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https://dartmouth-my.sharepoint.com/personal/f00481t_dartmouth_edu/Documents/CDL/prediction-retrodiction-paper/data/"/>
    </mc:Choice>
  </mc:AlternateContent>
  <xr:revisionPtr revIDLastSave="22" documentId="8_{D9728D18-3D90-D84F-8A9A-D3C076B1F469}" xr6:coauthVersionLast="47" xr6:coauthVersionMax="47" xr10:uidLastSave="{5E443E87-FB35-E044-AFA7-96870D7EFA99}"/>
  <bookViews>
    <workbookView xWindow="0" yWindow="500" windowWidth="37320" windowHeight="21100" activeTab="1" xr2:uid="{00000000-000D-0000-FFFF-FFFF00000000}"/>
  </bookViews>
  <sheets>
    <sheet name="info_for_pub" sheetId="46" r:id="rId1"/>
    <sheet name="references" sheetId="40" r:id="rId2"/>
    <sheet name="references_addi" sheetId="32" r:id="rId3"/>
  </sheets>
  <definedNames>
    <definedName name="_xlnm._FilterDatabase" localSheetId="0" hidden="1">info_for_pub!$C$1:$C$23</definedName>
    <definedName name="_xlnm._FilterDatabase" localSheetId="1" hidden="1">references!$A$1:$N$90</definedName>
    <definedName name="_xlnm._FilterDatabase" localSheetId="2" hidden="1">references_addi!$A$1:$K$19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40" l="1"/>
  <c r="D44" i="40"/>
  <c r="D90" i="40"/>
  <c r="D80" i="40"/>
  <c r="D88" i="40"/>
  <c r="D89" i="40"/>
  <c r="D87" i="40"/>
  <c r="D72" i="40"/>
  <c r="D67" i="40"/>
  <c r="D79" i="40"/>
  <c r="D78" i="40"/>
  <c r="D86" i="40"/>
  <c r="D74" i="40"/>
  <c r="D66" i="40"/>
  <c r="D71" i="40"/>
  <c r="D70" i="40"/>
  <c r="D69" i="40"/>
  <c r="D84" i="40"/>
  <c r="D73" i="40"/>
  <c r="D65" i="40"/>
  <c r="D76" i="40"/>
  <c r="D77" i="40"/>
  <c r="D64" i="40"/>
  <c r="D61" i="40"/>
  <c r="D60" i="40"/>
  <c r="D59" i="40"/>
  <c r="D57" i="40"/>
  <c r="D55" i="40"/>
  <c r="D56" i="40"/>
  <c r="D52" i="40"/>
  <c r="D48" i="40"/>
  <c r="D54" i="40"/>
  <c r="D50" i="40"/>
  <c r="D75" i="40"/>
  <c r="D68" i="40"/>
  <c r="D51" i="40"/>
  <c r="D53" i="40"/>
  <c r="D49" i="40"/>
  <c r="D47" i="40"/>
  <c r="D63" i="40"/>
  <c r="D83" i="40"/>
  <c r="D46" i="40"/>
  <c r="D62" i="40"/>
  <c r="D45" i="40"/>
  <c r="D43" i="40"/>
  <c r="D58" i="40"/>
  <c r="D41" i="40"/>
  <c r="D42" i="40"/>
  <c r="D82" i="40"/>
  <c r="D81" i="40"/>
  <c r="D39" i="40"/>
  <c r="D38" i="40"/>
  <c r="D37" i="40"/>
  <c r="D40" i="40"/>
  <c r="D36" i="40"/>
  <c r="D34" i="40"/>
  <c r="D35" i="40"/>
  <c r="D33" i="40"/>
  <c r="D31" i="40"/>
  <c r="D32" i="40"/>
  <c r="D30" i="40"/>
  <c r="D29" i="40"/>
  <c r="D28" i="40"/>
  <c r="D27" i="40"/>
  <c r="D26" i="40"/>
  <c r="D21" i="40"/>
  <c r="D22" i="40"/>
  <c r="D25" i="40"/>
  <c r="D24" i="40"/>
  <c r="D23" i="40"/>
  <c r="D20" i="40"/>
  <c r="D19" i="40"/>
  <c r="D18" i="40"/>
  <c r="D8" i="40"/>
  <c r="D15" i="40"/>
  <c r="D6" i="40"/>
  <c r="D14" i="40"/>
  <c r="D13" i="40"/>
  <c r="D7" i="40"/>
  <c r="D5" i="40"/>
  <c r="D12" i="40"/>
  <c r="D11" i="40"/>
  <c r="D4" i="40"/>
  <c r="D3" i="40"/>
  <c r="D2" i="40"/>
  <c r="D17" i="40"/>
  <c r="D10" i="40"/>
  <c r="D16" i="40"/>
  <c r="D9" i="40"/>
</calcChain>
</file>

<file path=xl/sharedStrings.xml><?xml version="1.0" encoding="utf-8"?>
<sst xmlns="http://schemas.openxmlformats.org/spreadsheetml/2006/main" count="707" uniqueCount="155">
  <si>
    <t>story</t>
  </si>
  <si>
    <t>Beth, Sheila, Rob, Leo</t>
  </si>
  <si>
    <t>Beth, Sheila, One neighbor</t>
  </si>
  <si>
    <t>Beth, Sheila</t>
  </si>
  <si>
    <t>Beth, Rob, April</t>
  </si>
  <si>
    <t>Beth, Rob</t>
  </si>
  <si>
    <t>Beth, April</t>
  </si>
  <si>
    <t>Beth</t>
  </si>
  <si>
    <t>Simone, Karl</t>
  </si>
  <si>
    <t>Simone, Karl, Naomi, Tommy</t>
  </si>
  <si>
    <t>Simone, Karl, Tommy</t>
  </si>
  <si>
    <t>Simone, Karl, Neighbors, Wanda</t>
  </si>
  <si>
    <t>Simone, Tommy</t>
  </si>
  <si>
    <t>Simone, Naomi, Tommy</t>
  </si>
  <si>
    <t>seg_1</t>
  </si>
  <si>
    <t>seg_2</t>
  </si>
  <si>
    <t>step</t>
  </si>
  <si>
    <t>refer_num</t>
  </si>
  <si>
    <t>is_included</t>
  </si>
  <si>
    <t>direction</t>
  </si>
  <si>
    <t>main_or_gap</t>
  </si>
  <si>
    <t>type</t>
  </si>
  <si>
    <t>in_same_sentence</t>
  </si>
  <si>
    <t>dialogues</t>
  </si>
  <si>
    <t>From</t>
  </si>
  <si>
    <t>To</t>
  </si>
  <si>
    <t>b</t>
  </si>
  <si>
    <t>gap</t>
  </si>
  <si>
    <t>d</t>
  </si>
  <si>
    <t>Leo said he saw him in the parking lot of some diner. Rob was kissing a waitress.</t>
  </si>
  <si>
    <t>Sheila</t>
  </si>
  <si>
    <t>Neighbor</t>
  </si>
  <si>
    <t>He knows what he saw. Rob kissed a blonde waitress in the parking lot of Jansen's Diner.</t>
  </si>
  <si>
    <t>f</t>
  </si>
  <si>
    <t xml:space="preserve">Beth </t>
  </si>
  <si>
    <r>
      <rPr>
        <b/>
        <sz val="22"/>
        <color theme="1"/>
        <rFont val="Calibri"/>
        <family val="2"/>
      </rPr>
      <t>After you unpack</t>
    </r>
    <r>
      <rPr>
        <sz val="22"/>
        <color theme="1"/>
        <rFont val="Calibri"/>
        <family val="2"/>
      </rPr>
      <t>, invite us over. I'll give you the skinny on all the neighbors. You know, who to avoid.</t>
    </r>
  </si>
  <si>
    <r>
      <rPr>
        <sz val="22"/>
        <color theme="1"/>
        <rFont val="Calibri"/>
        <family val="2"/>
      </rPr>
      <t xml:space="preserve">After you unpack, </t>
    </r>
    <r>
      <rPr>
        <b/>
        <sz val="22"/>
        <color theme="1"/>
        <rFont val="Calibri"/>
        <family val="2"/>
      </rPr>
      <t>invite us over</t>
    </r>
    <r>
      <rPr>
        <sz val="22"/>
        <color theme="1"/>
        <rFont val="Calibri"/>
        <family val="2"/>
      </rPr>
      <t>. I'll give you the skinny on all the neighbors. You know, who to avoid.</t>
    </r>
  </si>
  <si>
    <t>main</t>
  </si>
  <si>
    <r>
      <rPr>
        <sz val="22"/>
        <color theme="1"/>
        <rFont val="Calibri"/>
        <family val="2"/>
      </rPr>
      <t xml:space="preserve">They </t>
    </r>
    <r>
      <rPr>
        <b/>
        <sz val="22"/>
        <color theme="1"/>
        <rFont val="Calibri"/>
        <family val="2"/>
      </rPr>
      <t>invited</t>
    </r>
    <r>
      <rPr>
        <sz val="22"/>
        <color theme="1"/>
        <rFont val="Calibri"/>
        <family val="2"/>
      </rPr>
      <t xml:space="preserve"> us over for coffee.</t>
    </r>
  </si>
  <si>
    <r>
      <rPr>
        <sz val="22"/>
        <color theme="1"/>
        <rFont val="Calibri"/>
        <family val="2"/>
      </rPr>
      <t xml:space="preserve">They invited us </t>
    </r>
    <r>
      <rPr>
        <b/>
        <sz val="22"/>
        <color theme="1"/>
        <rFont val="Calibri"/>
        <family val="2"/>
      </rPr>
      <t>over</t>
    </r>
    <r>
      <rPr>
        <sz val="22"/>
        <color theme="1"/>
        <rFont val="Calibri"/>
        <family val="2"/>
      </rPr>
      <t xml:space="preserve"> for coffee.</t>
    </r>
  </si>
  <si>
    <r>
      <rPr>
        <sz val="22"/>
        <color theme="1"/>
        <rFont val="Calibri"/>
        <family val="2"/>
      </rPr>
      <t xml:space="preserve">After you unpack, invite us over. </t>
    </r>
    <r>
      <rPr>
        <b/>
        <sz val="22"/>
        <color theme="1"/>
        <rFont val="Calibri"/>
        <family val="2"/>
      </rPr>
      <t>I'll give you the skinny on all the neighbors. You know, who to avoid.</t>
    </r>
  </si>
  <si>
    <t>I found the coasters. They were in the last box I looked in.</t>
  </si>
  <si>
    <t>All</t>
  </si>
  <si>
    <r>
      <rPr>
        <sz val="22"/>
        <color theme="1"/>
        <rFont val="Calibri"/>
        <family val="2"/>
      </rPr>
      <t xml:space="preserve">They invited us over for </t>
    </r>
    <r>
      <rPr>
        <b/>
        <sz val="22"/>
        <color theme="1"/>
        <rFont val="Calibri"/>
        <family val="2"/>
      </rPr>
      <t>coffee</t>
    </r>
    <r>
      <rPr>
        <sz val="22"/>
        <color theme="1"/>
        <rFont val="Calibri"/>
        <family val="2"/>
      </rPr>
      <t>.</t>
    </r>
  </si>
  <si>
    <t>So, as we're talking, Leo realizes where he's seen this guy before.</t>
  </si>
  <si>
    <t>After they're done, we would love to host you.</t>
  </si>
  <si>
    <t>I can't wait. I have so much shopping to do.</t>
  </si>
  <si>
    <t>i</t>
  </si>
  <si>
    <t>I just feel awful about what you heard.</t>
  </si>
  <si>
    <r>
      <rPr>
        <b/>
        <sz val="22"/>
        <color theme="1"/>
        <rFont val="Calibri"/>
        <family val="2"/>
      </rPr>
      <t>I went to that diner</t>
    </r>
    <r>
      <rPr>
        <sz val="22"/>
        <color theme="1"/>
        <rFont val="Calibri"/>
        <family val="2"/>
      </rPr>
      <t>, and I saw Rob kiss the waitress.</t>
    </r>
  </si>
  <si>
    <r>
      <rPr>
        <sz val="22"/>
        <color theme="1"/>
        <rFont val="Calibri"/>
        <family val="2"/>
      </rPr>
      <t>I went to that diner, and I saw</t>
    </r>
    <r>
      <rPr>
        <b/>
        <sz val="22"/>
        <color theme="1"/>
        <rFont val="Calibri"/>
        <family val="2"/>
      </rPr>
      <t xml:space="preserve"> Rob kiss the waitress</t>
    </r>
    <r>
      <rPr>
        <sz val="22"/>
        <color theme="1"/>
        <rFont val="Calibri"/>
        <family val="2"/>
      </rPr>
      <t>.</t>
    </r>
  </si>
  <si>
    <r>
      <rPr>
        <sz val="22"/>
        <color theme="1"/>
        <rFont val="Calibri"/>
        <family val="2"/>
      </rPr>
      <t xml:space="preserve">I went to that diner, </t>
    </r>
    <r>
      <rPr>
        <b/>
        <sz val="22"/>
        <color theme="1"/>
        <rFont val="Calibri"/>
        <family val="2"/>
      </rPr>
      <t xml:space="preserve">and I saw </t>
    </r>
    <r>
      <rPr>
        <sz val="22"/>
        <color theme="1"/>
        <rFont val="Calibri"/>
        <family val="2"/>
      </rPr>
      <t>Rob kiss the waitress.</t>
    </r>
  </si>
  <si>
    <t>I put pimentos in the meat loaf. That's how I changed the recipe.</t>
  </si>
  <si>
    <t>Rob</t>
  </si>
  <si>
    <t>Maybe you should talk to him.</t>
  </si>
  <si>
    <t>I've decided not to say anything.</t>
  </si>
  <si>
    <t>I brought wine.</t>
  </si>
  <si>
    <r>
      <rPr>
        <sz val="22"/>
        <color theme="1"/>
        <rFont val="Calibri"/>
        <family val="2"/>
      </rPr>
      <t xml:space="preserve">Confront the girl. </t>
    </r>
    <r>
      <rPr>
        <b/>
        <sz val="22"/>
        <color theme="1"/>
        <rFont val="Calibri"/>
        <family val="2"/>
      </rPr>
      <t>Go to her diner</t>
    </r>
    <r>
      <rPr>
        <sz val="22"/>
        <color theme="1"/>
        <rFont val="Calibri"/>
        <family val="2"/>
      </rPr>
      <t xml:space="preserve"> and make a scene.</t>
    </r>
  </si>
  <si>
    <r>
      <rPr>
        <b/>
        <sz val="22"/>
        <color theme="1"/>
        <rFont val="Calibri"/>
        <family val="2"/>
      </rPr>
      <t>Confront the girl</t>
    </r>
    <r>
      <rPr>
        <sz val="22"/>
        <color theme="1"/>
        <rFont val="Calibri"/>
        <family val="2"/>
      </rPr>
      <t>. Go to her diner and make a scene.</t>
    </r>
  </si>
  <si>
    <t>I suppose I could stay a few minutes.</t>
  </si>
  <si>
    <t>April</t>
  </si>
  <si>
    <t xml:space="preserve">What is this, your second time this week? </t>
  </si>
  <si>
    <t>You can tell me about your life, I'll tell you about mine, and then, we'll be friends.</t>
  </si>
  <si>
    <t>They always wear the same dowdy clothes.</t>
  </si>
  <si>
    <r>
      <rPr>
        <sz val="22"/>
        <color theme="1"/>
        <rFont val="Calibri"/>
        <family val="2"/>
      </rPr>
      <t xml:space="preserve">I had a lovely day. </t>
    </r>
    <r>
      <rPr>
        <b/>
        <sz val="22"/>
        <color theme="1"/>
        <rFont val="Calibri"/>
        <family val="2"/>
      </rPr>
      <t>I bought a new dress.</t>
    </r>
    <r>
      <rPr>
        <sz val="22"/>
        <color theme="1"/>
        <rFont val="Calibri"/>
        <family val="2"/>
      </rPr>
      <t xml:space="preserve"> And I got my nails done, a-and I got a new hairdo.</t>
    </r>
  </si>
  <si>
    <t xml:space="preserve">They don't change their hair. </t>
  </si>
  <si>
    <r>
      <rPr>
        <sz val="22"/>
        <color theme="1"/>
        <rFont val="Calibri"/>
        <family val="2"/>
      </rPr>
      <t xml:space="preserve">I had a lovely day. I bought a new dress. And I got my nails done, </t>
    </r>
    <r>
      <rPr>
        <b/>
        <sz val="22"/>
        <color theme="1"/>
        <rFont val="Calibri"/>
        <family val="2"/>
      </rPr>
      <t>a-and I got a new hairdo.</t>
    </r>
  </si>
  <si>
    <r>
      <rPr>
        <sz val="22"/>
        <color theme="1"/>
        <rFont val="Calibri"/>
        <family val="2"/>
      </rPr>
      <t xml:space="preserve">I had a lovely day. I bought a new dress. </t>
    </r>
    <r>
      <rPr>
        <b/>
        <sz val="22"/>
        <color theme="1"/>
        <rFont val="Calibri"/>
        <family val="2"/>
      </rPr>
      <t>And I got my nails done</t>
    </r>
    <r>
      <rPr>
        <sz val="22"/>
        <color theme="1"/>
        <rFont val="Calibri"/>
        <family val="2"/>
      </rPr>
      <t>, a-and I got a new hairdo.</t>
    </r>
  </si>
  <si>
    <r>
      <rPr>
        <sz val="22"/>
        <color theme="1"/>
        <rFont val="Calibri"/>
        <family val="2"/>
      </rPr>
      <t xml:space="preserve">The worst. </t>
    </r>
    <r>
      <rPr>
        <b/>
        <sz val="22"/>
        <color theme="1"/>
        <rFont val="Calibri"/>
        <family val="2"/>
      </rPr>
      <t>My best engineer quit today</t>
    </r>
    <r>
      <rPr>
        <sz val="22"/>
        <color theme="1"/>
        <rFont val="Calibri"/>
        <family val="2"/>
      </rPr>
      <t>, my secretary called in sick, and on top of all that, I took my boss's briefcase home by mistake.</t>
    </r>
  </si>
  <si>
    <r>
      <rPr>
        <sz val="22"/>
        <color theme="1"/>
        <rFont val="Calibri"/>
        <family val="2"/>
      </rPr>
      <t xml:space="preserve">The worst. My best engineer quit today, </t>
    </r>
    <r>
      <rPr>
        <b/>
        <sz val="22"/>
        <color theme="1"/>
        <rFont val="Calibri"/>
        <family val="2"/>
      </rPr>
      <t>my secretary called in sick</t>
    </r>
    <r>
      <rPr>
        <sz val="22"/>
        <color theme="1"/>
        <rFont val="Calibri"/>
        <family val="2"/>
      </rPr>
      <t>, and on top of all that, I took my boss's briefcase home by mistake.</t>
    </r>
  </si>
  <si>
    <r>
      <rPr>
        <sz val="22"/>
        <color theme="1"/>
        <rFont val="Calibri"/>
        <family val="2"/>
      </rPr>
      <t xml:space="preserve">The worst. My best engineer quit today, my secretary called in sick, and on top of all that, </t>
    </r>
    <r>
      <rPr>
        <b/>
        <sz val="22"/>
        <color theme="1"/>
        <rFont val="Calibri"/>
        <family val="2"/>
      </rPr>
      <t>I took my boss's briefcase home by mistake</t>
    </r>
    <r>
      <rPr>
        <sz val="22"/>
        <color theme="1"/>
        <rFont val="Calibri"/>
        <family val="2"/>
      </rPr>
      <t>.</t>
    </r>
  </si>
  <si>
    <t>I-I was picking up my dry cleaning one day, and there was his car, parked across the street at some seedy motel.</t>
  </si>
  <si>
    <t>Naomi</t>
  </si>
  <si>
    <t>Simone</t>
  </si>
  <si>
    <t>Again. He's gonna try to say he's given away my appointment.</t>
  </si>
  <si>
    <t>Karl</t>
  </si>
  <si>
    <t>Hurry home.</t>
  </si>
  <si>
    <t xml:space="preserve">Karl </t>
  </si>
  <si>
    <t>You left that photo.</t>
  </si>
  <si>
    <t>Wanda</t>
  </si>
  <si>
    <t>Our party starts at 7:00.</t>
  </si>
  <si>
    <t>I don't know. It was here when I came in.</t>
  </si>
  <si>
    <t>Tommy</t>
  </si>
  <si>
    <t>I saw the photo of your husband and his friend. I-I didn't know what to do, so I put the photo back in the envelope.</t>
  </si>
  <si>
    <t>All right, what's-what's going on? Uh Where did you get this?</t>
  </si>
  <si>
    <t>The important thing is, is that you finally know the truth.</t>
  </si>
  <si>
    <t>I lied to you last night. I saw the photo of your husband and his friend.</t>
  </si>
  <si>
    <t xml:space="preserve">Darling, one of the waiters said you were looking for me? </t>
  </si>
  <si>
    <t>Why aren't you finished packing? I'm only seeing casual clothes.</t>
  </si>
  <si>
    <t>He seems to have taken a few too many pills.</t>
  </si>
  <si>
    <t>You, uh, you attempt suicide with a bottle of sleeping pills.</t>
  </si>
  <si>
    <t xml:space="preserve">Yes, I I-I admit I may I may have dropped a few. You said you swallowed the whole bottle. By faking a suicide attempt? </t>
  </si>
  <si>
    <t xml:space="preserve">I will tell our guests that you have some sort of headache. </t>
  </si>
  <si>
    <t>I, uh, finished cleaning the kitchen, and everything's put away.</t>
  </si>
  <si>
    <t xml:space="preserve">Your mother was the last to leave. </t>
  </si>
  <si>
    <t>My husband and I will be waiting.</t>
  </si>
  <si>
    <t>Can you send an ambulance to 4352 Seneca? Yes, it's my husband.</t>
  </si>
  <si>
    <t>Ambulance</t>
  </si>
  <si>
    <t>I heard the sirens.</t>
  </si>
  <si>
    <t>Go on home.</t>
  </si>
  <si>
    <t>Neighbors</t>
  </si>
  <si>
    <t xml:space="preserve">Ma'am, do you want to ride with us to the hospital? </t>
  </si>
  <si>
    <t>Paramedic</t>
  </si>
  <si>
    <r>
      <rPr>
        <sz val="22"/>
        <color theme="1"/>
        <rFont val="Calibri"/>
        <family val="2"/>
      </rPr>
      <t xml:space="preserve">Well, my mom told me that </t>
    </r>
    <r>
      <rPr>
        <b/>
        <sz val="22"/>
        <color theme="1"/>
        <rFont val="Calibri"/>
        <family val="2"/>
      </rPr>
      <t>Mr. Grove went to the hospital last night.</t>
    </r>
  </si>
  <si>
    <t>You said you swallowed the whole bottle.</t>
  </si>
  <si>
    <t>They pumped my stomach.</t>
  </si>
  <si>
    <r>
      <rPr>
        <sz val="22"/>
        <color theme="1"/>
        <rFont val="Calibri"/>
        <family val="2"/>
      </rPr>
      <t xml:space="preserve">Well, my mom </t>
    </r>
    <r>
      <rPr>
        <b/>
        <sz val="22"/>
        <color theme="1"/>
        <rFont val="Calibri"/>
        <family val="2"/>
      </rPr>
      <t>told</t>
    </r>
    <r>
      <rPr>
        <sz val="22"/>
        <color theme="1"/>
        <rFont val="Calibri"/>
        <family val="2"/>
      </rPr>
      <t xml:space="preserve"> me that Mr. Grove went to the hospital last night.</t>
    </r>
  </si>
  <si>
    <t>Tommy, that kiss we shared was sweet, but it was not a down payment.</t>
  </si>
  <si>
    <t>You still want to make love to me?</t>
  </si>
  <si>
    <t>and when you finally wake up, they sedate you.</t>
  </si>
  <si>
    <t>How long have you been here? About an hour or so.</t>
  </si>
  <si>
    <t>He'll be there a few days, but he'll recover.</t>
  </si>
  <si>
    <t>My mom asked me to bring you these get-well muffins. She just wanted me to find out what happened to Mr. Grove.</t>
  </si>
  <si>
    <t>Just burning off the muffins you sent.</t>
  </si>
  <si>
    <t>I've moved your things into the guest room.</t>
  </si>
  <si>
    <t>Karl, please. I just had lunch.</t>
  </si>
  <si>
    <t>So, Karl's home? Yes. And everything's fine? Yes.</t>
  </si>
  <si>
    <r>
      <rPr>
        <b/>
        <sz val="22"/>
        <color theme="1"/>
        <rFont val="Calibri"/>
        <family val="2"/>
      </rPr>
      <t>It's just Wanda left the most cryptic message on my answering machine.</t>
    </r>
    <r>
      <rPr>
        <sz val="22"/>
        <color theme="1"/>
        <rFont val="Calibri"/>
        <family val="2"/>
      </rPr>
      <t xml:space="preserve"> Before she left for rehab.</t>
    </r>
  </si>
  <si>
    <r>
      <rPr>
        <sz val="22"/>
        <color theme="1"/>
        <rFont val="Calibri"/>
        <family val="2"/>
      </rPr>
      <t xml:space="preserve">It's just Wanda left the most cryptic message on my answering machine. </t>
    </r>
    <r>
      <rPr>
        <b/>
        <sz val="22"/>
        <color theme="1"/>
        <rFont val="Calibri"/>
        <family val="2"/>
      </rPr>
      <t>Before she left for rehab.</t>
    </r>
  </si>
  <si>
    <t>I'm going to work out.</t>
  </si>
  <si>
    <t>You still want to make love to me? I'm free today at 4:00.</t>
  </si>
  <si>
    <t>form</t>
  </si>
  <si>
    <t>schema</t>
  </si>
  <si>
    <t>language</t>
  </si>
  <si>
    <t>See, I bought Sheila a copy of The Feminine Mystique.</t>
  </si>
  <si>
    <t>Rob kissed a blonde waitress in the parking lot of Jansen's Diner.</t>
  </si>
  <si>
    <t>Not after what happened to our daughter.</t>
  </si>
  <si>
    <t>Well, last week, I told Delia Butrose you'd never had work done.</t>
  </si>
  <si>
    <t>My decorator finished Friday.</t>
  </si>
  <si>
    <t>I don't know. Ed died and left me six million.</t>
  </si>
  <si>
    <t>Remember when we went to Le DÃ´me? Charles had just moved out the day before. Wanda was crushed.</t>
  </si>
  <si>
    <t>Yes, her husband ran off with their carpenter, I believe; "Oh, poor Grace, I suppose her carpenter wasn't the only one with a stud finder."</t>
  </si>
  <si>
    <t>I'm free today at 4:00.</t>
  </si>
  <si>
    <t>Is Mr. Grove okay? I mean, he never came back down to the party.</t>
  </si>
  <si>
    <t>Look, I was ashamed of the pain I had caused.</t>
  </si>
  <si>
    <t xml:space="preserve">Here, would it help to dance? </t>
  </si>
  <si>
    <t>You will go upstairs to begin packing.</t>
  </si>
  <si>
    <t>source_num</t>
  </si>
  <si>
    <t>The moving men will be here any second. After they're done..</t>
  </si>
  <si>
    <t>Segment</t>
  </si>
  <si>
    <t>Episode</t>
  </si>
  <si>
    <t>Main characters</t>
  </si>
  <si>
    <t>Number of events</t>
  </si>
  <si>
    <t>Number of partial/summary events</t>
  </si>
  <si>
    <t>Number of offscreen events (between the current segment and the next)</t>
  </si>
  <si>
    <t>Number of partial/summary offscreen events (between the current segment and the next)</t>
  </si>
  <si>
    <t>Duration (s)</t>
  </si>
  <si>
    <t>Storyline</t>
  </si>
  <si>
    <r>
      <t xml:space="preserve">Leo said he saw him in the parking lot of some diner. </t>
    </r>
    <r>
      <rPr>
        <b/>
        <sz val="22"/>
        <color theme="1"/>
        <rFont val="Calibri"/>
        <family val="2"/>
        <scheme val="minor"/>
      </rPr>
      <t>Rob was kissing a waitress.</t>
    </r>
  </si>
  <si>
    <r>
      <t xml:space="preserve">Leo said he </t>
    </r>
    <r>
      <rPr>
        <b/>
        <sz val="22"/>
        <color theme="1"/>
        <rFont val="Calibri"/>
        <family val="2"/>
        <scheme val="minor"/>
      </rPr>
      <t>saw</t>
    </r>
    <r>
      <rPr>
        <sz val="22"/>
        <color theme="1"/>
        <rFont val="Calibri"/>
        <charset val="134"/>
        <scheme val="minor"/>
      </rPr>
      <t xml:space="preserve"> him in the parking lot of some diner. Rob was kissing a waitress.</t>
    </r>
  </si>
  <si>
    <r>
      <t xml:space="preserve">I have to get my housework done before Rob </t>
    </r>
    <r>
      <rPr>
        <b/>
        <sz val="22"/>
        <color theme="1"/>
        <rFont val="Calibri"/>
        <family val="2"/>
        <scheme val="minor"/>
      </rPr>
      <t>gets home</t>
    </r>
    <r>
      <rPr>
        <sz val="22"/>
        <color theme="1"/>
        <rFont val="Calibri"/>
        <charset val="134"/>
        <scheme val="minor"/>
      </rPr>
      <t>.</t>
    </r>
  </si>
  <si>
    <r>
      <t xml:space="preserve">You won't come down until </t>
    </r>
    <r>
      <rPr>
        <b/>
        <sz val="22"/>
        <color theme="1"/>
        <rFont val="Calibri"/>
        <family val="2"/>
        <scheme val="minor"/>
      </rPr>
      <t>everyone's gone</t>
    </r>
    <r>
      <rPr>
        <sz val="22"/>
        <color theme="1"/>
        <rFont val="Calibri"/>
        <charset val="134"/>
        <scheme val="minor"/>
      </rPr>
      <t>.</t>
    </r>
  </si>
  <si>
    <t>She said she'll see you at home. Be sure to lock up before you leave.</t>
  </si>
  <si>
    <r>
      <rPr>
        <b/>
        <sz val="22"/>
        <color theme="1"/>
        <rFont val="Calibri"/>
        <family val="2"/>
        <scheme val="minor"/>
      </rPr>
      <t>The doctors say</t>
    </r>
    <r>
      <rPr>
        <sz val="22"/>
        <color theme="1"/>
        <rFont val="Calibri"/>
        <charset val="134"/>
        <scheme val="minor"/>
      </rPr>
      <t xml:space="preserve"> you can go home this afternoon.</t>
    </r>
  </si>
  <si>
    <r>
      <t xml:space="preserve">The doctors say </t>
    </r>
    <r>
      <rPr>
        <b/>
        <sz val="22"/>
        <color theme="1"/>
        <rFont val="Calibri"/>
        <family val="2"/>
        <scheme val="minor"/>
      </rPr>
      <t>you can go home this afternoon</t>
    </r>
    <r>
      <rPr>
        <sz val="22"/>
        <color theme="1"/>
        <rFont val="Calibri"/>
        <charset val="13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</si>
</sst>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22"/>
      <color theme="1"/>
      <name val="Calibri"/>
      <charset val="134"/>
      <scheme val="minor"/>
    </font>
    <font>
      <sz val="24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6100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4" fillId="2" borderId="0" applyNumberFormat="0" applyBorder="0" applyAlignment="0" applyProtection="0"/>
    <xf numFmtId="0" fontId="1" fillId="0" borderId="0"/>
  </cellStyleXfs>
  <cellXfs count="25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applyFon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Fill="1" applyAlignment="1">
      <alignment horizontal="left" wrapText="1"/>
    </xf>
    <xf numFmtId="0" fontId="3" fillId="0" borderId="0" xfId="2"/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wrapText="1"/>
    </xf>
    <xf numFmtId="0" fontId="4" fillId="0" borderId="0" xfId="5" applyFill="1" applyAlignment="1">
      <alignment horizontal="center"/>
    </xf>
  </cellXfs>
  <cellStyles count="7">
    <cellStyle name="Good" xfId="5" builtinId="26"/>
    <cellStyle name="Normal" xfId="0" builtinId="0"/>
    <cellStyle name="Normal 2" xfId="1" xr:uid="{00000000-0005-0000-0000-000001000000}"/>
    <cellStyle name="Normal 3" xfId="3" xr:uid="{00000000-0005-0000-0000-000014000000}"/>
    <cellStyle name="Normal 3 2" xfId="4" xr:uid="{00000000-0005-0000-0000-000016000000}"/>
    <cellStyle name="Normal 3 2 2" xfId="2" xr:uid="{00000000-0005-0000-0000-000003000000}"/>
    <cellStyle name="Normal 4" xfId="6" xr:uid="{28D7835B-1026-8741-9AB7-29C95CF5D7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A930-F92B-3647-A557-250A428DB130}">
  <dimension ref="A1:I23"/>
  <sheetViews>
    <sheetView zoomScale="75" zoomScaleNormal="85" workbookViewId="0">
      <selection activeCell="B4" sqref="B4"/>
    </sheetView>
  </sheetViews>
  <sheetFormatPr baseColWidth="10" defaultColWidth="9" defaultRowHeight="29" x14ac:dyDescent="0.35"/>
  <cols>
    <col min="1" max="1" width="7.26953125" style="1" customWidth="1"/>
    <col min="2" max="3" width="9.7265625" style="1" customWidth="1"/>
    <col min="4" max="4" width="14.26953125" customWidth="1"/>
    <col min="5" max="5" width="29.453125" customWidth="1"/>
    <col min="6" max="6" width="16.36328125" customWidth="1"/>
    <col min="7" max="7" width="30.453125" customWidth="1"/>
    <col min="8" max="8" width="61.36328125" customWidth="1"/>
  </cols>
  <sheetData>
    <row r="1" spans="1:9" x14ac:dyDescent="0.35">
      <c r="A1" s="6" t="s">
        <v>147</v>
      </c>
      <c r="B1" s="6" t="s">
        <v>139</v>
      </c>
      <c r="C1" s="6" t="s">
        <v>140</v>
      </c>
      <c r="D1" s="3" t="s">
        <v>146</v>
      </c>
      <c r="E1" s="3" t="s">
        <v>141</v>
      </c>
      <c r="F1" s="6" t="s">
        <v>142</v>
      </c>
      <c r="G1" s="6" t="s">
        <v>143</v>
      </c>
      <c r="H1" s="6" t="s">
        <v>144</v>
      </c>
      <c r="I1" s="6" t="s">
        <v>145</v>
      </c>
    </row>
    <row r="2" spans="1:9" x14ac:dyDescent="0.35">
      <c r="A2" s="6">
        <v>1</v>
      </c>
      <c r="B2" s="6">
        <v>1</v>
      </c>
      <c r="C2" s="6">
        <v>1</v>
      </c>
      <c r="D2" s="3">
        <v>105</v>
      </c>
      <c r="E2" s="3" t="s">
        <v>1</v>
      </c>
    </row>
    <row r="3" spans="1:9" x14ac:dyDescent="0.35">
      <c r="A3" s="6">
        <v>1</v>
      </c>
      <c r="B3" s="6">
        <v>2</v>
      </c>
      <c r="C3" s="6">
        <v>1</v>
      </c>
      <c r="D3" s="3">
        <v>172</v>
      </c>
      <c r="E3" s="3" t="s">
        <v>1</v>
      </c>
    </row>
    <row r="4" spans="1:9" x14ac:dyDescent="0.35">
      <c r="A4" s="6">
        <v>1</v>
      </c>
      <c r="B4" s="6">
        <v>3</v>
      </c>
      <c r="C4" s="6">
        <v>1</v>
      </c>
      <c r="D4" s="3">
        <v>70</v>
      </c>
      <c r="E4" s="3" t="s">
        <v>2</v>
      </c>
    </row>
    <row r="5" spans="1:9" x14ac:dyDescent="0.35">
      <c r="A5" s="6">
        <v>1</v>
      </c>
      <c r="B5" s="6">
        <v>4</v>
      </c>
      <c r="C5" s="6">
        <v>1</v>
      </c>
      <c r="D5" s="3">
        <v>135</v>
      </c>
      <c r="E5" s="3" t="s">
        <v>3</v>
      </c>
    </row>
    <row r="6" spans="1:9" x14ac:dyDescent="0.35">
      <c r="A6" s="6">
        <v>1</v>
      </c>
      <c r="B6" s="6">
        <v>5</v>
      </c>
      <c r="C6" s="6">
        <v>1</v>
      </c>
      <c r="D6" s="3">
        <v>90</v>
      </c>
      <c r="E6" s="15" t="s">
        <v>4</v>
      </c>
    </row>
    <row r="7" spans="1:9" x14ac:dyDescent="0.35">
      <c r="A7" s="6">
        <v>1</v>
      </c>
      <c r="B7" s="6">
        <v>6</v>
      </c>
      <c r="C7" s="6">
        <v>1</v>
      </c>
      <c r="D7" s="3">
        <v>188</v>
      </c>
      <c r="E7" s="3" t="s">
        <v>5</v>
      </c>
    </row>
    <row r="8" spans="1:9" x14ac:dyDescent="0.35">
      <c r="A8" s="6">
        <v>1</v>
      </c>
      <c r="B8" s="6">
        <v>7</v>
      </c>
      <c r="C8" s="6">
        <v>1</v>
      </c>
      <c r="D8" s="3">
        <v>91</v>
      </c>
      <c r="E8" s="3" t="s">
        <v>3</v>
      </c>
    </row>
    <row r="9" spans="1:9" x14ac:dyDescent="0.35">
      <c r="A9" s="6">
        <v>1</v>
      </c>
      <c r="B9" s="6">
        <v>8</v>
      </c>
      <c r="C9" s="6">
        <v>1</v>
      </c>
      <c r="D9" s="3">
        <v>142</v>
      </c>
      <c r="E9" s="3" t="s">
        <v>6</v>
      </c>
    </row>
    <row r="10" spans="1:9" x14ac:dyDescent="0.35">
      <c r="A10" s="6">
        <v>1</v>
      </c>
      <c r="B10" s="6">
        <v>9</v>
      </c>
      <c r="C10" s="6">
        <v>2</v>
      </c>
      <c r="D10" s="3">
        <v>134</v>
      </c>
      <c r="E10" s="3" t="s">
        <v>6</v>
      </c>
    </row>
    <row r="11" spans="1:9" x14ac:dyDescent="0.35">
      <c r="A11" s="6">
        <v>1</v>
      </c>
      <c r="B11" s="6">
        <v>10</v>
      </c>
      <c r="C11" s="6">
        <v>2</v>
      </c>
      <c r="D11" s="3">
        <v>58</v>
      </c>
      <c r="E11" s="3" t="s">
        <v>7</v>
      </c>
    </row>
    <row r="12" spans="1:9" x14ac:dyDescent="0.35">
      <c r="A12" s="6">
        <v>1</v>
      </c>
      <c r="B12" s="6">
        <v>11</v>
      </c>
      <c r="C12" s="6">
        <v>2</v>
      </c>
      <c r="D12" s="3">
        <v>159</v>
      </c>
      <c r="E12" s="3" t="s">
        <v>5</v>
      </c>
    </row>
    <row r="13" spans="1:9" x14ac:dyDescent="0.35">
      <c r="A13" s="5">
        <v>2</v>
      </c>
      <c r="B13" s="5">
        <v>1</v>
      </c>
      <c r="C13" s="5">
        <v>1</v>
      </c>
      <c r="D13" s="4">
        <v>70</v>
      </c>
      <c r="E13" s="4" t="s">
        <v>8</v>
      </c>
    </row>
    <row r="14" spans="1:9" x14ac:dyDescent="0.35">
      <c r="A14" s="5">
        <v>2</v>
      </c>
      <c r="B14" s="5">
        <v>2</v>
      </c>
      <c r="C14" s="5">
        <v>1</v>
      </c>
      <c r="D14" s="4">
        <v>119</v>
      </c>
      <c r="E14" s="4" t="s">
        <v>9</v>
      </c>
    </row>
    <row r="15" spans="1:9" x14ac:dyDescent="0.35">
      <c r="A15" s="5">
        <v>2</v>
      </c>
      <c r="B15" s="5">
        <v>3</v>
      </c>
      <c r="C15" s="5">
        <v>1</v>
      </c>
      <c r="D15" s="4">
        <v>58</v>
      </c>
      <c r="E15" s="4" t="s">
        <v>10</v>
      </c>
    </row>
    <row r="16" spans="1:9" x14ac:dyDescent="0.35">
      <c r="A16" s="5">
        <v>2</v>
      </c>
      <c r="B16" s="5">
        <v>4</v>
      </c>
      <c r="C16" s="5">
        <v>1</v>
      </c>
      <c r="D16" s="4">
        <v>102</v>
      </c>
      <c r="E16" s="4" t="s">
        <v>8</v>
      </c>
    </row>
    <row r="17" spans="1:5" x14ac:dyDescent="0.35">
      <c r="A17" s="5">
        <v>2</v>
      </c>
      <c r="B17" s="5">
        <v>5</v>
      </c>
      <c r="C17" s="5">
        <v>1</v>
      </c>
      <c r="D17" s="4">
        <v>134</v>
      </c>
      <c r="E17" s="4" t="s">
        <v>10</v>
      </c>
    </row>
    <row r="18" spans="1:5" x14ac:dyDescent="0.35">
      <c r="A18" s="5">
        <v>2</v>
      </c>
      <c r="B18" s="5">
        <v>6</v>
      </c>
      <c r="C18" s="5">
        <v>1</v>
      </c>
      <c r="D18" s="4">
        <v>81</v>
      </c>
      <c r="E18" s="4" t="s">
        <v>11</v>
      </c>
    </row>
    <row r="19" spans="1:5" ht="30" customHeight="1" x14ac:dyDescent="0.35">
      <c r="A19" s="5">
        <v>2</v>
      </c>
      <c r="B19" s="5">
        <v>7</v>
      </c>
      <c r="C19" s="5">
        <v>1</v>
      </c>
      <c r="D19" s="4">
        <v>194</v>
      </c>
      <c r="E19" s="4" t="s">
        <v>12</v>
      </c>
    </row>
    <row r="20" spans="1:5" x14ac:dyDescent="0.35">
      <c r="A20" s="5">
        <v>2</v>
      </c>
      <c r="B20" s="5">
        <v>8</v>
      </c>
      <c r="C20" s="5">
        <v>2</v>
      </c>
      <c r="D20" s="4">
        <v>101</v>
      </c>
      <c r="E20" s="4" t="s">
        <v>8</v>
      </c>
    </row>
    <row r="21" spans="1:5" x14ac:dyDescent="0.35">
      <c r="A21" s="5">
        <v>2</v>
      </c>
      <c r="B21" s="5">
        <v>9</v>
      </c>
      <c r="C21" s="5">
        <v>2</v>
      </c>
      <c r="D21" s="4">
        <v>86</v>
      </c>
      <c r="E21" s="4" t="s">
        <v>12</v>
      </c>
    </row>
    <row r="22" spans="1:5" x14ac:dyDescent="0.35">
      <c r="A22" s="5">
        <v>2</v>
      </c>
      <c r="B22" s="5">
        <v>10</v>
      </c>
      <c r="C22" s="5">
        <v>2</v>
      </c>
      <c r="D22" s="4">
        <v>232</v>
      </c>
      <c r="E22" s="4" t="s">
        <v>8</v>
      </c>
    </row>
    <row r="23" spans="1:5" x14ac:dyDescent="0.35">
      <c r="A23" s="5">
        <v>2</v>
      </c>
      <c r="B23" s="5">
        <v>11</v>
      </c>
      <c r="C23" s="5">
        <v>2</v>
      </c>
      <c r="D23" s="4">
        <v>189</v>
      </c>
      <c r="E23" s="4" t="s">
        <v>13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93"/>
  <sheetViews>
    <sheetView tabSelected="1" zoomScale="50" workbookViewId="0">
      <pane ySplit="1" topLeftCell="A2" activePane="bottomLeft" state="frozen"/>
      <selection pane="bottomLeft" activeCell="J5" sqref="J5"/>
    </sheetView>
  </sheetViews>
  <sheetFormatPr baseColWidth="10" defaultColWidth="9" defaultRowHeight="29" x14ac:dyDescent="0.35"/>
  <cols>
    <col min="1" max="1" width="7.26953125" style="7" customWidth="1"/>
    <col min="2" max="4" width="8.54296875" style="7" customWidth="1"/>
    <col min="5" max="5" width="11.81640625" style="7" customWidth="1"/>
    <col min="6" max="6" width="13.1796875" style="7" customWidth="1"/>
    <col min="7" max="7" width="12" style="7" customWidth="1"/>
    <col min="8" max="8" width="8.26953125" style="7" customWidth="1"/>
    <col min="9" max="9" width="12.54296875" style="7" customWidth="1"/>
    <col min="10" max="10" width="6.36328125" style="7" customWidth="1"/>
    <col min="11" max="11" width="7.54296875" style="7" customWidth="1"/>
    <col min="12" max="12" width="97" style="14" customWidth="1"/>
    <col min="14" max="46" width="10.6328125" style="3"/>
  </cols>
  <sheetData>
    <row r="1" spans="1:46" ht="30" x14ac:dyDescent="0.35">
      <c r="A1" s="7" t="s">
        <v>0</v>
      </c>
      <c r="B1" s="7" t="s">
        <v>14</v>
      </c>
      <c r="C1" s="7" t="s">
        <v>15</v>
      </c>
      <c r="D1" s="7" t="s">
        <v>16</v>
      </c>
      <c r="E1" s="16" t="s">
        <v>137</v>
      </c>
      <c r="F1" s="7" t="s">
        <v>17</v>
      </c>
      <c r="G1" s="9" t="s">
        <v>18</v>
      </c>
      <c r="H1" s="8" t="s">
        <v>19</v>
      </c>
      <c r="I1" s="8" t="s">
        <v>20</v>
      </c>
      <c r="J1" s="7" t="s">
        <v>21</v>
      </c>
      <c r="K1" s="13" t="s">
        <v>22</v>
      </c>
      <c r="L1" s="17" t="s">
        <v>23</v>
      </c>
      <c r="M1" s="7" t="s">
        <v>24</v>
      </c>
      <c r="N1" s="7" t="s">
        <v>25</v>
      </c>
    </row>
    <row r="2" spans="1:46" ht="30" x14ac:dyDescent="0.35">
      <c r="A2" s="7">
        <v>1</v>
      </c>
      <c r="B2" s="7">
        <v>1</v>
      </c>
      <c r="C2" s="7">
        <v>1.5</v>
      </c>
      <c r="D2" s="7">
        <f t="shared" ref="D2:D31" si="0">C2-B2</f>
        <v>0.5</v>
      </c>
      <c r="E2" s="7">
        <v>102</v>
      </c>
      <c r="F2" s="7">
        <v>151</v>
      </c>
      <c r="G2" s="7">
        <v>1</v>
      </c>
      <c r="H2" s="7" t="s">
        <v>33</v>
      </c>
      <c r="I2" s="7" t="s">
        <v>27</v>
      </c>
      <c r="J2" s="7" t="s">
        <v>28</v>
      </c>
      <c r="L2" s="18" t="s">
        <v>138</v>
      </c>
      <c r="M2" s="7" t="s">
        <v>34</v>
      </c>
      <c r="N2" s="7" t="s">
        <v>30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ht="30" x14ac:dyDescent="0.35">
      <c r="A3" s="7">
        <v>1</v>
      </c>
      <c r="B3" s="7">
        <v>1</v>
      </c>
      <c r="C3" s="7">
        <v>1.5</v>
      </c>
      <c r="D3" s="7">
        <f t="shared" si="0"/>
        <v>0.5</v>
      </c>
      <c r="E3" s="7">
        <v>102</v>
      </c>
      <c r="F3" s="7">
        <v>152</v>
      </c>
      <c r="G3" s="7">
        <v>1</v>
      </c>
      <c r="H3" s="7" t="s">
        <v>33</v>
      </c>
      <c r="I3" s="7" t="s">
        <v>27</v>
      </c>
      <c r="J3" s="7" t="s">
        <v>28</v>
      </c>
      <c r="L3" s="17" t="s">
        <v>35</v>
      </c>
      <c r="M3" s="7" t="s">
        <v>30</v>
      </c>
      <c r="N3" s="7" t="s">
        <v>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30" x14ac:dyDescent="0.35">
      <c r="A4" s="7">
        <v>1</v>
      </c>
      <c r="B4" s="7">
        <v>1</v>
      </c>
      <c r="C4" s="7">
        <v>1.5</v>
      </c>
      <c r="D4" s="7">
        <f t="shared" si="0"/>
        <v>0.5</v>
      </c>
      <c r="E4" s="7">
        <v>102</v>
      </c>
      <c r="F4" s="7">
        <v>153</v>
      </c>
      <c r="G4" s="7">
        <v>1</v>
      </c>
      <c r="H4" s="7" t="s">
        <v>33</v>
      </c>
      <c r="I4" s="7" t="s">
        <v>27</v>
      </c>
      <c r="J4" s="7" t="s">
        <v>28</v>
      </c>
      <c r="L4" s="17" t="s">
        <v>36</v>
      </c>
      <c r="M4" s="7" t="s">
        <v>30</v>
      </c>
      <c r="N4" s="7" t="s">
        <v>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30" x14ac:dyDescent="0.35">
      <c r="A5" s="7">
        <v>1</v>
      </c>
      <c r="B5" s="7">
        <v>1</v>
      </c>
      <c r="C5" s="7">
        <v>1.5</v>
      </c>
      <c r="D5" s="7">
        <f t="shared" si="0"/>
        <v>0.5</v>
      </c>
      <c r="E5" s="7">
        <v>102</v>
      </c>
      <c r="F5" s="7">
        <v>155</v>
      </c>
      <c r="G5" s="7">
        <v>1</v>
      </c>
      <c r="H5" s="7" t="s">
        <v>33</v>
      </c>
      <c r="I5" s="7" t="s">
        <v>27</v>
      </c>
      <c r="J5" s="7" t="s">
        <v>28</v>
      </c>
      <c r="L5" s="17" t="s">
        <v>40</v>
      </c>
      <c r="M5" s="7" t="s">
        <v>30</v>
      </c>
      <c r="N5" s="7" t="s">
        <v>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ht="30" x14ac:dyDescent="0.35">
      <c r="A6" s="7">
        <v>1</v>
      </c>
      <c r="B6" s="7">
        <v>1</v>
      </c>
      <c r="C6" s="7">
        <v>2</v>
      </c>
      <c r="D6" s="7">
        <f t="shared" si="0"/>
        <v>1</v>
      </c>
      <c r="E6" s="7">
        <v>102</v>
      </c>
      <c r="F6" s="7">
        <v>233</v>
      </c>
      <c r="G6" s="7">
        <v>1</v>
      </c>
      <c r="H6" s="7" t="s">
        <v>33</v>
      </c>
      <c r="I6" s="7" t="s">
        <v>37</v>
      </c>
      <c r="J6" s="7" t="s">
        <v>28</v>
      </c>
      <c r="L6" s="17" t="s">
        <v>45</v>
      </c>
      <c r="M6" s="7" t="s">
        <v>7</v>
      </c>
      <c r="N6" s="7" t="s">
        <v>30</v>
      </c>
    </row>
    <row r="7" spans="1:46" ht="30" x14ac:dyDescent="0.35">
      <c r="A7" s="7">
        <v>1</v>
      </c>
      <c r="B7" s="7">
        <v>2</v>
      </c>
      <c r="C7" s="7">
        <v>1.5</v>
      </c>
      <c r="D7" s="7">
        <f t="shared" si="0"/>
        <v>-0.5</v>
      </c>
      <c r="E7" s="7">
        <v>201</v>
      </c>
      <c r="F7" s="7">
        <v>157</v>
      </c>
      <c r="G7" s="7">
        <v>1</v>
      </c>
      <c r="H7" s="7" t="s">
        <v>26</v>
      </c>
      <c r="I7" s="7" t="s">
        <v>27</v>
      </c>
      <c r="J7" s="7" t="s">
        <v>28</v>
      </c>
      <c r="L7" s="17" t="s">
        <v>41</v>
      </c>
      <c r="M7" s="7" t="s">
        <v>34</v>
      </c>
      <c r="N7" s="7" t="s">
        <v>42</v>
      </c>
    </row>
    <row r="8" spans="1:46" ht="30" x14ac:dyDescent="0.35">
      <c r="A8" s="7">
        <v>1</v>
      </c>
      <c r="B8" s="7">
        <v>2</v>
      </c>
      <c r="C8" s="7">
        <v>3</v>
      </c>
      <c r="D8" s="7">
        <f t="shared" si="0"/>
        <v>1</v>
      </c>
      <c r="E8" s="7">
        <v>201</v>
      </c>
      <c r="F8" s="7">
        <v>301</v>
      </c>
      <c r="G8" s="7">
        <v>1</v>
      </c>
      <c r="H8" s="7" t="s">
        <v>33</v>
      </c>
      <c r="I8" s="7" t="s">
        <v>37</v>
      </c>
      <c r="J8" s="7" t="s">
        <v>28</v>
      </c>
      <c r="L8" s="17" t="s">
        <v>46</v>
      </c>
      <c r="M8" s="7" t="s">
        <v>34</v>
      </c>
      <c r="N8" s="7" t="s">
        <v>42</v>
      </c>
    </row>
    <row r="9" spans="1:46" s="3" customFormat="1" ht="30" x14ac:dyDescent="0.35">
      <c r="A9" s="10">
        <v>1</v>
      </c>
      <c r="B9" s="10">
        <v>3</v>
      </c>
      <c r="C9" s="10">
        <v>0.5</v>
      </c>
      <c r="D9" s="10">
        <f t="shared" si="0"/>
        <v>-2.5</v>
      </c>
      <c r="E9" s="10">
        <v>303</v>
      </c>
      <c r="F9" s="10">
        <v>52</v>
      </c>
      <c r="G9" s="10">
        <v>0</v>
      </c>
      <c r="H9" s="10" t="s">
        <v>26</v>
      </c>
      <c r="I9" s="10" t="s">
        <v>27</v>
      </c>
      <c r="J9" s="10" t="s">
        <v>28</v>
      </c>
      <c r="K9" s="10"/>
      <c r="L9" s="21" t="s">
        <v>148</v>
      </c>
      <c r="M9" s="10" t="s">
        <v>30</v>
      </c>
      <c r="N9" s="10" t="s">
        <v>31</v>
      </c>
    </row>
    <row r="10" spans="1:46" s="3" customFormat="1" ht="30" x14ac:dyDescent="0.35">
      <c r="A10" s="10">
        <v>1</v>
      </c>
      <c r="B10" s="10">
        <v>3</v>
      </c>
      <c r="C10" s="10">
        <v>0.5</v>
      </c>
      <c r="D10" s="10">
        <f t="shared" si="0"/>
        <v>-2.5</v>
      </c>
      <c r="E10" s="10">
        <v>303</v>
      </c>
      <c r="F10" s="10">
        <v>53</v>
      </c>
      <c r="G10" s="10">
        <v>0</v>
      </c>
      <c r="H10" s="10" t="s">
        <v>26</v>
      </c>
      <c r="I10" s="10" t="s">
        <v>27</v>
      </c>
      <c r="J10" s="10" t="s">
        <v>28</v>
      </c>
      <c r="K10" s="10"/>
      <c r="L10" s="21" t="s">
        <v>149</v>
      </c>
      <c r="M10" s="10" t="s">
        <v>30</v>
      </c>
      <c r="N10" s="10" t="s">
        <v>31</v>
      </c>
    </row>
    <row r="11" spans="1:46" s="3" customFormat="1" ht="30" x14ac:dyDescent="0.35">
      <c r="A11" s="10">
        <v>1</v>
      </c>
      <c r="B11" s="10">
        <v>3</v>
      </c>
      <c r="C11" s="10">
        <v>1.5</v>
      </c>
      <c r="D11" s="10">
        <f t="shared" si="0"/>
        <v>-1.5</v>
      </c>
      <c r="E11" s="10">
        <v>303</v>
      </c>
      <c r="F11" s="10">
        <v>153</v>
      </c>
      <c r="G11" s="10">
        <v>1</v>
      </c>
      <c r="H11" s="10" t="s">
        <v>26</v>
      </c>
      <c r="I11" s="22" t="s">
        <v>27</v>
      </c>
      <c r="J11" s="10" t="s">
        <v>28</v>
      </c>
      <c r="K11" s="10"/>
      <c r="L11" s="19" t="s">
        <v>38</v>
      </c>
      <c r="M11" s="10" t="s">
        <v>30</v>
      </c>
      <c r="N11" s="10" t="s">
        <v>31</v>
      </c>
    </row>
    <row r="12" spans="1:46" s="3" customFormat="1" ht="30" x14ac:dyDescent="0.35">
      <c r="A12" s="10">
        <v>1</v>
      </c>
      <c r="B12" s="10">
        <v>3</v>
      </c>
      <c r="C12" s="10">
        <v>1.5</v>
      </c>
      <c r="D12" s="10">
        <f t="shared" si="0"/>
        <v>-1.5</v>
      </c>
      <c r="E12" s="10">
        <v>303</v>
      </c>
      <c r="F12" s="10">
        <v>154</v>
      </c>
      <c r="G12" s="10">
        <v>1</v>
      </c>
      <c r="H12" s="10" t="s">
        <v>26</v>
      </c>
      <c r="I12" s="22" t="s">
        <v>27</v>
      </c>
      <c r="J12" s="10" t="s">
        <v>28</v>
      </c>
      <c r="K12" s="10"/>
      <c r="L12" s="19" t="s">
        <v>39</v>
      </c>
      <c r="M12" s="10" t="s">
        <v>30</v>
      </c>
      <c r="N12" s="10" t="s">
        <v>31</v>
      </c>
    </row>
    <row r="13" spans="1:46" s="3" customFormat="1" ht="30" x14ac:dyDescent="0.35">
      <c r="A13" s="10">
        <v>1</v>
      </c>
      <c r="B13" s="10">
        <v>3</v>
      </c>
      <c r="C13" s="10">
        <v>2</v>
      </c>
      <c r="D13" s="10">
        <f t="shared" si="0"/>
        <v>-1</v>
      </c>
      <c r="E13" s="10">
        <v>303</v>
      </c>
      <c r="F13" s="10">
        <v>207</v>
      </c>
      <c r="G13" s="10">
        <v>1</v>
      </c>
      <c r="H13" s="10" t="s">
        <v>26</v>
      </c>
      <c r="I13" s="10" t="s">
        <v>37</v>
      </c>
      <c r="J13" s="10" t="s">
        <v>28</v>
      </c>
      <c r="K13" s="10"/>
      <c r="L13" s="19" t="s">
        <v>43</v>
      </c>
      <c r="M13" s="10" t="s">
        <v>30</v>
      </c>
      <c r="N13" s="10" t="s">
        <v>31</v>
      </c>
    </row>
    <row r="14" spans="1:46" s="3" customFormat="1" ht="30" x14ac:dyDescent="0.35">
      <c r="A14" s="10">
        <v>1</v>
      </c>
      <c r="B14" s="10">
        <v>3</v>
      </c>
      <c r="C14" s="10">
        <v>2</v>
      </c>
      <c r="D14" s="10">
        <f t="shared" si="0"/>
        <v>-1</v>
      </c>
      <c r="E14" s="10">
        <v>303</v>
      </c>
      <c r="F14" s="10">
        <v>205</v>
      </c>
      <c r="G14" s="10">
        <v>1</v>
      </c>
      <c r="H14" s="10" t="s">
        <v>26</v>
      </c>
      <c r="I14" s="10" t="s">
        <v>37</v>
      </c>
      <c r="J14" s="10" t="s">
        <v>28</v>
      </c>
      <c r="K14" s="10"/>
      <c r="L14" s="19" t="s">
        <v>44</v>
      </c>
      <c r="M14" s="10" t="s">
        <v>30</v>
      </c>
      <c r="N14" s="10" t="s">
        <v>31</v>
      </c>
    </row>
    <row r="15" spans="1:46" s="3" customFormat="1" ht="30" x14ac:dyDescent="0.35">
      <c r="A15" s="10">
        <v>1</v>
      </c>
      <c r="B15" s="10">
        <v>3</v>
      </c>
      <c r="C15" s="10">
        <v>2.5</v>
      </c>
      <c r="D15" s="10">
        <f t="shared" si="0"/>
        <v>-0.5</v>
      </c>
      <c r="E15" s="10">
        <v>303</v>
      </c>
      <c r="F15" s="10">
        <v>251</v>
      </c>
      <c r="G15" s="10">
        <v>1</v>
      </c>
      <c r="H15" s="10" t="s">
        <v>26</v>
      </c>
      <c r="I15" s="10" t="s">
        <v>27</v>
      </c>
      <c r="J15" s="10" t="s">
        <v>28</v>
      </c>
      <c r="K15" s="10"/>
      <c r="L15" s="21" t="s">
        <v>29</v>
      </c>
      <c r="M15" s="10" t="s">
        <v>30</v>
      </c>
      <c r="N15" s="10" t="s">
        <v>31</v>
      </c>
    </row>
    <row r="16" spans="1:46" s="3" customFormat="1" ht="30" x14ac:dyDescent="0.35">
      <c r="A16" s="10">
        <v>1</v>
      </c>
      <c r="B16" s="10">
        <v>4</v>
      </c>
      <c r="C16" s="10">
        <v>0.5</v>
      </c>
      <c r="D16" s="10">
        <f t="shared" si="0"/>
        <v>-3.5</v>
      </c>
      <c r="E16" s="10">
        <v>404</v>
      </c>
      <c r="F16" s="10">
        <v>52</v>
      </c>
      <c r="G16" s="10">
        <v>0</v>
      </c>
      <c r="H16" s="10" t="s">
        <v>26</v>
      </c>
      <c r="I16" s="10" t="s">
        <v>27</v>
      </c>
      <c r="J16" s="10" t="s">
        <v>28</v>
      </c>
      <c r="K16" s="10"/>
      <c r="L16" s="19" t="s">
        <v>32</v>
      </c>
      <c r="M16" s="10" t="s">
        <v>30</v>
      </c>
      <c r="N16" s="10" t="s">
        <v>7</v>
      </c>
    </row>
    <row r="17" spans="1:14" s="3" customFormat="1" ht="30" x14ac:dyDescent="0.35">
      <c r="A17" s="10">
        <v>1</v>
      </c>
      <c r="B17" s="10">
        <v>4</v>
      </c>
      <c r="C17" s="10">
        <v>0.5</v>
      </c>
      <c r="D17" s="10">
        <f t="shared" si="0"/>
        <v>-3.5</v>
      </c>
      <c r="E17" s="10">
        <v>404</v>
      </c>
      <c r="F17" s="10">
        <v>53</v>
      </c>
      <c r="G17" s="10">
        <v>0</v>
      </c>
      <c r="H17" s="10" t="s">
        <v>26</v>
      </c>
      <c r="I17" s="10" t="s">
        <v>27</v>
      </c>
      <c r="J17" s="10" t="s">
        <v>28</v>
      </c>
      <c r="K17" s="10"/>
      <c r="L17" s="19" t="s">
        <v>32</v>
      </c>
      <c r="M17" s="10" t="s">
        <v>30</v>
      </c>
      <c r="N17" s="10" t="s">
        <v>7</v>
      </c>
    </row>
    <row r="18" spans="1:14" s="3" customFormat="1" ht="31" x14ac:dyDescent="0.35">
      <c r="A18" s="10">
        <v>1</v>
      </c>
      <c r="B18" s="10">
        <v>4</v>
      </c>
      <c r="C18" s="10">
        <v>3</v>
      </c>
      <c r="D18" s="10">
        <f t="shared" si="0"/>
        <v>-1</v>
      </c>
      <c r="E18" s="10">
        <v>403</v>
      </c>
      <c r="F18" s="24">
        <v>303</v>
      </c>
      <c r="G18" s="10">
        <v>1</v>
      </c>
      <c r="H18" s="10" t="s">
        <v>26</v>
      </c>
      <c r="I18" s="10" t="s">
        <v>37</v>
      </c>
      <c r="J18" s="10" t="s">
        <v>47</v>
      </c>
      <c r="K18" s="10"/>
      <c r="L18" s="19" t="s">
        <v>48</v>
      </c>
      <c r="M18" s="10" t="s">
        <v>30</v>
      </c>
      <c r="N18" s="10" t="s">
        <v>7</v>
      </c>
    </row>
    <row r="19" spans="1:14" s="3" customFormat="1" ht="30" x14ac:dyDescent="0.35">
      <c r="A19" s="10">
        <v>1</v>
      </c>
      <c r="B19" s="10">
        <v>4</v>
      </c>
      <c r="C19" s="10">
        <v>3</v>
      </c>
      <c r="D19" s="10">
        <f t="shared" si="0"/>
        <v>-1</v>
      </c>
      <c r="E19" s="10">
        <v>403</v>
      </c>
      <c r="F19" s="10">
        <v>304</v>
      </c>
      <c r="G19" s="10">
        <v>1</v>
      </c>
      <c r="H19" s="10" t="s">
        <v>26</v>
      </c>
      <c r="I19" s="10" t="s">
        <v>37</v>
      </c>
      <c r="J19" s="10" t="s">
        <v>47</v>
      </c>
      <c r="K19" s="10"/>
      <c r="L19" s="19" t="s">
        <v>48</v>
      </c>
      <c r="M19" s="10" t="s">
        <v>30</v>
      </c>
      <c r="N19" s="10" t="s">
        <v>7</v>
      </c>
    </row>
    <row r="20" spans="1:14" s="3" customFormat="1" ht="30" x14ac:dyDescent="0.35">
      <c r="A20" s="10">
        <v>1</v>
      </c>
      <c r="B20" s="10">
        <v>4</v>
      </c>
      <c r="C20" s="10">
        <v>4.5</v>
      </c>
      <c r="D20" s="10">
        <f t="shared" si="0"/>
        <v>0.5</v>
      </c>
      <c r="E20" s="10">
        <v>401</v>
      </c>
      <c r="F20" s="10">
        <v>451</v>
      </c>
      <c r="G20" s="10">
        <v>1</v>
      </c>
      <c r="H20" s="10" t="s">
        <v>33</v>
      </c>
      <c r="I20" s="10" t="s">
        <v>27</v>
      </c>
      <c r="J20" s="10" t="s">
        <v>28</v>
      </c>
      <c r="K20" s="10"/>
      <c r="L20" s="21" t="s">
        <v>150</v>
      </c>
      <c r="M20" s="10" t="s">
        <v>7</v>
      </c>
      <c r="N20" s="10" t="s">
        <v>30</v>
      </c>
    </row>
    <row r="21" spans="1:14" s="3" customFormat="1" ht="30" x14ac:dyDescent="0.35">
      <c r="A21" s="10">
        <v>1</v>
      </c>
      <c r="B21" s="10">
        <v>4</v>
      </c>
      <c r="C21" s="10">
        <v>6</v>
      </c>
      <c r="D21" s="10">
        <f t="shared" si="0"/>
        <v>2</v>
      </c>
      <c r="E21" s="10">
        <v>405</v>
      </c>
      <c r="F21" s="10">
        <v>631</v>
      </c>
      <c r="G21" s="10">
        <v>1</v>
      </c>
      <c r="H21" s="10" t="s">
        <v>33</v>
      </c>
      <c r="I21" s="10" t="s">
        <v>37</v>
      </c>
      <c r="J21" s="10" t="s">
        <v>28</v>
      </c>
      <c r="K21" s="10"/>
      <c r="L21" s="19" t="s">
        <v>54</v>
      </c>
      <c r="M21" s="10" t="s">
        <v>30</v>
      </c>
      <c r="N21" s="10" t="s">
        <v>7</v>
      </c>
    </row>
    <row r="22" spans="1:14" ht="30" x14ac:dyDescent="0.35">
      <c r="A22" s="7">
        <v>1</v>
      </c>
      <c r="B22" s="7">
        <v>6</v>
      </c>
      <c r="C22" s="7">
        <v>5.5</v>
      </c>
      <c r="D22" s="7">
        <f t="shared" si="0"/>
        <v>-0.5</v>
      </c>
      <c r="E22" s="7">
        <v>602</v>
      </c>
      <c r="F22" s="7">
        <v>552</v>
      </c>
      <c r="G22" s="7">
        <v>1</v>
      </c>
      <c r="H22" s="7" t="s">
        <v>26</v>
      </c>
      <c r="I22" s="7" t="s">
        <v>27</v>
      </c>
      <c r="J22" s="7" t="s">
        <v>28</v>
      </c>
      <c r="L22" s="17" t="s">
        <v>52</v>
      </c>
      <c r="M22" s="7" t="s">
        <v>7</v>
      </c>
      <c r="N22" s="7" t="s">
        <v>53</v>
      </c>
    </row>
    <row r="23" spans="1:14" s="3" customFormat="1" ht="30" x14ac:dyDescent="0.35">
      <c r="A23" s="10">
        <v>1</v>
      </c>
      <c r="B23" s="10">
        <v>7</v>
      </c>
      <c r="C23" s="10">
        <v>5</v>
      </c>
      <c r="D23" s="10">
        <f t="shared" si="0"/>
        <v>-2</v>
      </c>
      <c r="E23" s="10">
        <v>702</v>
      </c>
      <c r="F23" s="10">
        <v>504</v>
      </c>
      <c r="G23" s="10">
        <v>1</v>
      </c>
      <c r="H23" s="10" t="s">
        <v>26</v>
      </c>
      <c r="I23" s="10" t="s">
        <v>37</v>
      </c>
      <c r="J23" s="10" t="s">
        <v>28</v>
      </c>
      <c r="K23" s="10"/>
      <c r="L23" s="19" t="s">
        <v>49</v>
      </c>
      <c r="M23" s="10" t="s">
        <v>34</v>
      </c>
      <c r="N23" s="10" t="s">
        <v>30</v>
      </c>
    </row>
    <row r="24" spans="1:14" s="3" customFormat="1" ht="30" x14ac:dyDescent="0.35">
      <c r="A24" s="10">
        <v>1</v>
      </c>
      <c r="B24" s="10">
        <v>7</v>
      </c>
      <c r="C24" s="10">
        <v>5</v>
      </c>
      <c r="D24" s="10">
        <f t="shared" si="0"/>
        <v>-2</v>
      </c>
      <c r="E24" s="10">
        <v>702</v>
      </c>
      <c r="F24" s="10">
        <v>505</v>
      </c>
      <c r="G24" s="10">
        <v>1</v>
      </c>
      <c r="H24" s="10" t="s">
        <v>26</v>
      </c>
      <c r="I24" s="10" t="s">
        <v>37</v>
      </c>
      <c r="J24" s="10" t="s">
        <v>28</v>
      </c>
      <c r="K24" s="10"/>
      <c r="L24" s="19" t="s">
        <v>50</v>
      </c>
      <c r="M24" s="10" t="s">
        <v>34</v>
      </c>
      <c r="N24" s="10" t="s">
        <v>30</v>
      </c>
    </row>
    <row r="25" spans="1:14" s="3" customFormat="1" ht="30" x14ac:dyDescent="0.35">
      <c r="A25" s="10">
        <v>1</v>
      </c>
      <c r="B25" s="10">
        <v>7</v>
      </c>
      <c r="C25" s="10">
        <v>5</v>
      </c>
      <c r="D25" s="10">
        <f t="shared" si="0"/>
        <v>-2</v>
      </c>
      <c r="E25" s="10">
        <v>702</v>
      </c>
      <c r="F25" s="10">
        <v>506</v>
      </c>
      <c r="G25" s="10">
        <v>1</v>
      </c>
      <c r="H25" s="10" t="s">
        <v>26</v>
      </c>
      <c r="I25" s="10" t="s">
        <v>37</v>
      </c>
      <c r="J25" s="10" t="s">
        <v>28</v>
      </c>
      <c r="K25" s="10"/>
      <c r="L25" s="19" t="s">
        <v>51</v>
      </c>
      <c r="M25" s="10" t="s">
        <v>34</v>
      </c>
      <c r="N25" s="10" t="s">
        <v>30</v>
      </c>
    </row>
    <row r="26" spans="1:14" s="3" customFormat="1" ht="30" x14ac:dyDescent="0.35">
      <c r="A26" s="10">
        <v>1</v>
      </c>
      <c r="B26" s="10">
        <v>7</v>
      </c>
      <c r="C26" s="10">
        <v>6</v>
      </c>
      <c r="D26" s="10">
        <f t="shared" si="0"/>
        <v>-1</v>
      </c>
      <c r="E26" s="10">
        <v>702</v>
      </c>
      <c r="F26" s="10">
        <v>632</v>
      </c>
      <c r="G26" s="10">
        <v>1</v>
      </c>
      <c r="H26" s="10" t="s">
        <v>26</v>
      </c>
      <c r="I26" s="10" t="s">
        <v>37</v>
      </c>
      <c r="J26" s="10" t="s">
        <v>28</v>
      </c>
      <c r="K26" s="10"/>
      <c r="L26" s="19" t="s">
        <v>55</v>
      </c>
      <c r="M26" s="10" t="s">
        <v>34</v>
      </c>
      <c r="N26" s="10" t="s">
        <v>30</v>
      </c>
    </row>
    <row r="27" spans="1:14" s="3" customFormat="1" ht="30" x14ac:dyDescent="0.35">
      <c r="A27" s="10">
        <v>1</v>
      </c>
      <c r="B27" s="10">
        <v>7</v>
      </c>
      <c r="C27" s="10">
        <v>6.5</v>
      </c>
      <c r="D27" s="10">
        <f t="shared" si="0"/>
        <v>-0.5</v>
      </c>
      <c r="E27" s="10">
        <v>701</v>
      </c>
      <c r="F27" s="10">
        <v>651</v>
      </c>
      <c r="G27" s="10">
        <v>1</v>
      </c>
      <c r="H27" s="10" t="s">
        <v>26</v>
      </c>
      <c r="I27" s="10" t="s">
        <v>27</v>
      </c>
      <c r="J27" s="10" t="s">
        <v>28</v>
      </c>
      <c r="K27" s="10"/>
      <c r="L27" s="19" t="s">
        <v>56</v>
      </c>
      <c r="M27" s="10" t="s">
        <v>30</v>
      </c>
      <c r="N27" s="10" t="s">
        <v>7</v>
      </c>
    </row>
    <row r="28" spans="1:14" s="3" customFormat="1" ht="30" x14ac:dyDescent="0.35">
      <c r="A28" s="10">
        <v>1</v>
      </c>
      <c r="B28" s="10">
        <v>7</v>
      </c>
      <c r="C28" s="10">
        <v>8</v>
      </c>
      <c r="D28" s="10">
        <f t="shared" si="0"/>
        <v>1</v>
      </c>
      <c r="E28" s="10">
        <v>704</v>
      </c>
      <c r="F28" s="10">
        <v>801</v>
      </c>
      <c r="G28" s="10">
        <v>1</v>
      </c>
      <c r="H28" s="10" t="s">
        <v>33</v>
      </c>
      <c r="I28" s="10" t="s">
        <v>37</v>
      </c>
      <c r="J28" s="10" t="s">
        <v>28</v>
      </c>
      <c r="K28" s="10"/>
      <c r="L28" s="19" t="s">
        <v>57</v>
      </c>
      <c r="M28" s="10" t="s">
        <v>30</v>
      </c>
      <c r="N28" s="10" t="s">
        <v>7</v>
      </c>
    </row>
    <row r="29" spans="1:14" s="3" customFormat="1" ht="30" x14ac:dyDescent="0.35">
      <c r="A29" s="10">
        <v>1</v>
      </c>
      <c r="B29" s="10">
        <v>7</v>
      </c>
      <c r="C29" s="10">
        <v>8</v>
      </c>
      <c r="D29" s="10">
        <f t="shared" si="0"/>
        <v>1</v>
      </c>
      <c r="E29" s="10">
        <v>704</v>
      </c>
      <c r="F29" s="10">
        <v>831</v>
      </c>
      <c r="G29" s="10">
        <v>1</v>
      </c>
      <c r="H29" s="10" t="s">
        <v>33</v>
      </c>
      <c r="I29" s="10" t="s">
        <v>37</v>
      </c>
      <c r="J29" s="10" t="s">
        <v>28</v>
      </c>
      <c r="K29" s="10"/>
      <c r="L29" s="19" t="s">
        <v>58</v>
      </c>
      <c r="M29" s="10" t="s">
        <v>30</v>
      </c>
      <c r="N29" s="10" t="s">
        <v>7</v>
      </c>
    </row>
    <row r="30" spans="1:14" s="3" customFormat="1" ht="30" x14ac:dyDescent="0.35">
      <c r="A30" s="10">
        <v>1</v>
      </c>
      <c r="B30" s="10">
        <v>8</v>
      </c>
      <c r="C30" s="10">
        <v>8.5</v>
      </c>
      <c r="D30" s="10">
        <f t="shared" si="0"/>
        <v>0.5</v>
      </c>
      <c r="E30" s="10">
        <v>804</v>
      </c>
      <c r="F30" s="10">
        <v>851</v>
      </c>
      <c r="G30" s="10">
        <v>1</v>
      </c>
      <c r="H30" s="10" t="s">
        <v>33</v>
      </c>
      <c r="I30" s="10" t="s">
        <v>27</v>
      </c>
      <c r="J30" s="10" t="s">
        <v>28</v>
      </c>
      <c r="K30" s="10"/>
      <c r="L30" s="19" t="s">
        <v>59</v>
      </c>
      <c r="M30" s="10" t="s">
        <v>7</v>
      </c>
      <c r="N30" s="10" t="s">
        <v>60</v>
      </c>
    </row>
    <row r="31" spans="1:14" s="3" customFormat="1" ht="30" x14ac:dyDescent="0.35">
      <c r="A31" s="10">
        <v>1</v>
      </c>
      <c r="B31" s="10">
        <v>8</v>
      </c>
      <c r="C31" s="10">
        <v>9</v>
      </c>
      <c r="D31" s="10">
        <f t="shared" si="0"/>
        <v>1</v>
      </c>
      <c r="E31" s="10">
        <v>803</v>
      </c>
      <c r="F31" s="10">
        <v>931</v>
      </c>
      <c r="G31" s="10">
        <v>1</v>
      </c>
      <c r="H31" s="10" t="s">
        <v>33</v>
      </c>
      <c r="I31" s="10" t="s">
        <v>37</v>
      </c>
      <c r="J31" s="10" t="s">
        <v>28</v>
      </c>
      <c r="K31" s="10"/>
      <c r="L31" s="19" t="s">
        <v>62</v>
      </c>
      <c r="M31" s="10" t="s">
        <v>60</v>
      </c>
      <c r="N31" s="10" t="s">
        <v>7</v>
      </c>
    </row>
    <row r="32" spans="1:14" s="3" customFormat="1" ht="30" x14ac:dyDescent="0.35">
      <c r="A32" s="10">
        <v>1</v>
      </c>
      <c r="B32" s="10">
        <v>9</v>
      </c>
      <c r="C32" s="10">
        <v>8.5</v>
      </c>
      <c r="D32" s="10">
        <f t="shared" ref="D32:D63" si="1">C32-B32</f>
        <v>-0.5</v>
      </c>
      <c r="E32" s="10">
        <v>901</v>
      </c>
      <c r="F32" s="10">
        <v>852</v>
      </c>
      <c r="G32" s="10">
        <v>1</v>
      </c>
      <c r="H32" s="10" t="s">
        <v>26</v>
      </c>
      <c r="I32" s="10" t="s">
        <v>27</v>
      </c>
      <c r="J32" s="10" t="s">
        <v>47</v>
      </c>
      <c r="K32" s="10"/>
      <c r="L32" s="19" t="s">
        <v>61</v>
      </c>
      <c r="M32" s="10" t="s">
        <v>60</v>
      </c>
      <c r="N32" s="10" t="s">
        <v>7</v>
      </c>
    </row>
    <row r="33" spans="1:14" s="3" customFormat="1" ht="30" x14ac:dyDescent="0.35">
      <c r="A33" s="10">
        <v>1</v>
      </c>
      <c r="B33" s="10">
        <v>9</v>
      </c>
      <c r="C33" s="10">
        <v>10</v>
      </c>
      <c r="D33" s="10">
        <f t="shared" si="1"/>
        <v>1</v>
      </c>
      <c r="E33" s="10">
        <v>904</v>
      </c>
      <c r="F33" s="10">
        <v>1003</v>
      </c>
      <c r="G33" s="10">
        <v>1</v>
      </c>
      <c r="H33" s="10" t="s">
        <v>33</v>
      </c>
      <c r="I33" s="10" t="s">
        <v>37</v>
      </c>
      <c r="J33" s="10" t="s">
        <v>47</v>
      </c>
      <c r="K33" s="10"/>
      <c r="L33" s="19" t="s">
        <v>63</v>
      </c>
      <c r="M33" s="10" t="s">
        <v>60</v>
      </c>
      <c r="N33" s="10" t="s">
        <v>7</v>
      </c>
    </row>
    <row r="34" spans="1:14" s="3" customFormat="1" ht="30" x14ac:dyDescent="0.35">
      <c r="A34" s="10">
        <v>1</v>
      </c>
      <c r="B34" s="10">
        <v>9</v>
      </c>
      <c r="C34" s="10">
        <v>10</v>
      </c>
      <c r="D34" s="10">
        <f t="shared" si="1"/>
        <v>1</v>
      </c>
      <c r="E34" s="10">
        <v>904</v>
      </c>
      <c r="F34" s="10">
        <v>1004</v>
      </c>
      <c r="G34" s="10">
        <v>1</v>
      </c>
      <c r="H34" s="10" t="s">
        <v>33</v>
      </c>
      <c r="I34" s="10" t="s">
        <v>37</v>
      </c>
      <c r="J34" s="10" t="s">
        <v>47</v>
      </c>
      <c r="K34" s="10"/>
      <c r="L34" s="19" t="s">
        <v>65</v>
      </c>
      <c r="M34" s="10" t="s">
        <v>60</v>
      </c>
      <c r="N34" s="10" t="s">
        <v>7</v>
      </c>
    </row>
    <row r="35" spans="1:14" s="3" customFormat="1" ht="30" x14ac:dyDescent="0.35">
      <c r="A35" s="10">
        <v>1</v>
      </c>
      <c r="B35" s="10">
        <v>11</v>
      </c>
      <c r="C35" s="10">
        <v>10</v>
      </c>
      <c r="D35" s="10">
        <f t="shared" si="1"/>
        <v>-1</v>
      </c>
      <c r="E35" s="10">
        <v>1106</v>
      </c>
      <c r="F35" s="10">
        <v>1003</v>
      </c>
      <c r="G35" s="10">
        <v>1</v>
      </c>
      <c r="H35" s="10" t="s">
        <v>26</v>
      </c>
      <c r="I35" s="10" t="s">
        <v>37</v>
      </c>
      <c r="J35" s="10" t="s">
        <v>28</v>
      </c>
      <c r="K35" s="10"/>
      <c r="L35" s="19" t="s">
        <v>64</v>
      </c>
      <c r="M35" s="10" t="s">
        <v>34</v>
      </c>
      <c r="N35" s="10" t="s">
        <v>53</v>
      </c>
    </row>
    <row r="36" spans="1:14" s="3" customFormat="1" ht="30" x14ac:dyDescent="0.35">
      <c r="A36" s="10">
        <v>1</v>
      </c>
      <c r="B36" s="10">
        <v>11</v>
      </c>
      <c r="C36" s="10">
        <v>10</v>
      </c>
      <c r="D36" s="10">
        <f t="shared" si="1"/>
        <v>-1</v>
      </c>
      <c r="E36" s="10">
        <v>1106</v>
      </c>
      <c r="F36" s="10">
        <v>1004</v>
      </c>
      <c r="G36" s="10">
        <v>1</v>
      </c>
      <c r="H36" s="10" t="s">
        <v>26</v>
      </c>
      <c r="I36" s="10" t="s">
        <v>37</v>
      </c>
      <c r="J36" s="10" t="s">
        <v>28</v>
      </c>
      <c r="K36" s="10"/>
      <c r="L36" s="19" t="s">
        <v>66</v>
      </c>
      <c r="M36" s="10" t="s">
        <v>34</v>
      </c>
      <c r="N36" s="10" t="s">
        <v>53</v>
      </c>
    </row>
    <row r="37" spans="1:14" s="3" customFormat="1" ht="60" x14ac:dyDescent="0.35">
      <c r="A37" s="10">
        <v>1</v>
      </c>
      <c r="B37" s="10">
        <v>11</v>
      </c>
      <c r="C37" s="10">
        <v>10.5</v>
      </c>
      <c r="D37" s="10">
        <f t="shared" si="1"/>
        <v>-0.5</v>
      </c>
      <c r="E37" s="10">
        <v>1105</v>
      </c>
      <c r="F37" s="10">
        <v>1054</v>
      </c>
      <c r="G37" s="10">
        <v>1</v>
      </c>
      <c r="H37" s="10" t="s">
        <v>26</v>
      </c>
      <c r="I37" s="10" t="s">
        <v>27</v>
      </c>
      <c r="J37" s="10" t="s">
        <v>28</v>
      </c>
      <c r="K37" s="10"/>
      <c r="L37" s="19" t="s">
        <v>68</v>
      </c>
      <c r="M37" s="10" t="s">
        <v>53</v>
      </c>
      <c r="N37" s="10" t="s">
        <v>7</v>
      </c>
    </row>
    <row r="38" spans="1:14" s="3" customFormat="1" ht="60" x14ac:dyDescent="0.35">
      <c r="A38" s="10">
        <v>1</v>
      </c>
      <c r="B38" s="10">
        <v>11</v>
      </c>
      <c r="C38" s="10">
        <v>10.5</v>
      </c>
      <c r="D38" s="10">
        <f t="shared" si="1"/>
        <v>-0.5</v>
      </c>
      <c r="E38" s="10">
        <v>1105</v>
      </c>
      <c r="F38" s="10">
        <v>1055</v>
      </c>
      <c r="G38" s="10">
        <v>1</v>
      </c>
      <c r="H38" s="10" t="s">
        <v>26</v>
      </c>
      <c r="I38" s="10" t="s">
        <v>27</v>
      </c>
      <c r="J38" s="10" t="s">
        <v>28</v>
      </c>
      <c r="K38" s="10"/>
      <c r="L38" s="19" t="s">
        <v>69</v>
      </c>
      <c r="M38" s="10" t="s">
        <v>53</v>
      </c>
      <c r="N38" s="10" t="s">
        <v>7</v>
      </c>
    </row>
    <row r="39" spans="1:14" s="3" customFormat="1" ht="60" x14ac:dyDescent="0.35">
      <c r="A39" s="10">
        <v>1</v>
      </c>
      <c r="B39" s="10">
        <v>11</v>
      </c>
      <c r="C39" s="10">
        <v>10.5</v>
      </c>
      <c r="D39" s="10">
        <f t="shared" si="1"/>
        <v>-0.5</v>
      </c>
      <c r="E39" s="10">
        <v>1105</v>
      </c>
      <c r="F39" s="10">
        <v>1056</v>
      </c>
      <c r="G39" s="10">
        <v>1</v>
      </c>
      <c r="H39" s="10" t="s">
        <v>26</v>
      </c>
      <c r="I39" s="10" t="s">
        <v>27</v>
      </c>
      <c r="J39" s="10" t="s">
        <v>28</v>
      </c>
      <c r="K39" s="10"/>
      <c r="L39" s="19" t="s">
        <v>70</v>
      </c>
      <c r="M39" s="10" t="s">
        <v>53</v>
      </c>
      <c r="N39" s="10" t="s">
        <v>7</v>
      </c>
    </row>
    <row r="40" spans="1:14" s="3" customFormat="1" ht="30" x14ac:dyDescent="0.35">
      <c r="A40" s="10">
        <v>1</v>
      </c>
      <c r="B40" s="10">
        <v>11</v>
      </c>
      <c r="C40" s="10">
        <v>10.5</v>
      </c>
      <c r="D40" s="10">
        <f t="shared" si="1"/>
        <v>-0.5</v>
      </c>
      <c r="E40" s="10">
        <v>1106</v>
      </c>
      <c r="F40" s="10">
        <v>1052</v>
      </c>
      <c r="G40" s="10">
        <v>1</v>
      </c>
      <c r="H40" s="10" t="s">
        <v>26</v>
      </c>
      <c r="I40" s="22" t="s">
        <v>27</v>
      </c>
      <c r="J40" s="10" t="s">
        <v>28</v>
      </c>
      <c r="K40" s="10"/>
      <c r="L40" s="19" t="s">
        <v>67</v>
      </c>
      <c r="M40" s="10" t="s">
        <v>34</v>
      </c>
      <c r="N40" s="10" t="s">
        <v>53</v>
      </c>
    </row>
    <row r="41" spans="1:14" s="3" customFormat="1" ht="30" x14ac:dyDescent="0.35">
      <c r="A41" s="10">
        <v>2</v>
      </c>
      <c r="B41" s="10">
        <v>1</v>
      </c>
      <c r="C41" s="10">
        <v>1.5</v>
      </c>
      <c r="D41" s="10">
        <f t="shared" si="1"/>
        <v>0.5</v>
      </c>
      <c r="E41" s="10">
        <v>102</v>
      </c>
      <c r="F41" s="10">
        <v>153</v>
      </c>
      <c r="G41" s="10">
        <v>1</v>
      </c>
      <c r="H41" s="10" t="s">
        <v>33</v>
      </c>
      <c r="I41" s="10" t="s">
        <v>27</v>
      </c>
      <c r="J41" s="10" t="s">
        <v>28</v>
      </c>
      <c r="K41" s="10"/>
      <c r="L41" s="19" t="s">
        <v>76</v>
      </c>
      <c r="M41" s="10" t="s">
        <v>77</v>
      </c>
      <c r="N41" s="10" t="s">
        <v>73</v>
      </c>
    </row>
    <row r="42" spans="1:14" s="3" customFormat="1" ht="30" x14ac:dyDescent="0.35">
      <c r="A42" s="10">
        <v>2</v>
      </c>
      <c r="B42" s="10">
        <v>1</v>
      </c>
      <c r="C42" s="10">
        <v>1.5</v>
      </c>
      <c r="D42" s="10">
        <f t="shared" si="1"/>
        <v>0.5</v>
      </c>
      <c r="E42" s="10">
        <v>101</v>
      </c>
      <c r="F42" s="10">
        <v>151</v>
      </c>
      <c r="G42" s="10">
        <v>1</v>
      </c>
      <c r="H42" s="10" t="s">
        <v>33</v>
      </c>
      <c r="I42" s="10" t="s">
        <v>27</v>
      </c>
      <c r="J42" s="10" t="s">
        <v>28</v>
      </c>
      <c r="K42" s="10"/>
      <c r="L42" s="19" t="s">
        <v>74</v>
      </c>
      <c r="M42" s="10" t="s">
        <v>73</v>
      </c>
      <c r="N42" s="10" t="s">
        <v>75</v>
      </c>
    </row>
    <row r="43" spans="1:14" s="3" customFormat="1" ht="30" x14ac:dyDescent="0.35">
      <c r="A43" s="10">
        <v>2</v>
      </c>
      <c r="B43" s="10">
        <v>1</v>
      </c>
      <c r="C43" s="10">
        <v>2</v>
      </c>
      <c r="D43" s="10">
        <f t="shared" si="1"/>
        <v>1</v>
      </c>
      <c r="E43" s="10">
        <v>102</v>
      </c>
      <c r="F43" s="10">
        <v>231</v>
      </c>
      <c r="G43" s="10">
        <v>1</v>
      </c>
      <c r="H43" s="10" t="s">
        <v>33</v>
      </c>
      <c r="I43" s="10" t="s">
        <v>37</v>
      </c>
      <c r="J43" s="10" t="s">
        <v>28</v>
      </c>
      <c r="K43" s="10"/>
      <c r="L43" s="19" t="s">
        <v>80</v>
      </c>
      <c r="M43" s="10" t="s">
        <v>75</v>
      </c>
      <c r="N43" s="10" t="s">
        <v>73</v>
      </c>
    </row>
    <row r="44" spans="1:14" ht="30" x14ac:dyDescent="0.35">
      <c r="A44" s="7">
        <v>2</v>
      </c>
      <c r="B44" s="7">
        <v>2</v>
      </c>
      <c r="C44" s="7">
        <v>2.5</v>
      </c>
      <c r="D44" s="7">
        <f t="shared" si="1"/>
        <v>0.5</v>
      </c>
      <c r="E44" s="7">
        <v>204</v>
      </c>
      <c r="F44" s="7">
        <v>251</v>
      </c>
      <c r="G44" s="7">
        <v>1</v>
      </c>
      <c r="H44" s="7" t="s">
        <v>33</v>
      </c>
      <c r="I44" s="7" t="s">
        <v>27</v>
      </c>
      <c r="J44" s="7" t="s">
        <v>28</v>
      </c>
      <c r="L44" s="17" t="s">
        <v>135</v>
      </c>
      <c r="M44" s="7" t="s">
        <v>77</v>
      </c>
      <c r="N44" s="7" t="s">
        <v>73</v>
      </c>
    </row>
    <row r="45" spans="1:14" ht="30" x14ac:dyDescent="0.35">
      <c r="A45" s="7">
        <v>2</v>
      </c>
      <c r="B45" s="7">
        <v>3</v>
      </c>
      <c r="C45" s="7">
        <v>2.5</v>
      </c>
      <c r="D45" s="7">
        <f t="shared" si="1"/>
        <v>-0.5</v>
      </c>
      <c r="E45" s="7">
        <v>302</v>
      </c>
      <c r="F45" s="7">
        <v>252</v>
      </c>
      <c r="G45" s="7">
        <v>1</v>
      </c>
      <c r="H45" s="7" t="s">
        <v>26</v>
      </c>
      <c r="I45" s="7" t="s">
        <v>27</v>
      </c>
      <c r="J45" s="7" t="s">
        <v>47</v>
      </c>
      <c r="L45" s="17" t="s">
        <v>81</v>
      </c>
      <c r="M45" s="7" t="s">
        <v>82</v>
      </c>
      <c r="N45" s="7" t="s">
        <v>73</v>
      </c>
    </row>
    <row r="46" spans="1:14" s="3" customFormat="1" ht="30" x14ac:dyDescent="0.35">
      <c r="A46" s="10">
        <v>2</v>
      </c>
      <c r="B46" s="10">
        <v>4</v>
      </c>
      <c r="C46" s="10">
        <v>3</v>
      </c>
      <c r="D46" s="10">
        <f t="shared" si="1"/>
        <v>-1</v>
      </c>
      <c r="E46" s="10">
        <v>402</v>
      </c>
      <c r="F46" s="10">
        <v>301</v>
      </c>
      <c r="G46" s="10">
        <v>1</v>
      </c>
      <c r="H46" s="10" t="s">
        <v>26</v>
      </c>
      <c r="I46" s="10" t="s">
        <v>37</v>
      </c>
      <c r="J46" s="10" t="s">
        <v>28</v>
      </c>
      <c r="K46" s="10"/>
      <c r="L46" s="19" t="s">
        <v>84</v>
      </c>
      <c r="M46" s="10" t="s">
        <v>75</v>
      </c>
      <c r="N46" s="10" t="s">
        <v>73</v>
      </c>
    </row>
    <row r="47" spans="1:14" s="3" customFormat="1" ht="30" x14ac:dyDescent="0.35">
      <c r="A47" s="10">
        <v>2</v>
      </c>
      <c r="B47" s="10">
        <v>4</v>
      </c>
      <c r="C47" s="10">
        <v>3.5</v>
      </c>
      <c r="D47" s="10">
        <f t="shared" si="1"/>
        <v>-0.5</v>
      </c>
      <c r="E47" s="10">
        <v>402</v>
      </c>
      <c r="F47" s="10">
        <v>352</v>
      </c>
      <c r="G47" s="10">
        <v>1</v>
      </c>
      <c r="H47" s="10" t="s">
        <v>26</v>
      </c>
      <c r="I47" s="10" t="s">
        <v>27</v>
      </c>
      <c r="J47" s="10" t="s">
        <v>28</v>
      </c>
      <c r="K47" s="10"/>
      <c r="L47" s="21" t="s">
        <v>87</v>
      </c>
      <c r="M47" s="10" t="s">
        <v>75</v>
      </c>
      <c r="N47" s="10" t="s">
        <v>73</v>
      </c>
    </row>
    <row r="48" spans="1:14" s="3" customFormat="1" ht="30" x14ac:dyDescent="0.35">
      <c r="A48" s="10">
        <v>2</v>
      </c>
      <c r="B48" s="10">
        <v>4</v>
      </c>
      <c r="C48" s="10">
        <v>4.5</v>
      </c>
      <c r="D48" s="10">
        <f t="shared" si="1"/>
        <v>0.5</v>
      </c>
      <c r="E48" s="10"/>
      <c r="F48" s="10">
        <v>456</v>
      </c>
      <c r="G48" s="10">
        <v>1</v>
      </c>
      <c r="H48" s="10" t="s">
        <v>33</v>
      </c>
      <c r="I48" s="10" t="s">
        <v>27</v>
      </c>
      <c r="J48" s="10" t="s">
        <v>28</v>
      </c>
      <c r="K48" s="10"/>
      <c r="L48" s="21" t="s">
        <v>151</v>
      </c>
      <c r="M48" s="10" t="s">
        <v>73</v>
      </c>
      <c r="N48" s="10" t="s">
        <v>75</v>
      </c>
    </row>
    <row r="49" spans="1:14" s="3" customFormat="1" ht="30" x14ac:dyDescent="0.35">
      <c r="A49" s="10">
        <v>2</v>
      </c>
      <c r="B49" s="10">
        <v>4</v>
      </c>
      <c r="C49" s="10">
        <v>4.5</v>
      </c>
      <c r="D49" s="10">
        <f t="shared" si="1"/>
        <v>0.5</v>
      </c>
      <c r="E49" s="10"/>
      <c r="F49" s="10">
        <v>451</v>
      </c>
      <c r="G49" s="10">
        <v>1</v>
      </c>
      <c r="H49" s="10" t="s">
        <v>33</v>
      </c>
      <c r="I49" s="10" t="s">
        <v>27</v>
      </c>
      <c r="J49" s="10" t="s">
        <v>28</v>
      </c>
      <c r="K49" s="10"/>
      <c r="L49" s="23" t="s">
        <v>136</v>
      </c>
      <c r="M49" s="10" t="s">
        <v>73</v>
      </c>
      <c r="N49" s="10" t="s">
        <v>75</v>
      </c>
    </row>
    <row r="50" spans="1:14" s="3" customFormat="1" ht="30" x14ac:dyDescent="0.35">
      <c r="A50" s="10">
        <v>2</v>
      </c>
      <c r="B50" s="10">
        <v>4</v>
      </c>
      <c r="C50" s="10">
        <v>4.5</v>
      </c>
      <c r="D50" s="10">
        <f t="shared" si="1"/>
        <v>0.5</v>
      </c>
      <c r="E50" s="10"/>
      <c r="F50" s="10">
        <v>454</v>
      </c>
      <c r="G50" s="10">
        <v>1</v>
      </c>
      <c r="H50" s="10" t="s">
        <v>33</v>
      </c>
      <c r="I50" s="10" t="s">
        <v>27</v>
      </c>
      <c r="J50" s="10" t="s">
        <v>28</v>
      </c>
      <c r="K50" s="10"/>
      <c r="L50" s="21" t="s">
        <v>92</v>
      </c>
      <c r="M50" s="10" t="s">
        <v>73</v>
      </c>
      <c r="N50" s="10" t="s">
        <v>75</v>
      </c>
    </row>
    <row r="51" spans="1:14" s="3" customFormat="1" ht="30" x14ac:dyDescent="0.35">
      <c r="A51" s="10">
        <v>2</v>
      </c>
      <c r="B51" s="10">
        <v>5</v>
      </c>
      <c r="C51" s="10">
        <v>4.5</v>
      </c>
      <c r="D51" s="10">
        <f t="shared" si="1"/>
        <v>-0.5</v>
      </c>
      <c r="E51" s="10"/>
      <c r="F51" s="10">
        <v>452</v>
      </c>
      <c r="G51" s="10">
        <v>1</v>
      </c>
      <c r="H51" s="10" t="s">
        <v>26</v>
      </c>
      <c r="I51" s="10" t="s">
        <v>27</v>
      </c>
      <c r="J51" s="10" t="s">
        <v>28</v>
      </c>
      <c r="K51" s="10"/>
      <c r="L51" s="19" t="s">
        <v>89</v>
      </c>
      <c r="M51" s="10" t="s">
        <v>73</v>
      </c>
      <c r="N51" s="10">
        <v>911</v>
      </c>
    </row>
    <row r="52" spans="1:14" s="3" customFormat="1" ht="30" x14ac:dyDescent="0.35">
      <c r="A52" s="10">
        <v>2</v>
      </c>
      <c r="B52" s="10">
        <v>5</v>
      </c>
      <c r="C52" s="10">
        <v>4.5</v>
      </c>
      <c r="D52" s="10">
        <f t="shared" si="1"/>
        <v>-0.5</v>
      </c>
      <c r="E52" s="10"/>
      <c r="F52" s="10">
        <v>456</v>
      </c>
      <c r="G52" s="10">
        <v>1</v>
      </c>
      <c r="H52" s="10" t="s">
        <v>26</v>
      </c>
      <c r="I52" s="10" t="s">
        <v>27</v>
      </c>
      <c r="J52" s="10" t="s">
        <v>28</v>
      </c>
      <c r="K52" s="10"/>
      <c r="L52" s="19" t="s">
        <v>94</v>
      </c>
      <c r="M52" s="10" t="s">
        <v>73</v>
      </c>
      <c r="N52" s="10" t="s">
        <v>82</v>
      </c>
    </row>
    <row r="53" spans="1:14" s="3" customFormat="1" ht="30" x14ac:dyDescent="0.35">
      <c r="A53" s="10">
        <v>2</v>
      </c>
      <c r="B53" s="10">
        <v>5</v>
      </c>
      <c r="C53" s="10">
        <v>4.5</v>
      </c>
      <c r="D53" s="10">
        <f t="shared" si="1"/>
        <v>-0.5</v>
      </c>
      <c r="E53" s="10"/>
      <c r="F53" s="10">
        <v>451</v>
      </c>
      <c r="G53" s="10">
        <v>1</v>
      </c>
      <c r="H53" s="10" t="s">
        <v>26</v>
      </c>
      <c r="I53" s="10" t="s">
        <v>27</v>
      </c>
      <c r="J53" s="10" t="s">
        <v>28</v>
      </c>
      <c r="K53" s="10"/>
      <c r="L53" s="19" t="s">
        <v>88</v>
      </c>
      <c r="M53" s="10" t="s">
        <v>73</v>
      </c>
      <c r="N53" s="10" t="s">
        <v>75</v>
      </c>
    </row>
    <row r="54" spans="1:14" s="3" customFormat="1" ht="30" x14ac:dyDescent="0.35">
      <c r="A54" s="10">
        <v>2</v>
      </c>
      <c r="B54" s="10">
        <v>5</v>
      </c>
      <c r="C54" s="10">
        <v>4.5</v>
      </c>
      <c r="D54" s="10">
        <f t="shared" si="1"/>
        <v>-0.5</v>
      </c>
      <c r="E54" s="10"/>
      <c r="F54" s="10">
        <v>455</v>
      </c>
      <c r="G54" s="10">
        <v>1</v>
      </c>
      <c r="H54" s="10" t="s">
        <v>26</v>
      </c>
      <c r="I54" s="10" t="s">
        <v>27</v>
      </c>
      <c r="J54" s="10" t="s">
        <v>28</v>
      </c>
      <c r="K54" s="10"/>
      <c r="L54" s="19" t="s">
        <v>93</v>
      </c>
      <c r="M54" s="10" t="s">
        <v>82</v>
      </c>
      <c r="N54" s="10" t="s">
        <v>73</v>
      </c>
    </row>
    <row r="55" spans="1:14" s="3" customFormat="1" ht="30" x14ac:dyDescent="0.35">
      <c r="A55" s="10">
        <v>2</v>
      </c>
      <c r="B55" s="10">
        <v>5</v>
      </c>
      <c r="C55" s="10">
        <v>5.5</v>
      </c>
      <c r="D55" s="10">
        <f t="shared" si="1"/>
        <v>0.5</v>
      </c>
      <c r="E55" s="10"/>
      <c r="F55" s="10">
        <v>552</v>
      </c>
      <c r="G55" s="10">
        <v>1</v>
      </c>
      <c r="H55" s="10" t="s">
        <v>33</v>
      </c>
      <c r="I55" s="10" t="s">
        <v>27</v>
      </c>
      <c r="J55" s="10" t="s">
        <v>47</v>
      </c>
      <c r="K55" s="10"/>
      <c r="L55" s="21" t="s">
        <v>152</v>
      </c>
      <c r="M55" s="10" t="s">
        <v>73</v>
      </c>
      <c r="N55" s="10" t="s">
        <v>82</v>
      </c>
    </row>
    <row r="56" spans="1:14" s="3" customFormat="1" ht="30" x14ac:dyDescent="0.35">
      <c r="A56" s="10">
        <v>2</v>
      </c>
      <c r="B56" s="10">
        <v>5</v>
      </c>
      <c r="C56" s="10">
        <v>5.5</v>
      </c>
      <c r="D56" s="10">
        <f t="shared" si="1"/>
        <v>0.5</v>
      </c>
      <c r="E56" s="10"/>
      <c r="F56" s="10">
        <v>551</v>
      </c>
      <c r="G56" s="10">
        <v>1</v>
      </c>
      <c r="H56" s="10" t="s">
        <v>33</v>
      </c>
      <c r="I56" s="10" t="s">
        <v>27</v>
      </c>
      <c r="J56" s="10" t="s">
        <v>28</v>
      </c>
      <c r="K56" s="10"/>
      <c r="L56" s="19" t="s">
        <v>95</v>
      </c>
      <c r="M56" s="10" t="s">
        <v>73</v>
      </c>
      <c r="N56" s="10" t="s">
        <v>75</v>
      </c>
    </row>
    <row r="57" spans="1:14" s="3" customFormat="1" ht="30" x14ac:dyDescent="0.35">
      <c r="A57" s="10">
        <v>2</v>
      </c>
      <c r="B57" s="10">
        <v>5</v>
      </c>
      <c r="C57" s="10">
        <v>5.5</v>
      </c>
      <c r="D57" s="10">
        <f t="shared" si="1"/>
        <v>0.5</v>
      </c>
      <c r="E57" s="10"/>
      <c r="F57" s="10">
        <v>553</v>
      </c>
      <c r="G57" s="10">
        <v>1</v>
      </c>
      <c r="H57" s="10" t="s">
        <v>33</v>
      </c>
      <c r="I57" s="22" t="s">
        <v>27</v>
      </c>
      <c r="J57" s="10" t="s">
        <v>28</v>
      </c>
      <c r="K57" s="10"/>
      <c r="L57" s="19" t="s">
        <v>96</v>
      </c>
      <c r="M57" s="10" t="s">
        <v>73</v>
      </c>
      <c r="N57" s="10" t="s">
        <v>97</v>
      </c>
    </row>
    <row r="58" spans="1:14" s="3" customFormat="1" ht="30" x14ac:dyDescent="0.35">
      <c r="A58" s="10">
        <v>2</v>
      </c>
      <c r="B58" s="10">
        <v>6</v>
      </c>
      <c r="C58" s="10">
        <v>1.5</v>
      </c>
      <c r="D58" s="10">
        <f t="shared" si="1"/>
        <v>-4.5</v>
      </c>
      <c r="E58" s="10"/>
      <c r="F58" s="10">
        <v>156</v>
      </c>
      <c r="G58" s="10">
        <v>1</v>
      </c>
      <c r="H58" s="10" t="s">
        <v>26</v>
      </c>
      <c r="I58" s="10" t="s">
        <v>27</v>
      </c>
      <c r="J58" s="10" t="s">
        <v>28</v>
      </c>
      <c r="K58" s="10"/>
      <c r="L58" s="19" t="s">
        <v>78</v>
      </c>
      <c r="M58" s="10" t="s">
        <v>73</v>
      </c>
      <c r="N58" s="10" t="s">
        <v>79</v>
      </c>
    </row>
    <row r="59" spans="1:14" s="3" customFormat="1" ht="30" x14ac:dyDescent="0.35">
      <c r="A59" s="10">
        <v>2</v>
      </c>
      <c r="B59" s="10">
        <v>6</v>
      </c>
      <c r="C59" s="10">
        <v>5.5</v>
      </c>
      <c r="D59" s="10">
        <f t="shared" si="1"/>
        <v>-0.5</v>
      </c>
      <c r="E59" s="10"/>
      <c r="F59" s="10">
        <v>553</v>
      </c>
      <c r="G59" s="10">
        <v>1</v>
      </c>
      <c r="H59" s="10" t="s">
        <v>26</v>
      </c>
      <c r="I59" s="10" t="s">
        <v>27</v>
      </c>
      <c r="J59" s="10" t="s">
        <v>47</v>
      </c>
      <c r="K59" s="10"/>
      <c r="L59" s="19" t="s">
        <v>98</v>
      </c>
      <c r="M59" s="10" t="s">
        <v>79</v>
      </c>
      <c r="N59" s="10" t="s">
        <v>73</v>
      </c>
    </row>
    <row r="60" spans="1:14" s="3" customFormat="1" ht="30" x14ac:dyDescent="0.35">
      <c r="A60" s="10">
        <v>2</v>
      </c>
      <c r="B60" s="10">
        <v>6</v>
      </c>
      <c r="C60" s="10">
        <v>6.5</v>
      </c>
      <c r="D60" s="10">
        <f t="shared" si="1"/>
        <v>0.5</v>
      </c>
      <c r="E60" s="10"/>
      <c r="F60" s="10">
        <v>651</v>
      </c>
      <c r="G60" s="10">
        <v>1</v>
      </c>
      <c r="H60" s="10" t="s">
        <v>33</v>
      </c>
      <c r="I60" s="10" t="s">
        <v>27</v>
      </c>
      <c r="J60" s="10" t="s">
        <v>28</v>
      </c>
      <c r="K60" s="10"/>
      <c r="L60" s="19" t="s">
        <v>99</v>
      </c>
      <c r="M60" s="10" t="s">
        <v>73</v>
      </c>
      <c r="N60" s="10" t="s">
        <v>100</v>
      </c>
    </row>
    <row r="61" spans="1:14" s="3" customFormat="1" ht="30" x14ac:dyDescent="0.35">
      <c r="A61" s="10">
        <v>2</v>
      </c>
      <c r="B61" s="10">
        <v>6</v>
      </c>
      <c r="C61" s="10">
        <v>6.5</v>
      </c>
      <c r="D61" s="10">
        <f t="shared" si="1"/>
        <v>0.5</v>
      </c>
      <c r="E61" s="10"/>
      <c r="F61" s="10">
        <v>652</v>
      </c>
      <c r="G61" s="10">
        <v>1</v>
      </c>
      <c r="H61" s="10" t="s">
        <v>33</v>
      </c>
      <c r="I61" s="10" t="s">
        <v>27</v>
      </c>
      <c r="J61" s="10" t="s">
        <v>28</v>
      </c>
      <c r="K61" s="10"/>
      <c r="L61" s="19" t="s">
        <v>101</v>
      </c>
      <c r="M61" s="10" t="s">
        <v>102</v>
      </c>
      <c r="N61" s="10" t="s">
        <v>73</v>
      </c>
    </row>
    <row r="62" spans="1:14" s="3" customFormat="1" ht="30" customHeight="1" x14ac:dyDescent="0.35">
      <c r="A62" s="10">
        <v>2</v>
      </c>
      <c r="B62" s="10">
        <v>7</v>
      </c>
      <c r="C62" s="10">
        <v>2.5</v>
      </c>
      <c r="D62" s="10">
        <f t="shared" si="1"/>
        <v>-4.5</v>
      </c>
      <c r="E62" s="10">
        <v>704</v>
      </c>
      <c r="F62" s="10">
        <v>252</v>
      </c>
      <c r="G62" s="10">
        <v>1</v>
      </c>
      <c r="H62" s="10" t="s">
        <v>26</v>
      </c>
      <c r="I62" s="10" t="s">
        <v>27</v>
      </c>
      <c r="J62" s="10" t="s">
        <v>28</v>
      </c>
      <c r="K62" s="10"/>
      <c r="L62" s="19" t="s">
        <v>83</v>
      </c>
      <c r="M62" s="10" t="s">
        <v>82</v>
      </c>
      <c r="N62" s="10" t="s">
        <v>73</v>
      </c>
    </row>
    <row r="63" spans="1:14" s="3" customFormat="1" ht="30" x14ac:dyDescent="0.35">
      <c r="A63" s="10">
        <v>2</v>
      </c>
      <c r="B63" s="10">
        <v>7</v>
      </c>
      <c r="C63" s="10">
        <v>3</v>
      </c>
      <c r="D63" s="10">
        <f t="shared" si="1"/>
        <v>-4</v>
      </c>
      <c r="E63" s="10">
        <v>704</v>
      </c>
      <c r="F63" s="10">
        <v>302</v>
      </c>
      <c r="G63" s="10">
        <v>1</v>
      </c>
      <c r="H63" s="10" t="s">
        <v>26</v>
      </c>
      <c r="I63" s="10" t="s">
        <v>37</v>
      </c>
      <c r="J63" s="10" t="s">
        <v>47</v>
      </c>
      <c r="K63" s="10"/>
      <c r="L63" s="19" t="s">
        <v>86</v>
      </c>
      <c r="M63" s="10" t="s">
        <v>82</v>
      </c>
      <c r="N63" s="10" t="s">
        <v>73</v>
      </c>
    </row>
    <row r="64" spans="1:14" s="3" customFormat="1" ht="30" x14ac:dyDescent="0.35">
      <c r="A64" s="10">
        <v>2</v>
      </c>
      <c r="B64" s="10">
        <v>7</v>
      </c>
      <c r="C64" s="10">
        <v>6.5</v>
      </c>
      <c r="D64" s="10">
        <f t="shared" ref="D64:D90" si="2">C64-B64</f>
        <v>-0.5</v>
      </c>
      <c r="E64" s="10">
        <v>703</v>
      </c>
      <c r="F64" s="10">
        <v>652</v>
      </c>
      <c r="G64" s="10">
        <v>1</v>
      </c>
      <c r="H64" s="10" t="s">
        <v>26</v>
      </c>
      <c r="I64" s="22" t="s">
        <v>27</v>
      </c>
      <c r="J64" s="10" t="s">
        <v>28</v>
      </c>
      <c r="K64" s="10"/>
      <c r="L64" s="19" t="s">
        <v>103</v>
      </c>
      <c r="M64" s="10" t="s">
        <v>82</v>
      </c>
      <c r="N64" s="10" t="s">
        <v>73</v>
      </c>
    </row>
    <row r="65" spans="1:14" s="3" customFormat="1" ht="30" x14ac:dyDescent="0.35">
      <c r="A65" s="10">
        <v>2</v>
      </c>
      <c r="B65" s="10">
        <v>7</v>
      </c>
      <c r="C65" s="10">
        <v>6.5</v>
      </c>
      <c r="D65" s="10">
        <f t="shared" si="2"/>
        <v>-0.5</v>
      </c>
      <c r="E65" s="10">
        <v>703</v>
      </c>
      <c r="F65" s="10">
        <v>656</v>
      </c>
      <c r="G65" s="10">
        <v>1</v>
      </c>
      <c r="H65" s="10" t="s">
        <v>26</v>
      </c>
      <c r="I65" s="10" t="s">
        <v>27</v>
      </c>
      <c r="J65" s="10" t="s">
        <v>28</v>
      </c>
      <c r="K65" s="10"/>
      <c r="L65" s="19" t="s">
        <v>106</v>
      </c>
      <c r="M65" s="10" t="s">
        <v>82</v>
      </c>
      <c r="N65" s="10" t="s">
        <v>73</v>
      </c>
    </row>
    <row r="66" spans="1:14" s="3" customFormat="1" ht="30" x14ac:dyDescent="0.35">
      <c r="A66" s="10">
        <v>2</v>
      </c>
      <c r="B66" s="10">
        <v>7</v>
      </c>
      <c r="C66" s="10">
        <v>8</v>
      </c>
      <c r="D66" s="10">
        <f t="shared" si="2"/>
        <v>1</v>
      </c>
      <c r="E66" s="10">
        <v>703</v>
      </c>
      <c r="F66" s="10">
        <v>831</v>
      </c>
      <c r="G66" s="10">
        <v>1</v>
      </c>
      <c r="H66" s="10" t="s">
        <v>33</v>
      </c>
      <c r="I66" s="22" t="s">
        <v>37</v>
      </c>
      <c r="J66" s="10" t="s">
        <v>28</v>
      </c>
      <c r="K66" s="10"/>
      <c r="L66" s="19" t="s">
        <v>111</v>
      </c>
      <c r="M66" s="10" t="s">
        <v>73</v>
      </c>
      <c r="N66" s="10" t="s">
        <v>82</v>
      </c>
    </row>
    <row r="67" spans="1:14" s="3" customFormat="1" ht="30" x14ac:dyDescent="0.35">
      <c r="A67" s="10">
        <v>2</v>
      </c>
      <c r="B67" s="10">
        <v>7</v>
      </c>
      <c r="C67" s="10">
        <v>10</v>
      </c>
      <c r="D67" s="10">
        <f t="shared" si="2"/>
        <v>3</v>
      </c>
      <c r="E67" s="10">
        <v>703</v>
      </c>
      <c r="F67" s="10">
        <v>1001</v>
      </c>
      <c r="G67" s="10">
        <v>1</v>
      </c>
      <c r="H67" s="10" t="s">
        <v>33</v>
      </c>
      <c r="I67" s="10" t="s">
        <v>37</v>
      </c>
      <c r="J67" s="10" t="s">
        <v>47</v>
      </c>
      <c r="K67" s="10">
        <v>1</v>
      </c>
      <c r="L67" s="19" t="s">
        <v>111</v>
      </c>
      <c r="M67" s="10" t="s">
        <v>73</v>
      </c>
      <c r="N67" s="10" t="s">
        <v>82</v>
      </c>
    </row>
    <row r="68" spans="1:14" s="3" customFormat="1" ht="30" x14ac:dyDescent="0.35">
      <c r="A68" s="10">
        <v>2</v>
      </c>
      <c r="B68" s="10">
        <v>8</v>
      </c>
      <c r="C68" s="10">
        <v>4.5</v>
      </c>
      <c r="D68" s="10">
        <f t="shared" si="2"/>
        <v>-3.5</v>
      </c>
      <c r="E68" s="10"/>
      <c r="F68" s="10">
        <v>452</v>
      </c>
      <c r="G68" s="10">
        <v>1</v>
      </c>
      <c r="H68" s="10" t="s">
        <v>26</v>
      </c>
      <c r="I68" s="10" t="s">
        <v>27</v>
      </c>
      <c r="J68" s="10" t="s">
        <v>28</v>
      </c>
      <c r="K68" s="10"/>
      <c r="L68" s="19" t="s">
        <v>90</v>
      </c>
      <c r="M68" s="10" t="s">
        <v>75</v>
      </c>
      <c r="N68" s="10" t="s">
        <v>73</v>
      </c>
    </row>
    <row r="69" spans="1:14" s="3" customFormat="1" ht="30" x14ac:dyDescent="0.35">
      <c r="A69" s="10">
        <v>2</v>
      </c>
      <c r="B69" s="10">
        <v>8</v>
      </c>
      <c r="C69" s="10">
        <v>7.5</v>
      </c>
      <c r="D69" s="10">
        <f t="shared" si="2"/>
        <v>-0.5</v>
      </c>
      <c r="E69" s="10"/>
      <c r="F69" s="10">
        <v>751</v>
      </c>
      <c r="G69" s="10">
        <v>1</v>
      </c>
      <c r="H69" s="10" t="s">
        <v>26</v>
      </c>
      <c r="I69" s="10" t="s">
        <v>27</v>
      </c>
      <c r="J69" s="10" t="s">
        <v>28</v>
      </c>
      <c r="K69" s="10"/>
      <c r="L69" s="19" t="s">
        <v>109</v>
      </c>
      <c r="M69" s="10" t="s">
        <v>75</v>
      </c>
      <c r="N69" s="10" t="s">
        <v>73</v>
      </c>
    </row>
    <row r="70" spans="1:14" s="3" customFormat="1" ht="30" x14ac:dyDescent="0.35">
      <c r="A70" s="10">
        <v>2</v>
      </c>
      <c r="B70" s="10">
        <v>8</v>
      </c>
      <c r="C70" s="10">
        <v>7.5</v>
      </c>
      <c r="D70" s="10">
        <f t="shared" si="2"/>
        <v>-0.5</v>
      </c>
      <c r="E70" s="10"/>
      <c r="F70" s="10">
        <v>752</v>
      </c>
      <c r="G70" s="10">
        <v>1</v>
      </c>
      <c r="H70" s="10" t="s">
        <v>26</v>
      </c>
      <c r="I70" s="10" t="s">
        <v>27</v>
      </c>
      <c r="J70" s="10" t="s">
        <v>47</v>
      </c>
      <c r="K70" s="10"/>
      <c r="L70" s="19" t="s">
        <v>110</v>
      </c>
      <c r="M70" s="10" t="s">
        <v>73</v>
      </c>
      <c r="N70" s="10" t="s">
        <v>75</v>
      </c>
    </row>
    <row r="71" spans="1:14" s="3" customFormat="1" ht="30" x14ac:dyDescent="0.35">
      <c r="A71" s="10">
        <v>2</v>
      </c>
      <c r="B71" s="10">
        <v>8</v>
      </c>
      <c r="C71" s="10">
        <v>7.5</v>
      </c>
      <c r="D71" s="10">
        <f t="shared" si="2"/>
        <v>-0.5</v>
      </c>
      <c r="E71" s="10"/>
      <c r="F71" s="10">
        <v>753</v>
      </c>
      <c r="G71" s="10">
        <v>1</v>
      </c>
      <c r="H71" s="10" t="s">
        <v>26</v>
      </c>
      <c r="I71" s="10" t="s">
        <v>27</v>
      </c>
      <c r="J71" s="10" t="s">
        <v>28</v>
      </c>
      <c r="K71" s="10"/>
      <c r="L71" s="21" t="s">
        <v>153</v>
      </c>
      <c r="M71" s="10" t="s">
        <v>73</v>
      </c>
      <c r="N71" s="10" t="s">
        <v>75</v>
      </c>
    </row>
    <row r="72" spans="1:14" s="3" customFormat="1" ht="30" x14ac:dyDescent="0.35">
      <c r="A72" s="10">
        <v>2</v>
      </c>
      <c r="B72" s="10">
        <v>8</v>
      </c>
      <c r="C72" s="10">
        <v>10</v>
      </c>
      <c r="D72" s="10">
        <f t="shared" si="2"/>
        <v>2</v>
      </c>
      <c r="E72" s="10">
        <v>801</v>
      </c>
      <c r="F72" s="10">
        <v>1001</v>
      </c>
      <c r="G72" s="10">
        <v>1</v>
      </c>
      <c r="H72" s="10" t="s">
        <v>33</v>
      </c>
      <c r="I72" s="10" t="s">
        <v>37</v>
      </c>
      <c r="J72" s="10" t="s">
        <v>28</v>
      </c>
      <c r="K72" s="10"/>
      <c r="L72" s="21" t="s">
        <v>154</v>
      </c>
      <c r="M72" s="10" t="s">
        <v>73</v>
      </c>
      <c r="N72" s="10" t="s">
        <v>75</v>
      </c>
    </row>
    <row r="73" spans="1:14" s="3" customFormat="1" ht="30" x14ac:dyDescent="0.35">
      <c r="A73" s="10">
        <v>2</v>
      </c>
      <c r="B73" s="10">
        <v>9</v>
      </c>
      <c r="C73" s="10">
        <v>7</v>
      </c>
      <c r="D73" s="10">
        <f t="shared" si="2"/>
        <v>-2</v>
      </c>
      <c r="E73" s="10">
        <v>903</v>
      </c>
      <c r="F73" s="10">
        <v>706</v>
      </c>
      <c r="G73" s="10">
        <v>1</v>
      </c>
      <c r="H73" s="10" t="s">
        <v>26</v>
      </c>
      <c r="I73" s="10" t="s">
        <v>37</v>
      </c>
      <c r="J73" s="10" t="s">
        <v>28</v>
      </c>
      <c r="K73" s="10"/>
      <c r="L73" s="19" t="s">
        <v>107</v>
      </c>
      <c r="M73" s="10" t="s">
        <v>73</v>
      </c>
      <c r="N73" s="10" t="s">
        <v>82</v>
      </c>
    </row>
    <row r="74" spans="1:14" ht="30" customHeight="1" x14ac:dyDescent="0.35">
      <c r="A74" s="7">
        <v>2</v>
      </c>
      <c r="B74" s="7">
        <v>9</v>
      </c>
      <c r="C74" s="7">
        <v>8.5</v>
      </c>
      <c r="D74" s="7">
        <f t="shared" si="2"/>
        <v>-0.5</v>
      </c>
      <c r="F74" s="7">
        <v>851</v>
      </c>
      <c r="G74" s="7">
        <v>1</v>
      </c>
      <c r="H74" s="7" t="s">
        <v>26</v>
      </c>
      <c r="I74" s="7" t="s">
        <v>27</v>
      </c>
      <c r="J74" s="7" t="s">
        <v>28</v>
      </c>
      <c r="L74" s="17" t="s">
        <v>112</v>
      </c>
      <c r="M74" s="7" t="s">
        <v>82</v>
      </c>
      <c r="N74" s="7" t="s">
        <v>73</v>
      </c>
    </row>
    <row r="75" spans="1:14" s="3" customFormat="1" ht="30" customHeight="1" x14ac:dyDescent="0.35">
      <c r="A75" s="10">
        <v>2</v>
      </c>
      <c r="B75" s="10">
        <v>10</v>
      </c>
      <c r="C75" s="10">
        <v>4.5</v>
      </c>
      <c r="D75" s="10">
        <f t="shared" si="2"/>
        <v>-5.5</v>
      </c>
      <c r="E75" s="10"/>
      <c r="F75" s="10">
        <v>452</v>
      </c>
      <c r="G75" s="10">
        <v>1</v>
      </c>
      <c r="H75" s="10" t="s">
        <v>26</v>
      </c>
      <c r="I75" s="10" t="s">
        <v>27</v>
      </c>
      <c r="J75" s="10" t="s">
        <v>28</v>
      </c>
      <c r="K75" s="10"/>
      <c r="L75" s="19" t="s">
        <v>91</v>
      </c>
      <c r="M75" s="10" t="s">
        <v>73</v>
      </c>
      <c r="N75" s="10" t="s">
        <v>75</v>
      </c>
    </row>
    <row r="76" spans="1:14" s="3" customFormat="1" ht="30" x14ac:dyDescent="0.35">
      <c r="A76" s="10">
        <v>2</v>
      </c>
      <c r="B76" s="10">
        <v>10</v>
      </c>
      <c r="C76" s="10">
        <v>6.5</v>
      </c>
      <c r="D76" s="10">
        <f t="shared" si="2"/>
        <v>-3.5</v>
      </c>
      <c r="E76" s="10"/>
      <c r="F76" s="10">
        <v>654</v>
      </c>
      <c r="G76" s="10">
        <v>1</v>
      </c>
      <c r="H76" s="10" t="s">
        <v>26</v>
      </c>
      <c r="I76" s="10" t="s">
        <v>27</v>
      </c>
      <c r="J76" s="10" t="s">
        <v>28</v>
      </c>
      <c r="K76" s="10"/>
      <c r="L76" s="19" t="s">
        <v>105</v>
      </c>
      <c r="M76" s="10" t="s">
        <v>75</v>
      </c>
      <c r="N76" s="10" t="s">
        <v>73</v>
      </c>
    </row>
    <row r="77" spans="1:14" s="3" customFormat="1" ht="30" x14ac:dyDescent="0.35">
      <c r="A77" s="10">
        <v>2</v>
      </c>
      <c r="B77" s="10">
        <v>10</v>
      </c>
      <c r="C77" s="10">
        <v>6.5</v>
      </c>
      <c r="D77" s="10">
        <f t="shared" si="2"/>
        <v>-3.5</v>
      </c>
      <c r="E77" s="10"/>
      <c r="F77" s="10">
        <v>653</v>
      </c>
      <c r="G77" s="10">
        <v>1</v>
      </c>
      <c r="H77" s="10" t="s">
        <v>26</v>
      </c>
      <c r="I77" s="10" t="s">
        <v>27</v>
      </c>
      <c r="J77" s="10" t="s">
        <v>28</v>
      </c>
      <c r="K77" s="10"/>
      <c r="L77" s="19" t="s">
        <v>104</v>
      </c>
      <c r="M77" s="10" t="s">
        <v>73</v>
      </c>
      <c r="N77" s="10" t="s">
        <v>75</v>
      </c>
    </row>
    <row r="78" spans="1:14" s="3" customFormat="1" ht="30" x14ac:dyDescent="0.35">
      <c r="A78" s="10">
        <v>2</v>
      </c>
      <c r="B78" s="10">
        <v>10</v>
      </c>
      <c r="C78" s="10">
        <v>9.5</v>
      </c>
      <c r="D78" s="10">
        <f t="shared" si="2"/>
        <v>-0.5</v>
      </c>
      <c r="E78" s="10"/>
      <c r="F78" s="10">
        <v>951</v>
      </c>
      <c r="G78" s="10">
        <v>1</v>
      </c>
      <c r="H78" s="10" t="s">
        <v>26</v>
      </c>
      <c r="I78" s="10" t="s">
        <v>27</v>
      </c>
      <c r="J78" s="10" t="s">
        <v>28</v>
      </c>
      <c r="K78" s="10"/>
      <c r="L78" s="19" t="s">
        <v>114</v>
      </c>
      <c r="M78" s="10" t="s">
        <v>73</v>
      </c>
      <c r="N78" s="10" t="s">
        <v>75</v>
      </c>
    </row>
    <row r="79" spans="1:14" s="3" customFormat="1" ht="30" x14ac:dyDescent="0.35">
      <c r="A79" s="10">
        <v>2</v>
      </c>
      <c r="B79" s="10">
        <v>10</v>
      </c>
      <c r="C79" s="10">
        <v>9.5</v>
      </c>
      <c r="D79" s="10">
        <f t="shared" si="2"/>
        <v>-0.5</v>
      </c>
      <c r="E79" s="10"/>
      <c r="F79" s="10">
        <v>952</v>
      </c>
      <c r="G79" s="10">
        <v>1</v>
      </c>
      <c r="H79" s="10" t="s">
        <v>26</v>
      </c>
      <c r="I79" s="10" t="s">
        <v>27</v>
      </c>
      <c r="J79" s="10" t="s">
        <v>28</v>
      </c>
      <c r="K79" s="10"/>
      <c r="L79" s="19" t="s">
        <v>115</v>
      </c>
      <c r="M79" s="10" t="s">
        <v>73</v>
      </c>
      <c r="N79" s="10" t="s">
        <v>75</v>
      </c>
    </row>
    <row r="80" spans="1:14" s="3" customFormat="1" ht="30" x14ac:dyDescent="0.35">
      <c r="A80" s="10">
        <v>2</v>
      </c>
      <c r="B80" s="10">
        <v>10</v>
      </c>
      <c r="C80" s="10">
        <v>11</v>
      </c>
      <c r="D80" s="10">
        <f t="shared" si="2"/>
        <v>1</v>
      </c>
      <c r="E80" s="10">
        <v>1031</v>
      </c>
      <c r="F80" s="10">
        <v>1101</v>
      </c>
      <c r="G80" s="10">
        <v>1</v>
      </c>
      <c r="H80" s="10" t="s">
        <v>33</v>
      </c>
      <c r="I80" s="10" t="s">
        <v>37</v>
      </c>
      <c r="J80" s="10" t="s">
        <v>28</v>
      </c>
      <c r="K80" s="10"/>
      <c r="L80" s="19" t="s">
        <v>119</v>
      </c>
      <c r="M80" s="10" t="s">
        <v>73</v>
      </c>
      <c r="N80" s="10" t="s">
        <v>72</v>
      </c>
    </row>
    <row r="81" spans="1:46" ht="30" x14ac:dyDescent="0.35">
      <c r="A81" s="7">
        <v>2</v>
      </c>
      <c r="B81" s="7">
        <v>11</v>
      </c>
      <c r="C81" s="7">
        <v>0.5</v>
      </c>
      <c r="D81" s="7">
        <f t="shared" si="2"/>
        <v>-10.5</v>
      </c>
      <c r="F81" s="7">
        <v>53</v>
      </c>
      <c r="G81" s="7">
        <v>0</v>
      </c>
      <c r="H81" s="7" t="s">
        <v>26</v>
      </c>
      <c r="I81" s="7" t="s">
        <v>27</v>
      </c>
      <c r="J81" s="7" t="s">
        <v>47</v>
      </c>
      <c r="L81" s="17" t="s">
        <v>71</v>
      </c>
      <c r="M81" s="7" t="s">
        <v>72</v>
      </c>
      <c r="N81" s="7" t="s">
        <v>73</v>
      </c>
    </row>
    <row r="82" spans="1:46" ht="30" x14ac:dyDescent="0.35">
      <c r="A82" s="7">
        <v>2</v>
      </c>
      <c r="B82" s="7">
        <v>11</v>
      </c>
      <c r="C82" s="7">
        <v>0.5</v>
      </c>
      <c r="D82" s="7">
        <f t="shared" si="2"/>
        <v>-10.5</v>
      </c>
      <c r="F82" s="7">
        <v>55</v>
      </c>
      <c r="G82" s="7">
        <v>0</v>
      </c>
      <c r="H82" s="7" t="s">
        <v>26</v>
      </c>
      <c r="I82" s="7" t="s">
        <v>27</v>
      </c>
      <c r="J82" s="7" t="s">
        <v>28</v>
      </c>
      <c r="L82" s="17" t="s">
        <v>71</v>
      </c>
      <c r="M82" s="7" t="s">
        <v>72</v>
      </c>
      <c r="N82" s="7" t="s">
        <v>73</v>
      </c>
    </row>
    <row r="83" spans="1:46" ht="30" x14ac:dyDescent="0.35">
      <c r="A83" s="7">
        <v>2</v>
      </c>
      <c r="B83" s="7">
        <v>11</v>
      </c>
      <c r="C83" s="7">
        <v>3</v>
      </c>
      <c r="D83" s="7">
        <f t="shared" si="2"/>
        <v>-8</v>
      </c>
      <c r="E83" s="7">
        <v>1105</v>
      </c>
      <c r="F83" s="7">
        <v>301</v>
      </c>
      <c r="G83" s="7">
        <v>1</v>
      </c>
      <c r="H83" s="7" t="s">
        <v>26</v>
      </c>
      <c r="I83" s="7" t="s">
        <v>37</v>
      </c>
      <c r="J83" s="7" t="s">
        <v>47</v>
      </c>
      <c r="L83" s="17" t="s">
        <v>85</v>
      </c>
      <c r="M83" s="7" t="s">
        <v>72</v>
      </c>
      <c r="N83" s="7" t="s">
        <v>73</v>
      </c>
    </row>
    <row r="84" spans="1:46" ht="30" x14ac:dyDescent="0.35">
      <c r="A84" s="7">
        <v>2</v>
      </c>
      <c r="B84" s="7">
        <v>11</v>
      </c>
      <c r="C84" s="7">
        <v>7</v>
      </c>
      <c r="D84" s="7">
        <f t="shared" si="2"/>
        <v>-4</v>
      </c>
      <c r="E84" s="7">
        <v>1107</v>
      </c>
      <c r="F84" s="7">
        <v>708</v>
      </c>
      <c r="G84" s="7">
        <v>1</v>
      </c>
      <c r="H84" s="7" t="s">
        <v>26</v>
      </c>
      <c r="I84" s="7" t="s">
        <v>37</v>
      </c>
      <c r="J84" s="7" t="s">
        <v>28</v>
      </c>
      <c r="L84" s="17" t="s">
        <v>108</v>
      </c>
      <c r="M84" s="7" t="s">
        <v>73</v>
      </c>
      <c r="N84" s="7" t="s">
        <v>82</v>
      </c>
    </row>
    <row r="85" spans="1:46" ht="30" x14ac:dyDescent="0.35">
      <c r="A85" s="7">
        <v>2</v>
      </c>
      <c r="B85" s="7">
        <v>11</v>
      </c>
      <c r="C85" s="7">
        <v>8.5</v>
      </c>
      <c r="D85" s="7">
        <f t="shared" si="2"/>
        <v>-2.5</v>
      </c>
      <c r="E85" s="7">
        <v>1131</v>
      </c>
      <c r="F85" s="7">
        <v>851</v>
      </c>
      <c r="G85" s="7">
        <v>1</v>
      </c>
      <c r="H85" s="7" t="s">
        <v>26</v>
      </c>
      <c r="I85" s="7" t="s">
        <v>27</v>
      </c>
      <c r="J85" s="7" t="s">
        <v>28</v>
      </c>
      <c r="K85" s="7">
        <v>1</v>
      </c>
      <c r="L85" s="17" t="s">
        <v>113</v>
      </c>
      <c r="M85" s="7" t="s">
        <v>73</v>
      </c>
      <c r="N85" s="7" t="s">
        <v>72</v>
      </c>
    </row>
    <row r="86" spans="1:46" ht="30" x14ac:dyDescent="0.35">
      <c r="A86" s="7">
        <v>2</v>
      </c>
      <c r="B86" s="7">
        <v>11</v>
      </c>
      <c r="C86" s="7">
        <v>9</v>
      </c>
      <c r="D86" s="7">
        <f t="shared" si="2"/>
        <v>-2</v>
      </c>
      <c r="E86" s="7">
        <v>1131</v>
      </c>
      <c r="F86" s="7">
        <v>902</v>
      </c>
      <c r="G86" s="7">
        <v>1</v>
      </c>
      <c r="H86" s="7" t="s">
        <v>26</v>
      </c>
      <c r="I86" s="7" t="s">
        <v>37</v>
      </c>
      <c r="J86" s="7" t="s">
        <v>28</v>
      </c>
      <c r="L86" s="17" t="s">
        <v>113</v>
      </c>
      <c r="M86" s="7" t="s">
        <v>73</v>
      </c>
      <c r="N86" s="7" t="s">
        <v>72</v>
      </c>
    </row>
    <row r="87" spans="1:46" ht="30" x14ac:dyDescent="0.35">
      <c r="A87" s="7">
        <v>2</v>
      </c>
      <c r="B87" s="7">
        <v>11</v>
      </c>
      <c r="C87" s="7">
        <v>10</v>
      </c>
      <c r="D87" s="7">
        <f t="shared" si="2"/>
        <v>-1</v>
      </c>
      <c r="E87" s="7">
        <v>1102</v>
      </c>
      <c r="F87" s="7">
        <v>1001</v>
      </c>
      <c r="G87" s="7">
        <v>1</v>
      </c>
      <c r="H87" s="7" t="s">
        <v>26</v>
      </c>
      <c r="I87" s="7" t="s">
        <v>37</v>
      </c>
      <c r="J87" s="7" t="s">
        <v>28</v>
      </c>
      <c r="L87" s="17" t="s">
        <v>116</v>
      </c>
      <c r="M87" s="7" t="s">
        <v>72</v>
      </c>
      <c r="N87" s="7" t="s">
        <v>73</v>
      </c>
    </row>
    <row r="88" spans="1:46" ht="30" x14ac:dyDescent="0.35">
      <c r="A88" s="7">
        <v>2</v>
      </c>
      <c r="B88" s="7">
        <v>11</v>
      </c>
      <c r="C88" s="7">
        <v>10.5</v>
      </c>
      <c r="D88" s="7">
        <f t="shared" si="2"/>
        <v>-0.5</v>
      </c>
      <c r="F88" s="7">
        <v>1053</v>
      </c>
      <c r="G88" s="7">
        <v>1</v>
      </c>
      <c r="H88" s="7" t="s">
        <v>26</v>
      </c>
      <c r="I88" s="7" t="s">
        <v>27</v>
      </c>
      <c r="J88" s="7" t="s">
        <v>28</v>
      </c>
      <c r="L88" s="17" t="s">
        <v>118</v>
      </c>
      <c r="M88" s="7" t="s">
        <v>72</v>
      </c>
      <c r="N88" s="7" t="s">
        <v>79</v>
      </c>
    </row>
    <row r="89" spans="1:46" ht="30" x14ac:dyDescent="0.35">
      <c r="A89" s="7">
        <v>2</v>
      </c>
      <c r="B89" s="7">
        <v>11</v>
      </c>
      <c r="C89" s="7">
        <v>10.5</v>
      </c>
      <c r="D89" s="7">
        <f t="shared" si="2"/>
        <v>-0.5</v>
      </c>
      <c r="F89" s="7">
        <v>1052</v>
      </c>
      <c r="G89" s="7">
        <v>1</v>
      </c>
      <c r="H89" s="7" t="s">
        <v>26</v>
      </c>
      <c r="I89" s="7" t="s">
        <v>27</v>
      </c>
      <c r="J89" s="7" t="s">
        <v>28</v>
      </c>
      <c r="L89" s="17" t="s">
        <v>117</v>
      </c>
      <c r="M89" s="7" t="s">
        <v>72</v>
      </c>
      <c r="N89" s="7" t="s">
        <v>79</v>
      </c>
    </row>
    <row r="90" spans="1:46" ht="30" x14ac:dyDescent="0.35">
      <c r="A90" s="7">
        <v>2</v>
      </c>
      <c r="B90" s="7">
        <v>11</v>
      </c>
      <c r="C90" s="7">
        <v>12</v>
      </c>
      <c r="D90" s="7">
        <f t="shared" si="2"/>
        <v>1</v>
      </c>
      <c r="E90" s="7">
        <v>1107</v>
      </c>
      <c r="F90" s="7">
        <v>1201</v>
      </c>
      <c r="G90" s="7">
        <v>0</v>
      </c>
      <c r="H90" s="7" t="s">
        <v>33</v>
      </c>
      <c r="I90" s="7" t="s">
        <v>37</v>
      </c>
      <c r="J90" s="7" t="s">
        <v>47</v>
      </c>
      <c r="L90" s="17" t="s">
        <v>120</v>
      </c>
      <c r="M90" s="7" t="s">
        <v>73</v>
      </c>
      <c r="N90" s="7" t="s">
        <v>82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3" spans="1:46" ht="31" x14ac:dyDescent="0.35">
      <c r="G93" s="20"/>
    </row>
  </sheetData>
  <sortState xmlns:xlrd2="http://schemas.microsoft.com/office/spreadsheetml/2017/richdata2" ref="A2:N90">
    <sortCondition ref="A2:A90"/>
    <sortCondition ref="B2:B90"/>
    <sortCondition ref="C2:C90"/>
  </sortState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"/>
  <sheetViews>
    <sheetView workbookViewId="0">
      <selection activeCell="G29" sqref="G29"/>
    </sheetView>
  </sheetViews>
  <sheetFormatPr baseColWidth="10" defaultColWidth="9" defaultRowHeight="29" x14ac:dyDescent="0.35"/>
  <cols>
    <col min="9" max="9" width="75.81640625" customWidth="1"/>
  </cols>
  <sheetData>
    <row r="1" spans="1:11" x14ac:dyDescent="0.35">
      <c r="A1" s="9" t="s">
        <v>0</v>
      </c>
      <c r="B1" s="9" t="s">
        <v>14</v>
      </c>
      <c r="C1" s="9" t="s">
        <v>15</v>
      </c>
      <c r="D1" s="9" t="s">
        <v>19</v>
      </c>
      <c r="E1" s="9" t="s">
        <v>20</v>
      </c>
      <c r="F1" s="9" t="s">
        <v>21</v>
      </c>
      <c r="G1" s="9" t="s">
        <v>121</v>
      </c>
      <c r="H1" s="9" t="s">
        <v>18</v>
      </c>
      <c r="I1" s="11" t="s">
        <v>23</v>
      </c>
      <c r="J1" s="9" t="s">
        <v>24</v>
      </c>
      <c r="K1" s="9" t="s">
        <v>25</v>
      </c>
    </row>
    <row r="2" spans="1:11" x14ac:dyDescent="0.35">
      <c r="A2" s="9">
        <v>1</v>
      </c>
      <c r="B2" s="9">
        <v>2</v>
      </c>
      <c r="C2" s="9">
        <v>1</v>
      </c>
      <c r="D2" s="9" t="s">
        <v>26</v>
      </c>
      <c r="E2" s="9" t="s">
        <v>37</v>
      </c>
      <c r="F2" s="9" t="s">
        <v>47</v>
      </c>
      <c r="G2" s="9" t="s">
        <v>122</v>
      </c>
      <c r="H2" s="9">
        <v>1</v>
      </c>
      <c r="I2" s="11"/>
      <c r="J2" s="2"/>
      <c r="K2" s="2"/>
    </row>
    <row r="3" spans="1:11" ht="30" customHeight="1" x14ac:dyDescent="0.35">
      <c r="A3" s="9">
        <v>1</v>
      </c>
      <c r="B3" s="9">
        <v>5</v>
      </c>
      <c r="C3" s="9">
        <v>3</v>
      </c>
      <c r="D3" s="9" t="s">
        <v>26</v>
      </c>
      <c r="E3" s="9" t="s">
        <v>37</v>
      </c>
      <c r="F3" s="9" t="s">
        <v>47</v>
      </c>
      <c r="G3" s="9" t="s">
        <v>122</v>
      </c>
      <c r="H3" s="9">
        <v>1</v>
      </c>
      <c r="I3" s="11"/>
      <c r="J3" s="2"/>
      <c r="K3" s="2"/>
    </row>
    <row r="4" spans="1:11" x14ac:dyDescent="0.35">
      <c r="A4" s="9">
        <v>2</v>
      </c>
      <c r="B4" s="9">
        <v>5</v>
      </c>
      <c r="C4" s="9">
        <v>3</v>
      </c>
      <c r="D4" s="9" t="s">
        <v>26</v>
      </c>
      <c r="E4" s="9" t="s">
        <v>37</v>
      </c>
      <c r="F4" s="9" t="s">
        <v>47</v>
      </c>
      <c r="G4" s="9" t="s">
        <v>122</v>
      </c>
      <c r="H4" s="9">
        <v>1</v>
      </c>
      <c r="I4" s="11"/>
      <c r="J4" s="2"/>
      <c r="K4" s="2"/>
    </row>
    <row r="5" spans="1:11" x14ac:dyDescent="0.35">
      <c r="A5" s="9">
        <v>2</v>
      </c>
      <c r="B5" s="9">
        <v>6</v>
      </c>
      <c r="C5" s="9">
        <v>5</v>
      </c>
      <c r="D5" s="9" t="s">
        <v>26</v>
      </c>
      <c r="E5" s="9" t="s">
        <v>37</v>
      </c>
      <c r="F5" s="9" t="s">
        <v>47</v>
      </c>
      <c r="G5" s="9" t="s">
        <v>122</v>
      </c>
      <c r="H5" s="9">
        <v>1</v>
      </c>
      <c r="I5" s="11"/>
      <c r="J5" s="2"/>
      <c r="K5" s="2"/>
    </row>
    <row r="6" spans="1:11" x14ac:dyDescent="0.35">
      <c r="A6" s="9">
        <v>2</v>
      </c>
      <c r="B6" s="9">
        <v>6</v>
      </c>
      <c r="C6" s="9">
        <v>8</v>
      </c>
      <c r="D6" s="9" t="s">
        <v>33</v>
      </c>
      <c r="E6" s="9" t="s">
        <v>37</v>
      </c>
      <c r="F6" s="9" t="s">
        <v>47</v>
      </c>
      <c r="G6" s="9" t="s">
        <v>122</v>
      </c>
      <c r="H6" s="9">
        <v>1</v>
      </c>
      <c r="I6" s="11"/>
      <c r="J6" s="2"/>
      <c r="K6" s="2"/>
    </row>
    <row r="7" spans="1:11" x14ac:dyDescent="0.35">
      <c r="A7" s="9">
        <v>2</v>
      </c>
      <c r="B7" s="9">
        <v>10</v>
      </c>
      <c r="C7" s="9">
        <v>8</v>
      </c>
      <c r="D7" s="9" t="s">
        <v>26</v>
      </c>
      <c r="E7" s="9" t="s">
        <v>37</v>
      </c>
      <c r="F7" s="9" t="s">
        <v>47</v>
      </c>
      <c r="G7" s="9" t="s">
        <v>122</v>
      </c>
      <c r="H7" s="9">
        <v>1</v>
      </c>
      <c r="I7" s="11"/>
      <c r="J7" s="2"/>
      <c r="K7" s="2"/>
    </row>
    <row r="8" spans="1:11" x14ac:dyDescent="0.35">
      <c r="A8" s="9">
        <v>1</v>
      </c>
      <c r="B8" s="9">
        <v>2</v>
      </c>
      <c r="C8" s="9">
        <v>0.5</v>
      </c>
      <c r="D8" s="9" t="s">
        <v>26</v>
      </c>
      <c r="E8" s="9" t="s">
        <v>27</v>
      </c>
      <c r="F8" s="9" t="s">
        <v>28</v>
      </c>
      <c r="G8" s="9" t="s">
        <v>123</v>
      </c>
      <c r="H8" s="9">
        <v>0</v>
      </c>
      <c r="I8" s="8" t="s">
        <v>124</v>
      </c>
      <c r="J8" s="2"/>
      <c r="K8" s="2"/>
    </row>
    <row r="9" spans="1:11" x14ac:dyDescent="0.35">
      <c r="A9" s="7">
        <v>1</v>
      </c>
      <c r="B9" s="7">
        <v>3</v>
      </c>
      <c r="C9" s="7">
        <v>0.5</v>
      </c>
      <c r="D9" s="7" t="s">
        <v>26</v>
      </c>
      <c r="E9" s="7" t="s">
        <v>27</v>
      </c>
      <c r="F9" s="7" t="s">
        <v>28</v>
      </c>
      <c r="G9" s="7" t="s">
        <v>123</v>
      </c>
      <c r="H9" s="7">
        <v>0</v>
      </c>
      <c r="I9" s="8" t="s">
        <v>29</v>
      </c>
      <c r="J9" s="7" t="s">
        <v>30</v>
      </c>
      <c r="K9" s="7" t="s">
        <v>31</v>
      </c>
    </row>
    <row r="10" spans="1:11" x14ac:dyDescent="0.35">
      <c r="A10" s="7">
        <v>1</v>
      </c>
      <c r="B10" s="7">
        <v>4</v>
      </c>
      <c r="C10" s="7">
        <v>0.5</v>
      </c>
      <c r="D10" s="7" t="s">
        <v>26</v>
      </c>
      <c r="E10" s="7" t="s">
        <v>27</v>
      </c>
      <c r="F10" s="7" t="s">
        <v>28</v>
      </c>
      <c r="G10" s="7" t="s">
        <v>123</v>
      </c>
      <c r="H10" s="7">
        <v>0</v>
      </c>
      <c r="I10" s="8" t="s">
        <v>125</v>
      </c>
      <c r="J10" s="7" t="s">
        <v>30</v>
      </c>
      <c r="K10" s="7" t="s">
        <v>7</v>
      </c>
    </row>
    <row r="11" spans="1:11" x14ac:dyDescent="0.35">
      <c r="A11" s="7">
        <v>1</v>
      </c>
      <c r="B11" s="7">
        <v>4</v>
      </c>
      <c r="C11" s="7">
        <v>0.5</v>
      </c>
      <c r="D11" s="7" t="s">
        <v>26</v>
      </c>
      <c r="E11" s="7" t="s">
        <v>27</v>
      </c>
      <c r="F11" s="7" t="s">
        <v>47</v>
      </c>
      <c r="G11" s="7" t="s">
        <v>123</v>
      </c>
      <c r="H11" s="7">
        <v>0</v>
      </c>
      <c r="I11" s="8" t="s">
        <v>126</v>
      </c>
      <c r="J11" s="7" t="s">
        <v>7</v>
      </c>
      <c r="K11" s="7" t="s">
        <v>30</v>
      </c>
    </row>
    <row r="12" spans="1:11" x14ac:dyDescent="0.35">
      <c r="A12" s="7">
        <v>2</v>
      </c>
      <c r="B12" s="7">
        <v>1</v>
      </c>
      <c r="C12" s="7">
        <v>0.5</v>
      </c>
      <c r="D12" s="7" t="s">
        <v>26</v>
      </c>
      <c r="E12" s="7" t="s">
        <v>27</v>
      </c>
      <c r="F12" s="7" t="s">
        <v>28</v>
      </c>
      <c r="G12" s="7" t="s">
        <v>123</v>
      </c>
      <c r="H12" s="7">
        <v>0</v>
      </c>
      <c r="I12" s="8" t="s">
        <v>127</v>
      </c>
      <c r="J12" s="7" t="s">
        <v>75</v>
      </c>
      <c r="K12" s="7" t="s">
        <v>73</v>
      </c>
    </row>
    <row r="13" spans="1:11" x14ac:dyDescent="0.35">
      <c r="A13" s="7">
        <v>2</v>
      </c>
      <c r="B13" s="7">
        <v>2</v>
      </c>
      <c r="C13" s="7">
        <v>0.5</v>
      </c>
      <c r="D13" s="7" t="s">
        <v>26</v>
      </c>
      <c r="E13" s="7" t="s">
        <v>27</v>
      </c>
      <c r="F13" s="7" t="s">
        <v>28</v>
      </c>
      <c r="G13" s="7" t="s">
        <v>123</v>
      </c>
      <c r="H13" s="7">
        <v>0</v>
      </c>
      <c r="I13" s="8" t="s">
        <v>128</v>
      </c>
      <c r="J13" s="7" t="s">
        <v>73</v>
      </c>
      <c r="K13" s="7" t="s">
        <v>72</v>
      </c>
    </row>
    <row r="14" spans="1:11" x14ac:dyDescent="0.35">
      <c r="A14" s="7">
        <v>2</v>
      </c>
      <c r="B14" s="7">
        <v>2</v>
      </c>
      <c r="C14" s="7">
        <v>0.5</v>
      </c>
      <c r="D14" s="7" t="s">
        <v>26</v>
      </c>
      <c r="E14" s="7" t="s">
        <v>27</v>
      </c>
      <c r="F14" s="7" t="s">
        <v>28</v>
      </c>
      <c r="G14" s="7" t="s">
        <v>123</v>
      </c>
      <c r="H14" s="7">
        <v>0</v>
      </c>
      <c r="I14" s="8" t="s">
        <v>129</v>
      </c>
      <c r="J14" s="7" t="s">
        <v>72</v>
      </c>
      <c r="K14" s="7" t="s">
        <v>73</v>
      </c>
    </row>
    <row r="15" spans="1:11" x14ac:dyDescent="0.35">
      <c r="A15" s="7">
        <v>2</v>
      </c>
      <c r="B15" s="7">
        <v>2</v>
      </c>
      <c r="C15" s="7">
        <v>0.5</v>
      </c>
      <c r="D15" s="7" t="s">
        <v>26</v>
      </c>
      <c r="E15" s="7" t="s">
        <v>27</v>
      </c>
      <c r="F15" s="7" t="s">
        <v>28</v>
      </c>
      <c r="G15" s="7" t="s">
        <v>123</v>
      </c>
      <c r="H15" s="7">
        <v>0</v>
      </c>
      <c r="I15" s="8" t="s">
        <v>130</v>
      </c>
      <c r="J15" s="7" t="s">
        <v>72</v>
      </c>
      <c r="K15" s="7" t="s">
        <v>73</v>
      </c>
    </row>
    <row r="16" spans="1:11" x14ac:dyDescent="0.35">
      <c r="A16" s="7">
        <v>2</v>
      </c>
      <c r="B16" s="7">
        <v>10</v>
      </c>
      <c r="C16" s="7">
        <v>0.5</v>
      </c>
      <c r="D16" s="7" t="s">
        <v>26</v>
      </c>
      <c r="E16" s="7" t="s">
        <v>27</v>
      </c>
      <c r="F16" s="7" t="s">
        <v>28</v>
      </c>
      <c r="G16" s="7" t="s">
        <v>123</v>
      </c>
      <c r="H16" s="7">
        <v>0</v>
      </c>
      <c r="I16" s="8" t="s">
        <v>131</v>
      </c>
      <c r="J16" s="7" t="s">
        <v>75</v>
      </c>
      <c r="K16" s="7" t="s">
        <v>73</v>
      </c>
    </row>
    <row r="17" spans="1:43" x14ac:dyDescent="0.35">
      <c r="A17" s="7">
        <v>2</v>
      </c>
      <c r="B17" s="7">
        <v>11</v>
      </c>
      <c r="C17" s="7">
        <v>0.5</v>
      </c>
      <c r="D17" s="7" t="s">
        <v>26</v>
      </c>
      <c r="E17" s="7" t="s">
        <v>27</v>
      </c>
      <c r="F17" s="7" t="s">
        <v>47</v>
      </c>
      <c r="G17" s="7" t="s">
        <v>123</v>
      </c>
      <c r="H17" s="7">
        <v>0</v>
      </c>
      <c r="I17" s="8" t="s">
        <v>71</v>
      </c>
      <c r="J17" s="7" t="s">
        <v>72</v>
      </c>
      <c r="K17" s="7" t="s">
        <v>73</v>
      </c>
    </row>
    <row r="18" spans="1:43" x14ac:dyDescent="0.35">
      <c r="A18" s="7">
        <v>2</v>
      </c>
      <c r="B18" s="7">
        <v>11</v>
      </c>
      <c r="C18" s="7">
        <v>0.5</v>
      </c>
      <c r="D18" s="7" t="s">
        <v>26</v>
      </c>
      <c r="E18" s="7" t="s">
        <v>27</v>
      </c>
      <c r="F18" s="7" t="s">
        <v>28</v>
      </c>
      <c r="G18" s="7" t="s">
        <v>123</v>
      </c>
      <c r="H18" s="7">
        <v>0</v>
      </c>
      <c r="I18" s="8" t="s">
        <v>71</v>
      </c>
      <c r="J18" s="7" t="s">
        <v>72</v>
      </c>
      <c r="K18" s="7" t="s">
        <v>73</v>
      </c>
    </row>
    <row r="19" spans="1:43" x14ac:dyDescent="0.35">
      <c r="A19" s="7">
        <v>2</v>
      </c>
      <c r="B19" s="7">
        <v>11</v>
      </c>
      <c r="C19" s="7">
        <v>12</v>
      </c>
      <c r="D19" s="7" t="s">
        <v>33</v>
      </c>
      <c r="E19" s="7" t="s">
        <v>37</v>
      </c>
      <c r="F19" s="7" t="s">
        <v>47</v>
      </c>
      <c r="G19" s="7" t="s">
        <v>123</v>
      </c>
      <c r="H19" s="7">
        <v>0</v>
      </c>
      <c r="I19" s="8" t="s">
        <v>132</v>
      </c>
      <c r="J19" s="7" t="s">
        <v>73</v>
      </c>
      <c r="K19" s="7" t="s">
        <v>82</v>
      </c>
    </row>
    <row r="21" spans="1:43" x14ac:dyDescent="0.35">
      <c r="A21" s="7">
        <v>2</v>
      </c>
      <c r="B21" s="7">
        <v>5</v>
      </c>
      <c r="C21" s="7">
        <v>4</v>
      </c>
      <c r="D21" s="7">
        <v>432</v>
      </c>
      <c r="E21" s="7">
        <v>1</v>
      </c>
      <c r="F21" s="7" t="s">
        <v>26</v>
      </c>
      <c r="G21" s="7" t="s">
        <v>37</v>
      </c>
      <c r="H21" s="7" t="s">
        <v>47</v>
      </c>
      <c r="I21" s="8" t="s">
        <v>133</v>
      </c>
      <c r="J21" s="7" t="s">
        <v>82</v>
      </c>
      <c r="K21" s="7" t="s">
        <v>73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35">
      <c r="A22" s="10">
        <v>2</v>
      </c>
      <c r="B22" s="10">
        <v>8</v>
      </c>
      <c r="C22" s="10">
        <v>5</v>
      </c>
      <c r="D22" s="10">
        <v>506</v>
      </c>
      <c r="E22" s="7">
        <v>1</v>
      </c>
      <c r="F22" s="10" t="s">
        <v>26</v>
      </c>
      <c r="G22" s="10" t="s">
        <v>37</v>
      </c>
      <c r="H22" s="10" t="s">
        <v>47</v>
      </c>
      <c r="I22" s="12" t="s">
        <v>134</v>
      </c>
      <c r="J22" s="10" t="s">
        <v>75</v>
      </c>
      <c r="K22" s="10" t="s">
        <v>73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</sheetData>
  <sortState xmlns:xlrd2="http://schemas.microsoft.com/office/spreadsheetml/2017/richdata2" ref="A2:K19">
    <sortCondition descending="1" ref="G2:G19"/>
    <sortCondition ref="A2:A19"/>
    <sortCondition ref="B2:B19"/>
  </sortState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info_for_pub</vt:lpstr>
      <vt:lpstr>references</vt:lpstr>
      <vt:lpstr>references_addi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 Xinming</cp:lastModifiedBy>
  <dcterms:created xsi:type="dcterms:W3CDTF">2019-09-13T19:23:00Z</dcterms:created>
  <dcterms:modified xsi:type="dcterms:W3CDTF">2022-05-11T00:48:31Z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