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egan/Desktop/mgray_gitlabuncc_BACKUP/homework/1-Workbooks/Final_Tree-Cover/Data/"/>
    </mc:Choice>
  </mc:AlternateContent>
  <bookViews>
    <workbookView xWindow="0" yWindow="460" windowWidth="24300" windowHeight="155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4" i="2"/>
  <c r="E3" i="2"/>
  <c r="E2" i="2"/>
  <c r="P13" i="1"/>
  <c r="P7" i="1"/>
  <c r="P8" i="1"/>
  <c r="P9" i="1"/>
  <c r="P10" i="1"/>
  <c r="P11" i="1"/>
  <c r="P12" i="1"/>
  <c r="P6" i="1"/>
  <c r="P3" i="1"/>
  <c r="P4" i="1"/>
  <c r="P5" i="1"/>
  <c r="P2" i="1"/>
</calcChain>
</file>

<file path=xl/sharedStrings.xml><?xml version="1.0" encoding="utf-8"?>
<sst xmlns="http://schemas.openxmlformats.org/spreadsheetml/2006/main" count="81" uniqueCount="24">
  <si>
    <t>RandomForestClassifier</t>
  </si>
  <si>
    <t>n_estimators</t>
  </si>
  <si>
    <t>Score 1</t>
  </si>
  <si>
    <t>Score 2</t>
  </si>
  <si>
    <t>Score 3</t>
  </si>
  <si>
    <t>LogisticRegression</t>
  </si>
  <si>
    <t>DecisionTreeClassifier</t>
  </si>
  <si>
    <t>Average</t>
  </si>
  <si>
    <t>Cover-Type</t>
  </si>
  <si>
    <t>-</t>
  </si>
  <si>
    <t>Score 4</t>
  </si>
  <si>
    <t>Score 5</t>
  </si>
  <si>
    <t>GeoSoils</t>
  </si>
  <si>
    <t>Elevation</t>
  </si>
  <si>
    <t>Slope</t>
  </si>
  <si>
    <t>9am</t>
  </si>
  <si>
    <t>3pm</t>
  </si>
  <si>
    <t>Hydrology</t>
  </si>
  <si>
    <t>Fire-Points</t>
  </si>
  <si>
    <t>NaN</t>
  </si>
  <si>
    <t>1-a1</t>
  </si>
  <si>
    <t>1-a2</t>
  </si>
  <si>
    <t>RFC -  100</t>
  </si>
  <si>
    <t>RFC - 50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</si>
</sst>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RFC - 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Score 1</c:v>
                </c:pt>
                <c:pt idx="1">
                  <c:v>Score 2</c:v>
                </c:pt>
                <c:pt idx="2">
                  <c:v>Score 3</c:v>
                </c:pt>
              </c:strCache>
            </c:strRef>
          </c:cat>
          <c:val>
            <c:numRef>
              <c:f>Sheet2!$B$2:$D$2</c:f>
              <c:numCache>
                <c:formatCode>0.0000</c:formatCode>
                <c:ptCount val="3"/>
                <c:pt idx="0">
                  <c:v>0.889193736067212</c:v>
                </c:pt>
                <c:pt idx="1">
                  <c:v>0.889704262497686</c:v>
                </c:pt>
                <c:pt idx="2">
                  <c:v>0.888239316201209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RFC - 50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Score 1</c:v>
                </c:pt>
                <c:pt idx="1">
                  <c:v>Score 2</c:v>
                </c:pt>
                <c:pt idx="2">
                  <c:v>Score 3</c:v>
                </c:pt>
              </c:strCache>
            </c:strRef>
          </c:cat>
          <c:val>
            <c:numRef>
              <c:f>Sheet2!$B$3:$D$3</c:f>
              <c:numCache>
                <c:formatCode>0.0000</c:formatCode>
                <c:ptCount val="3"/>
                <c:pt idx="0">
                  <c:v>0.888239316201209</c:v>
                </c:pt>
                <c:pt idx="1">
                  <c:v>0.887515914926333</c:v>
                </c:pt>
                <c:pt idx="2">
                  <c:v>0.886165201550433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LogisticRegression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Score 1</c:v>
                </c:pt>
                <c:pt idx="1">
                  <c:v>Score 2</c:v>
                </c:pt>
                <c:pt idx="2">
                  <c:v>Score 3</c:v>
                </c:pt>
              </c:strCache>
            </c:strRef>
          </c:cat>
          <c:val>
            <c:numRef>
              <c:f>Sheet2!$B$4:$D$4</c:f>
              <c:numCache>
                <c:formatCode>0.0000</c:formatCode>
                <c:ptCount val="3"/>
                <c:pt idx="0">
                  <c:v>0.727185013551585</c:v>
                </c:pt>
                <c:pt idx="1">
                  <c:v>0.726916584304197</c:v>
                </c:pt>
                <c:pt idx="2">
                  <c:v>0.726800895549918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DecisionTreeClassifier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Score 1</c:v>
                </c:pt>
                <c:pt idx="1">
                  <c:v>Score 2</c:v>
                </c:pt>
                <c:pt idx="2">
                  <c:v>Score 3</c:v>
                </c:pt>
              </c:strCache>
            </c:strRef>
          </c:cat>
          <c:val>
            <c:numRef>
              <c:f>Sheet2!$B$5:$D$5</c:f>
              <c:numCache>
                <c:formatCode>0.0000</c:formatCode>
                <c:ptCount val="3"/>
                <c:pt idx="0">
                  <c:v>0.8562931878029</c:v>
                </c:pt>
                <c:pt idx="1">
                  <c:v>0.8585643758713</c:v>
                </c:pt>
                <c:pt idx="2">
                  <c:v>0.857302597089932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606544"/>
        <c:axId val="-2027217856"/>
      </c:lineChart>
      <c:catAx>
        <c:axId val="-20536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217856"/>
        <c:crosses val="autoZero"/>
        <c:auto val="1"/>
        <c:lblAlgn val="ctr"/>
        <c:lblOffset val="100"/>
        <c:noMultiLvlLbl val="0"/>
      </c:catAx>
      <c:valAx>
        <c:axId val="-2027217856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6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Comaprisons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Score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RFC -  100</c:v>
                </c:pt>
                <c:pt idx="1">
                  <c:v>RFC - 50</c:v>
                </c:pt>
                <c:pt idx="2">
                  <c:v>LogisticRegression</c:v>
                </c:pt>
                <c:pt idx="3">
                  <c:v>DecisionTreeClassifier</c:v>
                </c:pt>
              </c:strCache>
            </c:strRef>
          </c:cat>
          <c:val>
            <c:numRef>
              <c:f>Sheet2!$B$2:$B$5</c:f>
              <c:numCache>
                <c:formatCode>0.0000</c:formatCode>
                <c:ptCount val="4"/>
                <c:pt idx="0">
                  <c:v>0.889193736067212</c:v>
                </c:pt>
                <c:pt idx="1">
                  <c:v>0.888239316201209</c:v>
                </c:pt>
                <c:pt idx="2">
                  <c:v>0.727185013551585</c:v>
                </c:pt>
                <c:pt idx="3">
                  <c:v>0.8562931878029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Score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RFC -  100</c:v>
                </c:pt>
                <c:pt idx="1">
                  <c:v>RFC - 50</c:v>
                </c:pt>
                <c:pt idx="2">
                  <c:v>LogisticRegression</c:v>
                </c:pt>
                <c:pt idx="3">
                  <c:v>DecisionTreeClassifier</c:v>
                </c:pt>
              </c:strCache>
            </c:strRef>
          </c:cat>
          <c:val>
            <c:numRef>
              <c:f>Sheet2!$C$2:$C$5</c:f>
              <c:numCache>
                <c:formatCode>0.0000</c:formatCode>
                <c:ptCount val="4"/>
                <c:pt idx="0">
                  <c:v>0.889704262497686</c:v>
                </c:pt>
                <c:pt idx="1">
                  <c:v>0.887515914926333</c:v>
                </c:pt>
                <c:pt idx="2">
                  <c:v>0.726916584304197</c:v>
                </c:pt>
                <c:pt idx="3">
                  <c:v>0.8585643758713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Score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RFC -  100</c:v>
                </c:pt>
                <c:pt idx="1">
                  <c:v>RFC - 50</c:v>
                </c:pt>
                <c:pt idx="2">
                  <c:v>LogisticRegression</c:v>
                </c:pt>
                <c:pt idx="3">
                  <c:v>DecisionTreeClassifier</c:v>
                </c:pt>
              </c:strCache>
            </c:strRef>
          </c:cat>
          <c:val>
            <c:numRef>
              <c:f>Sheet2!$D$2:$D$5</c:f>
              <c:numCache>
                <c:formatCode>0.0000</c:formatCode>
                <c:ptCount val="4"/>
                <c:pt idx="0">
                  <c:v>0.888239316201209</c:v>
                </c:pt>
                <c:pt idx="1">
                  <c:v>0.886165201550433</c:v>
                </c:pt>
                <c:pt idx="2">
                  <c:v>0.726800895549918</c:v>
                </c:pt>
                <c:pt idx="3">
                  <c:v>0.857302597089932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7279168"/>
        <c:axId val="-2024047296"/>
      </c:barChart>
      <c:catAx>
        <c:axId val="-209727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047296"/>
        <c:crosses val="autoZero"/>
        <c:auto val="1"/>
        <c:lblAlgn val="ctr"/>
        <c:lblOffset val="100"/>
        <c:noMultiLvlLbl val="0"/>
      </c:catAx>
      <c:valAx>
        <c:axId val="-2024047296"/>
        <c:scaling>
          <c:orientation val="minMax"/>
          <c:min val="0.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27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10</xdr:row>
      <xdr:rowOff>76200</xdr:rowOff>
    </xdr:from>
    <xdr:to>
      <xdr:col>10</xdr:col>
      <xdr:colOff>742950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1270000</xdr:colOff>
      <xdr:row>1</xdr:row>
      <xdr:rowOff>25400</xdr:rowOff>
    </xdr:from>
    <xdr:to>
      <xdr:col>10</xdr:col>
      <xdr:colOff>25400</xdr:colOff>
      <xdr:row>27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P5" sqref="A1:P5"/>
    </sheetView>
  </sheetViews>
  <sheetFormatPr baseColWidth="10" defaultRowHeight="16" x14ac:dyDescent="0.2"/>
  <cols>
    <col min="1" max="1" width="24" bestFit="1" customWidth="1"/>
    <col min="2" max="2" width="12" bestFit="1" customWidth="1"/>
    <col min="3" max="3" width="14.83203125" bestFit="1" customWidth="1"/>
    <col min="4" max="4" width="9.5" bestFit="1" customWidth="1"/>
    <col min="5" max="5" width="9.5" customWidth="1"/>
    <col min="6" max="6" width="6.5" bestFit="1" customWidth="1"/>
    <col min="7" max="7" width="9.5" customWidth="1"/>
    <col min="8" max="8" width="5.33203125" bestFit="1" customWidth="1"/>
    <col min="9" max="9" width="11" bestFit="1" customWidth="1"/>
    <col min="10" max="10" width="11.5" bestFit="1" customWidth="1"/>
  </cols>
  <sheetData>
    <row r="1" spans="1:16" ht="19" x14ac:dyDescent="0.25">
      <c r="A1" s="3"/>
      <c r="B1" s="4" t="s">
        <v>8</v>
      </c>
      <c r="C1" s="4" t="s">
        <v>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4" t="s">
        <v>2</v>
      </c>
      <c r="L1" s="4" t="s">
        <v>3</v>
      </c>
      <c r="M1" s="4" t="s">
        <v>4</v>
      </c>
      <c r="N1" s="4" t="s">
        <v>10</v>
      </c>
      <c r="O1" s="4" t="s">
        <v>11</v>
      </c>
      <c r="P1" s="4" t="s">
        <v>7</v>
      </c>
    </row>
    <row r="2" spans="1:16" ht="19" x14ac:dyDescent="0.25">
      <c r="A2" s="3" t="s">
        <v>0</v>
      </c>
      <c r="B2" s="1" t="s">
        <v>19</v>
      </c>
      <c r="C2" s="1">
        <v>100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19</v>
      </c>
      <c r="K2" s="2">
        <v>0.88919373606721197</v>
      </c>
      <c r="L2" s="2">
        <v>0.88970426249768597</v>
      </c>
      <c r="M2" s="2">
        <v>0.88823931620120899</v>
      </c>
      <c r="P2" s="2">
        <f>AVERAGE(K2:M2)</f>
        <v>0.88904577158870224</v>
      </c>
    </row>
    <row r="3" spans="1:16" ht="19" x14ac:dyDescent="0.25">
      <c r="A3" s="3" t="s">
        <v>0</v>
      </c>
      <c r="B3" s="1" t="s">
        <v>19</v>
      </c>
      <c r="C3" s="1">
        <v>50</v>
      </c>
      <c r="D3" s="1" t="s">
        <v>19</v>
      </c>
      <c r="E3" s="1" t="s">
        <v>19</v>
      </c>
      <c r="F3" s="1" t="s">
        <v>19</v>
      </c>
      <c r="G3" s="1" t="s">
        <v>19</v>
      </c>
      <c r="H3" s="1" t="s">
        <v>19</v>
      </c>
      <c r="I3" s="1" t="s">
        <v>19</v>
      </c>
      <c r="J3" s="1" t="s">
        <v>19</v>
      </c>
      <c r="K3" s="2">
        <v>0.88823931620120899</v>
      </c>
      <c r="L3" s="2">
        <v>0.88751591492633297</v>
      </c>
      <c r="M3" s="2">
        <v>0.88616520155043299</v>
      </c>
      <c r="P3" s="2">
        <f>AVERAGE(K3:M3)</f>
        <v>0.88730681089265839</v>
      </c>
    </row>
    <row r="4" spans="1:16" ht="19" x14ac:dyDescent="0.25">
      <c r="A4" s="3" t="s">
        <v>5</v>
      </c>
      <c r="B4" s="1" t="s">
        <v>19</v>
      </c>
      <c r="C4" s="1" t="s">
        <v>19</v>
      </c>
      <c r="D4" s="1" t="s">
        <v>19</v>
      </c>
      <c r="E4" s="1" t="s">
        <v>19</v>
      </c>
      <c r="F4" s="1" t="s">
        <v>19</v>
      </c>
      <c r="G4" s="1" t="s">
        <v>19</v>
      </c>
      <c r="H4" s="1" t="s">
        <v>19</v>
      </c>
      <c r="I4" s="1" t="s">
        <v>19</v>
      </c>
      <c r="J4" s="1" t="s">
        <v>19</v>
      </c>
      <c r="K4" s="2">
        <v>0.72718501355158505</v>
      </c>
      <c r="L4" s="2">
        <v>0.72691658430419703</v>
      </c>
      <c r="M4" s="2">
        <v>0.726800895549918</v>
      </c>
      <c r="P4" s="2">
        <f>AVERAGE(K4:M4)</f>
        <v>0.72696749780189995</v>
      </c>
    </row>
    <row r="5" spans="1:16" ht="19" x14ac:dyDescent="0.25">
      <c r="A5" s="3" t="s">
        <v>6</v>
      </c>
      <c r="B5" s="5" t="s">
        <v>9</v>
      </c>
      <c r="C5" s="1" t="s">
        <v>19</v>
      </c>
      <c r="D5" s="1" t="s">
        <v>19</v>
      </c>
      <c r="E5" s="1" t="s">
        <v>19</v>
      </c>
      <c r="F5" s="1" t="s">
        <v>19</v>
      </c>
      <c r="G5" s="1" t="s">
        <v>19</v>
      </c>
      <c r="H5" s="1" t="s">
        <v>19</v>
      </c>
      <c r="I5" s="1" t="s">
        <v>19</v>
      </c>
      <c r="J5" s="1" t="s">
        <v>19</v>
      </c>
      <c r="K5" s="2">
        <v>0.85629318780289998</v>
      </c>
      <c r="L5" s="2">
        <v>0.85856437587129997</v>
      </c>
      <c r="M5" s="2">
        <v>0.85730259708993195</v>
      </c>
      <c r="P5" s="2">
        <f>AVERAGE(K5:M5)</f>
        <v>0.85738672025471063</v>
      </c>
    </row>
    <row r="6" spans="1:16" ht="19" x14ac:dyDescent="0.25">
      <c r="A6" s="3" t="s">
        <v>6</v>
      </c>
      <c r="B6" s="1">
        <v>1</v>
      </c>
      <c r="C6" s="1" t="s">
        <v>19</v>
      </c>
      <c r="D6" s="3"/>
      <c r="E6" s="3"/>
      <c r="F6" s="3"/>
      <c r="G6" s="3"/>
      <c r="H6" s="3"/>
      <c r="I6" s="3"/>
      <c r="J6" s="3"/>
      <c r="K6" s="2">
        <v>0.87309128907042699</v>
      </c>
      <c r="L6" s="2">
        <v>0.87368676583079596</v>
      </c>
      <c r="M6" s="2">
        <v>0.87415665823972799</v>
      </c>
      <c r="N6" s="2">
        <v>0.87323944384554697</v>
      </c>
      <c r="O6" s="2">
        <v>0.87398479506642901</v>
      </c>
      <c r="P6" s="2">
        <f>AVERAGE(K6:O6)</f>
        <v>0.87363179041058525</v>
      </c>
    </row>
    <row r="7" spans="1:16" ht="19" x14ac:dyDescent="0.25">
      <c r="A7" s="3" t="s">
        <v>6</v>
      </c>
      <c r="B7" s="1">
        <v>2</v>
      </c>
      <c r="C7" s="1" t="s">
        <v>19</v>
      </c>
      <c r="D7" s="3"/>
      <c r="E7" s="3"/>
      <c r="F7" s="3"/>
      <c r="G7" s="3"/>
      <c r="H7" s="3"/>
      <c r="I7" s="3"/>
      <c r="J7" s="3"/>
      <c r="K7" s="2">
        <v>0.86305879291502197</v>
      </c>
      <c r="L7" s="2">
        <v>0.86281603309633403</v>
      </c>
      <c r="M7" s="2">
        <v>0.86250963954884396</v>
      </c>
      <c r="N7" s="2">
        <v>0.86384997283613496</v>
      </c>
      <c r="O7" s="2">
        <v>0.863303904964145</v>
      </c>
      <c r="P7" s="2">
        <f t="shared" ref="P7:P13" si="0">AVERAGE(K7:O7)</f>
        <v>0.86310766867209598</v>
      </c>
    </row>
    <row r="8" spans="1:16" ht="19" x14ac:dyDescent="0.25">
      <c r="A8" s="3" t="s">
        <v>6</v>
      </c>
      <c r="B8" s="1">
        <v>3</v>
      </c>
      <c r="C8" s="1" t="s">
        <v>19</v>
      </c>
      <c r="D8" s="3"/>
      <c r="E8" s="3"/>
      <c r="F8" s="3"/>
      <c r="G8" s="3"/>
      <c r="H8" s="3"/>
      <c r="I8" s="3"/>
      <c r="J8" s="3"/>
      <c r="K8" s="2">
        <v>0.90277145432958406</v>
      </c>
      <c r="L8" s="2">
        <v>0.900988927571023</v>
      </c>
      <c r="M8" s="2">
        <v>0.90216459689484596</v>
      </c>
      <c r="N8" s="2">
        <v>0.90291720168555401</v>
      </c>
      <c r="O8" s="2">
        <v>0.90352910959320798</v>
      </c>
      <c r="P8" s="2">
        <f t="shared" si="0"/>
        <v>0.90247425801484304</v>
      </c>
    </row>
    <row r="9" spans="1:16" ht="19" x14ac:dyDescent="0.25">
      <c r="A9" s="3" t="s">
        <v>6</v>
      </c>
      <c r="B9" s="1">
        <v>4</v>
      </c>
      <c r="C9" s="1" t="s">
        <v>19</v>
      </c>
      <c r="D9" s="3"/>
      <c r="E9" s="3"/>
      <c r="F9" s="3"/>
      <c r="G9" s="3"/>
      <c r="H9" s="3"/>
      <c r="I9" s="3"/>
      <c r="J9" s="3"/>
      <c r="K9" s="2">
        <v>0.86986883338864895</v>
      </c>
      <c r="L9" s="2">
        <v>0.859008080919756</v>
      </c>
      <c r="M9" s="2">
        <v>0.86191281309632295</v>
      </c>
      <c r="N9" s="2">
        <v>0.86120997643643105</v>
      </c>
      <c r="O9" s="2">
        <v>0.86409395627144203</v>
      </c>
      <c r="P9" s="2">
        <f t="shared" si="0"/>
        <v>0.86321873202252031</v>
      </c>
    </row>
    <row r="10" spans="1:16" ht="19" x14ac:dyDescent="0.25">
      <c r="A10" s="3" t="s">
        <v>6</v>
      </c>
      <c r="B10" s="1">
        <v>5</v>
      </c>
      <c r="C10" s="1" t="s">
        <v>19</v>
      </c>
      <c r="D10" s="3"/>
      <c r="E10" s="3"/>
      <c r="F10" s="3"/>
      <c r="G10" s="3"/>
      <c r="H10" s="3"/>
      <c r="I10" s="3"/>
      <c r="J10" s="3"/>
      <c r="K10" s="2">
        <v>0.80401532530453701</v>
      </c>
      <c r="L10" s="2">
        <v>0.80302683128300001</v>
      </c>
      <c r="M10" s="2">
        <v>0.801640139061922</v>
      </c>
      <c r="N10" s="2">
        <v>0.80197882470431203</v>
      </c>
      <c r="O10" s="2">
        <v>0.80380222325014405</v>
      </c>
      <c r="P10" s="2">
        <f t="shared" si="0"/>
        <v>0.80289266872078302</v>
      </c>
    </row>
    <row r="11" spans="1:16" ht="19" x14ac:dyDescent="0.25">
      <c r="A11" s="3" t="s">
        <v>6</v>
      </c>
      <c r="B11" s="1">
        <v>6</v>
      </c>
      <c r="C11" s="1" t="s">
        <v>19</v>
      </c>
      <c r="D11" s="3"/>
      <c r="E11" s="3"/>
      <c r="F11" s="3"/>
      <c r="G11" s="3"/>
      <c r="H11" s="3"/>
      <c r="I11" s="3"/>
      <c r="J11" s="3"/>
      <c r="K11" s="2">
        <v>0.82998272555404595</v>
      </c>
      <c r="L11" s="2">
        <v>0.83381582917837005</v>
      </c>
      <c r="M11" s="2">
        <v>0.83363989656118997</v>
      </c>
      <c r="N11" s="2">
        <v>0.831673487322381</v>
      </c>
      <c r="O11" s="2">
        <v>0.83341069273674195</v>
      </c>
      <c r="P11" s="2">
        <f t="shared" si="0"/>
        <v>0.83250452627054583</v>
      </c>
    </row>
    <row r="12" spans="1:16" ht="19" x14ac:dyDescent="0.25">
      <c r="A12" s="3" t="s">
        <v>6</v>
      </c>
      <c r="B12" s="1">
        <v>7</v>
      </c>
      <c r="C12" s="1" t="s">
        <v>19</v>
      </c>
      <c r="D12" s="8">
        <v>1.3475112061646101E-2</v>
      </c>
      <c r="E12" s="7">
        <v>0.37395124282428499</v>
      </c>
      <c r="F12" s="7">
        <v>6.7121616733928899E-2</v>
      </c>
      <c r="G12" s="7">
        <v>8.2862113537879506E-2</v>
      </c>
      <c r="H12" s="7">
        <v>9.73689665156591E-2</v>
      </c>
      <c r="I12" s="7">
        <v>0.12481446114372199</v>
      </c>
      <c r="J12" s="7">
        <v>0.24040648718287799</v>
      </c>
      <c r="K12" s="2">
        <v>0.91132793956346403</v>
      </c>
      <c r="L12" s="2">
        <v>0.90925881513151896</v>
      </c>
      <c r="M12" s="2">
        <v>0.91039433569228401</v>
      </c>
      <c r="N12" s="2">
        <v>0.91054525157317101</v>
      </c>
      <c r="O12" s="2">
        <v>0.91233752301138904</v>
      </c>
      <c r="P12" s="2">
        <f t="shared" si="0"/>
        <v>0.91077277299436543</v>
      </c>
    </row>
    <row r="13" spans="1:16" ht="19" x14ac:dyDescent="0.25">
      <c r="A13" s="3" t="s">
        <v>6</v>
      </c>
      <c r="B13" s="1" t="s">
        <v>20</v>
      </c>
      <c r="C13" s="1" t="s">
        <v>19</v>
      </c>
      <c r="D13" s="3"/>
      <c r="E13" s="7">
        <v>0.39239029459873598</v>
      </c>
      <c r="F13" s="7">
        <v>6.62464296959797E-2</v>
      </c>
      <c r="G13" s="7">
        <v>9.7702750825073098E-2</v>
      </c>
      <c r="H13" s="3">
        <v>9.7649126171600598E-2</v>
      </c>
      <c r="I13" s="6">
        <v>0.120216006801142</v>
      </c>
      <c r="J13" s="6">
        <v>0.225795391907466</v>
      </c>
      <c r="K13" s="2">
        <v>0.91132793956346403</v>
      </c>
      <c r="P13" s="2">
        <f t="shared" si="0"/>
        <v>0.91132793956346403</v>
      </c>
    </row>
    <row r="14" spans="1:16" ht="19" x14ac:dyDescent="0.25">
      <c r="A14" s="3" t="s">
        <v>6</v>
      </c>
      <c r="B14" s="1" t="s">
        <v>21</v>
      </c>
      <c r="C14" s="1" t="s">
        <v>19</v>
      </c>
      <c r="D14" s="3"/>
      <c r="E14" s="3">
        <v>0.39265024165474199</v>
      </c>
      <c r="F14" s="3">
        <v>6.6407077653948404E-2</v>
      </c>
      <c r="G14" s="3">
        <v>9.8076966677178495E-2</v>
      </c>
      <c r="H14" s="3">
        <v>9.67023662932745E-2</v>
      </c>
      <c r="I14" s="3">
        <v>0.12036250974407001</v>
      </c>
      <c r="J14" s="3">
        <v>0.22580083797678499</v>
      </c>
      <c r="K14" s="2">
        <v>0.90925881513151896</v>
      </c>
    </row>
    <row r="15" spans="1:16" ht="19" x14ac:dyDescent="0.25">
      <c r="K15" s="2">
        <v>0.91039433569228401</v>
      </c>
    </row>
    <row r="16" spans="1:16" ht="19" x14ac:dyDescent="0.25">
      <c r="K16" s="2">
        <v>0.91054525157317101</v>
      </c>
    </row>
    <row r="17" spans="11:11" x14ac:dyDescent="0.2">
      <c r="K17" s="9">
        <v>0.91233752301138904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5" sqref="A1:D5"/>
    </sheetView>
  </sheetViews>
  <sheetFormatPr baseColWidth="10" defaultRowHeight="16" x14ac:dyDescent="0.2"/>
  <cols>
    <col min="1" max="1" width="28" bestFit="1" customWidth="1"/>
  </cols>
  <sheetData>
    <row r="1" spans="1:5" ht="19" x14ac:dyDescent="0.25">
      <c r="A1" s="3"/>
      <c r="B1" s="4" t="s">
        <v>2</v>
      </c>
      <c r="C1" s="4" t="s">
        <v>3</v>
      </c>
      <c r="D1" s="4" t="s">
        <v>4</v>
      </c>
      <c r="E1" s="4" t="s">
        <v>7</v>
      </c>
    </row>
    <row r="2" spans="1:5" ht="19" x14ac:dyDescent="0.25">
      <c r="A2" s="3" t="s">
        <v>22</v>
      </c>
      <c r="B2" s="2">
        <v>0.88919373606721197</v>
      </c>
      <c r="C2" s="2">
        <v>0.88970426249768597</v>
      </c>
      <c r="D2" s="2">
        <v>0.88823931620120899</v>
      </c>
      <c r="E2" s="2">
        <f>AVERAGE(B2:D2)</f>
        <v>0.88904577158870224</v>
      </c>
    </row>
    <row r="3" spans="1:5" ht="19" x14ac:dyDescent="0.25">
      <c r="A3" s="3" t="s">
        <v>23</v>
      </c>
      <c r="B3" s="2">
        <v>0.88823931620120899</v>
      </c>
      <c r="C3" s="2">
        <v>0.88751591492633297</v>
      </c>
      <c r="D3" s="2">
        <v>0.88616520155043299</v>
      </c>
      <c r="E3" s="2">
        <f>AVERAGE(B3:D3)</f>
        <v>0.88730681089265839</v>
      </c>
    </row>
    <row r="4" spans="1:5" ht="19" x14ac:dyDescent="0.25">
      <c r="A4" s="3" t="s">
        <v>5</v>
      </c>
      <c r="B4" s="2">
        <v>0.72718501355158505</v>
      </c>
      <c r="C4" s="2">
        <v>0.72691658430419703</v>
      </c>
      <c r="D4" s="2">
        <v>0.726800895549918</v>
      </c>
      <c r="E4" s="2">
        <f>AVERAGE(B4:D4)</f>
        <v>0.72696749780189995</v>
      </c>
    </row>
    <row r="5" spans="1:5" ht="19" x14ac:dyDescent="0.25">
      <c r="A5" s="3" t="s">
        <v>6</v>
      </c>
      <c r="B5" s="2">
        <v>0.85629318780289998</v>
      </c>
      <c r="C5" s="2">
        <v>0.85856437587129997</v>
      </c>
      <c r="D5" s="2">
        <v>0.85730259708993195</v>
      </c>
      <c r="E5" s="2">
        <f>AVERAGE(B5:D5)</f>
        <v>0.85738672025471063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Gray</dc:creator>
  <cp:lastModifiedBy>Megan Gray</cp:lastModifiedBy>
  <dcterms:created xsi:type="dcterms:W3CDTF">2019-02-21T04:38:11Z</dcterms:created>
  <dcterms:modified xsi:type="dcterms:W3CDTF">2019-02-21T22:47:50Z</dcterms:modified>
</cp:coreProperties>
</file>