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5.jpeg" ContentType="image/jpeg"/>
  <Override PartName="/xl/media/image6.png" ContentType="image/p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riz_Riesgo" sheetId="1" state="visible" r:id="rId2"/>
    <sheet name="Características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8"/>
            <color rgb="FF000000"/>
            <rFont val="Tahoma"/>
            <family val="2"/>
            <charset val="1"/>
          </rPr>
          <t xml:space="preserve">Valor que se otorga a cada rubro de acuerdo a su importancia.</t>
        </r>
      </text>
    </comment>
    <comment ref="E7" authorId="0">
      <text>
        <r>
          <rPr>
            <sz val="8"/>
            <color rgb="FF000000"/>
            <rFont val="Tahoma"/>
            <family val="2"/>
            <charset val="1"/>
          </rPr>
          <t xml:space="preserve">Indica los principales rubros a evaluarse en el impacto de un cambio.</t>
        </r>
      </text>
    </comment>
    <comment ref="F7" authorId="0">
      <text>
        <r>
          <rPr>
            <sz val="8"/>
            <color rgb="FF000000"/>
            <rFont val="Tahoma"/>
            <family val="2"/>
            <charset val="1"/>
          </rPr>
          <t xml:space="preserve">Representa el peso transformado en porcentaje</t>
        </r>
      </text>
    </comment>
    <comment ref="G7" authorId="0">
      <text>
        <r>
          <rPr>
            <sz val="8"/>
            <color rgb="FF000000"/>
            <rFont val="Tahoma"/>
            <family val="2"/>
            <charset val="1"/>
          </rPr>
          <t xml:space="preserve">Valor numérico de acuerdo al porcentaje aplicado
</t>
        </r>
      </text>
    </comment>
    <comment ref="I7" authorId="0">
      <text>
        <r>
          <rPr>
            <sz val="8"/>
            <color rgb="FF000000"/>
            <rFont val="Tahoma"/>
            <family val="2"/>
            <charset val="1"/>
          </rPr>
          <t xml:space="preserve">Valor final que representa la condición elegida, permite con una sumatoria total determinar la categoría del cambio, según su impacto.</t>
        </r>
      </text>
    </comment>
    <comment ref="I78" authorId="0">
      <text>
        <r>
          <rPr>
            <sz val="8"/>
            <color rgb="FF000000"/>
            <rFont val="Tahoma"/>
            <family val="2"/>
            <charset val="1"/>
          </rPr>
          <t xml:space="preserve"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<sst xmlns="http://schemas.openxmlformats.org/spreadsheetml/2006/main" count="126" uniqueCount="118">
  <si>
    <t xml:space="preserve">IDENTIFICACIÓN: Rev.2.058/01-07-2004</t>
  </si>
  <si>
    <t xml:space="preserve">MATRIZ DE RIESGO</t>
  </si>
  <si>
    <t xml:space="preserve">ASOCIACIÓN: 701.PROC.RYCT.CC</t>
  </si>
  <si>
    <t xml:space="preserve">PAGINA: 1 de 1</t>
  </si>
  <si>
    <t xml:space="preserve">Peso</t>
  </si>
  <si>
    <t xml:space="preserve">Descripción </t>
  </si>
  <si>
    <t xml:space="preserve">Peso Condición</t>
  </si>
  <si>
    <t xml:space="preserve">Valor</t>
  </si>
  <si>
    <t xml:space="preserve">Poner un 1 en la línea que corresponda</t>
  </si>
  <si>
    <t xml:space="preserve">Resultado</t>
  </si>
  <si>
    <t xml:space="preserve">IMPACTO EN EL NEGOCIO</t>
  </si>
  <si>
    <t xml:space="preserve">IYE - INTERNO Y EXTERNO</t>
  </si>
  <si>
    <t xml:space="preserve">E – EXTERNO</t>
  </si>
  <si>
    <t xml:space="preserve">I – INTERNO</t>
  </si>
  <si>
    <t xml:space="preserve">ALCANCE</t>
  </si>
  <si>
    <t xml:space="preserve">A – NACIONAL</t>
  </si>
  <si>
    <t xml:space="preserve">B – LOCAL</t>
  </si>
  <si>
    <t xml:space="preserve">C – PROCESO</t>
  </si>
  <si>
    <t xml:space="preserve">D – INDIVIDUAL</t>
  </si>
  <si>
    <t xml:space="preserve">COMPLEJIDAD DE LA CAPACITACIÓN REQUERIDA</t>
  </si>
  <si>
    <t xml:space="preserve">A – ALTA</t>
  </si>
  <si>
    <t xml:space="preserve">B – MODERADA</t>
  </si>
  <si>
    <t xml:space="preserve">C – BAJA</t>
  </si>
  <si>
    <t xml:space="preserve">D - NO SE REQUIERE</t>
  </si>
  <si>
    <t xml:space="preserve">CAPACITACIÓN REQUERIDA</t>
  </si>
  <si>
    <t xml:space="preserve">A - ALTA: MAS DE 20 USUARIOS</t>
  </si>
  <si>
    <t xml:space="preserve">B - MODERADA: 10 - 20 USUARIOS</t>
  </si>
  <si>
    <t xml:space="preserve">C - BAJA: 1 - 10 USUARIOS</t>
  </si>
  <si>
    <t xml:space="preserve">DIFICULTAD PARA REVERSAR</t>
  </si>
  <si>
    <t xml:space="preserve">A - NO ES POSIBLE REVERSAR</t>
  </si>
  <si>
    <t xml:space="preserve">B - ALTA: MAYOR DE 2 HORAS</t>
  </si>
  <si>
    <t xml:space="preserve">B - MEDIA: 1 - 2 HORAS</t>
  </si>
  <si>
    <t xml:space="preserve">C - MODERADA: MENOR DE UNA HORA, CON REBOOT</t>
  </si>
  <si>
    <t xml:space="preserve">D - BAJA: MENOR DE 1 HORA, SIN REBOOT</t>
  </si>
  <si>
    <t xml:space="preserve">DOCUMENTACIÓN REQUERIDA</t>
  </si>
  <si>
    <t xml:space="preserve">A – CONSIDERABLE: DETALLADA Y EXTENSA</t>
  </si>
  <si>
    <t xml:space="preserve">B - MODERADA O NORMAL</t>
  </si>
  <si>
    <t xml:space="preserve">C – MÍNIMA</t>
  </si>
  <si>
    <t xml:space="preserve">IMPACTO FINANCIERO</t>
  </si>
  <si>
    <t xml:space="preserve">A – SI</t>
  </si>
  <si>
    <t xml:space="preserve">B – NO</t>
  </si>
  <si>
    <t xml:space="preserve">NÚMERO DE SISTEMAS/APLICACIONES/SERVICIOS AFECTADOS</t>
  </si>
  <si>
    <t xml:space="preserve">A - ALTO: MAS DE 3 SIST/APP y 1 SERV 3A</t>
  </si>
  <si>
    <t xml:space="preserve">B - MEDIO: 2 - 3 SIST/APP/SERV</t>
  </si>
  <si>
    <t xml:space="preserve">C - BAJO: 1 SIST/APP/SERV</t>
  </si>
  <si>
    <t xml:space="preserve">NÚMERO DE USUARIOS AFECTADOS</t>
  </si>
  <si>
    <t xml:space="preserve">A - 30 USUARIOS O MÁS</t>
  </si>
  <si>
    <t xml:space="preserve">B - 20 - 29 USUARIOS</t>
  </si>
  <si>
    <t xml:space="preserve">C - 10 - 19 USUARIOS</t>
  </si>
  <si>
    <t xml:space="preserve">D - 1 - 9 USUARIOS</t>
  </si>
  <si>
    <t xml:space="preserve">RECURSO HUMANO INVOLUCRADO EN LA EJEUCIÓN DEL CAMBIO</t>
  </si>
  <si>
    <t xml:space="preserve">A - MAS DE 3 PROCESOS Y/O PERSONAL EXTERNO</t>
  </si>
  <si>
    <t xml:space="preserve">B - 2 - 3 PROCESOS</t>
  </si>
  <si>
    <t xml:space="preserve">C - 50% DE PERSONAS DEL MISMO PROCESO</t>
  </si>
  <si>
    <t xml:space="preserve">D - 1 PERSONA</t>
  </si>
  <si>
    <t xml:space="preserve">TIEMPO FUERA DE SERVICIO</t>
  </si>
  <si>
    <t xml:space="preserve">A - MAS DE 2 HORAS</t>
  </si>
  <si>
    <t xml:space="preserve">B - ENTRE 1 Y 2 HORAS</t>
  </si>
  <si>
    <t xml:space="preserve">C - ENTRE 30 MINUTOS Y 1 HORA</t>
  </si>
  <si>
    <t xml:space="preserve">D - MENOS DE 30 MINUTOS</t>
  </si>
  <si>
    <t xml:space="preserve">E - NO NECESITA TIEMPO FUERA DE SERVICIO</t>
  </si>
  <si>
    <t xml:space="preserve">TIEMPO DE PREPARACIÓN PARA LA EJECUCIÓN</t>
  </si>
  <si>
    <t xml:space="preserve">A - MAS DE 3 DÍAS</t>
  </si>
  <si>
    <t xml:space="preserve">B - 10 - 24 HORAS</t>
  </si>
  <si>
    <t xml:space="preserve">C - 2 - 10 HORAS</t>
  </si>
  <si>
    <t xml:space="preserve">D - 2 HORAS O MENOS</t>
  </si>
  <si>
    <t xml:space="preserve">VALOR TOTAL</t>
  </si>
  <si>
    <t xml:space="preserve">La asignación de pesos sugerida podrá variar dependiendo de la particularidad misma del cambio. La  categorización sugerida para el riesgo, de acuerdo a la evaluación es la siguiente:</t>
  </si>
  <si>
    <t xml:space="preserve">RIESGO CRÍTICO</t>
  </si>
  <si>
    <t xml:space="preserve">100.00 – 84.00  PUNTOS</t>
  </si>
  <si>
    <t xml:space="preserve">RIESGO ALTO</t>
  </si>
  <si>
    <t xml:space="preserve">83.99 – 40.00  PUNTOS</t>
  </si>
  <si>
    <t xml:space="preserve">RIESGO MEDIANO</t>
  </si>
  <si>
    <t xml:space="preserve">39.99 – 22.00  PUNTOS</t>
  </si>
  <si>
    <t xml:space="preserve">RIESGO BAJO</t>
  </si>
  <si>
    <t xml:space="preserve">21.99 – 00.00  PUNTOS</t>
  </si>
  <si>
    <t xml:space="preserve">Caracterisiticas del Registro</t>
  </si>
  <si>
    <t xml:space="preserve">Tipo de Registro</t>
  </si>
  <si>
    <t xml:space="preserve">Clasificación</t>
  </si>
  <si>
    <t xml:space="preserve">Categorización</t>
  </si>
  <si>
    <t xml:space="preserve">Uso</t>
  </si>
  <si>
    <t xml:space="preserve">Forma de Generación</t>
  </si>
  <si>
    <t xml:space="preserve">Formulario</t>
  </si>
  <si>
    <t xml:space="preserve">x</t>
  </si>
  <si>
    <t xml:space="preserve">Registro Banred </t>
  </si>
  <si>
    <t xml:space="preserve">Confidencial </t>
  </si>
  <si>
    <t xml:space="preserve">Privado</t>
  </si>
  <si>
    <t xml:space="preserve">Interno</t>
  </si>
  <si>
    <t xml:space="preserve">Impreso </t>
  </si>
  <si>
    <t xml:space="preserve">Reporte</t>
  </si>
  <si>
    <t xml:space="preserve">Registro SGC</t>
  </si>
  <si>
    <t xml:space="preserve">Público</t>
  </si>
  <si>
    <t xml:space="preserve">Externo</t>
  </si>
  <si>
    <t xml:space="preserve">Preimpreso</t>
  </si>
  <si>
    <t xml:space="preserve">Electronico</t>
  </si>
  <si>
    <t xml:space="preserve">Distribución</t>
  </si>
  <si>
    <t xml:space="preserve">Tiempo de Vigencia</t>
  </si>
  <si>
    <t xml:space="preserve">Años</t>
  </si>
  <si>
    <t xml:space="preserve">Original:</t>
  </si>
  <si>
    <t xml:space="preserve">Administrador de Cambios</t>
  </si>
  <si>
    <t xml:space="preserve">Copia 3:</t>
  </si>
  <si>
    <t xml:space="preserve">Archivo Activo</t>
  </si>
  <si>
    <t xml:space="preserve">Copia 1:</t>
  </si>
  <si>
    <t xml:space="preserve">Copia 4:</t>
  </si>
  <si>
    <t xml:space="preserve">Archivo Pasivo</t>
  </si>
  <si>
    <t xml:space="preserve">Copia 2:</t>
  </si>
  <si>
    <t xml:space="preserve">Copia 5:</t>
  </si>
  <si>
    <t xml:space="preserve">Medio de Almacenamiento</t>
  </si>
  <si>
    <t xml:space="preserve">Tipo de numeración</t>
  </si>
  <si>
    <t xml:space="preserve">Responsable de Almacenamiento</t>
  </si>
  <si>
    <t xml:space="preserve">Repositorio de Información</t>
  </si>
  <si>
    <t xml:space="preserve">Consecutiva Numerica: </t>
  </si>
  <si>
    <t xml:space="preserve">File del Proceso (junto a Solicitud de cambios)</t>
  </si>
  <si>
    <t xml:space="preserve">Fisico </t>
  </si>
  <si>
    <t xml:space="preserve">Infinita</t>
  </si>
  <si>
    <t xml:space="preserve">Digital</t>
  </si>
  <si>
    <t xml:space="preserve">por Año</t>
  </si>
  <si>
    <t xml:space="preserve">No Aplica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</si>
</sst>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&quot; €&quot;_-;\-* #,##0.00&quot; €&quot;_-;_-* \-??&quot; €&quot;_-;_-@_-"/>
    <numFmt numFmtId="166" formatCode="0\ %"/>
    <numFmt numFmtId="167" formatCode="General"/>
    <numFmt numFmtId="168" formatCode="_-* #,##0.00\ _€_-;\-* #,##0.00\ _€_-;_-* \-??\ _€_-;_-@_-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8"/>
      <name val="Tahoma"/>
      <family val="2"/>
      <charset val="1"/>
    </font>
    <font>
      <b val="true"/>
      <sz val="10"/>
      <color rgb="FF000080"/>
      <name val="Tahoma"/>
      <family val="2"/>
      <charset val="1"/>
    </font>
    <font>
      <sz val="10"/>
      <color rgb="FF000080"/>
      <name val="Tahoma"/>
      <family val="2"/>
      <charset val="1"/>
    </font>
    <font>
      <b val="true"/>
      <sz val="9"/>
      <color rgb="FF000080"/>
      <name val="Tahoma"/>
      <family val="2"/>
      <charset val="1"/>
    </font>
    <font>
      <b val="true"/>
      <sz val="10"/>
      <name val="Tahoma"/>
      <family val="2"/>
      <charset val="1"/>
    </font>
    <font>
      <sz val="10"/>
      <name val="Tahoma"/>
      <family val="2"/>
      <charset val="1"/>
    </font>
    <font>
      <b val="true"/>
      <sz val="11"/>
      <color rgb="FFFF0000"/>
      <name val="Tahoma"/>
      <family val="2"/>
      <charset val="1"/>
    </font>
    <font>
      <sz val="11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9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Tahoma"/>
      <family val="2"/>
      <charset val="1"/>
    </font>
    <font>
      <sz val="7"/>
      <name val="Tahoma"/>
      <family val="2"/>
      <charset val="1"/>
    </font>
    <font>
      <b val="true"/>
      <sz val="7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AEAEA"/>
        <bgColor rgb="FFFFFFCC"/>
      </patternFill>
    </fill>
    <fill>
      <patternFill patternType="solid">
        <fgColor rgb="FFFFFF99"/>
        <bgColor rgb="FFFFFF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0" fillId="0" borderId="1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0" fillId="0" borderId="17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10" fillId="0" borderId="18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0" fillId="0" borderId="2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0" fillId="0" borderId="2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0" fillId="0" borderId="21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8" fontId="10" fillId="0" borderId="22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0" fillId="0" borderId="18" xfId="15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6" fontId="10" fillId="0" borderId="2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10" fillId="0" borderId="2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1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2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1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1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3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3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3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</cellStyles>
  <colors>
    <indexedColors>
      <rgbColor rgb="FF000000"/>
      <rgbColor rgb="FFEAEAE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360</xdr:colOff>
      <xdr:row>16</xdr:row>
      <xdr:rowOff>163800</xdr:rowOff>
    </xdr:from>
    <xdr:to>
      <xdr:col>7</xdr:col>
      <xdr:colOff>-18437400</xdr:colOff>
      <xdr:row>19</xdr:row>
      <xdr:rowOff>31320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6641640" y="3447360"/>
          <a:ext cx="360000" cy="380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86040</xdr:colOff>
      <xdr:row>0</xdr:row>
      <xdr:rowOff>152280</xdr:rowOff>
    </xdr:from>
    <xdr:to>
      <xdr:col>3</xdr:col>
      <xdr:colOff>547200</xdr:colOff>
      <xdr:row>2</xdr:row>
      <xdr:rowOff>47160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17520" y="152280"/>
          <a:ext cx="1076040" cy="333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C1:I104"/>
  <sheetViews>
    <sheetView showFormulas="false" showGridLines="false" showRowColHeaders="true" showZeros="true" rightToLeft="false" tabSelected="true" showOutlineSymbols="true" defaultGridColor="true" view="normal" topLeftCell="B58" colorId="64" zoomScale="100" zoomScaleNormal="100" zoomScalePageLayoutView="100" workbookViewId="0">
      <selection pane="topLeft" activeCell="H51" activeCellId="0" sqref="H51"/>
    </sheetView>
  </sheetViews>
  <sheetFormatPr defaultRowHeight="12.75" zeroHeight="false" outlineLevelRow="0" outlineLevelCol="0"/>
  <cols>
    <col collapsed="false" customWidth="true" hidden="true" outlineLevel="0" max="1" min="1" style="0" width="8.86"/>
    <col collapsed="false" customWidth="true" hidden="false" outlineLevel="0" max="2" min="2" style="0" width="3.29"/>
    <col collapsed="false" customWidth="true" hidden="false" outlineLevel="0" max="4" min="3" style="0" width="8.71"/>
    <col collapsed="false" customWidth="true" hidden="false" outlineLevel="0" max="5" min="5" style="0" width="52.42"/>
    <col collapsed="false" customWidth="true" hidden="false" outlineLevel="0" max="6" min="6" style="0" width="11.29"/>
    <col collapsed="false" customWidth="true" hidden="false" outlineLevel="0" max="7" min="7" style="0" width="9.71"/>
    <col collapsed="false" customWidth="true" hidden="false" outlineLevel="0" max="8" min="8" style="0" width="13.01"/>
    <col collapsed="false" customWidth="true" hidden="false" outlineLevel="0" max="9" min="9" style="0" width="14.7"/>
    <col collapsed="false" customWidth="true" hidden="false" outlineLevel="0" max="256" min="10" style="0" width="11.42"/>
    <col collapsed="false" customWidth="true" hidden="false" outlineLevel="0" max="1025" min="257" style="0" width="8.86"/>
  </cols>
  <sheetData>
    <row r="1" customFormat="false" ht="12.75" hidden="false" customHeight="false" outlineLevel="0" collapsed="false">
      <c r="C1" s="1"/>
      <c r="D1" s="2"/>
      <c r="E1" s="1"/>
      <c r="F1" s="3"/>
      <c r="G1" s="2"/>
      <c r="H1" s="4" t="s">
        <v>0</v>
      </c>
      <c r="I1" s="5"/>
    </row>
    <row r="2" customFormat="false" ht="21.75" hidden="false" customHeight="true" outlineLevel="0" collapsed="false">
      <c r="C2" s="6"/>
      <c r="D2" s="7"/>
      <c r="E2" s="8" t="s">
        <v>1</v>
      </c>
      <c r="F2" s="8"/>
      <c r="G2" s="8"/>
      <c r="H2" s="9" t="s">
        <v>2</v>
      </c>
      <c r="I2" s="10"/>
    </row>
    <row r="3" customFormat="false" ht="12.75" hidden="false" customHeight="false" outlineLevel="0" collapsed="false">
      <c r="C3" s="6"/>
      <c r="D3" s="7"/>
      <c r="E3" s="6"/>
      <c r="F3" s="11"/>
      <c r="G3" s="7"/>
      <c r="H3" s="12" t="s">
        <v>3</v>
      </c>
      <c r="I3" s="7"/>
    </row>
    <row r="4" customFormat="false" ht="13.5" hidden="false" customHeight="false" outlineLevel="0" collapsed="false">
      <c r="C4" s="13"/>
      <c r="D4" s="14"/>
      <c r="E4" s="13"/>
      <c r="F4" s="15"/>
      <c r="G4" s="14"/>
      <c r="H4" s="13"/>
      <c r="I4" s="14"/>
    </row>
    <row r="6" customFormat="false" ht="13.5" hidden="false" customHeight="false" outlineLevel="0" collapsed="false">
      <c r="C6" s="16"/>
      <c r="D6" s="16"/>
      <c r="E6" s="17"/>
      <c r="F6" s="17"/>
      <c r="G6" s="17"/>
      <c r="H6" s="17"/>
      <c r="I6" s="17"/>
    </row>
    <row r="7" customFormat="false" ht="45.75" hidden="false" customHeight="false" outlineLevel="0" collapsed="false">
      <c r="C7" s="18" t="s">
        <v>4</v>
      </c>
      <c r="D7" s="18"/>
      <c r="E7" s="19" t="s">
        <v>5</v>
      </c>
      <c r="F7" s="20" t="s">
        <v>6</v>
      </c>
      <c r="G7" s="20" t="s">
        <v>7</v>
      </c>
      <c r="H7" s="20" t="s">
        <v>8</v>
      </c>
      <c r="I7" s="20" t="s">
        <v>9</v>
      </c>
    </row>
    <row r="8" customFormat="false" ht="13.5" hidden="false" customHeight="false" outlineLevel="0" collapsed="false">
      <c r="C8" s="21"/>
      <c r="D8" s="21"/>
      <c r="E8" s="21"/>
      <c r="F8" s="21"/>
      <c r="G8" s="21"/>
      <c r="H8" s="21"/>
      <c r="I8" s="21"/>
    </row>
    <row r="9" customFormat="false" ht="17.25" hidden="false" customHeight="true" outlineLevel="0" collapsed="false">
      <c r="C9" s="22" t="n">
        <v>11</v>
      </c>
      <c r="D9" s="23" t="s">
        <v>10</v>
      </c>
      <c r="E9" s="23"/>
      <c r="F9" s="23"/>
      <c r="G9" s="23"/>
      <c r="H9" s="23"/>
      <c r="I9" s="23"/>
    </row>
    <row r="10" customFormat="false" ht="12.75" hidden="false" customHeight="true" outlineLevel="0" collapsed="false">
      <c r="C10" s="24"/>
      <c r="D10" s="25" t="s">
        <v>11</v>
      </c>
      <c r="E10" s="25"/>
      <c r="F10" s="26" t="n">
        <v>1</v>
      </c>
      <c r="G10" s="27" t="n">
        <f aca="false">$C$9*F10</f>
        <v>11</v>
      </c>
      <c r="H10" s="28" t="n">
        <v>0</v>
      </c>
      <c r="I10" s="29" t="n">
        <f aca="false">G10*H10</f>
        <v>0</v>
      </c>
    </row>
    <row r="11" customFormat="false" ht="13.4" hidden="false" customHeight="true" outlineLevel="0" collapsed="false">
      <c r="C11" s="24"/>
      <c r="D11" s="25" t="s">
        <v>12</v>
      </c>
      <c r="E11" s="25"/>
      <c r="F11" s="26" t="n">
        <v>1</v>
      </c>
      <c r="G11" s="27" t="n">
        <f aca="false">$C$9*F11</f>
        <v>11</v>
      </c>
      <c r="H11" s="28" t="n">
        <v>0</v>
      </c>
      <c r="I11" s="29" t="n">
        <f aca="false">G11*H11</f>
        <v>0</v>
      </c>
    </row>
    <row r="12" customFormat="false" ht="13.4" hidden="false" customHeight="true" outlineLevel="0" collapsed="false">
      <c r="C12" s="30"/>
      <c r="D12" s="31" t="s">
        <v>13</v>
      </c>
      <c r="E12" s="31"/>
      <c r="F12" s="32" t="n">
        <v>1</v>
      </c>
      <c r="G12" s="33" t="n">
        <f aca="false">$C$9*F12</f>
        <v>11</v>
      </c>
      <c r="H12" s="34" t="n">
        <v>1</v>
      </c>
      <c r="I12" s="35" t="n">
        <v>11</v>
      </c>
    </row>
    <row r="13" customFormat="false" ht="13.5" hidden="false" customHeight="false" outlineLevel="0" collapsed="false">
      <c r="C13" s="21"/>
      <c r="D13" s="21"/>
      <c r="E13" s="21"/>
      <c r="F13" s="21"/>
      <c r="G13" s="21"/>
      <c r="H13" s="21"/>
      <c r="I13" s="21"/>
    </row>
    <row r="14" customFormat="false" ht="15.75" hidden="false" customHeight="true" outlineLevel="0" collapsed="false">
      <c r="C14" s="22" t="n">
        <v>7</v>
      </c>
      <c r="D14" s="23" t="s">
        <v>14</v>
      </c>
      <c r="E14" s="23"/>
      <c r="F14" s="23"/>
      <c r="G14" s="23"/>
      <c r="H14" s="23"/>
      <c r="I14" s="23"/>
    </row>
    <row r="15" customFormat="false" ht="13.5" hidden="false" customHeight="true" outlineLevel="0" collapsed="false">
      <c r="C15" s="24"/>
      <c r="D15" s="25" t="s">
        <v>15</v>
      </c>
      <c r="E15" s="25"/>
      <c r="F15" s="26" t="n">
        <v>1</v>
      </c>
      <c r="G15" s="27" t="n">
        <f aca="false">$C$14*F15</f>
        <v>7</v>
      </c>
      <c r="H15" s="28"/>
      <c r="I15" s="29" t="n">
        <f aca="false">G15*H15</f>
        <v>0</v>
      </c>
    </row>
    <row r="16" customFormat="false" ht="12.75" hidden="false" customHeight="true" outlineLevel="0" collapsed="false">
      <c r="C16" s="24"/>
      <c r="D16" s="25" t="s">
        <v>16</v>
      </c>
      <c r="E16" s="25"/>
      <c r="F16" s="26" t="n">
        <v>1</v>
      </c>
      <c r="G16" s="27" t="n">
        <f aca="false">$C$14*F16</f>
        <v>7</v>
      </c>
      <c r="H16" s="28" t="n">
        <v>0</v>
      </c>
      <c r="I16" s="29" t="n">
        <f aca="false">G16*H16</f>
        <v>0</v>
      </c>
    </row>
    <row r="17" customFormat="false" ht="13.4" hidden="false" customHeight="true" outlineLevel="0" collapsed="false">
      <c r="C17" s="24"/>
      <c r="D17" s="25" t="s">
        <v>17</v>
      </c>
      <c r="E17" s="25"/>
      <c r="F17" s="26" t="n">
        <v>0.5</v>
      </c>
      <c r="G17" s="27" t="n">
        <f aca="false">$C$14*F17</f>
        <v>3.5</v>
      </c>
      <c r="H17" s="28" t="n">
        <v>1</v>
      </c>
      <c r="I17" s="29" t="n">
        <f aca="false">G17*H17</f>
        <v>3.5</v>
      </c>
    </row>
    <row r="18" customFormat="false" ht="13.5" hidden="false" customHeight="true" outlineLevel="0" collapsed="false">
      <c r="C18" s="30"/>
      <c r="D18" s="25" t="s">
        <v>18</v>
      </c>
      <c r="E18" s="25"/>
      <c r="F18" s="32" t="n">
        <v>0.1</v>
      </c>
      <c r="G18" s="33" t="n">
        <f aca="false">$C$14*F18</f>
        <v>0.7</v>
      </c>
      <c r="H18" s="34"/>
      <c r="I18" s="35" t="n">
        <f aca="false">G18*H18</f>
        <v>0</v>
      </c>
    </row>
    <row r="19" customFormat="false" ht="13.5" hidden="false" customHeight="false" outlineLevel="0" collapsed="false">
      <c r="C19" s="36"/>
      <c r="D19" s="36"/>
      <c r="E19" s="37"/>
      <c r="F19" s="37"/>
      <c r="G19" s="37"/>
      <c r="H19" s="37"/>
      <c r="I19" s="37"/>
    </row>
    <row r="20" customFormat="false" ht="15" hidden="false" customHeight="true" outlineLevel="0" collapsed="false">
      <c r="C20" s="22" t="n">
        <v>7</v>
      </c>
      <c r="D20" s="23" t="s">
        <v>19</v>
      </c>
      <c r="E20" s="23"/>
      <c r="F20" s="23"/>
      <c r="G20" s="23"/>
      <c r="H20" s="23"/>
      <c r="I20" s="23"/>
    </row>
    <row r="21" customFormat="false" ht="12.75" hidden="false" customHeight="true" outlineLevel="0" collapsed="false">
      <c r="C21" s="24"/>
      <c r="D21" s="25" t="s">
        <v>20</v>
      </c>
      <c r="E21" s="25"/>
      <c r="F21" s="26" t="n">
        <v>1</v>
      </c>
      <c r="G21" s="27" t="n">
        <f aca="false">$C$20*F21</f>
        <v>7</v>
      </c>
      <c r="H21" s="28" t="n">
        <v>0</v>
      </c>
      <c r="I21" s="29" t="n">
        <f aca="false">G21*H21</f>
        <v>0</v>
      </c>
    </row>
    <row r="22" customFormat="false" ht="12.75" hidden="false" customHeight="true" outlineLevel="0" collapsed="false">
      <c r="C22" s="24"/>
      <c r="D22" s="25" t="s">
        <v>21</v>
      </c>
      <c r="E22" s="25"/>
      <c r="F22" s="26" t="n">
        <v>0.7</v>
      </c>
      <c r="G22" s="27" t="n">
        <f aca="false">$C$20*F22</f>
        <v>4.9</v>
      </c>
      <c r="H22" s="28" t="n">
        <v>0</v>
      </c>
      <c r="I22" s="29" t="n">
        <f aca="false">G22*H22</f>
        <v>0</v>
      </c>
    </row>
    <row r="23" customFormat="false" ht="12.75" hidden="false" customHeight="true" outlineLevel="0" collapsed="false">
      <c r="C23" s="24"/>
      <c r="D23" s="25" t="s">
        <v>22</v>
      </c>
      <c r="E23" s="25"/>
      <c r="F23" s="26" t="n">
        <v>0.5</v>
      </c>
      <c r="G23" s="27" t="n">
        <f aca="false">$C$20*F23</f>
        <v>3.5</v>
      </c>
      <c r="H23" s="28" t="n">
        <v>0</v>
      </c>
      <c r="I23" s="29" t="n">
        <f aca="false">G23*H23</f>
        <v>0</v>
      </c>
    </row>
    <row r="24" customFormat="false" ht="13.5" hidden="false" customHeight="true" outlineLevel="0" collapsed="false">
      <c r="C24" s="30"/>
      <c r="D24" s="25" t="s">
        <v>23</v>
      </c>
      <c r="E24" s="25"/>
      <c r="F24" s="32" t="n">
        <v>0</v>
      </c>
      <c r="G24" s="33" t="n">
        <f aca="false">$C$20*F24</f>
        <v>0</v>
      </c>
      <c r="H24" s="34" t="n">
        <v>1</v>
      </c>
      <c r="I24" s="35" t="n">
        <f aca="false">G24*H24</f>
        <v>0</v>
      </c>
    </row>
    <row r="25" customFormat="false" ht="13.5" hidden="false" customHeight="false" outlineLevel="0" collapsed="false">
      <c r="C25" s="36"/>
      <c r="D25" s="36"/>
      <c r="E25" s="37"/>
      <c r="F25" s="37"/>
      <c r="G25" s="37"/>
      <c r="H25" s="37"/>
      <c r="I25" s="37"/>
    </row>
    <row r="26" customFormat="false" ht="15" hidden="false" customHeight="true" outlineLevel="0" collapsed="false">
      <c r="C26" s="22" t="n">
        <v>7</v>
      </c>
      <c r="D26" s="23" t="s">
        <v>24</v>
      </c>
      <c r="E26" s="23"/>
      <c r="F26" s="23"/>
      <c r="G26" s="23"/>
      <c r="H26" s="23"/>
      <c r="I26" s="23"/>
    </row>
    <row r="27" customFormat="false" ht="12" hidden="false" customHeight="true" outlineLevel="0" collapsed="false">
      <c r="C27" s="24"/>
      <c r="D27" s="25" t="s">
        <v>25</v>
      </c>
      <c r="E27" s="25"/>
      <c r="F27" s="26" t="n">
        <v>1</v>
      </c>
      <c r="G27" s="27" t="n">
        <f aca="false">$C$26*F27</f>
        <v>7</v>
      </c>
      <c r="H27" s="28" t="n">
        <v>0</v>
      </c>
      <c r="I27" s="29" t="n">
        <f aca="false">G27*H27</f>
        <v>0</v>
      </c>
    </row>
    <row r="28" customFormat="false" ht="12.75" hidden="false" customHeight="true" outlineLevel="0" collapsed="false">
      <c r="C28" s="24"/>
      <c r="D28" s="25" t="s">
        <v>26</v>
      </c>
      <c r="E28" s="25"/>
      <c r="F28" s="26" t="n">
        <v>0.7</v>
      </c>
      <c r="G28" s="27" t="n">
        <f aca="false">$C$26*F28</f>
        <v>4.9</v>
      </c>
      <c r="H28" s="28" t="n">
        <v>0</v>
      </c>
      <c r="I28" s="29" t="n">
        <f aca="false">G28*H28</f>
        <v>0</v>
      </c>
    </row>
    <row r="29" customFormat="false" ht="12.75" hidden="false" customHeight="true" outlineLevel="0" collapsed="false">
      <c r="C29" s="24"/>
      <c r="D29" s="25" t="s">
        <v>27</v>
      </c>
      <c r="E29" s="25"/>
      <c r="F29" s="26" t="n">
        <v>0.5</v>
      </c>
      <c r="G29" s="27" t="n">
        <f aca="false">$C$26*F29</f>
        <v>3.5</v>
      </c>
      <c r="H29" s="28" t="n">
        <v>0</v>
      </c>
      <c r="I29" s="29" t="n">
        <f aca="false">G29*H29</f>
        <v>0</v>
      </c>
    </row>
    <row r="30" customFormat="false" ht="13.5" hidden="false" customHeight="true" outlineLevel="0" collapsed="false">
      <c r="C30" s="30"/>
      <c r="D30" s="31" t="s">
        <v>23</v>
      </c>
      <c r="E30" s="31"/>
      <c r="F30" s="32" t="n">
        <v>0</v>
      </c>
      <c r="G30" s="33" t="n">
        <f aca="false">$C$26*F30</f>
        <v>0</v>
      </c>
      <c r="H30" s="34" t="n">
        <v>1</v>
      </c>
      <c r="I30" s="35" t="n">
        <f aca="false">G30*H30</f>
        <v>0</v>
      </c>
    </row>
    <row r="31" customFormat="false" ht="13.5" hidden="false" customHeight="false" outlineLevel="0" collapsed="false">
      <c r="C31" s="36"/>
      <c r="D31" s="36"/>
      <c r="E31" s="37"/>
      <c r="F31" s="37"/>
      <c r="G31" s="37"/>
      <c r="H31" s="37"/>
      <c r="I31" s="37"/>
    </row>
    <row r="32" customFormat="false" ht="15.75" hidden="false" customHeight="true" outlineLevel="0" collapsed="false">
      <c r="C32" s="22" t="n">
        <v>7</v>
      </c>
      <c r="D32" s="23" t="s">
        <v>28</v>
      </c>
      <c r="E32" s="23"/>
      <c r="F32" s="23"/>
      <c r="G32" s="23"/>
      <c r="H32" s="23"/>
      <c r="I32" s="23"/>
    </row>
    <row r="33" customFormat="false" ht="12.75" hidden="false" customHeight="true" outlineLevel="0" collapsed="false">
      <c r="C33" s="24"/>
      <c r="D33" s="25" t="s">
        <v>29</v>
      </c>
      <c r="E33" s="25"/>
      <c r="F33" s="26" t="n">
        <v>1</v>
      </c>
      <c r="G33" s="27" t="n">
        <f aca="false">$C$32*F33</f>
        <v>7</v>
      </c>
      <c r="H33" s="28" t="n">
        <v>0</v>
      </c>
      <c r="I33" s="38" t="n">
        <f aca="false">G33*H33</f>
        <v>0</v>
      </c>
    </row>
    <row r="34" customFormat="false" ht="12.75" hidden="false" customHeight="true" outlineLevel="0" collapsed="false">
      <c r="C34" s="24"/>
      <c r="D34" s="25" t="s">
        <v>30</v>
      </c>
      <c r="E34" s="25"/>
      <c r="F34" s="26" t="n">
        <v>0.9</v>
      </c>
      <c r="G34" s="27" t="n">
        <f aca="false">$C$32*F34</f>
        <v>6.3</v>
      </c>
      <c r="H34" s="28" t="n">
        <v>0</v>
      </c>
      <c r="I34" s="29" t="n">
        <f aca="false">G34*H34</f>
        <v>0</v>
      </c>
    </row>
    <row r="35" customFormat="false" ht="12.75" hidden="false" customHeight="true" outlineLevel="0" collapsed="false">
      <c r="C35" s="24"/>
      <c r="D35" s="25" t="s">
        <v>31</v>
      </c>
      <c r="E35" s="25"/>
      <c r="F35" s="26" t="n">
        <v>0.75</v>
      </c>
      <c r="G35" s="27" t="n">
        <f aca="false">$C$32*F35</f>
        <v>5.25</v>
      </c>
      <c r="H35" s="28" t="n">
        <v>0</v>
      </c>
      <c r="I35" s="29" t="n">
        <f aca="false">G35*H35</f>
        <v>0</v>
      </c>
    </row>
    <row r="36" customFormat="false" ht="12.75" hidden="false" customHeight="true" outlineLevel="0" collapsed="false">
      <c r="C36" s="24"/>
      <c r="D36" s="25" t="s">
        <v>32</v>
      </c>
      <c r="E36" s="25"/>
      <c r="F36" s="26" t="n">
        <v>0.5</v>
      </c>
      <c r="G36" s="27" t="n">
        <f aca="false">$C$32*F36</f>
        <v>3.5</v>
      </c>
      <c r="H36" s="28" t="n">
        <v>1</v>
      </c>
      <c r="I36" s="29" t="n">
        <f aca="false">G36*H36</f>
        <v>3.5</v>
      </c>
    </row>
    <row r="37" customFormat="false" ht="13.5" hidden="false" customHeight="true" outlineLevel="0" collapsed="false">
      <c r="C37" s="30"/>
      <c r="D37" s="31" t="s">
        <v>33</v>
      </c>
      <c r="E37" s="31"/>
      <c r="F37" s="39" t="n">
        <v>0.6</v>
      </c>
      <c r="G37" s="40" t="n">
        <f aca="false">$C$32*F37</f>
        <v>4.2</v>
      </c>
      <c r="H37" s="34"/>
      <c r="I37" s="35" t="n">
        <f aca="false">G37*H37</f>
        <v>0</v>
      </c>
    </row>
    <row r="38" customFormat="false" ht="13.5" hidden="false" customHeight="false" outlineLevel="0" collapsed="false">
      <c r="C38" s="36"/>
      <c r="D38" s="36"/>
      <c r="E38" s="37"/>
      <c r="F38" s="37"/>
      <c r="G38" s="37"/>
      <c r="H38" s="37"/>
      <c r="I38" s="37"/>
    </row>
    <row r="39" customFormat="false" ht="18" hidden="false" customHeight="true" outlineLevel="0" collapsed="false">
      <c r="C39" s="22" t="n">
        <v>6</v>
      </c>
      <c r="D39" s="23" t="s">
        <v>34</v>
      </c>
      <c r="E39" s="23"/>
      <c r="F39" s="23"/>
      <c r="G39" s="23"/>
      <c r="H39" s="23"/>
      <c r="I39" s="23"/>
    </row>
    <row r="40" customFormat="false" ht="12.75" hidden="false" customHeight="true" outlineLevel="0" collapsed="false">
      <c r="C40" s="24"/>
      <c r="D40" s="25" t="s">
        <v>35</v>
      </c>
      <c r="E40" s="25"/>
      <c r="F40" s="26" t="n">
        <v>1</v>
      </c>
      <c r="G40" s="27" t="n">
        <f aca="false">$C$39*F40</f>
        <v>6</v>
      </c>
      <c r="H40" s="28" t="n">
        <v>0</v>
      </c>
      <c r="I40" s="29" t="n">
        <f aca="false">G40*H40</f>
        <v>0</v>
      </c>
    </row>
    <row r="41" customFormat="false" ht="12.75" hidden="false" customHeight="true" outlineLevel="0" collapsed="false">
      <c r="C41" s="24"/>
      <c r="D41" s="25" t="s">
        <v>36</v>
      </c>
      <c r="E41" s="25"/>
      <c r="F41" s="26" t="n">
        <v>0.6</v>
      </c>
      <c r="G41" s="27" t="n">
        <f aca="false">$C$39*F41</f>
        <v>3.6</v>
      </c>
      <c r="H41" s="28" t="n">
        <v>0</v>
      </c>
      <c r="I41" s="29" t="n">
        <f aca="false">G41*H41</f>
        <v>0</v>
      </c>
    </row>
    <row r="42" customFormat="false" ht="13.4" hidden="false" customHeight="true" outlineLevel="0" collapsed="false">
      <c r="C42" s="30"/>
      <c r="D42" s="31" t="s">
        <v>37</v>
      </c>
      <c r="E42" s="31"/>
      <c r="F42" s="32" t="n">
        <v>0.1</v>
      </c>
      <c r="G42" s="33" t="n">
        <f aca="false">$C$39*F42</f>
        <v>0.6</v>
      </c>
      <c r="H42" s="34" t="n">
        <v>1</v>
      </c>
      <c r="I42" s="35" t="n">
        <f aca="false">G42*H42</f>
        <v>0.6</v>
      </c>
    </row>
    <row r="43" customFormat="false" ht="13.5" hidden="false" customHeight="false" outlineLevel="0" collapsed="false">
      <c r="C43" s="36"/>
      <c r="D43" s="36"/>
      <c r="E43" s="37"/>
      <c r="F43" s="37"/>
      <c r="G43" s="37"/>
      <c r="H43" s="37"/>
      <c r="I43" s="37"/>
    </row>
    <row r="44" customFormat="false" ht="12.75" hidden="false" customHeight="true" outlineLevel="0" collapsed="false">
      <c r="C44" s="22" t="n">
        <v>5</v>
      </c>
      <c r="D44" s="23" t="s">
        <v>38</v>
      </c>
      <c r="E44" s="23"/>
      <c r="F44" s="23"/>
      <c r="G44" s="23"/>
      <c r="H44" s="23"/>
      <c r="I44" s="23"/>
    </row>
    <row r="45" customFormat="false" ht="13.4" hidden="false" customHeight="false" outlineLevel="0" collapsed="false">
      <c r="C45" s="24"/>
      <c r="D45" s="41" t="s">
        <v>39</v>
      </c>
      <c r="E45" s="42"/>
      <c r="F45" s="26" t="n">
        <v>1</v>
      </c>
      <c r="G45" s="27" t="n">
        <f aca="false">$C$44*F45</f>
        <v>5</v>
      </c>
      <c r="H45" s="28"/>
      <c r="I45" s="29" t="n">
        <f aca="false">G45*H45</f>
        <v>0</v>
      </c>
    </row>
    <row r="46" customFormat="false" ht="13.4" hidden="false" customHeight="false" outlineLevel="0" collapsed="false">
      <c r="C46" s="30"/>
      <c r="D46" s="43" t="s">
        <v>40</v>
      </c>
      <c r="E46" s="44"/>
      <c r="F46" s="32" t="n">
        <v>0</v>
      </c>
      <c r="G46" s="33" t="n">
        <f aca="false">$C$44*F46</f>
        <v>0</v>
      </c>
      <c r="H46" s="34" t="n">
        <v>1</v>
      </c>
      <c r="I46" s="35" t="n">
        <f aca="false">G46*H46</f>
        <v>0</v>
      </c>
    </row>
    <row r="47" customFormat="false" ht="13.5" hidden="false" customHeight="false" outlineLevel="0" collapsed="false">
      <c r="C47" s="36"/>
      <c r="D47" s="36"/>
      <c r="E47" s="37"/>
      <c r="F47" s="37"/>
      <c r="G47" s="37"/>
      <c r="H47" s="37"/>
      <c r="I47" s="37"/>
    </row>
    <row r="48" customFormat="false" ht="15.75" hidden="false" customHeight="true" outlineLevel="0" collapsed="false">
      <c r="C48" s="22" t="n">
        <v>7</v>
      </c>
      <c r="D48" s="23" t="s">
        <v>41</v>
      </c>
      <c r="E48" s="23"/>
      <c r="F48" s="23"/>
      <c r="G48" s="23"/>
      <c r="H48" s="23"/>
      <c r="I48" s="23"/>
    </row>
    <row r="49" customFormat="false" ht="13.5" hidden="false" customHeight="true" outlineLevel="0" collapsed="false">
      <c r="C49" s="24"/>
      <c r="D49" s="25" t="s">
        <v>42</v>
      </c>
      <c r="E49" s="25"/>
      <c r="F49" s="26" t="n">
        <v>1</v>
      </c>
      <c r="G49" s="27" t="n">
        <f aca="false">$C$48*F49</f>
        <v>7</v>
      </c>
      <c r="H49" s="28"/>
      <c r="I49" s="29" t="n">
        <f aca="false">G49*H49</f>
        <v>0</v>
      </c>
    </row>
    <row r="50" customFormat="false" ht="12.75" hidden="false" customHeight="true" outlineLevel="0" collapsed="false">
      <c r="C50" s="24"/>
      <c r="D50" s="25" t="s">
        <v>43</v>
      </c>
      <c r="E50" s="25"/>
      <c r="F50" s="26" t="n">
        <v>0.7</v>
      </c>
      <c r="G50" s="27" t="n">
        <f aca="false">$C$48*F50</f>
        <v>4.9</v>
      </c>
      <c r="H50" s="28" t="n">
        <v>0</v>
      </c>
      <c r="I50" s="29" t="n">
        <f aca="false">G50*H50</f>
        <v>0</v>
      </c>
    </row>
    <row r="51" customFormat="false" ht="13.4" hidden="false" customHeight="true" outlineLevel="0" collapsed="false">
      <c r="C51" s="30"/>
      <c r="D51" s="31" t="s">
        <v>44</v>
      </c>
      <c r="E51" s="31"/>
      <c r="F51" s="32" t="n">
        <v>0.5</v>
      </c>
      <c r="G51" s="33" t="n">
        <f aca="false">$C$48*F51</f>
        <v>3.5</v>
      </c>
      <c r="H51" s="34" t="n">
        <v>1</v>
      </c>
      <c r="I51" s="35" t="n">
        <f aca="false">G51*H51</f>
        <v>3.5</v>
      </c>
    </row>
    <row r="52" customFormat="false" ht="13.5" hidden="false" customHeight="false" outlineLevel="0" collapsed="false">
      <c r="C52" s="36"/>
      <c r="D52" s="36"/>
      <c r="E52" s="37"/>
      <c r="F52" s="37"/>
      <c r="G52" s="37"/>
      <c r="H52" s="37"/>
      <c r="I52" s="37"/>
    </row>
    <row r="53" customFormat="false" ht="12.75" hidden="false" customHeight="true" outlineLevel="0" collapsed="false">
      <c r="C53" s="22" t="n">
        <v>7</v>
      </c>
      <c r="D53" s="23" t="s">
        <v>45</v>
      </c>
      <c r="E53" s="23"/>
      <c r="F53" s="23"/>
      <c r="G53" s="23"/>
      <c r="H53" s="23"/>
      <c r="I53" s="23"/>
    </row>
    <row r="54" customFormat="false" ht="12.75" hidden="false" customHeight="true" outlineLevel="0" collapsed="false">
      <c r="C54" s="24"/>
      <c r="D54" s="25" t="s">
        <v>46</v>
      </c>
      <c r="E54" s="25"/>
      <c r="F54" s="26" t="n">
        <v>1</v>
      </c>
      <c r="G54" s="27" t="n">
        <f aca="false">$C$53*F54</f>
        <v>7</v>
      </c>
      <c r="H54" s="28" t="n">
        <v>0</v>
      </c>
      <c r="I54" s="29" t="n">
        <f aca="false">G54*H54</f>
        <v>0</v>
      </c>
    </row>
    <row r="55" customFormat="false" ht="12.75" hidden="false" customHeight="true" outlineLevel="0" collapsed="false">
      <c r="C55" s="24"/>
      <c r="D55" s="25" t="s">
        <v>47</v>
      </c>
      <c r="E55" s="25"/>
      <c r="F55" s="26" t="n">
        <v>0.8</v>
      </c>
      <c r="G55" s="27" t="n">
        <f aca="false">$C$53*F55</f>
        <v>5.6</v>
      </c>
      <c r="H55" s="28" t="n">
        <v>0</v>
      </c>
      <c r="I55" s="29" t="n">
        <f aca="false">G55*H55</f>
        <v>0</v>
      </c>
    </row>
    <row r="56" customFormat="false" ht="12.75" hidden="false" customHeight="true" outlineLevel="0" collapsed="false">
      <c r="C56" s="24"/>
      <c r="D56" s="25" t="s">
        <v>48</v>
      </c>
      <c r="E56" s="25"/>
      <c r="F56" s="26" t="n">
        <v>0.6</v>
      </c>
      <c r="G56" s="27" t="n">
        <f aca="false">$C$53*F56</f>
        <v>4.2</v>
      </c>
      <c r="H56" s="28" t="n">
        <v>0</v>
      </c>
      <c r="I56" s="29" t="n">
        <f aca="false">G56*H56</f>
        <v>0</v>
      </c>
    </row>
    <row r="57" customFormat="false" ht="13.5" hidden="false" customHeight="true" outlineLevel="0" collapsed="false">
      <c r="C57" s="30"/>
      <c r="D57" s="31" t="s">
        <v>49</v>
      </c>
      <c r="E57" s="31"/>
      <c r="F57" s="32" t="n">
        <v>0.2</v>
      </c>
      <c r="G57" s="33" t="n">
        <f aca="false">$C$53*F57</f>
        <v>1.4</v>
      </c>
      <c r="H57" s="34" t="n">
        <v>1</v>
      </c>
      <c r="I57" s="35" t="n">
        <f aca="false">G57*H57</f>
        <v>1.4</v>
      </c>
    </row>
    <row r="58" customFormat="false" ht="13.5" hidden="false" customHeight="false" outlineLevel="0" collapsed="false">
      <c r="C58" s="36"/>
      <c r="D58" s="36"/>
      <c r="E58" s="37"/>
      <c r="F58" s="37"/>
      <c r="G58" s="37"/>
      <c r="H58" s="37"/>
      <c r="I58" s="37"/>
    </row>
    <row r="59" customFormat="false" ht="18" hidden="false" customHeight="true" outlineLevel="0" collapsed="false">
      <c r="C59" s="22" t="n">
        <v>4</v>
      </c>
      <c r="D59" s="23" t="s">
        <v>50</v>
      </c>
      <c r="E59" s="23"/>
      <c r="F59" s="23"/>
      <c r="G59" s="23"/>
      <c r="H59" s="23"/>
      <c r="I59" s="23"/>
    </row>
    <row r="60" customFormat="false" ht="13.4" hidden="false" customHeight="true" outlineLevel="0" collapsed="false">
      <c r="C60" s="24"/>
      <c r="D60" s="25" t="s">
        <v>51</v>
      </c>
      <c r="E60" s="25"/>
      <c r="F60" s="26" t="n">
        <v>1</v>
      </c>
      <c r="G60" s="27" t="n">
        <f aca="false">$C$59*F60</f>
        <v>4</v>
      </c>
      <c r="H60" s="28"/>
      <c r="I60" s="29" t="n">
        <f aca="false">G60*H60</f>
        <v>0</v>
      </c>
    </row>
    <row r="61" customFormat="false" ht="12.75" hidden="false" customHeight="true" outlineLevel="0" collapsed="false">
      <c r="C61" s="24"/>
      <c r="D61" s="25" t="s">
        <v>52</v>
      </c>
      <c r="E61" s="25"/>
      <c r="F61" s="26" t="n">
        <v>0.8</v>
      </c>
      <c r="G61" s="27" t="n">
        <f aca="false">$C$59*F61</f>
        <v>3.2</v>
      </c>
      <c r="H61" s="28" t="n">
        <v>0</v>
      </c>
      <c r="I61" s="29" t="n">
        <f aca="false">G61*H61</f>
        <v>0</v>
      </c>
    </row>
    <row r="62" customFormat="false" ht="15" hidden="false" customHeight="true" outlineLevel="0" collapsed="false">
      <c r="C62" s="24"/>
      <c r="D62" s="25" t="s">
        <v>53</v>
      </c>
      <c r="E62" s="25"/>
      <c r="F62" s="26" t="n">
        <v>0.6</v>
      </c>
      <c r="G62" s="27" t="n">
        <f aca="false">$C$59*F62</f>
        <v>2.4</v>
      </c>
      <c r="H62" s="28" t="n">
        <v>0</v>
      </c>
      <c r="I62" s="29" t="n">
        <f aca="false">G62*H62</f>
        <v>0</v>
      </c>
    </row>
    <row r="63" customFormat="false" ht="13.4" hidden="false" customHeight="true" outlineLevel="0" collapsed="false">
      <c r="C63" s="30"/>
      <c r="D63" s="31" t="s">
        <v>54</v>
      </c>
      <c r="E63" s="31"/>
      <c r="F63" s="32" t="n">
        <v>0.2</v>
      </c>
      <c r="G63" s="33" t="n">
        <f aca="false">$C$59*F63</f>
        <v>0.8</v>
      </c>
      <c r="H63" s="34" t="n">
        <v>1</v>
      </c>
      <c r="I63" s="35" t="n">
        <f aca="false">G63*H63</f>
        <v>0.8</v>
      </c>
    </row>
    <row r="64" customFormat="false" ht="13.5" hidden="false" customHeight="false" outlineLevel="0" collapsed="false">
      <c r="C64" s="36"/>
      <c r="D64" s="36"/>
      <c r="E64" s="37"/>
      <c r="F64" s="37"/>
      <c r="G64" s="37"/>
      <c r="H64" s="37"/>
      <c r="I64" s="37"/>
    </row>
    <row r="65" customFormat="false" ht="17.25" hidden="false" customHeight="true" outlineLevel="0" collapsed="false">
      <c r="C65" s="22" t="n">
        <v>11</v>
      </c>
      <c r="D65" s="23" t="s">
        <v>55</v>
      </c>
      <c r="E65" s="23"/>
      <c r="F65" s="23"/>
      <c r="G65" s="23"/>
      <c r="H65" s="23"/>
      <c r="I65" s="23"/>
    </row>
    <row r="66" customFormat="false" ht="12.75" hidden="false" customHeight="true" outlineLevel="0" collapsed="false">
      <c r="C66" s="24"/>
      <c r="D66" s="25" t="s">
        <v>56</v>
      </c>
      <c r="E66" s="25"/>
      <c r="F66" s="26" t="n">
        <v>1</v>
      </c>
      <c r="G66" s="27" t="n">
        <f aca="false">$C$65*F66</f>
        <v>11</v>
      </c>
      <c r="H66" s="28" t="n">
        <v>0</v>
      </c>
      <c r="I66" s="29" t="n">
        <f aca="false">G66*H66</f>
        <v>0</v>
      </c>
    </row>
    <row r="67" customFormat="false" ht="12.75" hidden="false" customHeight="true" outlineLevel="0" collapsed="false">
      <c r="C67" s="24"/>
      <c r="D67" s="25" t="s">
        <v>57</v>
      </c>
      <c r="E67" s="25"/>
      <c r="F67" s="26" t="n">
        <v>0.8</v>
      </c>
      <c r="G67" s="27" t="n">
        <f aca="false">$C$65*F67</f>
        <v>8.8</v>
      </c>
      <c r="H67" s="28" t="n">
        <v>0</v>
      </c>
      <c r="I67" s="29" t="n">
        <f aca="false">G67*H67</f>
        <v>0</v>
      </c>
    </row>
    <row r="68" customFormat="false" ht="14.25" hidden="false" customHeight="true" outlineLevel="0" collapsed="false">
      <c r="C68" s="24"/>
      <c r="D68" s="25" t="s">
        <v>58</v>
      </c>
      <c r="E68" s="25"/>
      <c r="F68" s="26" t="n">
        <v>0.5</v>
      </c>
      <c r="G68" s="27" t="n">
        <f aca="false">$C$65*F68</f>
        <v>5.5</v>
      </c>
      <c r="H68" s="28"/>
      <c r="I68" s="29" t="n">
        <f aca="false">G68*H68</f>
        <v>0</v>
      </c>
    </row>
    <row r="69" customFormat="false" ht="12.75" hidden="false" customHeight="true" outlineLevel="0" collapsed="false">
      <c r="C69" s="24"/>
      <c r="D69" s="25" t="s">
        <v>59</v>
      </c>
      <c r="E69" s="25"/>
      <c r="F69" s="26" t="n">
        <v>0.2</v>
      </c>
      <c r="G69" s="27" t="n">
        <f aca="false">$C$65*F69</f>
        <v>2.2</v>
      </c>
      <c r="H69" s="28" t="n">
        <v>0</v>
      </c>
      <c r="I69" s="29" t="n">
        <f aca="false">G69*H69</f>
        <v>0</v>
      </c>
    </row>
    <row r="70" customFormat="false" ht="13.5" hidden="false" customHeight="true" outlineLevel="0" collapsed="false">
      <c r="C70" s="30"/>
      <c r="D70" s="31" t="s">
        <v>60</v>
      </c>
      <c r="E70" s="31"/>
      <c r="F70" s="32" t="n">
        <v>0</v>
      </c>
      <c r="G70" s="33" t="n">
        <f aca="false">$C$65*F70</f>
        <v>0</v>
      </c>
      <c r="H70" s="34" t="n">
        <v>1</v>
      </c>
      <c r="I70" s="35" t="n">
        <f aca="false">G70*H70</f>
        <v>0</v>
      </c>
    </row>
    <row r="71" customFormat="false" ht="13.5" hidden="false" customHeight="false" outlineLevel="0" collapsed="false">
      <c r="C71" s="36"/>
      <c r="D71" s="36"/>
      <c r="E71" s="37"/>
      <c r="F71" s="37"/>
      <c r="G71" s="37"/>
      <c r="H71" s="37"/>
      <c r="I71" s="37"/>
    </row>
    <row r="72" customFormat="false" ht="16.5" hidden="false" customHeight="true" outlineLevel="0" collapsed="false">
      <c r="C72" s="22" t="n">
        <v>4</v>
      </c>
      <c r="D72" s="23" t="s">
        <v>61</v>
      </c>
      <c r="E72" s="23"/>
      <c r="F72" s="23"/>
      <c r="G72" s="23"/>
      <c r="H72" s="23"/>
      <c r="I72" s="23"/>
    </row>
    <row r="73" customFormat="false" ht="12.75" hidden="false" customHeight="true" outlineLevel="0" collapsed="false">
      <c r="C73" s="24"/>
      <c r="D73" s="25" t="s">
        <v>62</v>
      </c>
      <c r="E73" s="25"/>
      <c r="F73" s="26" t="n">
        <v>1</v>
      </c>
      <c r="G73" s="27" t="n">
        <f aca="false">$C$72*F73</f>
        <v>4</v>
      </c>
      <c r="H73" s="28" t="n">
        <v>0</v>
      </c>
      <c r="I73" s="29" t="n">
        <f aca="false">G73*H73</f>
        <v>0</v>
      </c>
    </row>
    <row r="74" customFormat="false" ht="12.75" hidden="false" customHeight="true" outlineLevel="0" collapsed="false">
      <c r="C74" s="45"/>
      <c r="D74" s="25" t="s">
        <v>63</v>
      </c>
      <c r="E74" s="25"/>
      <c r="F74" s="26" t="n">
        <v>0.8</v>
      </c>
      <c r="G74" s="27" t="n">
        <f aca="false">$C$72*F74</f>
        <v>3.2</v>
      </c>
      <c r="H74" s="28" t="n">
        <v>0</v>
      </c>
      <c r="I74" s="29" t="n">
        <f aca="false">G74*H74</f>
        <v>0</v>
      </c>
    </row>
    <row r="75" customFormat="false" ht="12.75" hidden="false" customHeight="true" outlineLevel="0" collapsed="false">
      <c r="C75" s="45"/>
      <c r="D75" s="25" t="s">
        <v>64</v>
      </c>
      <c r="E75" s="25"/>
      <c r="F75" s="26" t="n">
        <v>0.6</v>
      </c>
      <c r="G75" s="27" t="n">
        <f aca="false">$C$72*F75</f>
        <v>2.4</v>
      </c>
      <c r="H75" s="28" t="n">
        <v>0</v>
      </c>
      <c r="I75" s="29" t="n">
        <f aca="false">G75*H75</f>
        <v>0</v>
      </c>
    </row>
    <row r="76" customFormat="false" ht="13.5" hidden="false" customHeight="true" outlineLevel="0" collapsed="false">
      <c r="C76" s="46"/>
      <c r="D76" s="31" t="s">
        <v>65</v>
      </c>
      <c r="E76" s="31"/>
      <c r="F76" s="32" t="n">
        <v>0.2</v>
      </c>
      <c r="G76" s="33" t="n">
        <f aca="false">$C$72*F76</f>
        <v>0.8</v>
      </c>
      <c r="H76" s="34" t="n">
        <v>1</v>
      </c>
      <c r="I76" s="35" t="n">
        <f aca="false">G76*H76</f>
        <v>0.8</v>
      </c>
    </row>
    <row r="77" customFormat="false" ht="13.5" hidden="false" customHeight="false" outlineLevel="0" collapsed="false">
      <c r="C77" s="47"/>
      <c r="D77" s="47"/>
      <c r="E77" s="37"/>
      <c r="F77" s="37"/>
      <c r="G77" s="37"/>
      <c r="H77" s="37"/>
      <c r="I77" s="37"/>
    </row>
    <row r="78" customFormat="false" ht="15" hidden="false" customHeight="false" outlineLevel="0" collapsed="false">
      <c r="C78" s="48"/>
      <c r="D78" s="49"/>
      <c r="E78" s="50" t="s">
        <v>66</v>
      </c>
      <c r="F78" s="51"/>
      <c r="G78" s="51"/>
      <c r="H78" s="51"/>
      <c r="I78" s="52" t="n">
        <f aca="false">SUM(I10:I12,I15:I18,I21:I24,I27:I30,I33:I37,I40:I42,I45:I46,I49:I51,I54:I57,I60:I63,I66:I70,I73:I76)</f>
        <v>25.1</v>
      </c>
    </row>
    <row r="79" customFormat="false" ht="12.75" hidden="false" customHeight="false" outlineLevel="0" collapsed="false">
      <c r="C79" s="47"/>
      <c r="D79" s="47"/>
      <c r="E79" s="53"/>
      <c r="F79" s="37"/>
      <c r="G79" s="37"/>
      <c r="H79" s="37"/>
      <c r="I79" s="54"/>
    </row>
    <row r="80" customFormat="false" ht="32.25" hidden="false" customHeight="true" outlineLevel="0" collapsed="false">
      <c r="C80" s="47"/>
      <c r="D80" s="47"/>
      <c r="E80" s="55" t="s">
        <v>67</v>
      </c>
      <c r="F80" s="55"/>
      <c r="G80" s="55"/>
      <c r="H80" s="55"/>
      <c r="I80" s="55"/>
    </row>
    <row r="81" customFormat="false" ht="27.75" hidden="false" customHeight="true" outlineLevel="0" collapsed="false">
      <c r="C81" s="47"/>
      <c r="D81" s="47"/>
      <c r="E81" s="56" t="s">
        <v>68</v>
      </c>
      <c r="F81" s="57" t="s">
        <v>69</v>
      </c>
      <c r="G81" s="57"/>
      <c r="H81" s="57"/>
      <c r="I81" s="37"/>
    </row>
    <row r="82" customFormat="false" ht="27.75" hidden="false" customHeight="true" outlineLevel="0" collapsed="false">
      <c r="C82" s="47"/>
      <c r="D82" s="47"/>
      <c r="E82" s="56" t="s">
        <v>70</v>
      </c>
      <c r="F82" s="57" t="s">
        <v>71</v>
      </c>
      <c r="G82" s="57"/>
      <c r="H82" s="57"/>
      <c r="I82" s="37"/>
    </row>
    <row r="83" customFormat="false" ht="26.25" hidden="false" customHeight="true" outlineLevel="0" collapsed="false">
      <c r="C83" s="47"/>
      <c r="D83" s="47"/>
      <c r="E83" s="56" t="s">
        <v>72</v>
      </c>
      <c r="F83" s="57" t="s">
        <v>73</v>
      </c>
      <c r="G83" s="57"/>
      <c r="H83" s="57"/>
    </row>
    <row r="84" customFormat="false" ht="24" hidden="false" customHeight="true" outlineLevel="0" collapsed="false">
      <c r="C84" s="47"/>
      <c r="D84" s="47"/>
      <c r="E84" s="56" t="s">
        <v>74</v>
      </c>
      <c r="F84" s="57" t="s">
        <v>75</v>
      </c>
      <c r="G84" s="57"/>
      <c r="H84" s="57"/>
    </row>
    <row r="85" customFormat="false" ht="12.75" hidden="false" customHeight="false" outlineLevel="0" collapsed="false">
      <c r="D85" s="11"/>
      <c r="I85" s="58"/>
    </row>
    <row r="86" customFormat="false" ht="12.75" hidden="false" customHeight="false" outlineLevel="0" collapsed="false">
      <c r="D86" s="11"/>
    </row>
    <row r="87" customFormat="false" ht="12.75" hidden="false" customHeight="false" outlineLevel="0" collapsed="false">
      <c r="D87" s="11"/>
    </row>
    <row r="88" customFormat="false" ht="12.75" hidden="false" customHeight="false" outlineLevel="0" collapsed="false">
      <c r="D88" s="11"/>
    </row>
    <row r="89" customFormat="false" ht="12.75" hidden="false" customHeight="false" outlineLevel="0" collapsed="false">
      <c r="D89" s="11"/>
    </row>
    <row r="90" customFormat="false" ht="12.75" hidden="false" customHeight="false" outlineLevel="0" collapsed="false">
      <c r="D90" s="11"/>
    </row>
    <row r="91" customFormat="false" ht="12.75" hidden="false" customHeight="false" outlineLevel="0" collapsed="false">
      <c r="D91" s="11"/>
    </row>
    <row r="92" customFormat="false" ht="12.75" hidden="false" customHeight="false" outlineLevel="0" collapsed="false">
      <c r="D92" s="11"/>
    </row>
    <row r="93" customFormat="false" ht="12.75" hidden="false" customHeight="false" outlineLevel="0" collapsed="false">
      <c r="D93" s="11"/>
    </row>
    <row r="94" customFormat="false" ht="12.75" hidden="false" customHeight="false" outlineLevel="0" collapsed="false">
      <c r="D94" s="11"/>
    </row>
    <row r="95" customFormat="false" ht="12.75" hidden="false" customHeight="false" outlineLevel="0" collapsed="false">
      <c r="D95" s="11"/>
    </row>
    <row r="96" customFormat="false" ht="12.75" hidden="false" customHeight="false" outlineLevel="0" collapsed="false">
      <c r="D96" s="11"/>
    </row>
    <row r="97" customFormat="false" ht="12.75" hidden="false" customHeight="false" outlineLevel="0" collapsed="false">
      <c r="D97" s="11"/>
    </row>
    <row r="98" customFormat="false" ht="12.75" hidden="false" customHeight="false" outlineLevel="0" collapsed="false">
      <c r="D98" s="11"/>
    </row>
    <row r="99" customFormat="false" ht="12.75" hidden="false" customHeight="false" outlineLevel="0" collapsed="false">
      <c r="D99" s="11"/>
    </row>
    <row r="100" customFormat="false" ht="12.75" hidden="false" customHeight="false" outlineLevel="0" collapsed="false">
      <c r="D100" s="11"/>
    </row>
    <row r="101" customFormat="false" ht="12.75" hidden="false" customHeight="false" outlineLevel="0" collapsed="false">
      <c r="D101" s="11"/>
    </row>
    <row r="102" customFormat="false" ht="12.75" hidden="false" customHeight="false" outlineLevel="0" collapsed="false">
      <c r="D102" s="11"/>
    </row>
    <row r="103" customFormat="false" ht="12.75" hidden="false" customHeight="false" outlineLevel="0" collapsed="false">
      <c r="D103" s="11"/>
    </row>
    <row r="104" customFormat="false" ht="12.75" hidden="false" customHeight="false" outlineLevel="0" collapsed="false">
      <c r="D104" s="11"/>
    </row>
  </sheetData>
  <mergeCells count="61">
    <mergeCell ref="E2:G2"/>
    <mergeCell ref="D9:I9"/>
    <mergeCell ref="D10:E10"/>
    <mergeCell ref="D11:E11"/>
    <mergeCell ref="D12:E12"/>
    <mergeCell ref="D14:I14"/>
    <mergeCell ref="D15:E15"/>
    <mergeCell ref="D16:E16"/>
    <mergeCell ref="D17:E17"/>
    <mergeCell ref="D18:E18"/>
    <mergeCell ref="D20:I20"/>
    <mergeCell ref="D21:E21"/>
    <mergeCell ref="D22:E22"/>
    <mergeCell ref="D23:E23"/>
    <mergeCell ref="D24:E24"/>
    <mergeCell ref="D26:I26"/>
    <mergeCell ref="D27:E27"/>
    <mergeCell ref="D28:E28"/>
    <mergeCell ref="D29:E29"/>
    <mergeCell ref="D30:E30"/>
    <mergeCell ref="D32:I32"/>
    <mergeCell ref="D33:E33"/>
    <mergeCell ref="D34:E34"/>
    <mergeCell ref="D35:E35"/>
    <mergeCell ref="D36:E36"/>
    <mergeCell ref="D37:E37"/>
    <mergeCell ref="D39:I39"/>
    <mergeCell ref="D40:E40"/>
    <mergeCell ref="D41:E41"/>
    <mergeCell ref="D42:E42"/>
    <mergeCell ref="D44:I44"/>
    <mergeCell ref="D48:I48"/>
    <mergeCell ref="D49:E49"/>
    <mergeCell ref="D50:E50"/>
    <mergeCell ref="D51:E51"/>
    <mergeCell ref="D53:I53"/>
    <mergeCell ref="D54:E54"/>
    <mergeCell ref="D55:E55"/>
    <mergeCell ref="D56:E56"/>
    <mergeCell ref="D57:E57"/>
    <mergeCell ref="D59:I59"/>
    <mergeCell ref="D60:E60"/>
    <mergeCell ref="D61:E61"/>
    <mergeCell ref="D62:E62"/>
    <mergeCell ref="D63:E63"/>
    <mergeCell ref="D65:I65"/>
    <mergeCell ref="D66:E66"/>
    <mergeCell ref="D67:E67"/>
    <mergeCell ref="D68:E68"/>
    <mergeCell ref="D69:E69"/>
    <mergeCell ref="D70:E70"/>
    <mergeCell ref="D72:I72"/>
    <mergeCell ref="D73:E73"/>
    <mergeCell ref="D74:E74"/>
    <mergeCell ref="D75:E75"/>
    <mergeCell ref="D76:E76"/>
    <mergeCell ref="E80:I80"/>
    <mergeCell ref="F81:H81"/>
    <mergeCell ref="F82:H82"/>
    <mergeCell ref="F83:H83"/>
    <mergeCell ref="F84:H84"/>
  </mergeCells>
  <printOptions headings="false" gridLines="false" gridLinesSet="true" horizontalCentered="true" verticalCentered="false"/>
  <pageMargins left="0.708333333333333" right="0.7875" top="0.472222222222222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F4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5" activeCellId="0" sqref="P35"/>
    </sheetView>
  </sheetViews>
  <sheetFormatPr defaultRowHeight="10.5" zeroHeight="false" outlineLevelRow="0" outlineLevelCol="0"/>
  <cols>
    <col collapsed="false" customWidth="true" hidden="false" outlineLevel="0" max="1" min="1" style="59" width="1.42"/>
    <col collapsed="false" customWidth="true" hidden="false" outlineLevel="0" max="2" min="2" style="59" width="6.57"/>
    <col collapsed="false" customWidth="true" hidden="false" outlineLevel="0" max="3" min="3" style="59" width="1.14"/>
    <col collapsed="false" customWidth="true" hidden="false" outlineLevel="0" max="4" min="4" style="59" width="3.71"/>
    <col collapsed="false" customWidth="true" hidden="false" outlineLevel="0" max="5" min="5" style="59" width="3.29"/>
    <col collapsed="false" customWidth="true" hidden="false" outlineLevel="0" max="6" min="6" style="59" width="0.71"/>
    <col collapsed="false" customWidth="true" hidden="false" outlineLevel="0" max="7" min="7" style="59" width="6.86"/>
    <col collapsed="false" customWidth="true" hidden="false" outlineLevel="0" max="8" min="8" style="59" width="3.29"/>
    <col collapsed="false" customWidth="true" hidden="false" outlineLevel="0" max="9" min="9" style="59" width="3.71"/>
    <col collapsed="false" customWidth="true" hidden="false" outlineLevel="0" max="10" min="10" style="59" width="3.29"/>
    <col collapsed="false" customWidth="true" hidden="false" outlineLevel="0" max="11" min="11" style="59" width="1.14"/>
    <col collapsed="false" customWidth="true" hidden="false" outlineLevel="0" max="12" min="12" style="59" width="6.28"/>
    <col collapsed="false" customWidth="true" hidden="false" outlineLevel="0" max="13" min="13" style="59" width="3.29"/>
    <col collapsed="false" customWidth="true" hidden="false" outlineLevel="0" max="14" min="14" style="59" width="3.86"/>
    <col collapsed="false" customWidth="true" hidden="false" outlineLevel="0" max="15" min="15" style="59" width="1.71"/>
    <col collapsed="false" customWidth="true" hidden="false" outlineLevel="0" max="16" min="16" style="59" width="3.29"/>
    <col collapsed="false" customWidth="true" hidden="false" outlineLevel="0" max="17" min="17" style="59" width="1.85"/>
    <col collapsed="false" customWidth="true" hidden="false" outlineLevel="0" max="18" min="18" style="59" width="4.29"/>
    <col collapsed="false" customWidth="true" hidden="false" outlineLevel="0" max="19" min="19" style="59" width="0.86"/>
    <col collapsed="false" customWidth="true" hidden="false" outlineLevel="0" max="20" min="20" style="59" width="1.14"/>
    <col collapsed="false" customWidth="true" hidden="false" outlineLevel="0" max="21" min="21" style="59" width="5.7"/>
    <col collapsed="false" customWidth="true" hidden="false" outlineLevel="0" max="22" min="22" style="59" width="0.42"/>
    <col collapsed="false" customWidth="true" hidden="false" outlineLevel="0" max="23" min="23" style="59" width="3.29"/>
    <col collapsed="false" customWidth="true" hidden="false" outlineLevel="0" max="24" min="24" style="59" width="0.71"/>
    <col collapsed="false" customWidth="true" hidden="false" outlineLevel="0" max="25" min="25" style="59" width="5.7"/>
    <col collapsed="false" customWidth="true" hidden="false" outlineLevel="0" max="26" min="26" style="59" width="2.71"/>
    <col collapsed="false" customWidth="true" hidden="false" outlineLevel="0" max="27" min="27" style="59" width="2"/>
    <col collapsed="false" customWidth="true" hidden="false" outlineLevel="0" max="28" min="28" style="59" width="2.99"/>
    <col collapsed="false" customWidth="true" hidden="false" outlineLevel="0" max="29" min="29" style="59" width="1.85"/>
    <col collapsed="false" customWidth="true" hidden="false" outlineLevel="0" max="30" min="30" style="59" width="3.71"/>
    <col collapsed="false" customWidth="true" hidden="false" outlineLevel="0" max="31" min="31" style="59" width="8.86"/>
    <col collapsed="false" customWidth="true" hidden="false" outlineLevel="0" max="32" min="32" style="59" width="10.71"/>
    <col collapsed="false" customWidth="true" hidden="false" outlineLevel="0" max="1025" min="33" style="59" width="5.7"/>
  </cols>
  <sheetData>
    <row r="2" customFormat="false" ht="12.75" hidden="false" customHeight="false" outlineLevel="0" collapsed="false">
      <c r="B2" s="60" t="s">
        <v>76</v>
      </c>
      <c r="C2" s="60"/>
    </row>
    <row r="3" customFormat="false" ht="3.75" hidden="false" customHeight="true" outlineLevel="0" collapsed="false">
      <c r="AD3" s="61"/>
    </row>
    <row r="4" s="62" customFormat="true" ht="5.25" hidden="false" customHeight="true" outlineLevel="0" collapsed="false">
      <c r="B4" s="63"/>
      <c r="C4" s="64"/>
      <c r="D4" s="64"/>
      <c r="E4" s="64"/>
      <c r="F4" s="65"/>
      <c r="G4" s="63"/>
      <c r="H4" s="64"/>
      <c r="I4" s="64"/>
      <c r="J4" s="64"/>
      <c r="K4" s="65"/>
      <c r="L4" s="63"/>
      <c r="M4" s="64"/>
      <c r="N4" s="64"/>
      <c r="O4" s="64"/>
      <c r="P4" s="64"/>
      <c r="Q4" s="64"/>
      <c r="R4" s="64"/>
      <c r="S4" s="64"/>
      <c r="T4" s="65"/>
      <c r="U4" s="64"/>
      <c r="V4" s="64"/>
      <c r="W4" s="64"/>
      <c r="X4" s="65"/>
      <c r="Y4" s="63"/>
      <c r="Z4" s="64"/>
      <c r="AA4" s="64"/>
      <c r="AB4" s="64"/>
      <c r="AC4" s="65"/>
      <c r="AD4" s="66"/>
    </row>
    <row r="5" s="62" customFormat="true" ht="20.25" hidden="false" customHeight="true" outlineLevel="0" collapsed="false">
      <c r="B5" s="67" t="s">
        <v>77</v>
      </c>
      <c r="C5" s="67"/>
      <c r="D5" s="67"/>
      <c r="E5" s="67"/>
      <c r="F5" s="68"/>
      <c r="G5" s="67" t="s">
        <v>78</v>
      </c>
      <c r="H5" s="67"/>
      <c r="I5" s="67"/>
      <c r="J5" s="67"/>
      <c r="K5" s="69"/>
      <c r="L5" s="67" t="s">
        <v>79</v>
      </c>
      <c r="M5" s="67"/>
      <c r="N5" s="67"/>
      <c r="O5" s="67"/>
      <c r="P5" s="67"/>
      <c r="Q5" s="67"/>
      <c r="R5" s="67"/>
      <c r="S5" s="70"/>
      <c r="T5" s="69"/>
      <c r="U5" s="71" t="s">
        <v>80</v>
      </c>
      <c r="V5" s="71"/>
      <c r="W5" s="71"/>
      <c r="X5" s="71"/>
      <c r="Y5" s="71" t="s">
        <v>81</v>
      </c>
      <c r="Z5" s="71"/>
      <c r="AA5" s="71"/>
      <c r="AB5" s="71"/>
      <c r="AC5" s="71"/>
      <c r="AD5" s="72"/>
    </row>
    <row r="6" s="62" customFormat="true" ht="5.25" hidden="false" customHeight="true" outlineLevel="0" collapsed="false">
      <c r="B6" s="73"/>
      <c r="C6" s="74"/>
      <c r="D6" s="74"/>
      <c r="E6" s="74"/>
      <c r="F6" s="75"/>
      <c r="G6" s="73"/>
      <c r="H6" s="74"/>
      <c r="I6" s="74"/>
      <c r="J6" s="76"/>
      <c r="K6" s="77"/>
      <c r="L6" s="73"/>
      <c r="M6" s="74"/>
      <c r="N6" s="76"/>
      <c r="O6" s="74"/>
      <c r="P6" s="78"/>
      <c r="Q6" s="78"/>
      <c r="R6" s="76"/>
      <c r="S6" s="78"/>
      <c r="T6" s="79"/>
      <c r="U6" s="74"/>
      <c r="V6" s="74"/>
      <c r="W6" s="76"/>
      <c r="X6" s="80"/>
      <c r="Y6" s="73"/>
      <c r="Z6" s="74"/>
      <c r="AA6" s="74"/>
      <c r="AB6" s="76"/>
      <c r="AC6" s="80"/>
      <c r="AD6" s="72"/>
    </row>
    <row r="7" s="62" customFormat="true" ht="9" hidden="false" customHeight="false" outlineLevel="0" collapsed="false">
      <c r="B7" s="81" t="s">
        <v>82</v>
      </c>
      <c r="C7" s="66"/>
      <c r="D7" s="66"/>
      <c r="E7" s="82" t="s">
        <v>83</v>
      </c>
      <c r="F7" s="75"/>
      <c r="G7" s="81" t="s">
        <v>84</v>
      </c>
      <c r="H7" s="66"/>
      <c r="I7" s="66"/>
      <c r="J7" s="83" t="s">
        <v>83</v>
      </c>
      <c r="K7" s="75"/>
      <c r="L7" s="81" t="s">
        <v>85</v>
      </c>
      <c r="M7" s="66"/>
      <c r="N7" s="83" t="s">
        <v>83</v>
      </c>
      <c r="O7" s="84"/>
      <c r="P7" s="85" t="s">
        <v>86</v>
      </c>
      <c r="Q7" s="85"/>
      <c r="R7" s="82"/>
      <c r="S7" s="84"/>
      <c r="T7" s="75"/>
      <c r="U7" s="66" t="s">
        <v>87</v>
      </c>
      <c r="V7" s="66"/>
      <c r="W7" s="83" t="s">
        <v>83</v>
      </c>
      <c r="X7" s="75"/>
      <c r="Y7" s="81" t="s">
        <v>88</v>
      </c>
      <c r="Z7" s="66"/>
      <c r="AB7" s="83" t="s">
        <v>83</v>
      </c>
      <c r="AC7" s="86"/>
      <c r="AD7" s="66"/>
    </row>
    <row r="8" s="62" customFormat="true" ht="4.5" hidden="false" customHeight="true" outlineLevel="0" collapsed="false">
      <c r="B8" s="81"/>
      <c r="C8" s="66"/>
      <c r="D8" s="66"/>
      <c r="E8" s="66"/>
      <c r="F8" s="75"/>
      <c r="G8" s="81"/>
      <c r="H8" s="66"/>
      <c r="I8" s="66"/>
      <c r="J8" s="87"/>
      <c r="K8" s="75"/>
      <c r="L8" s="81"/>
      <c r="M8" s="66"/>
      <c r="N8" s="66"/>
      <c r="O8" s="66"/>
      <c r="P8" s="66"/>
      <c r="Q8" s="66"/>
      <c r="R8" s="66"/>
      <c r="S8" s="66"/>
      <c r="T8" s="75"/>
      <c r="U8" s="66"/>
      <c r="V8" s="66"/>
      <c r="W8" s="84"/>
      <c r="X8" s="75"/>
      <c r="Y8" s="81"/>
      <c r="Z8" s="66"/>
      <c r="AA8" s="66"/>
      <c r="AB8" s="84"/>
      <c r="AC8" s="75"/>
      <c r="AD8" s="66"/>
    </row>
    <row r="9" s="62" customFormat="true" ht="9" hidden="false" customHeight="false" outlineLevel="0" collapsed="false">
      <c r="B9" s="81" t="s">
        <v>89</v>
      </c>
      <c r="C9" s="66"/>
      <c r="D9" s="66"/>
      <c r="E9" s="82"/>
      <c r="F9" s="75"/>
      <c r="G9" s="81" t="s">
        <v>90</v>
      </c>
      <c r="H9" s="66"/>
      <c r="I9" s="66"/>
      <c r="J9" s="82"/>
      <c r="K9" s="75"/>
      <c r="L9" s="81" t="s">
        <v>91</v>
      </c>
      <c r="M9" s="66"/>
      <c r="N9" s="82"/>
      <c r="O9" s="84"/>
      <c r="P9" s="66"/>
      <c r="Q9" s="66"/>
      <c r="R9" s="66"/>
      <c r="S9" s="66"/>
      <c r="T9" s="75"/>
      <c r="U9" s="66" t="s">
        <v>92</v>
      </c>
      <c r="V9" s="66"/>
      <c r="W9" s="82"/>
      <c r="X9" s="75"/>
      <c r="Y9" s="81" t="s">
        <v>93</v>
      </c>
      <c r="Z9" s="66"/>
      <c r="AB9" s="82"/>
      <c r="AC9" s="75"/>
      <c r="AD9" s="66"/>
    </row>
    <row r="10" s="62" customFormat="true" ht="3" hidden="false" customHeight="true" outlineLevel="0" collapsed="false">
      <c r="B10" s="81"/>
      <c r="C10" s="66"/>
      <c r="D10" s="66"/>
      <c r="E10" s="84"/>
      <c r="F10" s="75"/>
      <c r="G10" s="81"/>
      <c r="H10" s="66"/>
      <c r="I10" s="66"/>
      <c r="J10" s="84"/>
      <c r="K10" s="75"/>
      <c r="L10" s="81"/>
      <c r="M10" s="66"/>
      <c r="N10" s="84"/>
      <c r="O10" s="84"/>
      <c r="P10" s="66"/>
      <c r="Q10" s="66"/>
      <c r="R10" s="66"/>
      <c r="S10" s="66"/>
      <c r="T10" s="75"/>
      <c r="U10" s="66"/>
      <c r="V10" s="66"/>
      <c r="W10" s="84"/>
      <c r="X10" s="75"/>
      <c r="Y10" s="81"/>
      <c r="Z10" s="66"/>
      <c r="AB10" s="84"/>
      <c r="AC10" s="75"/>
      <c r="AD10" s="66"/>
    </row>
    <row r="11" s="62" customFormat="true" ht="9.75" hidden="false" customHeight="true" outlineLevel="0" collapsed="false">
      <c r="B11" s="81"/>
      <c r="C11" s="66"/>
      <c r="D11" s="66"/>
      <c r="E11" s="84"/>
      <c r="F11" s="75"/>
      <c r="G11" s="81"/>
      <c r="H11" s="66"/>
      <c r="I11" s="66"/>
      <c r="J11" s="84"/>
      <c r="K11" s="75"/>
      <c r="L11" s="81"/>
      <c r="M11" s="66"/>
      <c r="N11" s="84"/>
      <c r="O11" s="84"/>
      <c r="P11" s="66"/>
      <c r="Q11" s="66"/>
      <c r="R11" s="66"/>
      <c r="S11" s="66"/>
      <c r="T11" s="75"/>
      <c r="U11" s="66"/>
      <c r="V11" s="66"/>
      <c r="W11" s="84"/>
      <c r="X11" s="75"/>
      <c r="Y11" s="81" t="s">
        <v>94</v>
      </c>
      <c r="Z11" s="66"/>
      <c r="AA11" s="66"/>
      <c r="AB11" s="82"/>
      <c r="AC11" s="75"/>
      <c r="AD11" s="66"/>
    </row>
    <row r="12" s="62" customFormat="true" ht="3.75" hidden="false" customHeight="true" outlineLevel="0" collapsed="false">
      <c r="B12" s="88"/>
      <c r="C12" s="89"/>
      <c r="D12" s="89"/>
      <c r="E12" s="89"/>
      <c r="F12" s="90"/>
      <c r="G12" s="88"/>
      <c r="H12" s="89"/>
      <c r="I12" s="89"/>
      <c r="J12" s="89"/>
      <c r="K12" s="90"/>
      <c r="L12" s="88"/>
      <c r="M12" s="89"/>
      <c r="N12" s="89"/>
      <c r="O12" s="89"/>
      <c r="P12" s="89"/>
      <c r="Q12" s="89"/>
      <c r="R12" s="89"/>
      <c r="S12" s="89"/>
      <c r="T12" s="90"/>
      <c r="U12" s="88"/>
      <c r="V12" s="89"/>
      <c r="W12" s="89"/>
      <c r="X12" s="90"/>
      <c r="Y12" s="88"/>
      <c r="Z12" s="89"/>
      <c r="AA12" s="89"/>
      <c r="AB12" s="89"/>
      <c r="AC12" s="90"/>
      <c r="AD12" s="66"/>
    </row>
    <row r="13" s="62" customFormat="true" ht="3" hidden="false" customHeight="true" outlineLevel="0" collapsed="false">
      <c r="AD13" s="66"/>
    </row>
    <row r="14" s="62" customFormat="true" ht="12" hidden="false" customHeight="true" outlineLevel="0" collapsed="false">
      <c r="B14" s="91" t="s">
        <v>95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2"/>
      <c r="W14" s="92"/>
      <c r="X14" s="93"/>
      <c r="Y14" s="93" t="s">
        <v>96</v>
      </c>
      <c r="Z14" s="93"/>
      <c r="AA14" s="93"/>
      <c r="AB14" s="93"/>
      <c r="AC14" s="93"/>
    </row>
    <row r="15" s="62" customFormat="true" ht="3.75" hidden="false" customHeight="true" outlineLevel="0" collapsed="false">
      <c r="B15" s="94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66"/>
      <c r="W15" s="66"/>
      <c r="X15" s="80"/>
      <c r="Y15" s="74"/>
      <c r="Z15" s="74"/>
      <c r="AA15" s="74"/>
      <c r="AB15" s="74"/>
      <c r="AC15" s="80"/>
    </row>
    <row r="16" s="62" customFormat="true" ht="9.75" hidden="false" customHeight="true" outlineLevel="0" collapsed="false">
      <c r="B16" s="94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66"/>
      <c r="W16" s="66"/>
      <c r="X16" s="80"/>
      <c r="Y16" s="96" t="s">
        <v>97</v>
      </c>
      <c r="Z16" s="96"/>
      <c r="AA16" s="96"/>
      <c r="AB16" s="96"/>
      <c r="AC16" s="96"/>
    </row>
    <row r="17" s="62" customFormat="true" ht="12" hidden="false" customHeight="true" outlineLevel="0" collapsed="false">
      <c r="B17" s="81" t="s">
        <v>98</v>
      </c>
      <c r="C17" s="66"/>
      <c r="D17" s="97" t="s">
        <v>99</v>
      </c>
      <c r="E17" s="97"/>
      <c r="F17" s="97"/>
      <c r="G17" s="97"/>
      <c r="H17" s="97"/>
      <c r="I17" s="97"/>
      <c r="J17" s="97"/>
      <c r="K17" s="66"/>
      <c r="L17" s="66" t="s">
        <v>100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75"/>
      <c r="Y17" s="75" t="s">
        <v>101</v>
      </c>
      <c r="Z17" s="66"/>
      <c r="AA17" s="66"/>
      <c r="AB17" s="82" t="n">
        <v>5</v>
      </c>
      <c r="AC17" s="75"/>
    </row>
    <row r="18" s="62" customFormat="true" ht="3.75" hidden="false" customHeight="true" outlineLevel="0" collapsed="false">
      <c r="B18" s="8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75"/>
      <c r="Y18" s="66"/>
      <c r="Z18" s="66"/>
      <c r="AA18" s="66"/>
      <c r="AB18" s="98"/>
      <c r="AC18" s="75"/>
    </row>
    <row r="19" s="62" customFormat="true" ht="12" hidden="false" customHeight="true" outlineLevel="0" collapsed="false">
      <c r="B19" s="81" t="s">
        <v>102</v>
      </c>
      <c r="C19" s="66"/>
      <c r="D19" s="97"/>
      <c r="E19" s="97"/>
      <c r="F19" s="97"/>
      <c r="G19" s="97"/>
      <c r="H19" s="97"/>
      <c r="I19" s="97"/>
      <c r="J19" s="97"/>
      <c r="K19" s="66"/>
      <c r="L19" s="66" t="s">
        <v>103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75"/>
      <c r="Y19" s="75" t="s">
        <v>104</v>
      </c>
      <c r="Z19" s="66"/>
      <c r="AA19" s="66"/>
      <c r="AB19" s="82"/>
      <c r="AC19" s="75"/>
    </row>
    <row r="20" s="62" customFormat="true" ht="2.25" hidden="false" customHeight="true" outlineLevel="0" collapsed="false">
      <c r="B20" s="81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75"/>
      <c r="Y20" s="66"/>
      <c r="Z20" s="66"/>
      <c r="AA20" s="66"/>
      <c r="AB20" s="66"/>
      <c r="AC20" s="75"/>
    </row>
    <row r="21" s="62" customFormat="true" ht="12" hidden="false" customHeight="true" outlineLevel="0" collapsed="false">
      <c r="B21" s="81" t="s">
        <v>105</v>
      </c>
      <c r="C21" s="66"/>
      <c r="D21" s="97"/>
      <c r="E21" s="97"/>
      <c r="F21" s="97"/>
      <c r="G21" s="97"/>
      <c r="H21" s="97"/>
      <c r="I21" s="97"/>
      <c r="J21" s="97"/>
      <c r="K21" s="66"/>
      <c r="L21" s="66" t="s">
        <v>106</v>
      </c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66"/>
      <c r="Y21" s="81"/>
      <c r="Z21" s="66"/>
      <c r="AA21" s="66"/>
      <c r="AB21" s="66"/>
      <c r="AC21" s="75"/>
    </row>
    <row r="22" s="62" customFormat="true" ht="4.5" hidden="false" customHeight="true" outlineLevel="0" collapsed="false">
      <c r="B22" s="88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8"/>
      <c r="Z22" s="89"/>
      <c r="AA22" s="89"/>
      <c r="AB22" s="89"/>
      <c r="AC22" s="90"/>
    </row>
    <row r="23" s="62" customFormat="true" ht="4.5" hidden="false" customHeight="true" outlineLevel="0" collapsed="false">
      <c r="P23" s="66"/>
      <c r="Q23" s="66"/>
      <c r="R23" s="66"/>
      <c r="S23" s="66"/>
      <c r="T23" s="66"/>
      <c r="U23" s="66"/>
      <c r="V23" s="66"/>
      <c r="W23" s="66"/>
    </row>
    <row r="24" s="62" customFormat="true" ht="4.5" hidden="false" customHeight="true" outlineLevel="0" collapsed="false">
      <c r="B24" s="63"/>
      <c r="C24" s="64"/>
      <c r="D24" s="64"/>
      <c r="E24" s="65"/>
      <c r="F24" s="64"/>
      <c r="G24" s="64"/>
      <c r="H24" s="64"/>
      <c r="I24" s="64"/>
      <c r="J24" s="65"/>
      <c r="K24" s="64"/>
      <c r="L24" s="64"/>
      <c r="M24" s="99"/>
      <c r="N24" s="99"/>
      <c r="O24" s="100"/>
      <c r="P24" s="64"/>
      <c r="Q24" s="64"/>
      <c r="R24" s="64"/>
      <c r="S24" s="101"/>
      <c r="T24" s="64"/>
      <c r="U24" s="64"/>
      <c r="V24" s="64"/>
      <c r="W24" s="64"/>
      <c r="X24" s="64"/>
      <c r="Y24" s="64"/>
      <c r="Z24" s="64"/>
      <c r="AA24" s="64"/>
      <c r="AB24" s="64"/>
      <c r="AC24" s="65"/>
    </row>
    <row r="25" s="62" customFormat="true" ht="22.5" hidden="false" customHeight="true" outlineLevel="0" collapsed="false">
      <c r="B25" s="102" t="s">
        <v>107</v>
      </c>
      <c r="C25" s="102"/>
      <c r="D25" s="102"/>
      <c r="E25" s="102"/>
      <c r="F25" s="103"/>
      <c r="G25" s="104" t="s">
        <v>108</v>
      </c>
      <c r="H25" s="104"/>
      <c r="I25" s="104"/>
      <c r="J25" s="104"/>
      <c r="K25" s="105"/>
      <c r="L25" s="70" t="s">
        <v>109</v>
      </c>
      <c r="M25" s="70"/>
      <c r="N25" s="70"/>
      <c r="O25" s="70"/>
      <c r="P25" s="70"/>
      <c r="Q25" s="70"/>
      <c r="R25" s="70"/>
      <c r="S25" s="104"/>
      <c r="T25" s="106"/>
      <c r="U25" s="70" t="s">
        <v>110</v>
      </c>
      <c r="V25" s="70"/>
      <c r="W25" s="70"/>
      <c r="X25" s="70"/>
      <c r="Y25" s="70"/>
      <c r="Z25" s="70"/>
      <c r="AA25" s="70"/>
      <c r="AB25" s="70"/>
      <c r="AC25" s="68"/>
    </row>
    <row r="26" s="62" customFormat="true" ht="3" hidden="false" customHeight="true" outlineLevel="0" collapsed="false">
      <c r="B26" s="107"/>
      <c r="C26" s="108"/>
      <c r="D26" s="108"/>
      <c r="E26" s="109"/>
      <c r="F26" s="108"/>
      <c r="G26" s="74"/>
      <c r="H26" s="74"/>
      <c r="I26" s="74"/>
      <c r="J26" s="80"/>
      <c r="K26" s="66"/>
      <c r="L26" s="66"/>
      <c r="M26" s="66"/>
      <c r="N26" s="66"/>
      <c r="O26" s="66"/>
      <c r="P26" s="66"/>
      <c r="Q26" s="66"/>
      <c r="R26" s="66"/>
      <c r="S26" s="75"/>
      <c r="T26" s="66"/>
      <c r="U26" s="66"/>
      <c r="V26" s="66"/>
      <c r="W26" s="66"/>
      <c r="X26" s="66"/>
      <c r="Y26" s="66"/>
      <c r="Z26" s="66"/>
      <c r="AA26" s="66"/>
      <c r="AB26" s="66"/>
      <c r="AC26" s="75"/>
    </row>
    <row r="27" s="62" customFormat="true" ht="18" hidden="false" customHeight="true" outlineLevel="0" collapsed="false">
      <c r="B27" s="107"/>
      <c r="C27" s="108"/>
      <c r="D27" s="108"/>
      <c r="E27" s="109"/>
      <c r="F27" s="108"/>
      <c r="G27" s="110" t="s">
        <v>111</v>
      </c>
      <c r="H27" s="110"/>
      <c r="I27" s="110"/>
      <c r="J27" s="75"/>
      <c r="K27" s="66"/>
      <c r="L27" s="97" t="s">
        <v>99</v>
      </c>
      <c r="M27" s="97"/>
      <c r="N27" s="97"/>
      <c r="O27" s="97"/>
      <c r="P27" s="97"/>
      <c r="Q27" s="97"/>
      <c r="R27" s="97"/>
      <c r="S27" s="75"/>
      <c r="T27" s="66"/>
      <c r="U27" s="111" t="s">
        <v>112</v>
      </c>
      <c r="V27" s="111"/>
      <c r="W27" s="111"/>
      <c r="X27" s="111"/>
      <c r="Y27" s="111"/>
      <c r="Z27" s="111"/>
      <c r="AA27" s="111"/>
      <c r="AB27" s="111"/>
      <c r="AC27" s="75"/>
    </row>
    <row r="28" s="62" customFormat="true" ht="3.75" hidden="false" customHeight="true" outlineLevel="0" collapsed="false">
      <c r="B28" s="107"/>
      <c r="C28" s="108"/>
      <c r="D28" s="108"/>
      <c r="E28" s="109"/>
      <c r="F28" s="108"/>
      <c r="G28" s="66"/>
      <c r="H28" s="66"/>
      <c r="I28" s="110"/>
      <c r="J28" s="75"/>
      <c r="K28" s="66"/>
      <c r="L28" s="66"/>
      <c r="M28" s="66"/>
      <c r="N28" s="66"/>
      <c r="O28" s="66"/>
      <c r="P28" s="66"/>
      <c r="Q28" s="66"/>
      <c r="R28" s="66"/>
      <c r="S28" s="75"/>
      <c r="T28" s="66"/>
      <c r="U28" s="66"/>
      <c r="V28" s="66"/>
      <c r="W28" s="66"/>
      <c r="X28" s="66"/>
      <c r="Y28" s="66"/>
      <c r="Z28" s="66"/>
      <c r="AA28" s="66"/>
      <c r="AB28" s="66"/>
      <c r="AC28" s="75"/>
    </row>
    <row r="29" s="62" customFormat="true" ht="11.1" hidden="false" customHeight="true" outlineLevel="0" collapsed="false">
      <c r="B29" s="81" t="s">
        <v>113</v>
      </c>
      <c r="C29" s="66"/>
      <c r="D29" s="82" t="s">
        <v>83</v>
      </c>
      <c r="E29" s="75"/>
      <c r="F29" s="66"/>
      <c r="G29" s="66" t="s">
        <v>114</v>
      </c>
      <c r="H29" s="66"/>
      <c r="I29" s="82"/>
      <c r="J29" s="75"/>
      <c r="K29" s="66"/>
      <c r="L29" s="97"/>
      <c r="M29" s="97"/>
      <c r="N29" s="97"/>
      <c r="O29" s="97"/>
      <c r="P29" s="97"/>
      <c r="Q29" s="97"/>
      <c r="R29" s="97"/>
      <c r="S29" s="75"/>
      <c r="T29" s="66"/>
      <c r="U29" s="97"/>
      <c r="V29" s="97"/>
      <c r="W29" s="97"/>
      <c r="X29" s="97"/>
      <c r="Y29" s="97"/>
      <c r="Z29" s="97"/>
      <c r="AA29" s="97"/>
      <c r="AB29" s="97"/>
      <c r="AC29" s="75"/>
    </row>
    <row r="30" s="62" customFormat="true" ht="4.5" hidden="false" customHeight="true" outlineLevel="0" collapsed="false">
      <c r="B30" s="81"/>
      <c r="C30" s="66"/>
      <c r="D30" s="84"/>
      <c r="E30" s="75"/>
      <c r="F30" s="66"/>
      <c r="G30" s="66"/>
      <c r="H30" s="66"/>
      <c r="I30" s="84"/>
      <c r="J30" s="75"/>
      <c r="K30" s="66"/>
      <c r="L30" s="66"/>
      <c r="M30" s="112"/>
      <c r="N30" s="112"/>
      <c r="O30" s="84"/>
      <c r="P30" s="66"/>
      <c r="Q30" s="66"/>
      <c r="R30" s="66"/>
      <c r="S30" s="75"/>
      <c r="T30" s="66"/>
      <c r="U30" s="66"/>
      <c r="V30" s="66"/>
      <c r="W30" s="66"/>
      <c r="X30" s="66"/>
      <c r="Y30" s="66"/>
      <c r="Z30" s="66"/>
      <c r="AA30" s="66"/>
      <c r="AB30" s="66"/>
      <c r="AC30" s="75"/>
    </row>
    <row r="31" s="62" customFormat="true" ht="11.1" hidden="false" customHeight="true" outlineLevel="0" collapsed="false">
      <c r="B31" s="81" t="s">
        <v>115</v>
      </c>
      <c r="C31" s="66"/>
      <c r="D31" s="82"/>
      <c r="E31" s="75"/>
      <c r="F31" s="66"/>
      <c r="G31" s="66" t="s">
        <v>116</v>
      </c>
      <c r="H31" s="66"/>
      <c r="I31" s="82"/>
      <c r="J31" s="75"/>
      <c r="K31" s="66"/>
      <c r="L31" s="97"/>
      <c r="M31" s="97"/>
      <c r="N31" s="97"/>
      <c r="O31" s="97"/>
      <c r="P31" s="97"/>
      <c r="Q31" s="97"/>
      <c r="R31" s="97"/>
      <c r="S31" s="75"/>
      <c r="T31" s="66"/>
      <c r="U31" s="97"/>
      <c r="V31" s="97"/>
      <c r="W31" s="97"/>
      <c r="X31" s="97"/>
      <c r="Y31" s="97"/>
      <c r="Z31" s="97"/>
      <c r="AA31" s="97"/>
      <c r="AB31" s="97"/>
      <c r="AC31" s="75"/>
    </row>
    <row r="32" s="62" customFormat="true" ht="3.75" hidden="false" customHeight="true" outlineLevel="0" collapsed="false">
      <c r="B32" s="81"/>
      <c r="C32" s="66"/>
      <c r="D32" s="66"/>
      <c r="E32" s="75"/>
      <c r="F32" s="66"/>
      <c r="G32" s="66"/>
      <c r="H32" s="66"/>
      <c r="I32" s="84"/>
      <c r="J32" s="75"/>
      <c r="K32" s="66"/>
      <c r="L32" s="66"/>
      <c r="M32" s="66"/>
      <c r="N32" s="66"/>
      <c r="O32" s="84"/>
      <c r="P32" s="66"/>
      <c r="Q32" s="66"/>
      <c r="R32" s="66"/>
      <c r="S32" s="75"/>
      <c r="T32" s="66"/>
      <c r="U32" s="66"/>
      <c r="V32" s="66"/>
      <c r="W32" s="66"/>
      <c r="X32" s="66"/>
      <c r="Y32" s="66"/>
      <c r="Z32" s="66"/>
      <c r="AA32" s="66"/>
      <c r="AB32" s="66"/>
      <c r="AC32" s="75"/>
    </row>
    <row r="33" s="62" customFormat="true" ht="11.1" hidden="false" customHeight="true" outlineLevel="0" collapsed="false">
      <c r="B33" s="81"/>
      <c r="C33" s="66"/>
      <c r="D33" s="66"/>
      <c r="E33" s="75"/>
      <c r="F33" s="66"/>
      <c r="G33" s="66" t="s">
        <v>117</v>
      </c>
      <c r="H33" s="66"/>
      <c r="I33" s="82" t="s">
        <v>83</v>
      </c>
      <c r="J33" s="75"/>
      <c r="K33" s="66"/>
      <c r="L33" s="97"/>
      <c r="M33" s="97"/>
      <c r="N33" s="97"/>
      <c r="O33" s="97"/>
      <c r="P33" s="97"/>
      <c r="Q33" s="97"/>
      <c r="R33" s="97"/>
      <c r="S33" s="75"/>
      <c r="T33" s="66"/>
      <c r="U33" s="97"/>
      <c r="V33" s="97"/>
      <c r="W33" s="97"/>
      <c r="X33" s="97"/>
      <c r="Y33" s="97"/>
      <c r="Z33" s="97"/>
      <c r="AA33" s="97"/>
      <c r="AB33" s="97"/>
      <c r="AC33" s="75"/>
    </row>
    <row r="34" s="62" customFormat="true" ht="3" hidden="false" customHeight="true" outlineLevel="0" collapsed="false">
      <c r="B34" s="88"/>
      <c r="C34" s="89"/>
      <c r="D34" s="89"/>
      <c r="E34" s="90"/>
      <c r="F34" s="89"/>
      <c r="G34" s="89"/>
      <c r="H34" s="89"/>
      <c r="I34" s="87"/>
      <c r="J34" s="90"/>
      <c r="K34" s="89"/>
      <c r="L34" s="89"/>
      <c r="M34" s="89"/>
      <c r="N34" s="89"/>
      <c r="O34" s="89"/>
      <c r="P34" s="89"/>
      <c r="Q34" s="89"/>
      <c r="R34" s="89"/>
      <c r="S34" s="90"/>
      <c r="T34" s="89"/>
      <c r="U34" s="89"/>
      <c r="V34" s="89"/>
      <c r="W34" s="89"/>
      <c r="X34" s="89"/>
      <c r="Y34" s="89"/>
      <c r="Z34" s="89"/>
      <c r="AA34" s="89"/>
      <c r="AB34" s="89"/>
      <c r="AC34" s="90"/>
    </row>
    <row r="35" s="62" customFormat="true" ht="11.1" hidden="false" customHeight="true" outlineLevel="0" collapsed="false"/>
    <row r="36" s="62" customFormat="true" ht="11.1" hidden="false" customHeight="true" outlineLevel="0" collapsed="false"/>
    <row r="37" s="62" customFormat="true" ht="11.1" hidden="false" customHeight="true" outlineLevel="0" collapsed="false"/>
    <row r="38" s="62" customFormat="true" ht="11.1" hidden="false" customHeight="true" outlineLevel="0" collapsed="false"/>
    <row r="39" customFormat="false" ht="11.1" hidden="false" customHeight="true" outlineLevel="0" collapsed="false">
      <c r="Y39" s="61"/>
      <c r="Z39" s="61"/>
      <c r="AA39" s="61"/>
      <c r="AB39" s="61"/>
      <c r="AC39" s="61"/>
      <c r="AD39" s="61"/>
      <c r="AE39" s="61"/>
      <c r="AF39" s="61"/>
    </row>
    <row r="40" customFormat="false" ht="11.1" hidden="false" customHeight="true" outlineLevel="0" collapsed="false"/>
    <row r="41" customFormat="false" ht="11.1" hidden="false" customHeight="true" outlineLevel="0" collapsed="false"/>
    <row r="42" customFormat="false" ht="11.1" hidden="false" customHeight="true" outlineLevel="0" collapsed="false"/>
  </sheetData>
  <mergeCells count="31">
    <mergeCell ref="B5:E5"/>
    <mergeCell ref="G5:J5"/>
    <mergeCell ref="L5:R5"/>
    <mergeCell ref="U5:X5"/>
    <mergeCell ref="Y5:AC5"/>
    <mergeCell ref="P7:Q7"/>
    <mergeCell ref="B14:U14"/>
    <mergeCell ref="Y14:AC14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L31:R31"/>
    <mergeCell ref="U31:AB31"/>
    <mergeCell ref="L33:R33"/>
    <mergeCell ref="U33:AB33"/>
    <mergeCell ref="Y39:AF3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2004-07-21T14:53:19Z</dcterms:created>
  <dc:creator/>
  <dc:description/>
  <dc:language>es-EC</dc:language>
  <cp:lastModifiedBy/>
  <cp:lastPrinted>2008-01-25T22:19:27Z</cp:lastPrinted>
  <dcterms:modified xsi:type="dcterms:W3CDTF">2019-09-20T16:45:18Z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