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Test\solidityTest\"/>
    </mc:Choice>
  </mc:AlternateContent>
  <xr:revisionPtr revIDLastSave="0" documentId="13_ncr:1_{4B51D59F-BFC2-4258-9F16-944C3D6EA005}" xr6:coauthVersionLast="47" xr6:coauthVersionMax="47" xr10:uidLastSave="{00000000-0000-0000-0000-000000000000}"/>
  <bookViews>
    <workbookView xWindow="-120" yWindow="-120" windowWidth="29040" windowHeight="15840" xr2:uid="{5B00676C-13D5-4D1D-BF76-FDBD683904E7}"/>
  </bookViews>
  <sheets>
    <sheet name="Sheet1" sheetId="1" r:id="rId1"/>
  </sheets>
  <definedNames>
    <definedName name="_xlnm._FilterDatabase" localSheetId="0" hidden="1">Sheet1!$E$1:$R$1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" i="1" l="1"/>
  <c r="T24" i="1"/>
  <c r="T25" i="1"/>
  <c r="T22" i="1"/>
  <c r="T8" i="1"/>
  <c r="T9" i="1"/>
  <c r="T10" i="1"/>
  <c r="T7" i="1"/>
  <c r="T3" i="1"/>
  <c r="T4" i="1"/>
  <c r="T5" i="1"/>
  <c r="T2" i="1"/>
  <c r="S27" i="1"/>
  <c r="S43" i="1"/>
  <c r="S44" i="1"/>
  <c r="S45" i="1"/>
  <c r="S46" i="1"/>
  <c r="S47" i="1"/>
  <c r="S42" i="1"/>
  <c r="S38" i="1"/>
  <c r="S39" i="1"/>
  <c r="S40" i="1"/>
  <c r="S37" i="1"/>
  <c r="S33" i="1"/>
  <c r="S34" i="1"/>
  <c r="S35" i="1"/>
  <c r="S32" i="1"/>
  <c r="S28" i="1"/>
  <c r="S29" i="1"/>
  <c r="S30" i="1"/>
  <c r="S23" i="1"/>
  <c r="S24" i="1"/>
  <c r="S25" i="1"/>
  <c r="S22" i="1"/>
  <c r="S18" i="1"/>
  <c r="S19" i="1"/>
  <c r="S20" i="1"/>
  <c r="S17" i="1"/>
  <c r="S13" i="1"/>
  <c r="S14" i="1"/>
  <c r="S15" i="1"/>
  <c r="S12" i="1"/>
  <c r="S8" i="1"/>
  <c r="S9" i="1"/>
  <c r="S10" i="1"/>
  <c r="S7" i="1"/>
  <c r="S3" i="1"/>
  <c r="S4" i="1"/>
  <c r="S5" i="1"/>
  <c r="S2" i="1"/>
  <c r="Q58" i="1"/>
  <c r="Q59" i="1"/>
  <c r="Q60" i="1"/>
  <c r="Q57" i="1"/>
  <c r="O60" i="1"/>
  <c r="R60" i="1" s="1"/>
  <c r="N60" i="1"/>
  <c r="O59" i="1"/>
  <c r="R59" i="1" s="1"/>
  <c r="N59" i="1"/>
  <c r="O58" i="1"/>
  <c r="R58" i="1" s="1"/>
  <c r="N58" i="1"/>
  <c r="O57" i="1"/>
  <c r="R57" i="1" s="1"/>
  <c r="N57" i="1"/>
  <c r="Q42" i="1"/>
  <c r="R42" i="1"/>
  <c r="Q47" i="1"/>
  <c r="R47" i="1"/>
  <c r="Q44" i="1"/>
  <c r="R44" i="1"/>
  <c r="Q45" i="1"/>
  <c r="R45" i="1"/>
  <c r="Q46" i="1"/>
  <c r="R46" i="1"/>
  <c r="R43" i="1"/>
  <c r="Q43" i="1"/>
  <c r="N37" i="1"/>
  <c r="Q37" i="1" s="1"/>
  <c r="O40" i="1"/>
  <c r="R40" i="1" s="1"/>
  <c r="N40" i="1"/>
  <c r="Q40" i="1" s="1"/>
  <c r="O39" i="1"/>
  <c r="R39" i="1" s="1"/>
  <c r="N39" i="1"/>
  <c r="Q39" i="1" s="1"/>
  <c r="O38" i="1"/>
  <c r="R38" i="1" s="1"/>
  <c r="N38" i="1"/>
  <c r="Q38" i="1" s="1"/>
  <c r="O37" i="1"/>
  <c r="R37" i="1" s="1"/>
  <c r="O35" i="1"/>
  <c r="R35" i="1" s="1"/>
  <c r="N35" i="1"/>
  <c r="Q35" i="1" s="1"/>
  <c r="O34" i="1"/>
  <c r="R34" i="1" s="1"/>
  <c r="N34" i="1"/>
  <c r="Q34" i="1" s="1"/>
  <c r="O33" i="1"/>
  <c r="R33" i="1" s="1"/>
  <c r="N33" i="1"/>
  <c r="Q33" i="1" s="1"/>
  <c r="O32" i="1"/>
  <c r="R32" i="1" s="1"/>
  <c r="N32" i="1"/>
  <c r="Q32" i="1" s="1"/>
  <c r="O30" i="1"/>
  <c r="R30" i="1" s="1"/>
  <c r="N30" i="1"/>
  <c r="Q30" i="1" s="1"/>
  <c r="O29" i="1"/>
  <c r="R29" i="1" s="1"/>
  <c r="N29" i="1"/>
  <c r="Q29" i="1" s="1"/>
  <c r="O28" i="1"/>
  <c r="R28" i="1" s="1"/>
  <c r="N28" i="1"/>
  <c r="Q28" i="1" s="1"/>
  <c r="O27" i="1"/>
  <c r="R27" i="1" s="1"/>
  <c r="N27" i="1"/>
  <c r="Q27" i="1" s="1"/>
  <c r="O25" i="1"/>
  <c r="R25" i="1" s="1"/>
  <c r="N25" i="1"/>
  <c r="Q25" i="1" s="1"/>
  <c r="O24" i="1"/>
  <c r="R24" i="1" s="1"/>
  <c r="N24" i="1"/>
  <c r="Q24" i="1" s="1"/>
  <c r="O23" i="1"/>
  <c r="R23" i="1" s="1"/>
  <c r="N23" i="1"/>
  <c r="Q23" i="1" s="1"/>
  <c r="O22" i="1"/>
  <c r="R22" i="1" s="1"/>
  <c r="N22" i="1"/>
  <c r="Q22" i="1" s="1"/>
  <c r="N17" i="1"/>
  <c r="Q17" i="1" s="1"/>
  <c r="O17" i="1"/>
  <c r="R17" i="1" s="1"/>
  <c r="N18" i="1"/>
  <c r="Q18" i="1" s="1"/>
  <c r="O18" i="1"/>
  <c r="R18" i="1" s="1"/>
  <c r="N19" i="1"/>
  <c r="Q19" i="1" s="1"/>
  <c r="O19" i="1"/>
  <c r="R19" i="1" s="1"/>
  <c r="N20" i="1"/>
  <c r="Q20" i="1" s="1"/>
  <c r="O20" i="1"/>
  <c r="R20" i="1" s="1"/>
  <c r="N12" i="1"/>
  <c r="O12" i="1"/>
  <c r="R12" i="1" s="1"/>
  <c r="Q12" i="1"/>
  <c r="N13" i="1"/>
  <c r="O13" i="1"/>
  <c r="R13" i="1" s="1"/>
  <c r="Q13" i="1"/>
  <c r="N14" i="1"/>
  <c r="Q14" i="1" s="1"/>
  <c r="O14" i="1"/>
  <c r="R14" i="1"/>
  <c r="N15" i="1"/>
  <c r="Q15" i="1" s="1"/>
  <c r="O15" i="1"/>
  <c r="R15" i="1" s="1"/>
  <c r="N7" i="1"/>
  <c r="Q7" i="1" s="1"/>
  <c r="O7" i="1"/>
  <c r="R7" i="1" s="1"/>
  <c r="N8" i="1"/>
  <c r="Q8" i="1" s="1"/>
  <c r="O8" i="1"/>
  <c r="R8" i="1" s="1"/>
  <c r="N9" i="1"/>
  <c r="Q9" i="1" s="1"/>
  <c r="O9" i="1"/>
  <c r="R9" i="1" s="1"/>
  <c r="N10" i="1"/>
  <c r="Q10" i="1" s="1"/>
  <c r="O10" i="1"/>
  <c r="R10" i="1" s="1"/>
  <c r="N3" i="1"/>
  <c r="Q3" i="1" s="1"/>
  <c r="N4" i="1"/>
  <c r="Q4" i="1" s="1"/>
  <c r="N5" i="1"/>
  <c r="Q5" i="1" s="1"/>
  <c r="N2" i="1"/>
  <c r="O3" i="1"/>
  <c r="R3" i="1" s="1"/>
  <c r="O4" i="1"/>
  <c r="R4" i="1" s="1"/>
  <c r="O5" i="1"/>
  <c r="R5" i="1" s="1"/>
  <c r="O2" i="1"/>
  <c r="R2" i="1" s="1"/>
  <c r="Q2" i="1" l="1"/>
</calcChain>
</file>

<file path=xl/sharedStrings.xml><?xml version="1.0" encoding="utf-8"?>
<sst xmlns="http://schemas.openxmlformats.org/spreadsheetml/2006/main" count="20" uniqueCount="20">
  <si>
    <t>A</t>
    <phoneticPr fontId="1" type="noConversion"/>
  </si>
  <si>
    <t>B</t>
    <phoneticPr fontId="1" type="noConversion"/>
  </si>
  <si>
    <t>M</t>
    <phoneticPr fontId="1" type="noConversion"/>
  </si>
  <si>
    <t>A/B 取整</t>
    <phoneticPr fontId="1" type="noConversion"/>
  </si>
  <si>
    <t>A/B</t>
    <phoneticPr fontId="1" type="noConversion"/>
  </si>
  <si>
    <t>正常总量</t>
    <phoneticPr fontId="1" type="noConversion"/>
  </si>
  <si>
    <t>取整总量</t>
    <phoneticPr fontId="1" type="noConversion"/>
  </si>
  <si>
    <t>放大倍数</t>
    <phoneticPr fontId="1" type="noConversion"/>
  </si>
  <si>
    <t>A/B*c</t>
    <phoneticPr fontId="1" type="noConversion"/>
  </si>
  <si>
    <t>精度倍数 和后面乘以的M 有关，取整丢失的是小数点后面的数据，随着数量的增加，损失的数据会增加。前项除以的结果会影响丢失的大小。比如0.9和0.1相比。0.9丢失的就会多于0.1。除法最大丢失0.9无线循环接近1，后续M如果无线大，最多会丢失一倍的自己。使用1/3转换无线小数  在乘以3 表示0.9无线小数。</t>
    <phoneticPr fontId="1" type="noConversion"/>
  </si>
  <si>
    <t>先乘后除</t>
    <phoneticPr fontId="1" type="noConversion"/>
  </si>
  <si>
    <t>先除后乘</t>
    <phoneticPr fontId="1" type="noConversion"/>
  </si>
  <si>
    <t>A/B*M</t>
    <phoneticPr fontId="1" type="noConversion"/>
  </si>
  <si>
    <t>A*M/B</t>
    <phoneticPr fontId="1" type="noConversion"/>
  </si>
  <si>
    <t>最多丢失99，取决于除数的大小。</t>
    <phoneticPr fontId="1" type="noConversion"/>
  </si>
  <si>
    <t>最多丢失9999</t>
    <phoneticPr fontId="1" type="noConversion"/>
  </si>
  <si>
    <t>丢失量</t>
    <phoneticPr fontId="1" type="noConversion"/>
  </si>
  <si>
    <t>丢失数量=（A*精度放大数/B-整数部分）*M/精度放大数
               = 小数部分*M/精度放大数</t>
    <phoneticPr fontId="1" type="noConversion"/>
  </si>
  <si>
    <t>丢失量算法2</t>
    <phoneticPr fontId="1" type="noConversion"/>
  </si>
  <si>
    <t>小数部分固定，M固定时，精度放大数越大，丢失量越少
小数部分固定，精度放大固定，M越大，丢失量越多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</si>
</sst>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0A22-BE67-4039-AD76-79367C0596AB}">
  <dimension ref="A1:AA66"/>
  <sheetViews>
    <sheetView tabSelected="1" topLeftCell="D1" workbookViewId="0">
      <pane ySplit="1" topLeftCell="A2" activePane="bottomLeft" state="frozen"/>
      <selection pane="bottomLeft" activeCell="W33" sqref="W33"/>
    </sheetView>
  </sheetViews>
  <sheetFormatPr defaultRowHeight="14.25" x14ac:dyDescent="0.2"/>
  <cols>
    <col min="14" max="14" width="12.375" customWidth="1"/>
    <col min="15" max="15" width="9.125" customWidth="1"/>
    <col min="17" max="17" width="12.375" customWidth="1"/>
    <col min="18" max="18" width="11.625" customWidth="1"/>
    <col min="20" max="20" width="11.375" customWidth="1"/>
  </cols>
  <sheetData>
    <row r="1" spans="5:20" x14ac:dyDescent="0.2">
      <c r="E1" t="s">
        <v>8</v>
      </c>
      <c r="I1" t="s">
        <v>0</v>
      </c>
      <c r="J1" t="s">
        <v>1</v>
      </c>
      <c r="K1" t="s">
        <v>2</v>
      </c>
      <c r="L1" t="s">
        <v>7</v>
      </c>
      <c r="N1" t="s">
        <v>4</v>
      </c>
      <c r="O1" t="s">
        <v>3</v>
      </c>
      <c r="Q1" t="s">
        <v>5</v>
      </c>
      <c r="R1" t="s">
        <v>6</v>
      </c>
      <c r="S1" t="s">
        <v>16</v>
      </c>
      <c r="T1" t="s">
        <v>18</v>
      </c>
    </row>
    <row r="2" spans="5:20" x14ac:dyDescent="0.2">
      <c r="I2">
        <v>100</v>
      </c>
      <c r="J2">
        <v>30</v>
      </c>
      <c r="K2">
        <v>100</v>
      </c>
      <c r="L2">
        <v>1</v>
      </c>
      <c r="N2">
        <f>I2*L2/J2</f>
        <v>3.3333333333333335</v>
      </c>
      <c r="O2">
        <f>INT(I2*L2/J2)</f>
        <v>3</v>
      </c>
      <c r="Q2">
        <f>N2*K2/L2</f>
        <v>333.33333333333337</v>
      </c>
      <c r="R2">
        <f>O2*K2/L2</f>
        <v>300</v>
      </c>
      <c r="S2">
        <f>(N2-O2)*K2/L2</f>
        <v>33.33333333333335</v>
      </c>
      <c r="T2">
        <f>(N2-O2)*K2/L2</f>
        <v>33.33333333333335</v>
      </c>
    </row>
    <row r="3" spans="5:20" x14ac:dyDescent="0.2">
      <c r="I3">
        <v>100</v>
      </c>
      <c r="J3">
        <v>30</v>
      </c>
      <c r="K3">
        <v>100</v>
      </c>
      <c r="L3">
        <v>10</v>
      </c>
      <c r="N3">
        <f t="shared" ref="N3:N5" si="0">I3*L3/J3</f>
        <v>33.333333333333336</v>
      </c>
      <c r="O3">
        <f t="shared" ref="O3:O5" si="1">INT(I3*L3/J3)</f>
        <v>33</v>
      </c>
      <c r="Q3">
        <f t="shared" ref="Q3:Q5" si="2">N3*K3/L3</f>
        <v>333.33333333333337</v>
      </c>
      <c r="R3">
        <f t="shared" ref="R3:R5" si="3">O3*K3/L3</f>
        <v>330</v>
      </c>
      <c r="S3">
        <f t="shared" ref="S3:S5" si="4">(N3-O3)*K3/L3</f>
        <v>3.333333333333357</v>
      </c>
      <c r="T3">
        <f t="shared" ref="T3:T5" si="5">(N3-O3)*K3/L3</f>
        <v>3.333333333333357</v>
      </c>
    </row>
    <row r="4" spans="5:20" x14ac:dyDescent="0.2">
      <c r="I4">
        <v>100</v>
      </c>
      <c r="J4">
        <v>30</v>
      </c>
      <c r="K4">
        <v>100</v>
      </c>
      <c r="L4">
        <v>100</v>
      </c>
      <c r="N4">
        <f t="shared" si="0"/>
        <v>333.33333333333331</v>
      </c>
      <c r="O4">
        <f t="shared" si="1"/>
        <v>333</v>
      </c>
      <c r="Q4">
        <f t="shared" si="2"/>
        <v>333.33333333333326</v>
      </c>
      <c r="R4">
        <f t="shared" si="3"/>
        <v>333</v>
      </c>
      <c r="S4">
        <f t="shared" si="4"/>
        <v>0.33333333333331439</v>
      </c>
      <c r="T4">
        <f t="shared" si="5"/>
        <v>0.33333333333331439</v>
      </c>
    </row>
    <row r="5" spans="5:20" x14ac:dyDescent="0.2">
      <c r="I5">
        <v>100</v>
      </c>
      <c r="J5">
        <v>30</v>
      </c>
      <c r="K5">
        <v>100</v>
      </c>
      <c r="L5">
        <v>1000</v>
      </c>
      <c r="N5">
        <f t="shared" si="0"/>
        <v>3333.3333333333335</v>
      </c>
      <c r="O5">
        <f t="shared" si="1"/>
        <v>3333</v>
      </c>
      <c r="Q5">
        <f t="shared" si="2"/>
        <v>333.33333333333337</v>
      </c>
      <c r="R5">
        <f t="shared" si="3"/>
        <v>333.3</v>
      </c>
      <c r="S5">
        <f t="shared" si="4"/>
        <v>3.3333333333348494E-2</v>
      </c>
      <c r="T5">
        <f t="shared" si="5"/>
        <v>3.3333333333348494E-2</v>
      </c>
    </row>
    <row r="7" spans="5:20" x14ac:dyDescent="0.2">
      <c r="I7">
        <v>100</v>
      </c>
      <c r="J7">
        <v>300</v>
      </c>
      <c r="K7">
        <v>100</v>
      </c>
      <c r="L7">
        <v>1</v>
      </c>
      <c r="N7">
        <f t="shared" ref="N7:N10" si="6">I7*L7/J7</f>
        <v>0.33333333333333331</v>
      </c>
      <c r="O7">
        <f t="shared" ref="O7:O10" si="7">INT(I7*L7/J7)</f>
        <v>0</v>
      </c>
      <c r="Q7">
        <f t="shared" ref="Q7:Q10" si="8">N7*K7/L7</f>
        <v>33.333333333333329</v>
      </c>
      <c r="R7">
        <f t="shared" ref="R7:R10" si="9">O7*K7/L7</f>
        <v>0</v>
      </c>
      <c r="S7">
        <f>(N7-O7)*K7/L7</f>
        <v>33.333333333333329</v>
      </c>
      <c r="T7">
        <f>(N7-O7)*K7/L7</f>
        <v>33.333333333333329</v>
      </c>
    </row>
    <row r="8" spans="5:20" x14ac:dyDescent="0.2">
      <c r="I8">
        <v>100</v>
      </c>
      <c r="J8">
        <v>300</v>
      </c>
      <c r="K8">
        <v>100</v>
      </c>
      <c r="L8">
        <v>10</v>
      </c>
      <c r="N8">
        <f t="shared" si="6"/>
        <v>3.3333333333333335</v>
      </c>
      <c r="O8">
        <f t="shared" si="7"/>
        <v>3</v>
      </c>
      <c r="Q8">
        <f t="shared" si="8"/>
        <v>33.333333333333336</v>
      </c>
      <c r="R8">
        <f t="shared" si="9"/>
        <v>30</v>
      </c>
      <c r="S8">
        <f t="shared" ref="S8:S10" si="10">(N8-O8)*K8/L8</f>
        <v>3.3333333333333348</v>
      </c>
      <c r="T8">
        <f t="shared" ref="T8:T10" si="11">(N8-O8)*K8/L8</f>
        <v>3.3333333333333348</v>
      </c>
    </row>
    <row r="9" spans="5:20" x14ac:dyDescent="0.2">
      <c r="I9">
        <v>100</v>
      </c>
      <c r="J9">
        <v>300</v>
      </c>
      <c r="K9">
        <v>100</v>
      </c>
      <c r="L9">
        <v>100</v>
      </c>
      <c r="N9">
        <f t="shared" si="6"/>
        <v>33.333333333333336</v>
      </c>
      <c r="O9">
        <f t="shared" si="7"/>
        <v>33</v>
      </c>
      <c r="Q9">
        <f t="shared" si="8"/>
        <v>33.333333333333336</v>
      </c>
      <c r="R9">
        <f t="shared" si="9"/>
        <v>33</v>
      </c>
      <c r="S9">
        <f t="shared" si="10"/>
        <v>0.3333333333333357</v>
      </c>
      <c r="T9">
        <f t="shared" si="11"/>
        <v>0.3333333333333357</v>
      </c>
    </row>
    <row r="10" spans="5:20" x14ac:dyDescent="0.2">
      <c r="I10">
        <v>100</v>
      </c>
      <c r="J10">
        <v>300</v>
      </c>
      <c r="K10">
        <v>100</v>
      </c>
      <c r="L10">
        <v>1000</v>
      </c>
      <c r="N10">
        <f t="shared" si="6"/>
        <v>333.33333333333331</v>
      </c>
      <c r="O10">
        <f t="shared" si="7"/>
        <v>333</v>
      </c>
      <c r="Q10">
        <f t="shared" si="8"/>
        <v>33.333333333333329</v>
      </c>
      <c r="R10">
        <f t="shared" si="9"/>
        <v>33.299999999999997</v>
      </c>
      <c r="S10">
        <f t="shared" si="10"/>
        <v>3.3333333333331439E-2</v>
      </c>
      <c r="T10">
        <f t="shared" si="11"/>
        <v>3.3333333333331439E-2</v>
      </c>
    </row>
    <row r="12" spans="5:20" x14ac:dyDescent="0.2">
      <c r="I12">
        <v>1000</v>
      </c>
      <c r="J12">
        <v>30</v>
      </c>
      <c r="K12">
        <v>100</v>
      </c>
      <c r="L12">
        <v>1</v>
      </c>
      <c r="N12">
        <f t="shared" ref="N12:N15" si="12">I12*L12/J12</f>
        <v>33.333333333333336</v>
      </c>
      <c r="O12">
        <f t="shared" ref="O12:O15" si="13">INT(I12*L12/J12)</f>
        <v>33</v>
      </c>
      <c r="Q12">
        <f t="shared" ref="Q12:Q15" si="14">N12*K12/L12</f>
        <v>3333.3333333333335</v>
      </c>
      <c r="R12">
        <f t="shared" ref="R12:R15" si="15">O12*K12/L12</f>
        <v>3300</v>
      </c>
      <c r="S12">
        <f>(N12-O12)*K12/L12</f>
        <v>33.33333333333357</v>
      </c>
    </row>
    <row r="13" spans="5:20" x14ac:dyDescent="0.2">
      <c r="I13">
        <v>1000</v>
      </c>
      <c r="J13">
        <v>30</v>
      </c>
      <c r="K13">
        <v>100</v>
      </c>
      <c r="L13">
        <v>10</v>
      </c>
      <c r="N13">
        <f t="shared" si="12"/>
        <v>333.33333333333331</v>
      </c>
      <c r="O13">
        <f t="shared" si="13"/>
        <v>333</v>
      </c>
      <c r="Q13">
        <f t="shared" si="14"/>
        <v>3333.333333333333</v>
      </c>
      <c r="R13">
        <f t="shared" si="15"/>
        <v>3330</v>
      </c>
      <c r="S13">
        <f t="shared" ref="S13:S15" si="16">(N13-O13)*K13/L13</f>
        <v>3.3333333333331439</v>
      </c>
    </row>
    <row r="14" spans="5:20" x14ac:dyDescent="0.2">
      <c r="I14">
        <v>1000</v>
      </c>
      <c r="J14">
        <v>30</v>
      </c>
      <c r="K14">
        <v>100</v>
      </c>
      <c r="L14">
        <v>100</v>
      </c>
      <c r="N14">
        <f t="shared" si="12"/>
        <v>3333.3333333333335</v>
      </c>
      <c r="O14">
        <f t="shared" si="13"/>
        <v>3333</v>
      </c>
      <c r="Q14">
        <f t="shared" si="14"/>
        <v>3333.3333333333339</v>
      </c>
      <c r="R14">
        <f t="shared" si="15"/>
        <v>3333</v>
      </c>
      <c r="S14">
        <f t="shared" si="16"/>
        <v>0.33333333333348492</v>
      </c>
    </row>
    <row r="15" spans="5:20" x14ac:dyDescent="0.2">
      <c r="I15">
        <v>1000</v>
      </c>
      <c r="J15">
        <v>30</v>
      </c>
      <c r="K15">
        <v>100</v>
      </c>
      <c r="L15">
        <v>1000</v>
      </c>
      <c r="N15">
        <f t="shared" si="12"/>
        <v>33333.333333333336</v>
      </c>
      <c r="O15">
        <f t="shared" si="13"/>
        <v>33333</v>
      </c>
      <c r="Q15">
        <f t="shared" si="14"/>
        <v>3333.3333333333335</v>
      </c>
      <c r="R15">
        <f t="shared" si="15"/>
        <v>3333.3</v>
      </c>
      <c r="S15">
        <f t="shared" si="16"/>
        <v>3.3333333333575868E-2</v>
      </c>
    </row>
    <row r="17" spans="1:27" x14ac:dyDescent="0.2">
      <c r="I17">
        <v>100</v>
      </c>
      <c r="J17">
        <v>30</v>
      </c>
      <c r="K17">
        <v>200</v>
      </c>
      <c r="L17">
        <v>1</v>
      </c>
      <c r="N17">
        <f t="shared" ref="N17:N20" si="17">I17*L17/J17</f>
        <v>3.3333333333333335</v>
      </c>
      <c r="O17">
        <f t="shared" ref="O17:O20" si="18">INT(I17*L17/J17)</f>
        <v>3</v>
      </c>
      <c r="Q17">
        <f t="shared" ref="Q17:Q20" si="19">N17*K17/L17</f>
        <v>666.66666666666674</v>
      </c>
      <c r="R17">
        <f t="shared" ref="R17:R20" si="20">O17*K17/L17</f>
        <v>600</v>
      </c>
      <c r="S17">
        <f>(N17-O17)*K17/L17</f>
        <v>66.6666666666667</v>
      </c>
    </row>
    <row r="18" spans="1:27" x14ac:dyDescent="0.2">
      <c r="I18">
        <v>100</v>
      </c>
      <c r="J18">
        <v>30</v>
      </c>
      <c r="K18">
        <v>200</v>
      </c>
      <c r="L18">
        <v>10</v>
      </c>
      <c r="N18">
        <f t="shared" si="17"/>
        <v>33.333333333333336</v>
      </c>
      <c r="O18">
        <f t="shared" si="18"/>
        <v>33</v>
      </c>
      <c r="Q18">
        <f t="shared" si="19"/>
        <v>666.66666666666674</v>
      </c>
      <c r="R18">
        <f t="shared" si="20"/>
        <v>660</v>
      </c>
      <c r="S18">
        <f t="shared" ref="S18:S20" si="21">(N18-O18)*K18/L18</f>
        <v>6.666666666666714</v>
      </c>
      <c r="U18" s="1" t="s">
        <v>17</v>
      </c>
      <c r="V18" s="2"/>
      <c r="W18" s="2"/>
      <c r="X18" s="2"/>
      <c r="Y18" s="2"/>
      <c r="Z18" s="2"/>
    </row>
    <row r="19" spans="1:27" x14ac:dyDescent="0.2">
      <c r="I19">
        <v>100</v>
      </c>
      <c r="J19">
        <v>30</v>
      </c>
      <c r="K19">
        <v>200</v>
      </c>
      <c r="L19">
        <v>100</v>
      </c>
      <c r="N19">
        <f t="shared" si="17"/>
        <v>333.33333333333331</v>
      </c>
      <c r="O19">
        <f t="shared" si="18"/>
        <v>333</v>
      </c>
      <c r="Q19">
        <f t="shared" si="19"/>
        <v>666.66666666666652</v>
      </c>
      <c r="R19">
        <f t="shared" si="20"/>
        <v>666</v>
      </c>
      <c r="S19">
        <f t="shared" si="21"/>
        <v>0.66666666666662877</v>
      </c>
      <c r="U19" s="2"/>
      <c r="V19" s="2"/>
      <c r="W19" s="2"/>
      <c r="X19" s="2"/>
      <c r="Y19" s="2"/>
      <c r="Z19" s="2"/>
    </row>
    <row r="20" spans="1:27" x14ac:dyDescent="0.2">
      <c r="I20">
        <v>100</v>
      </c>
      <c r="J20">
        <v>30</v>
      </c>
      <c r="K20">
        <v>200</v>
      </c>
      <c r="L20">
        <v>1000</v>
      </c>
      <c r="N20">
        <f t="shared" si="17"/>
        <v>3333.3333333333335</v>
      </c>
      <c r="O20">
        <f t="shared" si="18"/>
        <v>3333</v>
      </c>
      <c r="Q20">
        <f t="shared" si="19"/>
        <v>666.66666666666674</v>
      </c>
      <c r="R20">
        <f t="shared" si="20"/>
        <v>666.6</v>
      </c>
      <c r="S20">
        <f t="shared" si="21"/>
        <v>6.6666666666696989E-2</v>
      </c>
      <c r="U20" s="2"/>
      <c r="V20" s="2"/>
      <c r="W20" s="2"/>
      <c r="X20" s="2"/>
      <c r="Y20" s="2"/>
      <c r="Z20" s="2"/>
    </row>
    <row r="21" spans="1:27" x14ac:dyDescent="0.2">
      <c r="U21" s="2"/>
      <c r="V21" s="2"/>
      <c r="W21" s="2"/>
      <c r="X21" s="2"/>
      <c r="Y21" s="2"/>
      <c r="Z21" s="2"/>
    </row>
    <row r="22" spans="1:27" x14ac:dyDescent="0.2">
      <c r="A22" s="1" t="s">
        <v>9</v>
      </c>
      <c r="B22" s="1"/>
      <c r="C22" s="1"/>
      <c r="D22" s="1"/>
      <c r="E22" s="1"/>
      <c r="F22" s="1"/>
      <c r="G22" s="1"/>
      <c r="I22">
        <v>100</v>
      </c>
      <c r="J22">
        <v>30</v>
      </c>
      <c r="K22">
        <v>500</v>
      </c>
      <c r="L22">
        <v>1</v>
      </c>
      <c r="N22">
        <f t="shared" ref="N22:N25" si="22">I22*L22/J22</f>
        <v>3.3333333333333335</v>
      </c>
      <c r="O22">
        <f t="shared" ref="O22:O25" si="23">INT(I22*L22/J22)</f>
        <v>3</v>
      </c>
      <c r="Q22">
        <f t="shared" ref="Q22:Q25" si="24">N22*K22/L22</f>
        <v>1666.6666666666667</v>
      </c>
      <c r="R22">
        <f t="shared" ref="R22:R25" si="25">O22*K22/L22</f>
        <v>1500</v>
      </c>
      <c r="S22">
        <f>(N22-O22)*K22/L22</f>
        <v>166.66666666666674</v>
      </c>
      <c r="T22">
        <f>(N22-O22)*K22/L22</f>
        <v>166.66666666666674</v>
      </c>
      <c r="U22" s="2"/>
      <c r="V22" s="2"/>
      <c r="W22" s="2"/>
      <c r="X22" s="2"/>
      <c r="Y22" s="2"/>
      <c r="Z22" s="2"/>
    </row>
    <row r="23" spans="1:27" x14ac:dyDescent="0.2">
      <c r="A23" s="1"/>
      <c r="B23" s="1"/>
      <c r="C23" s="1"/>
      <c r="D23" s="1"/>
      <c r="E23" s="1"/>
      <c r="F23" s="1"/>
      <c r="G23" s="1"/>
      <c r="I23">
        <v>100</v>
      </c>
      <c r="J23">
        <v>30</v>
      </c>
      <c r="K23">
        <v>500</v>
      </c>
      <c r="L23">
        <v>10</v>
      </c>
      <c r="N23">
        <f t="shared" si="22"/>
        <v>33.333333333333336</v>
      </c>
      <c r="O23">
        <f t="shared" si="23"/>
        <v>33</v>
      </c>
      <c r="Q23">
        <f t="shared" si="24"/>
        <v>1666.6666666666667</v>
      </c>
      <c r="R23">
        <f t="shared" si="25"/>
        <v>1650</v>
      </c>
      <c r="S23">
        <f t="shared" ref="S23:S25" si="26">(N23-O23)*K23/L23</f>
        <v>16.666666666666785</v>
      </c>
      <c r="T23">
        <f t="shared" ref="T23:T25" si="27">(N23-O23)*K23/L23</f>
        <v>16.666666666666785</v>
      </c>
      <c r="U23" s="2"/>
      <c r="V23" s="2"/>
      <c r="W23" s="2"/>
      <c r="X23" s="2"/>
      <c r="Y23" s="2"/>
      <c r="Z23" s="2"/>
    </row>
    <row r="24" spans="1:27" x14ac:dyDescent="0.2">
      <c r="A24" s="1"/>
      <c r="B24" s="1"/>
      <c r="C24" s="1"/>
      <c r="D24" s="1"/>
      <c r="E24" s="1"/>
      <c r="F24" s="1"/>
      <c r="G24" s="1"/>
      <c r="I24">
        <v>100</v>
      </c>
      <c r="J24">
        <v>30</v>
      </c>
      <c r="K24">
        <v>500</v>
      </c>
      <c r="L24">
        <v>100</v>
      </c>
      <c r="N24">
        <f t="shared" si="22"/>
        <v>333.33333333333331</v>
      </c>
      <c r="O24">
        <f t="shared" si="23"/>
        <v>333</v>
      </c>
      <c r="Q24">
        <f t="shared" si="24"/>
        <v>1666.6666666666665</v>
      </c>
      <c r="R24">
        <f t="shared" si="25"/>
        <v>1665</v>
      </c>
      <c r="S24">
        <f t="shared" si="26"/>
        <v>1.6666666666665719</v>
      </c>
      <c r="T24">
        <f t="shared" si="27"/>
        <v>1.6666666666665719</v>
      </c>
      <c r="U24" s="2"/>
      <c r="V24" s="2"/>
      <c r="W24" s="2"/>
      <c r="X24" s="2"/>
      <c r="Y24" s="2"/>
      <c r="Z24" s="2"/>
    </row>
    <row r="25" spans="1:27" x14ac:dyDescent="0.2">
      <c r="A25" s="1"/>
      <c r="B25" s="1"/>
      <c r="C25" s="1"/>
      <c r="D25" s="1"/>
      <c r="E25" s="1"/>
      <c r="F25" s="1"/>
      <c r="G25" s="1"/>
      <c r="I25">
        <v>100</v>
      </c>
      <c r="J25">
        <v>30</v>
      </c>
      <c r="K25">
        <v>500</v>
      </c>
      <c r="L25">
        <v>1000</v>
      </c>
      <c r="N25">
        <f t="shared" si="22"/>
        <v>3333.3333333333335</v>
      </c>
      <c r="O25">
        <f t="shared" si="23"/>
        <v>3333</v>
      </c>
      <c r="Q25">
        <f t="shared" si="24"/>
        <v>1666.6666666666667</v>
      </c>
      <c r="R25">
        <f t="shared" si="25"/>
        <v>1666.5</v>
      </c>
      <c r="S25">
        <f t="shared" si="26"/>
        <v>0.16666666666674246</v>
      </c>
      <c r="T25">
        <f t="shared" si="27"/>
        <v>0.16666666666674246</v>
      </c>
      <c r="U25" s="2"/>
      <c r="V25" s="2"/>
      <c r="W25" s="2"/>
      <c r="X25" s="2"/>
      <c r="Y25" s="2"/>
      <c r="Z25" s="2"/>
    </row>
    <row r="26" spans="1:27" x14ac:dyDescent="0.2">
      <c r="A26" s="1"/>
      <c r="B26" s="1"/>
      <c r="C26" s="1"/>
      <c r="D26" s="1"/>
      <c r="E26" s="1"/>
      <c r="F26" s="1"/>
      <c r="G26" s="1"/>
      <c r="U26" s="2"/>
      <c r="V26" s="2"/>
      <c r="W26" s="2"/>
      <c r="X26" s="2"/>
      <c r="Y26" s="2"/>
      <c r="Z26" s="2"/>
    </row>
    <row r="27" spans="1:27" x14ac:dyDescent="0.2">
      <c r="A27" s="1"/>
      <c r="B27" s="1"/>
      <c r="C27" s="1"/>
      <c r="D27" s="1"/>
      <c r="E27" s="1"/>
      <c r="F27" s="1"/>
      <c r="G27" s="1"/>
      <c r="I27">
        <v>100</v>
      </c>
      <c r="J27">
        <v>30</v>
      </c>
      <c r="K27">
        <v>1000</v>
      </c>
      <c r="L27">
        <v>1</v>
      </c>
      <c r="N27">
        <f t="shared" ref="N27:N30" si="28">I27*L27/J27</f>
        <v>3.3333333333333335</v>
      </c>
      <c r="O27">
        <f t="shared" ref="O27:O30" si="29">INT(I27*L27/J27)</f>
        <v>3</v>
      </c>
      <c r="Q27">
        <f t="shared" ref="Q27:Q30" si="30">N27*K27/L27</f>
        <v>3333.3333333333335</v>
      </c>
      <c r="R27">
        <f t="shared" ref="R27:R30" si="31">O27*K27/L27</f>
        <v>3000</v>
      </c>
      <c r="S27">
        <f>(N27-O27)*K27/L27</f>
        <v>333.33333333333348</v>
      </c>
      <c r="V27" s="1" t="s">
        <v>19</v>
      </c>
      <c r="W27" s="2"/>
      <c r="X27" s="2"/>
      <c r="Y27" s="2"/>
      <c r="Z27" s="2"/>
      <c r="AA27" s="2"/>
    </row>
    <row r="28" spans="1:27" x14ac:dyDescent="0.2">
      <c r="A28" s="1"/>
      <c r="B28" s="1"/>
      <c r="C28" s="1"/>
      <c r="D28" s="1"/>
      <c r="E28" s="1"/>
      <c r="F28" s="1"/>
      <c r="G28" s="1"/>
      <c r="I28">
        <v>100</v>
      </c>
      <c r="J28">
        <v>30</v>
      </c>
      <c r="K28">
        <v>1000</v>
      </c>
      <c r="L28">
        <v>10</v>
      </c>
      <c r="N28">
        <f t="shared" si="28"/>
        <v>33.333333333333336</v>
      </c>
      <c r="O28">
        <f t="shared" si="29"/>
        <v>33</v>
      </c>
      <c r="Q28">
        <f t="shared" si="30"/>
        <v>3333.3333333333335</v>
      </c>
      <c r="R28">
        <f t="shared" si="31"/>
        <v>3300</v>
      </c>
      <c r="S28">
        <f t="shared" ref="S28:S30" si="32">(N28-O28)*K28/L28</f>
        <v>33.33333333333357</v>
      </c>
      <c r="V28" s="2"/>
      <c r="W28" s="2"/>
      <c r="X28" s="2"/>
      <c r="Y28" s="2"/>
      <c r="Z28" s="2"/>
      <c r="AA28" s="2"/>
    </row>
    <row r="29" spans="1:27" x14ac:dyDescent="0.2">
      <c r="A29" s="1"/>
      <c r="B29" s="1"/>
      <c r="C29" s="1"/>
      <c r="D29" s="1"/>
      <c r="E29" s="1"/>
      <c r="F29" s="1"/>
      <c r="G29" s="1"/>
      <c r="I29">
        <v>100</v>
      </c>
      <c r="J29">
        <v>30</v>
      </c>
      <c r="K29">
        <v>1000</v>
      </c>
      <c r="L29">
        <v>100</v>
      </c>
      <c r="N29">
        <f t="shared" si="28"/>
        <v>333.33333333333331</v>
      </c>
      <c r="O29">
        <f t="shared" si="29"/>
        <v>333</v>
      </c>
      <c r="Q29">
        <f t="shared" si="30"/>
        <v>3333.333333333333</v>
      </c>
      <c r="R29">
        <f t="shared" si="31"/>
        <v>3330</v>
      </c>
      <c r="S29">
        <f t="shared" si="32"/>
        <v>3.3333333333331439</v>
      </c>
      <c r="V29" s="2"/>
      <c r="W29" s="2"/>
      <c r="X29" s="2"/>
      <c r="Y29" s="2"/>
      <c r="Z29" s="2"/>
      <c r="AA29" s="2"/>
    </row>
    <row r="30" spans="1:27" x14ac:dyDescent="0.2">
      <c r="A30" s="1"/>
      <c r="B30" s="1"/>
      <c r="C30" s="1"/>
      <c r="D30" s="1"/>
      <c r="E30" s="1"/>
      <c r="F30" s="1"/>
      <c r="G30" s="1"/>
      <c r="I30">
        <v>100</v>
      </c>
      <c r="J30">
        <v>30</v>
      </c>
      <c r="K30">
        <v>1000</v>
      </c>
      <c r="L30">
        <v>1000</v>
      </c>
      <c r="N30">
        <f t="shared" si="28"/>
        <v>3333.3333333333335</v>
      </c>
      <c r="O30">
        <f t="shared" si="29"/>
        <v>3333</v>
      </c>
      <c r="Q30">
        <f t="shared" si="30"/>
        <v>3333.3333333333335</v>
      </c>
      <c r="R30">
        <f t="shared" si="31"/>
        <v>3333</v>
      </c>
      <c r="S30">
        <f t="shared" si="32"/>
        <v>0.33333333333348492</v>
      </c>
      <c r="V30" s="2"/>
      <c r="W30" s="2"/>
      <c r="X30" s="2"/>
      <c r="Y30" s="2"/>
      <c r="Z30" s="2"/>
      <c r="AA30" s="2"/>
    </row>
    <row r="31" spans="1:27" x14ac:dyDescent="0.2">
      <c r="A31" s="1"/>
      <c r="B31" s="1"/>
      <c r="C31" s="1"/>
      <c r="D31" s="1"/>
      <c r="E31" s="1"/>
      <c r="F31" s="1"/>
      <c r="G31" s="1"/>
    </row>
    <row r="32" spans="1:27" x14ac:dyDescent="0.2">
      <c r="A32" s="1"/>
      <c r="B32" s="1"/>
      <c r="C32" s="1"/>
      <c r="D32" s="1"/>
      <c r="E32" s="1"/>
      <c r="F32" s="1"/>
      <c r="G32" s="1"/>
      <c r="I32">
        <v>100</v>
      </c>
      <c r="J32">
        <v>30</v>
      </c>
      <c r="K32">
        <v>10000</v>
      </c>
      <c r="L32">
        <v>1</v>
      </c>
      <c r="N32">
        <f t="shared" ref="N32:N35" si="33">I32*L32/J32</f>
        <v>3.3333333333333335</v>
      </c>
      <c r="O32">
        <f t="shared" ref="O32:O35" si="34">INT(I32*L32/J32)</f>
        <v>3</v>
      </c>
      <c r="Q32">
        <f t="shared" ref="Q32:Q35" si="35">N32*K32/L32</f>
        <v>33333.333333333336</v>
      </c>
      <c r="R32">
        <f t="shared" ref="R32:R35" si="36">O32*K32/L32</f>
        <v>30000</v>
      </c>
      <c r="S32">
        <f>(N32-O32)*K32/L32</f>
        <v>3333.3333333333348</v>
      </c>
    </row>
    <row r="33" spans="1:21" x14ac:dyDescent="0.2">
      <c r="A33" s="1"/>
      <c r="B33" s="1"/>
      <c r="C33" s="1"/>
      <c r="D33" s="1"/>
      <c r="E33" s="1"/>
      <c r="F33" s="1"/>
      <c r="G33" s="1"/>
      <c r="I33">
        <v>100</v>
      </c>
      <c r="J33">
        <v>30</v>
      </c>
      <c r="K33">
        <v>10000</v>
      </c>
      <c r="L33">
        <v>10</v>
      </c>
      <c r="N33">
        <f t="shared" si="33"/>
        <v>33.333333333333336</v>
      </c>
      <c r="O33">
        <f t="shared" si="34"/>
        <v>33</v>
      </c>
      <c r="Q33">
        <f t="shared" si="35"/>
        <v>33333.333333333336</v>
      </c>
      <c r="R33">
        <f t="shared" si="36"/>
        <v>33000</v>
      </c>
      <c r="S33">
        <f t="shared" ref="S33:S35" si="37">(N33-O33)*K33/L33</f>
        <v>333.3333333333357</v>
      </c>
    </row>
    <row r="34" spans="1:21" x14ac:dyDescent="0.2">
      <c r="I34">
        <v>100</v>
      </c>
      <c r="J34">
        <v>30</v>
      </c>
      <c r="K34">
        <v>10000</v>
      </c>
      <c r="L34">
        <v>100</v>
      </c>
      <c r="N34">
        <f t="shared" si="33"/>
        <v>333.33333333333331</v>
      </c>
      <c r="O34">
        <f t="shared" si="34"/>
        <v>333</v>
      </c>
      <c r="Q34">
        <f t="shared" si="35"/>
        <v>33333.333333333328</v>
      </c>
      <c r="R34">
        <f t="shared" si="36"/>
        <v>33300</v>
      </c>
      <c r="S34">
        <f t="shared" si="37"/>
        <v>33.333333333331439</v>
      </c>
    </row>
    <row r="35" spans="1:21" x14ac:dyDescent="0.2">
      <c r="I35">
        <v>100</v>
      </c>
      <c r="J35">
        <v>30</v>
      </c>
      <c r="K35">
        <v>10000</v>
      </c>
      <c r="L35">
        <v>1000</v>
      </c>
      <c r="N35">
        <f t="shared" si="33"/>
        <v>3333.3333333333335</v>
      </c>
      <c r="O35">
        <f t="shared" si="34"/>
        <v>3333</v>
      </c>
      <c r="Q35">
        <f t="shared" si="35"/>
        <v>33333.333333333336</v>
      </c>
      <c r="R35">
        <f t="shared" si="36"/>
        <v>33330</v>
      </c>
      <c r="S35">
        <f t="shared" si="37"/>
        <v>3.3333333333348492</v>
      </c>
    </row>
    <row r="37" spans="1:21" x14ac:dyDescent="0.2">
      <c r="I37">
        <v>9</v>
      </c>
      <c r="J37">
        <v>100</v>
      </c>
      <c r="K37">
        <v>10000</v>
      </c>
      <c r="L37">
        <v>1</v>
      </c>
      <c r="N37">
        <f>I37*L37/J37</f>
        <v>0.09</v>
      </c>
      <c r="O37">
        <f t="shared" ref="O37:O40" si="38">INT(I37*L37/J37)</f>
        <v>0</v>
      </c>
      <c r="Q37">
        <f t="shared" ref="Q37:Q40" si="39">N37*K37/L37</f>
        <v>900</v>
      </c>
      <c r="R37">
        <f t="shared" ref="R37:R40" si="40">O37*K37/L37</f>
        <v>0</v>
      </c>
      <c r="S37">
        <f>(N37-O37)*K37/L37</f>
        <v>900</v>
      </c>
    </row>
    <row r="38" spans="1:21" x14ac:dyDescent="0.2">
      <c r="I38">
        <v>9</v>
      </c>
      <c r="J38">
        <v>100</v>
      </c>
      <c r="K38">
        <v>10000</v>
      </c>
      <c r="L38">
        <v>10</v>
      </c>
      <c r="N38">
        <f t="shared" ref="N38:N40" si="41">I38*L38/J38</f>
        <v>0.9</v>
      </c>
      <c r="O38">
        <f t="shared" si="38"/>
        <v>0</v>
      </c>
      <c r="Q38">
        <f t="shared" si="39"/>
        <v>900</v>
      </c>
      <c r="R38">
        <f t="shared" si="40"/>
        <v>0</v>
      </c>
      <c r="S38">
        <f t="shared" ref="S38:S40" si="42">(N38-O38)*K38/L38</f>
        <v>900</v>
      </c>
    </row>
    <row r="39" spans="1:21" x14ac:dyDescent="0.2">
      <c r="I39">
        <v>9</v>
      </c>
      <c r="J39">
        <v>100</v>
      </c>
      <c r="K39">
        <v>10000</v>
      </c>
      <c r="L39">
        <v>100</v>
      </c>
      <c r="N39">
        <f t="shared" si="41"/>
        <v>9</v>
      </c>
      <c r="O39">
        <f t="shared" si="38"/>
        <v>9</v>
      </c>
      <c r="Q39">
        <f t="shared" si="39"/>
        <v>900</v>
      </c>
      <c r="R39">
        <f t="shared" si="40"/>
        <v>900</v>
      </c>
      <c r="S39">
        <f t="shared" si="42"/>
        <v>0</v>
      </c>
    </row>
    <row r="40" spans="1:21" x14ac:dyDescent="0.2">
      <c r="I40">
        <v>9</v>
      </c>
      <c r="J40">
        <v>100</v>
      </c>
      <c r="K40">
        <v>10000</v>
      </c>
      <c r="L40">
        <v>1000</v>
      </c>
      <c r="N40">
        <f t="shared" si="41"/>
        <v>90</v>
      </c>
      <c r="O40">
        <f t="shared" si="38"/>
        <v>90</v>
      </c>
      <c r="Q40">
        <f t="shared" si="39"/>
        <v>900</v>
      </c>
      <c r="R40">
        <f t="shared" si="40"/>
        <v>900</v>
      </c>
      <c r="S40">
        <f t="shared" si="42"/>
        <v>0</v>
      </c>
    </row>
    <row r="42" spans="1:21" x14ac:dyDescent="0.2">
      <c r="K42">
        <v>10000</v>
      </c>
      <c r="L42">
        <v>1</v>
      </c>
      <c r="N42">
        <v>0.9</v>
      </c>
      <c r="O42">
        <v>0</v>
      </c>
      <c r="Q42">
        <f t="shared" ref="Q42" si="43">N42*K42/L42</f>
        <v>9000</v>
      </c>
      <c r="R42">
        <f t="shared" ref="R42" si="44">O42*K42/L42</f>
        <v>0</v>
      </c>
      <c r="S42">
        <f>(N42-O42)*K42/L42</f>
        <v>9000</v>
      </c>
    </row>
    <row r="43" spans="1:21" x14ac:dyDescent="0.2">
      <c r="K43">
        <v>10000</v>
      </c>
      <c r="L43">
        <v>1</v>
      </c>
      <c r="N43">
        <v>1.9</v>
      </c>
      <c r="O43">
        <v>1</v>
      </c>
      <c r="Q43">
        <f t="shared" ref="Q43" si="45">N43*K43/L43</f>
        <v>19000</v>
      </c>
      <c r="R43">
        <f t="shared" ref="R43" si="46">O43*K43/L43</f>
        <v>10000</v>
      </c>
      <c r="S43">
        <f t="shared" ref="S43:S47" si="47">(N43-O43)*K43/L43</f>
        <v>9000</v>
      </c>
    </row>
    <row r="44" spans="1:21" x14ac:dyDescent="0.2">
      <c r="K44">
        <v>10000</v>
      </c>
      <c r="L44">
        <v>1</v>
      </c>
      <c r="N44">
        <v>1.99</v>
      </c>
      <c r="O44">
        <v>1</v>
      </c>
      <c r="Q44">
        <f>N44*K44/L44</f>
        <v>19900</v>
      </c>
      <c r="R44">
        <f t="shared" ref="R44:R47" si="48">O44*K44/L44</f>
        <v>10000</v>
      </c>
      <c r="S44">
        <f t="shared" si="47"/>
        <v>9900</v>
      </c>
    </row>
    <row r="45" spans="1:21" x14ac:dyDescent="0.2">
      <c r="K45">
        <v>10000</v>
      </c>
      <c r="L45">
        <v>1</v>
      </c>
      <c r="N45">
        <v>1.9990000000000001</v>
      </c>
      <c r="O45">
        <v>1</v>
      </c>
      <c r="Q45">
        <f t="shared" ref="Q45:Q47" si="49">N45*K45/L45</f>
        <v>19990</v>
      </c>
      <c r="R45">
        <f t="shared" si="48"/>
        <v>10000</v>
      </c>
      <c r="S45">
        <f t="shared" si="47"/>
        <v>9990.0000000000018</v>
      </c>
    </row>
    <row r="46" spans="1:21" x14ac:dyDescent="0.2">
      <c r="K46">
        <v>10000</v>
      </c>
      <c r="L46">
        <v>1</v>
      </c>
      <c r="N46">
        <v>1.9999</v>
      </c>
      <c r="O46">
        <v>1</v>
      </c>
      <c r="Q46">
        <f t="shared" si="49"/>
        <v>19999</v>
      </c>
      <c r="R46">
        <f t="shared" si="48"/>
        <v>10000</v>
      </c>
      <c r="S46">
        <f t="shared" si="47"/>
        <v>9999</v>
      </c>
    </row>
    <row r="47" spans="1:21" x14ac:dyDescent="0.2">
      <c r="K47">
        <v>10000</v>
      </c>
      <c r="L47">
        <v>1</v>
      </c>
      <c r="N47">
        <v>1.9999899999999999</v>
      </c>
      <c r="O47">
        <v>1</v>
      </c>
      <c r="Q47">
        <f t="shared" si="49"/>
        <v>19999.899999999998</v>
      </c>
      <c r="R47">
        <f t="shared" si="48"/>
        <v>10000</v>
      </c>
      <c r="S47">
        <f t="shared" si="47"/>
        <v>9999.9</v>
      </c>
    </row>
    <row r="48" spans="1:21" x14ac:dyDescent="0.2">
      <c r="S48" s="2" t="s">
        <v>15</v>
      </c>
      <c r="T48" s="2"/>
      <c r="U48" s="2"/>
    </row>
    <row r="49" spans="9:23" x14ac:dyDescent="0.2">
      <c r="S49" s="2"/>
      <c r="T49" s="2"/>
      <c r="U49" s="2"/>
    </row>
    <row r="50" spans="9:23" x14ac:dyDescent="0.2">
      <c r="S50" s="2"/>
      <c r="T50" s="2"/>
      <c r="U50" s="2"/>
    </row>
    <row r="56" spans="9:23" x14ac:dyDescent="0.2">
      <c r="Q56" t="s">
        <v>13</v>
      </c>
      <c r="R56" t="s">
        <v>12</v>
      </c>
    </row>
    <row r="57" spans="9:23" x14ac:dyDescent="0.2">
      <c r="I57">
        <v>9</v>
      </c>
      <c r="J57">
        <v>100</v>
      </c>
      <c r="K57">
        <v>100</v>
      </c>
      <c r="L57">
        <v>1</v>
      </c>
      <c r="N57">
        <f>I57*L57/J57</f>
        <v>0.09</v>
      </c>
      <c r="O57">
        <f t="shared" ref="O57:O60" si="50">INT(I57*L57/J57)</f>
        <v>0</v>
      </c>
      <c r="Q57">
        <f>I57*K57/J57</f>
        <v>9</v>
      </c>
      <c r="R57">
        <f t="shared" ref="R57:R60" si="51">O57*K57/L57</f>
        <v>0</v>
      </c>
    </row>
    <row r="58" spans="9:23" x14ac:dyDescent="0.2">
      <c r="I58">
        <v>99</v>
      </c>
      <c r="J58">
        <v>100</v>
      </c>
      <c r="K58">
        <v>100</v>
      </c>
      <c r="L58">
        <v>1</v>
      </c>
      <c r="N58">
        <f t="shared" ref="N58:N60" si="52">I58*L58/J58</f>
        <v>0.99</v>
      </c>
      <c r="O58">
        <f t="shared" si="50"/>
        <v>0</v>
      </c>
      <c r="Q58">
        <f t="shared" ref="Q58:Q60" si="53">I58*K58/J58</f>
        <v>99</v>
      </c>
      <c r="R58">
        <f t="shared" si="51"/>
        <v>0</v>
      </c>
    </row>
    <row r="59" spans="9:23" x14ac:dyDescent="0.2">
      <c r="I59">
        <v>999</v>
      </c>
      <c r="J59">
        <v>100</v>
      </c>
      <c r="K59">
        <v>100</v>
      </c>
      <c r="L59">
        <v>1</v>
      </c>
      <c r="N59">
        <f t="shared" si="52"/>
        <v>9.99</v>
      </c>
      <c r="O59">
        <f t="shared" si="50"/>
        <v>9</v>
      </c>
      <c r="Q59">
        <f t="shared" si="53"/>
        <v>999</v>
      </c>
      <c r="R59">
        <f t="shared" si="51"/>
        <v>900</v>
      </c>
    </row>
    <row r="60" spans="9:23" x14ac:dyDescent="0.2">
      <c r="I60">
        <v>9999</v>
      </c>
      <c r="J60">
        <v>100</v>
      </c>
      <c r="K60">
        <v>100</v>
      </c>
      <c r="L60">
        <v>1</v>
      </c>
      <c r="N60">
        <f t="shared" si="52"/>
        <v>99.99</v>
      </c>
      <c r="O60">
        <f t="shared" si="50"/>
        <v>99</v>
      </c>
      <c r="Q60">
        <f t="shared" si="53"/>
        <v>9999</v>
      </c>
      <c r="R60">
        <f t="shared" si="51"/>
        <v>9900</v>
      </c>
    </row>
    <row r="61" spans="9:23" x14ac:dyDescent="0.2">
      <c r="Q61" t="s">
        <v>10</v>
      </c>
      <c r="R61" t="s">
        <v>11</v>
      </c>
    </row>
    <row r="62" spans="9:23" x14ac:dyDescent="0.2">
      <c r="S62" s="2" t="s">
        <v>14</v>
      </c>
      <c r="T62" s="2"/>
      <c r="U62" s="2"/>
      <c r="V62" s="2"/>
      <c r="W62" s="2"/>
    </row>
    <row r="63" spans="9:23" x14ac:dyDescent="0.2">
      <c r="S63" s="2"/>
      <c r="T63" s="2"/>
      <c r="U63" s="2"/>
      <c r="V63" s="2"/>
      <c r="W63" s="2"/>
    </row>
    <row r="64" spans="9:23" x14ac:dyDescent="0.2">
      <c r="S64" s="2"/>
      <c r="T64" s="2"/>
      <c r="U64" s="2"/>
      <c r="V64" s="2"/>
      <c r="W64" s="2"/>
    </row>
    <row r="65" spans="19:23" x14ac:dyDescent="0.2">
      <c r="S65" s="2"/>
      <c r="T65" s="2"/>
      <c r="U65" s="2"/>
      <c r="V65" s="2"/>
      <c r="W65" s="2"/>
    </row>
    <row r="66" spans="19:23" x14ac:dyDescent="0.2">
      <c r="S66" s="2"/>
      <c r="T66" s="2"/>
      <c r="U66" s="2"/>
      <c r="V66" s="2"/>
      <c r="W66" s="2"/>
    </row>
  </sheetData>
  <mergeCells count="5">
    <mergeCell ref="A22:G33"/>
    <mergeCell ref="S62:W66"/>
    <mergeCell ref="S48:U50"/>
    <mergeCell ref="U18:Z26"/>
    <mergeCell ref="V27:AA3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EDY</cp:lastModifiedBy>
  <dcterms:created xsi:type="dcterms:W3CDTF">2023-03-10T09:37:03Z</dcterms:created>
  <dcterms:modified xsi:type="dcterms:W3CDTF">2023-03-16T02:05:18Z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5B77E7CEEC58BC6AFAE8886BEB80DBEB">
    <vt:lpwstr>otCYQxs9Dbw2bUEn/Soxv9pYAoWsCRIsU8+gIbxzzmNcJN13+qHIPyWmbF9hFzPHyi2m8DLwi54E5OVVM5pJ0yGmgAiYTaR6oYUdYZxdjep6I9xviFUFZ9aTScfBW9OGgEyPsCK+QB0Sff9lJ+ao29D7lH1UTyZyiL/ovkcWjzmFmSQ6zH0dDokPXDFi0Povhoc2v8SXjb8VABZoUICnQeJ+X8pwpCKTztjcOkZsElOeJ4Pt84EgCyxkRQkrHpdWWeIND3fEDeJrY8v4tCZ8M8tIaRZH8s06Wa3aj9fCad35AayOB1z7d/8UdFY901g54vCHGtTNCyiFaZAkfcg+hkJ7Lk1f01A39VuVkHhuCf26wU4aca/+yESK/6cLM0xO4ioobMYduR61WBRTbSNYO5U3G1NXivo4p6/f6WID93PODvYNCEHdD6R69zFFtyXAqRLI0oQUYGRomMbIULEWuqkN9cMX5JMyxn5f/Vf5u2c1guJFDCVYJJDTBLXFnlkminKeG/58IqPj8U7jqKmOj3IqlXITLhHkbKp4jYqRDFS0q5gasdUkDCIsIBV4+mo1tax5bpvWtlgXQDjoKpnqP5k2fzGFgL/Y+Yogt4SSjV8=</vt:lpwstr>
  </property>
</Properties>
</file>