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15480" windowHeight="11640"/>
  </bookViews>
  <sheets>
    <sheet name="商品" sheetId="2" r:id="rId1"/>
    <sheet name="计量单位" sheetId="13" r:id="rId2"/>
    <sheet name="商品类目" sheetId="4" r:id="rId3"/>
    <sheet name="采购类别" sheetId="1" r:id="rId4"/>
    <sheet name="报价明细查看权限" sheetId="6" r:id="rId5"/>
    <sheet name="三次审批权限" sheetId="9" r:id="rId6"/>
    <sheet name="报价审批权限" sheetId="11" r:id="rId7"/>
  </sheets>
  <definedNames>
    <definedName name="采购类别">tblBizTypes[采购类别名称]</definedName>
    <definedName name="计量单位">tblGoodsUnits[计量单位名称]</definedName>
    <definedName name="商品类目">tblGoodsClasses[商品类目名称]</definedName>
  </definedNames>
  <calcPr calcId="162913"/>
</workbook>
</file>

<file path=xl/calcChain.xml><?xml version="1.0" encoding="utf-8"?>
<calcChain xmlns="http://schemas.openxmlformats.org/spreadsheetml/2006/main">
  <c r="B17" i="13" l="1"/>
  <c r="B18" i="13"/>
  <c r="B19" i="13"/>
  <c r="B20" i="13"/>
  <c r="B21" i="13"/>
  <c r="B22" i="13"/>
  <c r="B7" i="13"/>
  <c r="B8" i="13"/>
  <c r="B9" i="13"/>
  <c r="B10" i="13"/>
  <c r="B11" i="13"/>
  <c r="B12" i="13"/>
  <c r="B13" i="13"/>
  <c r="B14" i="13"/>
  <c r="B15" i="13"/>
  <c r="B6" i="13"/>
  <c r="B16" i="13"/>
  <c r="B10" i="11" l="1"/>
  <c r="B9" i="11"/>
  <c r="B8" i="11"/>
  <c r="B7" i="11"/>
  <c r="B6" i="11"/>
  <c r="B10" i="9" l="1"/>
  <c r="B9" i="9"/>
  <c r="B8" i="9"/>
  <c r="B7" i="9"/>
  <c r="B6" i="9"/>
  <c r="B10" i="6"/>
  <c r="B9" i="6"/>
  <c r="B8" i="6"/>
  <c r="B7" i="6"/>
  <c r="B6" i="6"/>
  <c r="B32" i="2"/>
  <c r="B33" i="2"/>
  <c r="B34" i="2"/>
  <c r="B35" i="2"/>
  <c r="B36" i="2"/>
  <c r="B37" i="2"/>
  <c r="B38" i="2"/>
  <c r="B39" i="2"/>
  <c r="B40" i="2"/>
  <c r="B31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16" i="4"/>
  <c r="B17" i="4"/>
  <c r="B18" i="4"/>
  <c r="B19" i="4"/>
  <c r="B20" i="4"/>
  <c r="B21" i="4"/>
  <c r="B22" i="4"/>
  <c r="B23" i="4"/>
  <c r="B24" i="4"/>
  <c r="B25" i="4"/>
  <c r="B10" i="1"/>
  <c r="B15" i="4"/>
  <c r="B14" i="4"/>
  <c r="B13" i="4"/>
  <c r="B12" i="4"/>
  <c r="B11" i="4"/>
  <c r="B10" i="4"/>
  <c r="B9" i="4"/>
  <c r="B8" i="4"/>
  <c r="B7" i="4"/>
  <c r="B6" i="4"/>
  <c r="B6" i="2"/>
  <c r="B7" i="2"/>
  <c r="B8" i="2"/>
  <c r="B9" i="2"/>
  <c r="B10" i="2"/>
  <c r="B8" i="1"/>
  <c r="B6" i="1"/>
  <c r="B7" i="1"/>
  <c r="B9" i="1"/>
</calcChain>
</file>

<file path=xl/sharedStrings.xml><?xml version="1.0" encoding="utf-8"?>
<sst xmlns="http://schemas.openxmlformats.org/spreadsheetml/2006/main" count="257" uniqueCount="93">
  <si>
    <t>类目及商品表</t>
    <phoneticPr fontId="3" type="noConversion"/>
  </si>
  <si>
    <t>采购类别</t>
    <phoneticPr fontId="3" type="noConversion"/>
  </si>
  <si>
    <t>是否启用</t>
    <phoneticPr fontId="3" type="noConversion"/>
  </si>
  <si>
    <t>商品类目</t>
    <phoneticPr fontId="3" type="noConversion"/>
  </si>
  <si>
    <t>采购类别</t>
    <phoneticPr fontId="3" type="noConversion"/>
  </si>
  <si>
    <t>序号</t>
    <phoneticPr fontId="3" type="noConversion"/>
  </si>
  <si>
    <t>序号</t>
    <phoneticPr fontId="3" type="noConversion"/>
  </si>
  <si>
    <t>商品类目</t>
    <phoneticPr fontId="3" type="noConversion"/>
  </si>
  <si>
    <t>是否启用</t>
    <phoneticPr fontId="7" type="noConversion"/>
  </si>
  <si>
    <t>采购类别</t>
    <phoneticPr fontId="7" type="noConversion"/>
  </si>
  <si>
    <t>计量单位</t>
    <phoneticPr fontId="3" type="noConversion"/>
  </si>
  <si>
    <t>计量单位</t>
    <phoneticPr fontId="3" type="noConversion"/>
  </si>
  <si>
    <t>计量单位名称</t>
    <phoneticPr fontId="3" type="noConversion"/>
  </si>
  <si>
    <t>商品类目名称</t>
    <phoneticPr fontId="3" type="noConversion"/>
  </si>
  <si>
    <t>规格</t>
    <phoneticPr fontId="7" type="noConversion"/>
  </si>
  <si>
    <t>规格</t>
    <phoneticPr fontId="3" type="noConversion"/>
  </si>
  <si>
    <t>商品名称</t>
    <phoneticPr fontId="3" type="noConversion"/>
  </si>
  <si>
    <t>报价明细查看权限</t>
    <phoneticPr fontId="3" type="noConversion"/>
  </si>
  <si>
    <t>微信ID</t>
    <phoneticPr fontId="3" type="noConversion"/>
  </si>
  <si>
    <t>是否允许</t>
    <phoneticPr fontId="3" type="noConversion"/>
  </si>
  <si>
    <t>是否允许</t>
    <phoneticPr fontId="3" type="noConversion"/>
  </si>
  <si>
    <t>规格</t>
    <phoneticPr fontId="3" type="noConversion"/>
  </si>
  <si>
    <t>三次审批权限(总经理审批)</t>
    <phoneticPr fontId="3" type="noConversion"/>
  </si>
  <si>
    <t>采购类别名称</t>
    <phoneticPr fontId="3" type="noConversion"/>
  </si>
  <si>
    <t>报价审核权限</t>
    <phoneticPr fontId="3" type="noConversion"/>
  </si>
  <si>
    <t>三线肉</t>
    <phoneticPr fontId="3" type="noConversion"/>
  </si>
  <si>
    <t>元/斤</t>
    <phoneticPr fontId="3" type="noConversion"/>
  </si>
  <si>
    <t>肉类</t>
  </si>
  <si>
    <t>餐饮采购</t>
    <phoneticPr fontId="3" type="noConversion"/>
  </si>
  <si>
    <t>规格</t>
    <phoneticPr fontId="3" type="noConversion"/>
  </si>
  <si>
    <t>规格</t>
    <phoneticPr fontId="3" type="noConversion"/>
  </si>
  <si>
    <t>是</t>
  </si>
  <si>
    <t>二刀坐墩</t>
    <phoneticPr fontId="3" type="noConversion"/>
  </si>
  <si>
    <t>肉类</t>
    <phoneticPr fontId="3" type="noConversion"/>
  </si>
  <si>
    <t>餐饮采购</t>
    <phoneticPr fontId="3" type="noConversion"/>
  </si>
  <si>
    <t>菜心</t>
    <phoneticPr fontId="3" type="noConversion"/>
  </si>
  <si>
    <t>元/斤</t>
  </si>
  <si>
    <t>毛菜</t>
  </si>
  <si>
    <t>餐饮采购</t>
  </si>
  <si>
    <t>春菜</t>
    <phoneticPr fontId="3" type="noConversion"/>
  </si>
  <si>
    <t>菠菜</t>
    <phoneticPr fontId="3" type="noConversion"/>
  </si>
  <si>
    <t>小白菜</t>
    <phoneticPr fontId="3" type="noConversion"/>
  </si>
  <si>
    <t>天津白</t>
    <phoneticPr fontId="3" type="noConversion"/>
  </si>
  <si>
    <t>绿豆芽</t>
    <phoneticPr fontId="3" type="noConversion"/>
  </si>
  <si>
    <t>包菜</t>
    <phoneticPr fontId="3" type="noConversion"/>
  </si>
  <si>
    <t>白菜</t>
    <phoneticPr fontId="3" type="noConversion"/>
  </si>
  <si>
    <t>花菜</t>
    <phoneticPr fontId="3" type="noConversion"/>
  </si>
  <si>
    <t>黄心快白</t>
    <phoneticPr fontId="3" type="noConversion"/>
  </si>
  <si>
    <t>香菜</t>
    <phoneticPr fontId="3" type="noConversion"/>
  </si>
  <si>
    <t>茭白</t>
    <phoneticPr fontId="3" type="noConversion"/>
  </si>
  <si>
    <t>生菜</t>
    <phoneticPr fontId="3" type="noConversion"/>
  </si>
  <si>
    <t>西兰花</t>
    <phoneticPr fontId="3" type="noConversion"/>
  </si>
  <si>
    <t>莴笋杆</t>
    <phoneticPr fontId="3" type="noConversion"/>
  </si>
  <si>
    <t>规格</t>
    <phoneticPr fontId="3" type="noConversion"/>
  </si>
  <si>
    <t>蘑菇</t>
    <phoneticPr fontId="3" type="noConversion"/>
  </si>
  <si>
    <t>香菇</t>
    <phoneticPr fontId="3" type="noConversion"/>
  </si>
  <si>
    <t>蒜苔</t>
    <phoneticPr fontId="3" type="noConversion"/>
  </si>
  <si>
    <t>小平菇</t>
    <phoneticPr fontId="3" type="noConversion"/>
  </si>
  <si>
    <t>鸡腿菇</t>
    <phoneticPr fontId="3" type="noConversion"/>
  </si>
  <si>
    <t>白金针菇</t>
    <phoneticPr fontId="3" type="noConversion"/>
  </si>
  <si>
    <t>杏鲍菇</t>
    <phoneticPr fontId="3" type="noConversion"/>
  </si>
  <si>
    <t>四季豆</t>
    <phoneticPr fontId="3" type="noConversion"/>
  </si>
  <si>
    <t>莲藕</t>
    <phoneticPr fontId="3" type="noConversion"/>
  </si>
  <si>
    <t>元/千克</t>
    <phoneticPr fontId="3" type="noConversion"/>
  </si>
  <si>
    <t>元/升</t>
    <phoneticPr fontId="3" type="noConversion"/>
  </si>
  <si>
    <t>500ml</t>
    <phoneticPr fontId="3" type="noConversion"/>
  </si>
  <si>
    <t>个</t>
    <phoneticPr fontId="3" type="noConversion"/>
  </si>
  <si>
    <t>毛菜</t>
    <phoneticPr fontId="3" type="noConversion"/>
  </si>
  <si>
    <t>规格</t>
    <phoneticPr fontId="7" type="noConversion"/>
  </si>
  <si>
    <t>肉类</t>
    <phoneticPr fontId="3" type="noConversion"/>
  </si>
  <si>
    <t>餐饮采购</t>
    <phoneticPr fontId="7" type="noConversion"/>
  </si>
  <si>
    <t>家禽</t>
    <phoneticPr fontId="3" type="noConversion"/>
  </si>
  <si>
    <t>水产冻品</t>
    <phoneticPr fontId="7" type="noConversion"/>
  </si>
  <si>
    <t>豆制品、面点</t>
    <phoneticPr fontId="7" type="noConversion"/>
  </si>
  <si>
    <t>干副</t>
    <phoneticPr fontId="7" type="noConversion"/>
  </si>
  <si>
    <t>规格</t>
    <phoneticPr fontId="7" type="noConversion"/>
  </si>
  <si>
    <t>蛋米面</t>
    <phoneticPr fontId="7" type="noConversion"/>
  </si>
  <si>
    <t>干活调味</t>
    <phoneticPr fontId="7" type="noConversion"/>
  </si>
  <si>
    <t>泡菜类</t>
    <phoneticPr fontId="7" type="noConversion"/>
  </si>
  <si>
    <t>酒店类</t>
    <phoneticPr fontId="3" type="noConversion"/>
  </si>
  <si>
    <t>酒店经营类</t>
    <phoneticPr fontId="3" type="noConversion"/>
  </si>
  <si>
    <t>办公用品</t>
    <phoneticPr fontId="3" type="noConversion"/>
  </si>
  <si>
    <t>办公用品类</t>
    <phoneticPr fontId="3" type="noConversion"/>
  </si>
  <si>
    <t>其他</t>
    <phoneticPr fontId="3" type="noConversion"/>
  </si>
  <si>
    <t>食堂餐饮采购类</t>
    <phoneticPr fontId="3" type="noConversion"/>
  </si>
  <si>
    <t>桶(5L)</t>
    <phoneticPr fontId="3" type="noConversion"/>
  </si>
  <si>
    <t>5L</t>
    <phoneticPr fontId="3" type="noConversion"/>
  </si>
  <si>
    <t>瓶(500ml)</t>
    <phoneticPr fontId="3" type="noConversion"/>
  </si>
  <si>
    <t>HeYan</t>
    <phoneticPr fontId="7" type="noConversion"/>
  </si>
  <si>
    <t>HeYan</t>
    <phoneticPr fontId="7" type="noConversion"/>
  </si>
  <si>
    <t>是否启用</t>
    <phoneticPr fontId="3" type="noConversion"/>
  </si>
  <si>
    <t>是</t>
    <phoneticPr fontId="3" type="noConversion"/>
  </si>
  <si>
    <t>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</si>
</sst>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9"/>
      <color theme="1" tint="0.499984740745262"/>
      <name val="Century Gothic"/>
      <family val="2"/>
      <scheme val="major"/>
    </font>
    <font>
      <sz val="28"/>
      <color theme="0" tint="-0.24994659260841701"/>
      <name val="Century Gothic"/>
      <family val="2"/>
      <scheme val="major"/>
    </font>
    <font>
      <b/>
      <sz val="11"/>
      <color theme="1" tint="0.34998626667073579"/>
      <name val="Century Gothic"/>
      <family val="2"/>
      <scheme val="minor"/>
    </font>
    <font>
      <sz val="9"/>
      <name val="Century Gothic"/>
      <family val="3"/>
      <charset val="134"/>
      <scheme val="major"/>
    </font>
    <font>
      <sz val="9"/>
      <color theme="1" tint="0.499984740745262"/>
      <name val="Microsoft YaHei UI"/>
      <family val="2"/>
      <charset val="134"/>
    </font>
    <font>
      <sz val="28"/>
      <color theme="0" tint="-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sz val="9"/>
      <name val="宋体"/>
      <family val="3"/>
      <charset val="134"/>
      <scheme val="major"/>
    </font>
    <font>
      <b/>
      <sz val="9"/>
      <color theme="1" tint="4.9989318521683403E-2"/>
      <name val="Microsoft YaHei UI"/>
      <family val="2"/>
      <charset val="134"/>
    </font>
    <font>
      <b/>
      <sz val="11"/>
      <color theme="1" tint="4.9989318521683403E-2"/>
      <name val="Microsoft YaHei UI"/>
      <family val="2"/>
      <charset val="134"/>
    </font>
    <font>
      <sz val="9"/>
      <color theme="1" tint="4.9989318521683403E-2"/>
      <name val="Microsoft YaHei UI"/>
      <family val="2"/>
      <charset val="134"/>
    </font>
    <font>
      <b/>
      <sz val="9"/>
      <name val="Microsoft YaHei UI"/>
      <family val="2"/>
      <charset val="134"/>
    </font>
    <font>
      <sz val="9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theme="0" tint="-0.14993743705557422"/>
      </bottom>
      <diagonal/>
    </border>
    <border>
      <left/>
      <right/>
      <top/>
      <bottom style="thick">
        <color theme="5"/>
      </bottom>
      <diagonal/>
    </border>
    <border>
      <left/>
      <right/>
      <top/>
      <bottom style="thick">
        <color theme="8"/>
      </bottom>
      <diagonal/>
    </border>
    <border>
      <left/>
      <right/>
      <top/>
      <bottom style="thick">
        <color rgb="FF54A6AD"/>
      </bottom>
      <diagonal/>
    </border>
  </borders>
  <cellStyleXfs count="3">
    <xf numFmtId="0" fontId="0" fillId="0" borderId="0" applyAlignment="0">
      <alignment vertical="center"/>
    </xf>
    <xf numFmtId="0" fontId="1" fillId="0" borderId="1" applyAlignment="0">
      <alignment vertical="center"/>
    </xf>
    <xf numFmtId="0" fontId="2" fillId="0" borderId="0" applyAlignment="0"/>
  </cellStyleXfs>
  <cellXfs count="39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1" xfId="1" applyFont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Alignment="1">
      <alignment wrapText="1"/>
    </xf>
    <xf numFmtId="0" fontId="4" fillId="0" borderId="0" xfId="0" applyFont="1" applyFill="1" applyBorder="1" applyAlignment="1">
      <alignment wrapText="1"/>
    </xf>
    <xf numFmtId="0" fontId="6" fillId="0" borderId="2" xfId="2" applyFont="1" applyFill="1" applyBorder="1" applyAlignment="1">
      <alignment vertical="center"/>
    </xf>
    <xf numFmtId="0" fontId="6" fillId="0" borderId="3" xfId="2" applyFont="1" applyFill="1" applyBorder="1" applyAlignment="1">
      <alignment wrapText="1"/>
    </xf>
    <xf numFmtId="0" fontId="6" fillId="0" borderId="3" xfId="2" applyFont="1" applyFill="1" applyBorder="1" applyAlignment="1">
      <alignment vertical="center"/>
    </xf>
    <xf numFmtId="0" fontId="4" fillId="0" borderId="0" xfId="0" applyFont="1" applyProtection="1">
      <alignment vertical="center"/>
      <protection locked="0"/>
    </xf>
    <xf numFmtId="0" fontId="6" fillId="0" borderId="4" xfId="2" applyFont="1" applyFill="1" applyBorder="1" applyAlignment="1">
      <alignment vertical="center"/>
    </xf>
    <xf numFmtId="0" fontId="4" fillId="0" borderId="0" xfId="0" applyNumberFormat="1" applyFont="1" applyFill="1" applyBorder="1">
      <alignment vertical="center"/>
    </xf>
    <xf numFmtId="0" fontId="4" fillId="0" borderId="0" xfId="0" applyNumberFormat="1" applyFont="1">
      <alignment vertical="center"/>
    </xf>
    <xf numFmtId="0" fontId="4" fillId="0" borderId="0" xfId="0" applyNumberFormat="1" applyFont="1" applyFill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Alignment="1">
      <alignment horizontal="right" vertical="center" indent="3"/>
    </xf>
    <xf numFmtId="49" fontId="4" fillId="0" borderId="0" xfId="0" applyNumberFormat="1" applyFont="1" applyFill="1" applyAlignment="1">
      <alignment wrapText="1"/>
    </xf>
    <xf numFmtId="0" fontId="8" fillId="0" borderId="0" xfId="0" applyFont="1" applyFill="1" applyBorder="1" applyAlignment="1">
      <alignment wrapText="1"/>
    </xf>
    <xf numFmtId="0" fontId="9" fillId="0" borderId="2" xfId="2" applyFont="1" applyFill="1" applyBorder="1" applyAlignment="1">
      <alignment vertical="center"/>
    </xf>
    <xf numFmtId="0" fontId="10" fillId="0" borderId="0" xfId="0" applyFont="1" applyFill="1" applyBorder="1" applyProtection="1">
      <alignment vertical="center"/>
      <protection locked="0"/>
    </xf>
    <xf numFmtId="0" fontId="8" fillId="0" borderId="0" xfId="0" applyFont="1" applyFill="1" applyAlignment="1">
      <alignment wrapText="1"/>
    </xf>
    <xf numFmtId="0" fontId="8" fillId="0" borderId="0" xfId="0" applyNumberFormat="1" applyFont="1" applyFill="1" applyAlignment="1">
      <alignment wrapText="1"/>
    </xf>
    <xf numFmtId="0" fontId="8" fillId="0" borderId="0" xfId="0" applyFont="1" applyProtection="1">
      <alignment vertical="center"/>
      <protection locked="0"/>
    </xf>
    <xf numFmtId="0" fontId="8" fillId="0" borderId="0" xfId="0" applyFont="1" applyFill="1" applyBorder="1" applyProtection="1">
      <alignment vertical="center"/>
      <protection locked="0"/>
    </xf>
    <xf numFmtId="49" fontId="8" fillId="0" borderId="0" xfId="0" applyNumberFormat="1" applyFont="1" applyProtection="1">
      <alignment vertical="center"/>
      <protection locked="0"/>
    </xf>
    <xf numFmtId="49" fontId="8" fillId="0" borderId="0" xfId="0" applyNumberFormat="1" applyFont="1" applyFill="1" applyBorder="1" applyProtection="1">
      <alignment vertical="center"/>
      <protection locked="0"/>
    </xf>
    <xf numFmtId="49" fontId="11" fillId="0" borderId="0" xfId="0" applyNumberFormat="1" applyFont="1" applyFill="1" applyBorder="1" applyProtection="1">
      <alignment vertical="center"/>
      <protection locked="0"/>
    </xf>
    <xf numFmtId="49" fontId="11" fillId="0" borderId="0" xfId="0" applyNumberFormat="1" applyFont="1" applyProtection="1">
      <alignment vertical="center"/>
      <protection locked="0"/>
    </xf>
    <xf numFmtId="0" fontId="12" fillId="0" borderId="0" xfId="0" applyFont="1" applyFill="1" applyBorder="1" applyAlignment="1">
      <alignment horizontal="right" vertical="center" indent="3"/>
    </xf>
    <xf numFmtId="0" fontId="12" fillId="0" borderId="0" xfId="0" applyFont="1" applyAlignment="1">
      <alignment horizontal="right" vertical="center" indent="3"/>
    </xf>
    <xf numFmtId="0" fontId="12" fillId="0" borderId="0" xfId="0" applyFont="1" applyFill="1" applyBorder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49" fontId="12" fillId="0" borderId="0" xfId="0" applyNumberFormat="1" applyFont="1" applyFill="1" applyBorder="1" applyAlignment="1">
      <alignment wrapText="1"/>
    </xf>
    <xf numFmtId="49" fontId="12" fillId="0" borderId="0" xfId="0" applyNumberFormat="1" applyFont="1" applyFill="1" applyAlignment="1">
      <alignment wrapText="1"/>
    </xf>
    <xf numFmtId="0" fontId="12" fillId="0" borderId="0" xfId="0" applyFont="1" applyFill="1" applyBorder="1" applyAlignment="1">
      <alignment wrapText="1"/>
    </xf>
    <xf numFmtId="0" fontId="12" fillId="0" borderId="0" xfId="0" applyFont="1" applyFill="1" applyAlignment="1">
      <alignment wrapText="1"/>
    </xf>
    <xf numFmtId="49" fontId="12" fillId="0" borderId="0" xfId="0" applyNumberFormat="1" applyFont="1" applyFill="1" applyBorder="1" applyProtection="1">
      <alignment vertical="center"/>
      <protection locked="0"/>
    </xf>
    <xf numFmtId="49" fontId="12" fillId="0" borderId="0" xfId="0" applyNumberFormat="1" applyFont="1" applyProtection="1">
      <alignment vertical="center"/>
      <protection locked="0"/>
    </xf>
    <xf numFmtId="0" fontId="4" fillId="0" borderId="0" xfId="0" applyNumberFormat="1" applyFont="1" applyFill="1" applyAlignment="1">
      <alignment vertical="center" wrapText="1"/>
    </xf>
  </cellXfs>
  <cellStyles count="3">
    <cellStyle name="标题 1" xfId="1" builtinId="16" customBuiltin="1"/>
    <cellStyle name="标题 2" xfId="2" builtinId="17" customBuiltin="1"/>
    <cellStyle name="常规" xfId="0" builtinId="0" customBuiltin="1"/>
  </cellStyles>
  <dxfs count="83">
    <dxf>
      <border>
        <bottom style="thick">
          <color theme="8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wrapText="1"/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  <alignment wrapText="1"/>
    </dxf>
    <dxf>
      <border>
        <bottom style="thick">
          <color rgb="FF93C77E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wrapText="1"/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rgb="FF54A6AD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vertical="center"/>
    </dxf>
    <dxf>
      <font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rgb="FF54A6AD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vertical="center"/>
    </dxf>
    <dxf>
      <font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rgb="FF54A6AD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vertical="center"/>
    </dxf>
    <dxf>
      <font>
        <b val="0"/>
        <strike val="0"/>
        <outline val="0"/>
        <shadow val="0"/>
        <u val="none"/>
        <vertAlign val="baseline"/>
        <sz val="9"/>
        <color auto="1"/>
        <name val="Microsoft YaHei UI"/>
        <scheme val="none"/>
      </font>
      <protection locked="0"/>
    </dxf>
    <dxf>
      <font>
        <b/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b/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theme="5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vertical="center"/>
    </dxf>
    <dxf>
      <font>
        <b/>
        <strike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protection locked="0"/>
    </dxf>
    <dxf>
      <font>
        <strike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protection locked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numFmt numFmtId="30" formatCode="@"/>
      <protection locked="0"/>
    </dxf>
    <dxf>
      <font>
        <b/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rgb="FF54A6AD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vertical="center"/>
    </dxf>
    <dxf>
      <font>
        <strike val="0"/>
        <outline val="0"/>
        <shadow val="0"/>
        <u val="none"/>
        <vertAlign val="baseline"/>
        <sz val="9"/>
        <color auto="1"/>
        <name val="Microsoft YaHei UI"/>
        <scheme val="none"/>
      </font>
      <alignment horizontal="right" vertical="center" indent="3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fill>
        <patternFill patternType="none">
          <fgColor indexed="64"/>
          <bgColor indexed="65"/>
        </patternFill>
      </fill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wrapText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fill>
        <patternFill patternType="none">
          <fgColor indexed="64"/>
          <bgColor indexed="65"/>
        </patternFill>
      </fill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  <alignment wrapText="1"/>
    </dxf>
    <dxf>
      <font>
        <color theme="1" tint="0.499984740745262"/>
      </font>
      <border>
        <bottom style="thick">
          <color theme="4"/>
        </bottom>
      </border>
    </dxf>
    <dxf>
      <font>
        <color theme="1" tint="0.499984740745262"/>
      </font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4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8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5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sz val="11"/>
        <color theme="0" tint="-0.34998626667073579"/>
        <name val="Century Gothic"/>
        <scheme val="minor"/>
      </font>
      <fill>
        <patternFill patternType="none"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4"/>
        <name val="Century Gothic"/>
        <scheme val="major"/>
      </font>
      <fill>
        <patternFill patternType="solid">
          <bgColor theme="0"/>
        </patternFill>
      </fill>
      <border>
        <left/>
        <right/>
        <top/>
        <bottom/>
        <vertical/>
        <horizontal/>
      </border>
    </dxf>
  </dxfs>
  <tableStyles count="5" defaultTableStyle="TableStyleMedium2" defaultPivotStyle="PivotStyleLight16">
    <tableStyle name="Employee Training Tracker" pivot="0" table="0" count="9">
      <tableStyleElement type="headerRow" dxfId="82"/>
    </tableStyle>
    <tableStyle name="Employee Training Tracker - Info" pivot="0" table="0" count="4">
      <tableStyleElement type="wholeTable" dxfId="81"/>
      <tableStyleElement type="headerRow" dxfId="80"/>
      <tableStyleElement type="totalRow" dxfId="79"/>
      <tableStyleElement type="firstColumn" dxfId="78"/>
    </tableStyle>
    <tableStyle name="Employee Training Tracker - List" pivot="0" table="0" count="4">
      <tableStyleElement type="wholeTable" dxfId="77"/>
      <tableStyleElement type="headerRow" dxfId="76"/>
      <tableStyleElement type="totalRow" dxfId="75"/>
      <tableStyleElement type="firstColumn" dxfId="74"/>
    </tableStyle>
    <tableStyle name="Employee Training Tracker - Log" pivot="0" table="0" count="4">
      <tableStyleElement type="wholeTable" dxfId="73"/>
      <tableStyleElement type="headerRow" dxfId="72"/>
      <tableStyleElement type="totalRow" dxfId="71"/>
      <tableStyleElement type="firstColumn" dxfId="70"/>
    </tableStyle>
    <tableStyle name="PivotTable Style 1" pivot="0" table="0" count="3">
      <tableStyleElement type="wholeTable" dxfId="69"/>
      <tableStyleElement type="headerRow" dxfId="68"/>
      <tableStyleElement type="firstColumn" dxfId="67"/>
    </tableStyle>
  </tableStyles>
  <extLst>
    <ext xmlns:x14="http://schemas.microsoft.com/office/spreadsheetml/2009/9/main" uri="{46F421CA-312F-682f-3DD2-61675219B42D}">
      <x14:dxfs count="8"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ont>
            <b/>
            <i val="0"/>
            <color theme="4"/>
            <name val="Century Gothic"/>
            <scheme val="major"/>
          </font>
          <fill>
            <patternFill patternType="solid">
              <fgColor indexed="64"/>
              <bgColor theme="0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b/>
            <i val="0"/>
            <color theme="0"/>
            <name val="Century Gothic"/>
            <scheme val="major"/>
          </font>
          <fill>
            <patternFill patternType="solid">
              <fgColor theme="4" tint="0.59999389629810485"/>
              <bgColor theme="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4"/>
            <name val="Century Gothic"/>
            <scheme val="major"/>
          </font>
          <fill>
            <patternFill patternType="solid">
              <fgColor indexed="64"/>
              <bgColor theme="0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b/>
            <i val="0"/>
            <color theme="4"/>
            <name val="Century Gothic"/>
            <scheme val="major"/>
          </font>
          <fill>
            <patternFill patternType="solid">
              <fgColor indexed="64"/>
              <bgColor theme="0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Employee Training Tracker">
        <x14:slicerStyle name="Employee Training Track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361949</xdr:colOff>
      <xdr:row>0</xdr:row>
      <xdr:rowOff>104774</xdr:rowOff>
    </xdr:from>
    <xdr:to>
      <xdr:col>11</xdr:col>
      <xdr:colOff>371475</xdr:colOff>
      <xdr:row>4</xdr:row>
      <xdr:rowOff>66675</xdr:rowOff>
    </xdr:to>
    <xdr:sp macro="" textlink="">
      <xdr:nvSpPr>
        <xdr:cNvPr id="2" name="提示" descr="为确保每节课程都只列出一次，重复的课程标题将显示为红色。"/>
        <xdr:cNvSpPr/>
      </xdr:nvSpPr>
      <xdr:spPr>
        <a:xfrm>
          <a:off x="7496174" y="104774"/>
          <a:ext cx="1838326" cy="1047751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419099</xdr:colOff>
      <xdr:row>0</xdr:row>
      <xdr:rowOff>95249</xdr:rowOff>
    </xdr:from>
    <xdr:to>
      <xdr:col>8</xdr:col>
      <xdr:colOff>428625</xdr:colOff>
      <xdr:row>4</xdr:row>
      <xdr:rowOff>57150</xdr:rowOff>
    </xdr:to>
    <xdr:sp macro="" textlink="">
      <xdr:nvSpPr>
        <xdr:cNvPr id="3" name="提示" descr="为确保每节课程都只列出一次，重复的课程标题将显示为红色。"/>
        <xdr:cNvSpPr/>
      </xdr:nvSpPr>
      <xdr:spPr>
        <a:xfrm>
          <a:off x="3848099" y="95249"/>
          <a:ext cx="1838326" cy="1047751"/>
        </a:xfrm>
        <a:prstGeom prst="wedgeRectCallout">
          <a:avLst>
            <a:gd name="adj1" fmla="val -108093"/>
            <a:gd name="adj2" fmla="val 55976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0</xdr:row>
      <xdr:rowOff>47625</xdr:rowOff>
    </xdr:from>
    <xdr:to>
      <xdr:col>9</xdr:col>
      <xdr:colOff>400051</xdr:colOff>
      <xdr:row>4</xdr:row>
      <xdr:rowOff>9526</xdr:rowOff>
    </xdr:to>
    <xdr:sp macro="" textlink="">
      <xdr:nvSpPr>
        <xdr:cNvPr id="2" name="提示" descr="为确保每节课程都只列出一次，重复的课程标题将显示为红色。"/>
        <xdr:cNvSpPr/>
      </xdr:nvSpPr>
      <xdr:spPr>
        <a:xfrm>
          <a:off x="5419725" y="47625"/>
          <a:ext cx="1838326" cy="1047751"/>
        </a:xfrm>
        <a:prstGeom prst="wedgeRectCallout">
          <a:avLst>
            <a:gd name="adj1" fmla="val -68197"/>
            <a:gd name="adj2" fmla="val 59612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47625</xdr:rowOff>
    </xdr:from>
    <xdr:to>
      <xdr:col>9</xdr:col>
      <xdr:colOff>66676</xdr:colOff>
      <xdr:row>4</xdr:row>
      <xdr:rowOff>9526</xdr:rowOff>
    </xdr:to>
    <xdr:sp macro="" textlink="">
      <xdr:nvSpPr>
        <xdr:cNvPr id="2" name="提示" descr="为确保每节课程都只列出一次，重复的课程标题将显示为红色。"/>
        <xdr:cNvSpPr/>
      </xdr:nvSpPr>
      <xdr:spPr>
        <a:xfrm>
          <a:off x="4924425" y="47625"/>
          <a:ext cx="1838326" cy="1047751"/>
        </a:xfrm>
        <a:prstGeom prst="wedgeRectCallout">
          <a:avLst>
            <a:gd name="adj1" fmla="val -79077"/>
            <a:gd name="adj2" fmla="val 63248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85725</xdr:rowOff>
    </xdr:from>
    <xdr:to>
      <xdr:col>8</xdr:col>
      <xdr:colOff>123826</xdr:colOff>
      <xdr:row>4</xdr:row>
      <xdr:rowOff>47626</xdr:rowOff>
    </xdr:to>
    <xdr:sp macro="" textlink="">
      <xdr:nvSpPr>
        <xdr:cNvPr id="2" name="提示" descr="为确保每节课程都只列出一次，重复的课程标题将显示为红色。"/>
        <xdr:cNvSpPr/>
      </xdr:nvSpPr>
      <xdr:spPr>
        <a:xfrm>
          <a:off x="3486150" y="85725"/>
          <a:ext cx="1838326" cy="1047751"/>
        </a:xfrm>
        <a:prstGeom prst="wedgeRectCallout">
          <a:avLst>
            <a:gd name="adj1" fmla="val -79596"/>
            <a:gd name="adj2" fmla="val 61430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1</xdr:row>
      <xdr:rowOff>47625</xdr:rowOff>
    </xdr:from>
    <xdr:to>
      <xdr:col>10</xdr:col>
      <xdr:colOff>209551</xdr:colOff>
      <xdr:row>4</xdr:row>
      <xdr:rowOff>190501</xdr:rowOff>
    </xdr:to>
    <xdr:sp macro="" textlink="">
      <xdr:nvSpPr>
        <xdr:cNvPr id="2" name="提示" descr="为确保每节课程都只列出一次，重复的课程标题将显示为红色。"/>
        <xdr:cNvSpPr/>
      </xdr:nvSpPr>
      <xdr:spPr>
        <a:xfrm>
          <a:off x="4810125" y="228600"/>
          <a:ext cx="1838326" cy="1047751"/>
        </a:xfrm>
        <a:prstGeom prst="wedgeRectCallout">
          <a:avLst>
            <a:gd name="adj1" fmla="val -113274"/>
            <a:gd name="adj2" fmla="val 45067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104775</xdr:rowOff>
    </xdr:from>
    <xdr:to>
      <xdr:col>9</xdr:col>
      <xdr:colOff>28576</xdr:colOff>
      <xdr:row>4</xdr:row>
      <xdr:rowOff>66676</xdr:rowOff>
    </xdr:to>
    <xdr:sp macro="" textlink="">
      <xdr:nvSpPr>
        <xdr:cNvPr id="2" name="提示" descr="为确保每节课程都只列出一次，重复的课程标题将显示为红色。"/>
        <xdr:cNvSpPr/>
      </xdr:nvSpPr>
      <xdr:spPr>
        <a:xfrm>
          <a:off x="4019550" y="104775"/>
          <a:ext cx="1838326" cy="1047751"/>
        </a:xfrm>
        <a:prstGeom prst="wedgeRectCallout">
          <a:avLst>
            <a:gd name="adj1" fmla="val -95658"/>
            <a:gd name="adj2" fmla="val 59612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3" name="tblGoods" displayName="tblGoods" ref="B5:H35" totalsRowShown="0" headerRowDxfId="2" dataDxfId="1" headerRowBorderDxfId="0">
  <autoFilter ref="B5:H35"/>
  <tableColumns count="7">
    <tableColumn id="10" name="序号" dataDxfId="66">
      <calculatedColumnFormula>ROW()-5</calculatedColumnFormula>
    </tableColumn>
    <tableColumn id="1" name="商品名称" dataDxfId="65"/>
    <tableColumn id="8" name="计量单位" dataDxfId="64"/>
    <tableColumn id="3" name="商品类目" dataDxfId="63"/>
    <tableColumn id="9" name="采购类别" dataDxfId="62"/>
    <tableColumn id="6" name="规格" dataDxfId="61"/>
    <tableColumn id="4" name="是否启用" dataDxfId="60"/>
  </tableColumns>
  <tableStyleInfo name="Employee Training Tracker - List" showFirstColumn="1" showLastColumn="1" showRowStripes="1" showColumnStripes="0"/>
  <extLst>
    <ext xmlns:x14="http://schemas.microsoft.com/office/spreadsheetml/2009/9/main" uri="{504A1905-F514-4f6f-8877-14C23A59335A}">
      <x14:table altText="课程列表" altTextSummary="课程列表及每个课程的信息，如讲师、描述和小时。本表格中的信息也会依选择出现在“培训日志”工作表的不同下拉列表中。"/>
    </ext>
  </extLst>
</table>
</file>

<file path=xl/tables/table2.xml><?xml version="1.0" encoding="utf-8"?>
<table xmlns="http://schemas.openxmlformats.org/spreadsheetml/2006/main" id="9" name="tblGoodsUnits" displayName="tblGoodsUnits" ref="B5:D22" totalsRowShown="0" headerRowDxfId="10" dataDxfId="9" headerRowBorderDxfId="8">
  <autoFilter ref="B5:D22"/>
  <tableColumns count="3">
    <tableColumn id="10" name="序号" dataDxfId="7">
      <calculatedColumnFormula>ROW()-5</calculatedColumnFormula>
    </tableColumn>
    <tableColumn id="1" name="计量单位名称" dataDxfId="6"/>
    <tableColumn id="6" name="规格" dataDxfId="5"/>
  </tableColumns>
  <tableStyleInfo name="Employee Training Tracker - List" showFirstColumn="1" showLastColumn="1" showRowStripes="1" showColumnStripes="0"/>
  <extLst>
    <ext xmlns:x14="http://schemas.microsoft.com/office/spreadsheetml/2009/9/main" uri="{504A1905-F514-4f6f-8877-14C23A59335A}">
      <x14:table altText="课程列表" altTextSummary="课程列表及每个课程的信息，如讲师、描述和小时。本表格中的信息也会依选择出现在“培训日志”工作表的不同下拉列表中。"/>
    </ext>
  </extLst>
</table>
</file>

<file path=xl/tables/table3.xml><?xml version="1.0" encoding="utf-8"?>
<table xmlns="http://schemas.openxmlformats.org/spreadsheetml/2006/main" id="1" name="tblGoodsClasses" displayName="tblGoodsClasses" ref="B5:F25" totalsRowShown="0" headerRowDxfId="59" dataDxfId="57" headerRowBorderDxfId="58">
  <autoFilter ref="B5:F25"/>
  <tableColumns count="5">
    <tableColumn id="3" name="序号" dataDxfId="56">
      <calculatedColumnFormula>ROW()-5</calculatedColumnFormula>
    </tableColumn>
    <tableColumn id="1" name="商品类目名称" dataDxfId="55"/>
    <tableColumn id="6" name="规格" dataDxfId="54"/>
    <tableColumn id="2" name="采购类别" dataDxfId="53"/>
    <tableColumn id="4" name="是否启用" dataDxfId="52"/>
  </tableColumns>
  <tableStyleInfo name="Employee Training Tracker - Info" showFirstColumn="1" showLastColumn="0" showRowStripes="1" showColumnStripes="0"/>
  <extLst>
    <ext xmlns:x14="http://schemas.microsoft.com/office/spreadsheetml/2009/9/main" uri="{504A1905-F514-4f6f-8877-14C23A59335A}">
      <x14:table altText="个人信息" altTextSummary="使用此处来输入姓名、部门和职位。使用“培训日志”中的数据验证。"/>
    </ext>
  </extLst>
</table>
</file>

<file path=xl/tables/table4.xml><?xml version="1.0" encoding="utf-8"?>
<table xmlns="http://schemas.openxmlformats.org/spreadsheetml/2006/main" id="2" name="tblBizTypes" displayName="tblBizTypes" ref="B5:E10" totalsRowShown="0" headerRowDxfId="51" dataDxfId="49" headerRowBorderDxfId="50">
  <autoFilter ref="B5:E10"/>
  <tableColumns count="4">
    <tableColumn id="3" name="序号" dataDxfId="48">
      <calculatedColumnFormula>ROW()-5</calculatedColumnFormula>
    </tableColumn>
    <tableColumn id="1" name="采购类别名称" dataDxfId="47"/>
    <tableColumn id="2" name="规格" dataDxfId="46"/>
    <tableColumn id="4" name="是否启用" dataDxfId="45"/>
  </tableColumns>
  <tableStyleInfo name="Employee Training Tracker - Info" showFirstColumn="1" showLastColumn="0" showRowStripes="1" showColumnStripes="0"/>
  <extLst>
    <ext xmlns:x14="http://schemas.microsoft.com/office/spreadsheetml/2009/9/main" uri="{504A1905-F514-4f6f-8877-14C23A59335A}">
      <x14:table altText="个人信息" altTextSummary="使用此处来输入姓名、部门和职位。使用“培训日志”中的数据验证。"/>
    </ext>
  </extLst>
</table>
</file>

<file path=xl/tables/table5.xml><?xml version="1.0" encoding="utf-8"?>
<table xmlns="http://schemas.openxmlformats.org/spreadsheetml/2006/main" id="5" name="tblQueteDetailQueryPermissions" displayName="tblQueteDetailQueryPermissions" ref="B5:D9" totalsRowShown="0" headerRowDxfId="44" dataDxfId="42" headerRowBorderDxfId="43">
  <autoFilter ref="B5:D9"/>
  <tableColumns count="3">
    <tableColumn id="3" name="序号" dataDxfId="41">
      <calculatedColumnFormula>ROW()-5</calculatedColumnFormula>
    </tableColumn>
    <tableColumn id="1" name="微信ID" dataDxfId="40"/>
    <tableColumn id="2" name="是否允许" dataDxfId="39"/>
  </tableColumns>
  <tableStyleInfo name="Employee Training Tracker - Info" showFirstColumn="1" showLastColumn="0" showRowStripes="1" showColumnStripes="0"/>
  <extLst>
    <ext xmlns:x14="http://schemas.microsoft.com/office/spreadsheetml/2009/9/main" uri="{504A1905-F514-4f6f-8877-14C23A59335A}">
      <x14:table altText="个人信息" altTextSummary="使用此处来输入姓名、部门和职位。使用“培训日志”中的数据验证。"/>
    </ext>
  </extLst>
</table>
</file>

<file path=xl/tables/table6.xml><?xml version="1.0" encoding="utf-8"?>
<table xmlns="http://schemas.openxmlformats.org/spreadsheetml/2006/main" id="7" name="tblAudit3Permissions" displayName="tblAudit3Permissions" ref="B5:D9" totalsRowShown="0" headerRowDxfId="38" dataDxfId="36" headerRowBorderDxfId="37">
  <autoFilter ref="B5:D9"/>
  <tableColumns count="3">
    <tableColumn id="3" name="序号" dataDxfId="35">
      <calculatedColumnFormula>ROW()-5</calculatedColumnFormula>
    </tableColumn>
    <tableColumn id="1" name="微信ID" dataDxfId="34"/>
    <tableColumn id="2" name="是否允许" dataDxfId="33"/>
  </tableColumns>
  <tableStyleInfo name="Employee Training Tracker - Info" showFirstColumn="1" showLastColumn="0" showRowStripes="1" showColumnStripes="0"/>
  <extLst>
    <ext xmlns:x14="http://schemas.microsoft.com/office/spreadsheetml/2009/9/main" uri="{504A1905-F514-4f6f-8877-14C23A59335A}">
      <x14:table altText="个人信息" altTextSummary="使用此处来输入姓名、部门和职位。使用“培训日志”中的数据验证。"/>
    </ext>
  </extLst>
</table>
</file>

<file path=xl/tables/table7.xml><?xml version="1.0" encoding="utf-8"?>
<table xmlns="http://schemas.openxmlformats.org/spreadsheetml/2006/main" id="8" name="tblQueteAuditPermissions" displayName="tblQueteAuditPermissions" ref="B5:D9" totalsRowShown="0" headerRowDxfId="32" dataDxfId="30" headerRowBorderDxfId="31">
  <autoFilter ref="B5:D9"/>
  <tableColumns count="3">
    <tableColumn id="3" name="序号" dataDxfId="29">
      <calculatedColumnFormula>ROW()-5</calculatedColumnFormula>
    </tableColumn>
    <tableColumn id="1" name="微信ID" dataDxfId="28"/>
    <tableColumn id="2" name="是否允许" dataDxfId="27"/>
  </tableColumns>
  <tableStyleInfo name="Employee Training Tracker - Info" showFirstColumn="1" showLastColumn="0" showRowStripes="1" showColumnStripes="0"/>
  <extLst>
    <ext xmlns:x14="http://schemas.microsoft.com/office/spreadsheetml/2009/9/main" uri="{504A1905-F514-4f6f-8877-14C23A59335A}">
      <x14:table altText="个人信息" altTextSummary="使用此处来输入姓名、部门和职位。使用“培训日志”中的数据验证。"/>
    </ext>
  </extLst>
</table>
</file>

<file path=xl/theme/theme1.xml><?xml version="1.0" encoding="utf-8"?>
<a:theme xmlns:a="http://schemas.openxmlformats.org/drawingml/2006/main" name="Office Theme">
  <a:themeElements>
    <a:clrScheme name="Employee Training Tracker">
      <a:dk1>
        <a:srgbClr val="000000"/>
      </a:dk1>
      <a:lt1>
        <a:srgbClr val="FFFFFF"/>
      </a:lt1>
      <a:dk2>
        <a:srgbClr val="382B40"/>
      </a:dk2>
      <a:lt2>
        <a:srgbClr val="F9F8E8"/>
      </a:lt2>
      <a:accent1>
        <a:srgbClr val="EB6D4A"/>
      </a:accent1>
      <a:accent2>
        <a:srgbClr val="54A6AD"/>
      </a:accent2>
      <a:accent3>
        <a:srgbClr val="EBB54A"/>
      </a:accent3>
      <a:accent4>
        <a:srgbClr val="F2913B"/>
      </a:accent4>
      <a:accent5>
        <a:srgbClr val="93C77E"/>
      </a:accent5>
      <a:accent6>
        <a:srgbClr val="A1788F"/>
      </a:accent6>
      <a:hlink>
        <a:srgbClr val="54A6AD"/>
      </a:hlink>
      <a:folHlink>
        <a:srgbClr val="A1788F"/>
      </a:folHlink>
    </a:clrScheme>
    <a:fontScheme name="Employee Training Track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8"/>
    <pageSetUpPr fitToPage="1"/>
  </sheetPr>
  <dimension ref="B1:O40"/>
  <sheetViews>
    <sheetView showGridLines="0" tabSelected="1" zoomScaleNormal="100" zoomScaleSheetLayoutView="130" workbookViewId="0">
      <pane ySplit="5" topLeftCell="A6" activePane="bottomLeft" state="frozen"/>
      <selection pane="bottomLeft" activeCell="L10" sqref="L10"/>
    </sheetView>
  </sheetViews>
  <sheetFormatPr defaultRowHeight="18" customHeight="1"/>
  <cols>
    <col min="1" max="1" width="3.5703125" style="1" customWidth="1"/>
    <col min="2" max="2" width="8.85546875" style="4" customWidth="1"/>
    <col min="3" max="3" width="22" style="4" customWidth="1"/>
    <col min="4" max="4" width="14.7109375" style="4" customWidth="1"/>
    <col min="5" max="5" width="14.42578125" style="1" customWidth="1"/>
    <col min="6" max="6" width="13.28515625" style="1" customWidth="1"/>
    <col min="7" max="7" width="18" style="1" customWidth="1"/>
    <col min="8" max="8" width="12.140625" style="1" customWidth="1"/>
    <col min="9" max="13" width="9.140625" style="1"/>
    <col min="14" max="14" width="9.140625" style="1" customWidth="1"/>
    <col min="15" max="15" width="12.140625" style="1" customWidth="1"/>
    <col min="16" max="16384" width="9.140625" style="1"/>
  </cols>
  <sheetData>
    <row r="1" spans="2:15" ht="14.25"/>
    <row r="2" spans="2:15" ht="14.25"/>
    <row r="3" spans="2:15" ht="39" thickBot="1">
      <c r="B3" s="2" t="s">
        <v>0</v>
      </c>
      <c r="C3" s="2"/>
      <c r="D3" s="2"/>
      <c r="E3" s="2"/>
      <c r="F3" s="2"/>
    </row>
    <row r="4" spans="2:15" ht="18" customHeight="1" thickTop="1"/>
    <row r="5" spans="2:15" ht="18" customHeight="1" thickBot="1">
      <c r="B5" s="7" t="s">
        <v>6</v>
      </c>
      <c r="C5" s="7" t="s">
        <v>16</v>
      </c>
      <c r="D5" s="7" t="s">
        <v>10</v>
      </c>
      <c r="E5" s="7" t="s">
        <v>3</v>
      </c>
      <c r="F5" s="7" t="s">
        <v>4</v>
      </c>
      <c r="G5" s="7" t="s">
        <v>21</v>
      </c>
      <c r="H5" s="8" t="s">
        <v>2</v>
      </c>
    </row>
    <row r="6" spans="2:15" ht="18" customHeight="1" thickTop="1">
      <c r="B6" s="5">
        <f t="shared" ref="B6:B10" si="0">ROW()-5</f>
        <v>1</v>
      </c>
      <c r="C6" s="17" t="s">
        <v>25</v>
      </c>
      <c r="D6" s="32" t="s">
        <v>26</v>
      </c>
      <c r="E6" s="34" t="s">
        <v>27</v>
      </c>
      <c r="F6" s="32" t="s">
        <v>28</v>
      </c>
      <c r="G6" s="17" t="s">
        <v>30</v>
      </c>
      <c r="H6" s="28" t="s">
        <v>31</v>
      </c>
    </row>
    <row r="7" spans="2:15" ht="18" customHeight="1">
      <c r="B7" s="5">
        <f t="shared" si="0"/>
        <v>2</v>
      </c>
      <c r="C7" s="17" t="s">
        <v>32</v>
      </c>
      <c r="D7" s="32" t="s">
        <v>26</v>
      </c>
      <c r="E7" s="34" t="s">
        <v>33</v>
      </c>
      <c r="F7" s="32" t="s">
        <v>34</v>
      </c>
      <c r="G7" s="17" t="s">
        <v>30</v>
      </c>
      <c r="H7" s="28" t="s">
        <v>31</v>
      </c>
    </row>
    <row r="8" spans="2:15" ht="18" customHeight="1">
      <c r="B8" s="5">
        <f t="shared" si="0"/>
        <v>3</v>
      </c>
      <c r="C8" s="17" t="s">
        <v>35</v>
      </c>
      <c r="D8" s="32" t="s">
        <v>36</v>
      </c>
      <c r="E8" s="34" t="s">
        <v>37</v>
      </c>
      <c r="F8" s="32" t="s">
        <v>38</v>
      </c>
      <c r="G8" s="17" t="s">
        <v>30</v>
      </c>
      <c r="H8" s="28" t="s">
        <v>31</v>
      </c>
    </row>
    <row r="9" spans="2:15" ht="18" customHeight="1">
      <c r="B9" s="5">
        <f t="shared" si="0"/>
        <v>4</v>
      </c>
      <c r="C9" s="17" t="s">
        <v>39</v>
      </c>
      <c r="D9" s="32" t="s">
        <v>36</v>
      </c>
      <c r="E9" s="34" t="s">
        <v>37</v>
      </c>
      <c r="F9" s="32" t="s">
        <v>38</v>
      </c>
      <c r="G9" s="17" t="s">
        <v>30</v>
      </c>
      <c r="H9" s="28" t="s">
        <v>31</v>
      </c>
    </row>
    <row r="10" spans="2:15" ht="18" customHeight="1">
      <c r="B10" s="5">
        <f t="shared" si="0"/>
        <v>5</v>
      </c>
      <c r="C10" s="17" t="s">
        <v>40</v>
      </c>
      <c r="D10" s="32" t="s">
        <v>36</v>
      </c>
      <c r="E10" s="34" t="s">
        <v>37</v>
      </c>
      <c r="F10" s="32" t="s">
        <v>38</v>
      </c>
      <c r="G10" s="17" t="s">
        <v>29</v>
      </c>
      <c r="H10" s="28" t="s">
        <v>31</v>
      </c>
    </row>
    <row r="11" spans="2:15" ht="18" customHeight="1">
      <c r="B11" s="13">
        <f t="shared" ref="B11:B30" si="1">ROW()-5</f>
        <v>6</v>
      </c>
      <c r="C11" s="17" t="s">
        <v>41</v>
      </c>
      <c r="D11" s="33" t="s">
        <v>36</v>
      </c>
      <c r="E11" s="35" t="s">
        <v>37</v>
      </c>
      <c r="F11" s="33" t="s">
        <v>38</v>
      </c>
      <c r="G11" s="17" t="s">
        <v>30</v>
      </c>
      <c r="H11" s="29" t="s">
        <v>31</v>
      </c>
    </row>
    <row r="12" spans="2:15" ht="18" customHeight="1">
      <c r="B12" s="13">
        <f t="shared" si="1"/>
        <v>7</v>
      </c>
      <c r="C12" s="17" t="s">
        <v>42</v>
      </c>
      <c r="D12" s="33" t="s">
        <v>36</v>
      </c>
      <c r="E12" s="35" t="s">
        <v>37</v>
      </c>
      <c r="F12" s="33" t="s">
        <v>38</v>
      </c>
      <c r="G12" s="17" t="s">
        <v>30</v>
      </c>
      <c r="H12" s="29" t="s">
        <v>31</v>
      </c>
      <c r="N12" s="14"/>
      <c r="O12" s="15"/>
    </row>
    <row r="13" spans="2:15" ht="18" customHeight="1">
      <c r="B13" s="13">
        <f t="shared" si="1"/>
        <v>8</v>
      </c>
      <c r="C13" s="17" t="s">
        <v>43</v>
      </c>
      <c r="D13" s="33" t="s">
        <v>36</v>
      </c>
      <c r="E13" s="35" t="s">
        <v>37</v>
      </c>
      <c r="F13" s="33" t="s">
        <v>38</v>
      </c>
      <c r="G13" s="17" t="s">
        <v>30</v>
      </c>
      <c r="H13" s="29" t="s">
        <v>31</v>
      </c>
    </row>
    <row r="14" spans="2:15" ht="18" customHeight="1">
      <c r="B14" s="13">
        <f t="shared" si="1"/>
        <v>9</v>
      </c>
      <c r="C14" s="17" t="s">
        <v>44</v>
      </c>
      <c r="D14" s="33" t="s">
        <v>36</v>
      </c>
      <c r="E14" s="35" t="s">
        <v>37</v>
      </c>
      <c r="F14" s="33" t="s">
        <v>38</v>
      </c>
      <c r="G14" s="17" t="s">
        <v>30</v>
      </c>
      <c r="H14" s="29" t="s">
        <v>31</v>
      </c>
    </row>
    <row r="15" spans="2:15" ht="18" customHeight="1">
      <c r="B15" s="13">
        <f t="shared" si="1"/>
        <v>10</v>
      </c>
      <c r="C15" s="17" t="s">
        <v>45</v>
      </c>
      <c r="D15" s="33" t="s">
        <v>36</v>
      </c>
      <c r="E15" s="35" t="s">
        <v>37</v>
      </c>
      <c r="F15" s="33" t="s">
        <v>38</v>
      </c>
      <c r="G15" s="17" t="s">
        <v>30</v>
      </c>
      <c r="H15" s="29" t="s">
        <v>31</v>
      </c>
    </row>
    <row r="16" spans="2:15" ht="18" customHeight="1">
      <c r="B16" s="13">
        <f t="shared" si="1"/>
        <v>11</v>
      </c>
      <c r="C16" s="17" t="s">
        <v>46</v>
      </c>
      <c r="D16" s="33" t="s">
        <v>36</v>
      </c>
      <c r="E16" s="35" t="s">
        <v>37</v>
      </c>
      <c r="F16" s="33" t="s">
        <v>38</v>
      </c>
      <c r="G16" s="17" t="s">
        <v>30</v>
      </c>
      <c r="H16" s="29" t="s">
        <v>31</v>
      </c>
    </row>
    <row r="17" spans="2:8" ht="18" customHeight="1">
      <c r="B17" s="13">
        <f t="shared" si="1"/>
        <v>12</v>
      </c>
      <c r="C17" s="17" t="s">
        <v>47</v>
      </c>
      <c r="D17" s="33" t="s">
        <v>36</v>
      </c>
      <c r="E17" s="35" t="s">
        <v>37</v>
      </c>
      <c r="F17" s="33" t="s">
        <v>38</v>
      </c>
      <c r="G17" s="17" t="s">
        <v>30</v>
      </c>
      <c r="H17" s="29" t="s">
        <v>31</v>
      </c>
    </row>
    <row r="18" spans="2:8" ht="18" customHeight="1">
      <c r="B18" s="13">
        <f t="shared" si="1"/>
        <v>13</v>
      </c>
      <c r="C18" s="17" t="s">
        <v>48</v>
      </c>
      <c r="D18" s="33" t="s">
        <v>36</v>
      </c>
      <c r="E18" s="35" t="s">
        <v>37</v>
      </c>
      <c r="F18" s="33" t="s">
        <v>38</v>
      </c>
      <c r="G18" s="17" t="s">
        <v>30</v>
      </c>
      <c r="H18" s="29" t="s">
        <v>31</v>
      </c>
    </row>
    <row r="19" spans="2:8" ht="18" customHeight="1">
      <c r="B19" s="13">
        <f t="shared" si="1"/>
        <v>14</v>
      </c>
      <c r="C19" s="17" t="s">
        <v>49</v>
      </c>
      <c r="D19" s="33" t="s">
        <v>36</v>
      </c>
      <c r="E19" s="35" t="s">
        <v>37</v>
      </c>
      <c r="F19" s="33" t="s">
        <v>38</v>
      </c>
      <c r="G19" s="17" t="s">
        <v>30</v>
      </c>
      <c r="H19" s="29" t="s">
        <v>31</v>
      </c>
    </row>
    <row r="20" spans="2:8" ht="18" customHeight="1">
      <c r="B20" s="13">
        <f t="shared" si="1"/>
        <v>15</v>
      </c>
      <c r="C20" s="17" t="s">
        <v>50</v>
      </c>
      <c r="D20" s="33" t="s">
        <v>36</v>
      </c>
      <c r="E20" s="35" t="s">
        <v>37</v>
      </c>
      <c r="F20" s="33" t="s">
        <v>38</v>
      </c>
      <c r="G20" s="17" t="s">
        <v>29</v>
      </c>
      <c r="H20" s="29" t="s">
        <v>31</v>
      </c>
    </row>
    <row r="21" spans="2:8" ht="18" customHeight="1">
      <c r="B21" s="13">
        <f t="shared" si="1"/>
        <v>16</v>
      </c>
      <c r="C21" s="17" t="s">
        <v>51</v>
      </c>
      <c r="D21" s="33" t="s">
        <v>36</v>
      </c>
      <c r="E21" s="35" t="s">
        <v>37</v>
      </c>
      <c r="F21" s="33" t="s">
        <v>38</v>
      </c>
      <c r="G21" s="17" t="s">
        <v>29</v>
      </c>
      <c r="H21" s="29" t="s">
        <v>31</v>
      </c>
    </row>
    <row r="22" spans="2:8" ht="18" customHeight="1">
      <c r="B22" s="13">
        <f t="shared" si="1"/>
        <v>17</v>
      </c>
      <c r="C22" s="17" t="s">
        <v>52</v>
      </c>
      <c r="D22" s="33" t="s">
        <v>36</v>
      </c>
      <c r="E22" s="35" t="s">
        <v>37</v>
      </c>
      <c r="F22" s="33" t="s">
        <v>38</v>
      </c>
      <c r="G22" s="17" t="s">
        <v>53</v>
      </c>
      <c r="H22" s="29" t="s">
        <v>31</v>
      </c>
    </row>
    <row r="23" spans="2:8" ht="18" customHeight="1">
      <c r="B23" s="13">
        <f t="shared" si="1"/>
        <v>18</v>
      </c>
      <c r="C23" s="17" t="s">
        <v>54</v>
      </c>
      <c r="D23" s="33" t="s">
        <v>36</v>
      </c>
      <c r="E23" s="35" t="s">
        <v>37</v>
      </c>
      <c r="F23" s="33" t="s">
        <v>38</v>
      </c>
      <c r="G23" s="17" t="s">
        <v>30</v>
      </c>
      <c r="H23" s="29" t="s">
        <v>31</v>
      </c>
    </row>
    <row r="24" spans="2:8" ht="18" customHeight="1">
      <c r="B24" s="13">
        <f t="shared" si="1"/>
        <v>19</v>
      </c>
      <c r="C24" s="17" t="s">
        <v>55</v>
      </c>
      <c r="D24" s="33" t="s">
        <v>36</v>
      </c>
      <c r="E24" s="35" t="s">
        <v>37</v>
      </c>
      <c r="F24" s="33" t="s">
        <v>38</v>
      </c>
      <c r="G24" s="17" t="s">
        <v>30</v>
      </c>
      <c r="H24" s="29" t="s">
        <v>31</v>
      </c>
    </row>
    <row r="25" spans="2:8" ht="18" customHeight="1">
      <c r="B25" s="13">
        <f t="shared" si="1"/>
        <v>20</v>
      </c>
      <c r="C25" s="17" t="s">
        <v>56</v>
      </c>
      <c r="D25" s="33" t="s">
        <v>36</v>
      </c>
      <c r="E25" s="35" t="s">
        <v>37</v>
      </c>
      <c r="F25" s="33" t="s">
        <v>38</v>
      </c>
      <c r="G25" s="17" t="s">
        <v>30</v>
      </c>
      <c r="H25" s="29" t="s">
        <v>31</v>
      </c>
    </row>
    <row r="26" spans="2:8" ht="18" customHeight="1">
      <c r="B26" s="13">
        <f t="shared" si="1"/>
        <v>21</v>
      </c>
      <c r="C26" s="17" t="s">
        <v>57</v>
      </c>
      <c r="D26" s="33" t="s">
        <v>36</v>
      </c>
      <c r="E26" s="35" t="s">
        <v>37</v>
      </c>
      <c r="F26" s="33" t="s">
        <v>38</v>
      </c>
      <c r="G26" s="17" t="s">
        <v>30</v>
      </c>
      <c r="H26" s="29" t="s">
        <v>31</v>
      </c>
    </row>
    <row r="27" spans="2:8" ht="18" customHeight="1">
      <c r="B27" s="13">
        <f t="shared" si="1"/>
        <v>22</v>
      </c>
      <c r="C27" s="17" t="s">
        <v>58</v>
      </c>
      <c r="D27" s="33" t="s">
        <v>36</v>
      </c>
      <c r="E27" s="35" t="s">
        <v>37</v>
      </c>
      <c r="F27" s="33" t="s">
        <v>38</v>
      </c>
      <c r="G27" s="17" t="s">
        <v>30</v>
      </c>
      <c r="H27" s="29" t="s">
        <v>31</v>
      </c>
    </row>
    <row r="28" spans="2:8" ht="18" customHeight="1">
      <c r="B28" s="13">
        <f t="shared" si="1"/>
        <v>23</v>
      </c>
      <c r="C28" s="17" t="s">
        <v>59</v>
      </c>
      <c r="D28" s="33" t="s">
        <v>36</v>
      </c>
      <c r="E28" s="35" t="s">
        <v>37</v>
      </c>
      <c r="F28" s="33" t="s">
        <v>38</v>
      </c>
      <c r="G28" s="17" t="s">
        <v>29</v>
      </c>
      <c r="H28" s="29" t="s">
        <v>31</v>
      </c>
    </row>
    <row r="29" spans="2:8" ht="18" customHeight="1">
      <c r="B29" s="13">
        <f t="shared" si="1"/>
        <v>24</v>
      </c>
      <c r="C29" s="17" t="s">
        <v>60</v>
      </c>
      <c r="D29" s="33" t="s">
        <v>36</v>
      </c>
      <c r="E29" s="35" t="s">
        <v>37</v>
      </c>
      <c r="F29" s="33" t="s">
        <v>38</v>
      </c>
      <c r="G29" s="17" t="s">
        <v>30</v>
      </c>
      <c r="H29" s="29" t="s">
        <v>31</v>
      </c>
    </row>
    <row r="30" spans="2:8" ht="18" customHeight="1">
      <c r="B30" s="13">
        <f t="shared" si="1"/>
        <v>25</v>
      </c>
      <c r="C30" s="17" t="s">
        <v>61</v>
      </c>
      <c r="D30" s="33" t="s">
        <v>36</v>
      </c>
      <c r="E30" s="35" t="s">
        <v>37</v>
      </c>
      <c r="F30" s="33" t="s">
        <v>38</v>
      </c>
      <c r="G30" s="17" t="s">
        <v>30</v>
      </c>
      <c r="H30" s="29" t="s">
        <v>31</v>
      </c>
    </row>
    <row r="31" spans="2:8" ht="18" customHeight="1">
      <c r="B31" s="13">
        <f>ROW()-5</f>
        <v>26</v>
      </c>
      <c r="C31" s="17" t="s">
        <v>62</v>
      </c>
      <c r="D31" s="33" t="s">
        <v>36</v>
      </c>
      <c r="E31" s="35" t="s">
        <v>37</v>
      </c>
      <c r="F31" s="33" t="s">
        <v>38</v>
      </c>
      <c r="G31" s="17" t="s">
        <v>30</v>
      </c>
      <c r="H31" s="29" t="s">
        <v>31</v>
      </c>
    </row>
    <row r="32" spans="2:8" ht="18" customHeight="1">
      <c r="B32" s="13">
        <f t="shared" ref="B32:B40" si="2">ROW()-5</f>
        <v>27</v>
      </c>
      <c r="C32" s="20"/>
      <c r="D32" s="33"/>
      <c r="E32" s="35"/>
      <c r="F32" s="33"/>
      <c r="G32" s="21"/>
      <c r="H32" s="29"/>
    </row>
    <row r="33" spans="2:8" ht="18" customHeight="1">
      <c r="B33" s="13">
        <f t="shared" si="2"/>
        <v>28</v>
      </c>
      <c r="C33" s="20"/>
      <c r="D33" s="33"/>
      <c r="E33" s="35"/>
      <c r="F33" s="33"/>
      <c r="G33" s="21"/>
      <c r="H33" s="29"/>
    </row>
    <row r="34" spans="2:8" ht="18" customHeight="1">
      <c r="B34" s="13">
        <f t="shared" si="2"/>
        <v>29</v>
      </c>
      <c r="C34" s="20"/>
      <c r="D34" s="33"/>
      <c r="E34" s="35"/>
      <c r="F34" s="33"/>
      <c r="G34" s="21"/>
      <c r="H34" s="29"/>
    </row>
    <row r="35" spans="2:8" ht="18" customHeight="1">
      <c r="B35" s="13">
        <f t="shared" si="2"/>
        <v>30</v>
      </c>
      <c r="C35" s="20"/>
      <c r="D35" s="33"/>
      <c r="E35" s="35"/>
      <c r="F35" s="33"/>
      <c r="G35" s="21"/>
      <c r="H35" s="29"/>
    </row>
    <row r="36" spans="2:8" ht="18" customHeight="1">
      <c r="B36" s="13">
        <f t="shared" si="2"/>
        <v>31</v>
      </c>
      <c r="C36" s="14"/>
      <c r="D36" s="16"/>
      <c r="E36" s="14"/>
      <c r="F36" s="16"/>
      <c r="G36" s="14"/>
      <c r="H36" s="15"/>
    </row>
    <row r="37" spans="2:8" ht="18" customHeight="1">
      <c r="B37" s="13">
        <f t="shared" si="2"/>
        <v>32</v>
      </c>
      <c r="C37" s="14"/>
      <c r="D37" s="16"/>
      <c r="E37" s="14"/>
      <c r="F37" s="16"/>
      <c r="G37" s="14"/>
      <c r="H37" s="15"/>
    </row>
    <row r="38" spans="2:8" ht="18" customHeight="1">
      <c r="B38" s="13">
        <f t="shared" si="2"/>
        <v>33</v>
      </c>
      <c r="C38" s="14"/>
      <c r="D38" s="16"/>
      <c r="E38" s="14"/>
      <c r="F38" s="16"/>
      <c r="G38" s="14"/>
      <c r="H38" s="15"/>
    </row>
    <row r="39" spans="2:8" ht="18" customHeight="1">
      <c r="B39" s="13">
        <f t="shared" si="2"/>
        <v>34</v>
      </c>
      <c r="C39" s="14"/>
      <c r="D39" s="16"/>
      <c r="E39" s="14"/>
      <c r="F39" s="16"/>
      <c r="G39" s="14"/>
      <c r="H39" s="15"/>
    </row>
    <row r="40" spans="2:8" ht="18" customHeight="1">
      <c r="B40" s="13">
        <f t="shared" si="2"/>
        <v>35</v>
      </c>
      <c r="C40" s="14"/>
      <c r="D40" s="16"/>
      <c r="E40" s="14"/>
      <c r="F40" s="16"/>
      <c r="G40" s="14"/>
      <c r="H40" s="15"/>
    </row>
  </sheetData>
  <phoneticPr fontId="3" type="noConversion"/>
  <conditionalFormatting sqref="B32:E230 B11:B31">
    <cfRule type="expression" dxfId="26" priority="6">
      <formula>COUNTIF($B:$B,$B11)&gt;1</formula>
    </cfRule>
  </conditionalFormatting>
  <conditionalFormatting sqref="B32:H35 B6:B31">
    <cfRule type="expression" dxfId="25" priority="9">
      <formula>COUNTIF($B:$B,$C6)&gt;1</formula>
    </cfRule>
  </conditionalFormatting>
  <conditionalFormatting sqref="C11:E31">
    <cfRule type="expression" dxfId="24" priority="2">
      <formula>COUNTIF($B:$B,$B11)&gt;1</formula>
    </cfRule>
  </conditionalFormatting>
  <conditionalFormatting sqref="C6:H31">
    <cfRule type="expression" dxfId="23" priority="3">
      <formula>COUNTIF($B:$B,$C6)&gt;1</formula>
    </cfRule>
  </conditionalFormatting>
  <dataValidations count="4">
    <dataValidation type="list" allowBlank="1" showInputMessage="1" showErrorMessage="1" sqref="D6:D35">
      <formula1>计量单位</formula1>
    </dataValidation>
    <dataValidation type="list" allowBlank="1" showInputMessage="1" showErrorMessage="1" sqref="E6:E35">
      <formula1>商品类目</formula1>
    </dataValidation>
    <dataValidation type="list" allowBlank="1" showInputMessage="1" showErrorMessage="1" sqref="H6:H35">
      <formula1>"是,否"</formula1>
    </dataValidation>
    <dataValidation type="list" allowBlank="1" showInputMessage="1" showErrorMessage="1" sqref="F6:F35">
      <formula1>采购类别</formula1>
    </dataValidation>
  </dataValidations>
  <printOptions horizontalCentered="1" gridLinesSet="0"/>
  <pageMargins left="0.7" right="0.7" top="0.75" bottom="0.75" header="0.3" footer="0.3"/>
  <pageSetup scale="87" fitToHeight="0" orientation="portrait" horizont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B1:E22"/>
  <sheetViews>
    <sheetView showGridLines="0" zoomScaleNormal="100" zoomScaleSheetLayoutView="130" workbookViewId="0">
      <pane ySplit="5" topLeftCell="A6" activePane="bottomLeft" state="frozen"/>
      <selection pane="bottomLeft" activeCell="J13" sqref="J13"/>
    </sheetView>
  </sheetViews>
  <sheetFormatPr defaultRowHeight="18" customHeight="1"/>
  <cols>
    <col min="1" max="1" width="3.5703125" style="1" customWidth="1"/>
    <col min="2" max="2" width="9.140625" style="1"/>
    <col min="3" max="3" width="17.42578125" style="1" customWidth="1"/>
    <col min="4" max="4" width="9.140625" style="1" customWidth="1"/>
    <col min="5" max="5" width="12.140625" style="1" customWidth="1"/>
    <col min="6" max="16384" width="9.140625" style="1"/>
  </cols>
  <sheetData>
    <row r="1" spans="2:5" ht="14.25"/>
    <row r="2" spans="2:5" ht="14.25"/>
    <row r="3" spans="2:5" ht="39" thickBot="1">
      <c r="B3" s="2" t="s">
        <v>11</v>
      </c>
      <c r="C3" s="2"/>
    </row>
    <row r="4" spans="2:5" ht="18" customHeight="1" thickTop="1"/>
    <row r="5" spans="2:5" ht="18" customHeight="1" thickBot="1">
      <c r="B5" s="7" t="s">
        <v>5</v>
      </c>
      <c r="C5" s="7" t="s">
        <v>12</v>
      </c>
      <c r="D5" s="7" t="s">
        <v>21</v>
      </c>
    </row>
    <row r="6" spans="2:5" ht="18" customHeight="1" thickTop="1">
      <c r="B6" s="5">
        <f t="shared" ref="B6:B16" si="0">ROW()-5</f>
        <v>1</v>
      </c>
      <c r="C6" s="17" t="s">
        <v>26</v>
      </c>
      <c r="D6" s="17" t="s">
        <v>26</v>
      </c>
    </row>
    <row r="7" spans="2:5" ht="18" customHeight="1">
      <c r="B7" s="5">
        <f t="shared" si="0"/>
        <v>2</v>
      </c>
      <c r="C7" s="17" t="s">
        <v>63</v>
      </c>
      <c r="D7" s="17" t="s">
        <v>63</v>
      </c>
    </row>
    <row r="8" spans="2:5" ht="18" customHeight="1">
      <c r="B8" s="5">
        <f t="shared" si="0"/>
        <v>3</v>
      </c>
      <c r="C8" s="17" t="s">
        <v>64</v>
      </c>
      <c r="D8" s="17" t="s">
        <v>64</v>
      </c>
    </row>
    <row r="9" spans="2:5" ht="18" customHeight="1">
      <c r="B9" s="5">
        <f t="shared" si="0"/>
        <v>4</v>
      </c>
      <c r="C9" s="17" t="s">
        <v>85</v>
      </c>
      <c r="D9" s="17" t="s">
        <v>86</v>
      </c>
    </row>
    <row r="10" spans="2:5" ht="18" customHeight="1">
      <c r="B10" s="5">
        <f t="shared" si="0"/>
        <v>5</v>
      </c>
      <c r="C10" s="17" t="s">
        <v>87</v>
      </c>
      <c r="D10" s="17" t="s">
        <v>65</v>
      </c>
    </row>
    <row r="11" spans="2:5" ht="18" customHeight="1">
      <c r="B11" s="5">
        <f t="shared" si="0"/>
        <v>6</v>
      </c>
      <c r="C11" s="20" t="s">
        <v>66</v>
      </c>
      <c r="D11" s="20" t="s">
        <v>66</v>
      </c>
    </row>
    <row r="12" spans="2:5" ht="18" customHeight="1">
      <c r="B12" s="5">
        <f t="shared" si="0"/>
        <v>7</v>
      </c>
      <c r="C12" s="20"/>
      <c r="D12" s="20"/>
      <c r="E12" s="15"/>
    </row>
    <row r="13" spans="2:5" ht="18" customHeight="1">
      <c r="B13" s="5">
        <f t="shared" si="0"/>
        <v>8</v>
      </c>
      <c r="C13" s="20"/>
      <c r="D13" s="20"/>
    </row>
    <row r="14" spans="2:5" ht="18" customHeight="1">
      <c r="B14" s="5">
        <f t="shared" si="0"/>
        <v>9</v>
      </c>
      <c r="C14" s="20"/>
      <c r="D14" s="20"/>
    </row>
    <row r="15" spans="2:5" ht="18" customHeight="1">
      <c r="B15" s="5">
        <f t="shared" si="0"/>
        <v>10</v>
      </c>
      <c r="C15" s="20"/>
      <c r="D15" s="20"/>
    </row>
    <row r="16" spans="2:5" ht="18" customHeight="1">
      <c r="B16" s="13">
        <f t="shared" si="0"/>
        <v>11</v>
      </c>
      <c r="C16" s="20"/>
      <c r="D16" s="20"/>
    </row>
    <row r="17" spans="2:4" ht="18" customHeight="1">
      <c r="B17" s="38">
        <f t="shared" ref="B17:B22" si="1">ROW()-5</f>
        <v>12</v>
      </c>
      <c r="C17" s="20"/>
      <c r="D17" s="20"/>
    </row>
    <row r="18" spans="2:4" ht="18" customHeight="1">
      <c r="B18" s="38">
        <f t="shared" si="1"/>
        <v>13</v>
      </c>
      <c r="C18" s="20"/>
      <c r="D18" s="20"/>
    </row>
    <row r="19" spans="2:4" ht="18" customHeight="1">
      <c r="B19" s="38">
        <f t="shared" si="1"/>
        <v>14</v>
      </c>
      <c r="C19" s="20"/>
      <c r="D19" s="20"/>
    </row>
    <row r="20" spans="2:4" ht="18" customHeight="1">
      <c r="B20" s="38">
        <f t="shared" si="1"/>
        <v>15</v>
      </c>
      <c r="C20" s="20"/>
      <c r="D20" s="20"/>
    </row>
    <row r="21" spans="2:4" ht="18" customHeight="1">
      <c r="B21" s="38">
        <f t="shared" si="1"/>
        <v>16</v>
      </c>
      <c r="C21" s="20"/>
      <c r="D21" s="20"/>
    </row>
    <row r="22" spans="2:4" ht="18" customHeight="1">
      <c r="B22" s="38">
        <f t="shared" si="1"/>
        <v>17</v>
      </c>
      <c r="C22" s="20"/>
      <c r="D22" s="20"/>
    </row>
  </sheetData>
  <phoneticPr fontId="7" type="noConversion"/>
  <conditionalFormatting sqref="C12:D15 B6:B22">
    <cfRule type="expression" dxfId="4" priority="5">
      <formula>COUNTIF(#REF!,#REF!)&gt;1</formula>
    </cfRule>
  </conditionalFormatting>
  <conditionalFormatting sqref="C6:D22">
    <cfRule type="expression" dxfId="3" priority="1">
      <formula>COUNTIF(#REF!,#REF!)&gt;1</formula>
    </cfRule>
  </conditionalFormatting>
  <printOptions horizontalCentered="1" gridLinesSet="0"/>
  <pageMargins left="0.7" right="0.7" top="0.75" bottom="0.75" header="0.3" footer="0.3"/>
  <pageSetup scale="87" fitToHeight="0" orientation="portrait" horizontalDpi="12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B1:F25"/>
  <sheetViews>
    <sheetView showGridLines="0" zoomScaleNormal="100" workbookViewId="0">
      <pane ySplit="5" topLeftCell="A6" activePane="bottomLeft" state="frozen"/>
      <selection pane="bottomLeft" activeCell="I16" sqref="I16"/>
    </sheetView>
  </sheetViews>
  <sheetFormatPr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22.28515625" style="1" customWidth="1"/>
    <col min="5" max="5" width="12" style="1" customWidth="1"/>
    <col min="6" max="6" width="12.140625" style="1" customWidth="1"/>
    <col min="7" max="16384" width="9.140625" style="1"/>
  </cols>
  <sheetData>
    <row r="1" spans="2:6" ht="14.25"/>
    <row r="2" spans="2:6" ht="14.25"/>
    <row r="3" spans="2:6" ht="39" thickBot="1">
      <c r="B3" s="2" t="s">
        <v>7</v>
      </c>
      <c r="C3" s="2"/>
    </row>
    <row r="4" spans="2:6" ht="18" customHeight="1" thickTop="1"/>
    <row r="5" spans="2:6" ht="18" customHeight="1" thickBot="1">
      <c r="B5" s="6" t="s">
        <v>5</v>
      </c>
      <c r="C5" s="18" t="s">
        <v>13</v>
      </c>
      <c r="D5" s="18" t="s">
        <v>14</v>
      </c>
      <c r="E5" s="6" t="s">
        <v>9</v>
      </c>
      <c r="F5" s="10" t="s">
        <v>8</v>
      </c>
    </row>
    <row r="6" spans="2:6" ht="18" customHeight="1" thickTop="1">
      <c r="B6" s="3">
        <f>ROW()-5</f>
        <v>1</v>
      </c>
      <c r="C6" s="23" t="s">
        <v>67</v>
      </c>
      <c r="D6" s="25" t="s">
        <v>68</v>
      </c>
      <c r="E6" s="36" t="s">
        <v>38</v>
      </c>
      <c r="F6" s="26" t="s">
        <v>31</v>
      </c>
    </row>
    <row r="7" spans="2:6" ht="18" customHeight="1">
      <c r="B7" s="3">
        <f t="shared" ref="B7:B15" si="0">ROW()-5</f>
        <v>2</v>
      </c>
      <c r="C7" s="23" t="s">
        <v>69</v>
      </c>
      <c r="D7" s="25" t="s">
        <v>68</v>
      </c>
      <c r="E7" s="36" t="s">
        <v>70</v>
      </c>
      <c r="F7" s="26" t="s">
        <v>31</v>
      </c>
    </row>
    <row r="8" spans="2:6" ht="18" customHeight="1">
      <c r="B8" s="3">
        <f t="shared" si="0"/>
        <v>3</v>
      </c>
      <c r="C8" s="23" t="s">
        <v>71</v>
      </c>
      <c r="D8" s="25" t="s">
        <v>68</v>
      </c>
      <c r="E8" s="36" t="s">
        <v>38</v>
      </c>
      <c r="F8" s="26" t="s">
        <v>31</v>
      </c>
    </row>
    <row r="9" spans="2:6" ht="18" customHeight="1">
      <c r="B9" s="3">
        <f t="shared" si="0"/>
        <v>4</v>
      </c>
      <c r="C9" s="23" t="s">
        <v>72</v>
      </c>
      <c r="D9" s="25" t="s">
        <v>68</v>
      </c>
      <c r="E9" s="36" t="s">
        <v>38</v>
      </c>
      <c r="F9" s="26" t="s">
        <v>31</v>
      </c>
    </row>
    <row r="10" spans="2:6" ht="18" customHeight="1">
      <c r="B10" s="3">
        <f t="shared" si="0"/>
        <v>5</v>
      </c>
      <c r="C10" s="22" t="s">
        <v>73</v>
      </c>
      <c r="D10" s="25" t="s">
        <v>68</v>
      </c>
      <c r="E10" s="37" t="s">
        <v>38</v>
      </c>
      <c r="F10" s="27" t="s">
        <v>31</v>
      </c>
    </row>
    <row r="11" spans="2:6" ht="18" customHeight="1">
      <c r="B11" s="3">
        <f t="shared" si="0"/>
        <v>6</v>
      </c>
      <c r="C11" s="22" t="s">
        <v>74</v>
      </c>
      <c r="D11" s="25" t="s">
        <v>75</v>
      </c>
      <c r="E11" s="37" t="s">
        <v>38</v>
      </c>
      <c r="F11" s="27" t="s">
        <v>31</v>
      </c>
    </row>
    <row r="12" spans="2:6" ht="18" customHeight="1">
      <c r="B12" s="3">
        <f t="shared" si="0"/>
        <v>7</v>
      </c>
      <c r="C12" s="22" t="s">
        <v>76</v>
      </c>
      <c r="D12" s="25" t="s">
        <v>75</v>
      </c>
      <c r="E12" s="37" t="s">
        <v>38</v>
      </c>
      <c r="F12" s="27" t="s">
        <v>31</v>
      </c>
    </row>
    <row r="13" spans="2:6" ht="18" customHeight="1">
      <c r="B13" s="3">
        <f t="shared" si="0"/>
        <v>8</v>
      </c>
      <c r="C13" s="22" t="s">
        <v>77</v>
      </c>
      <c r="D13" s="25" t="s">
        <v>75</v>
      </c>
      <c r="E13" s="37" t="s">
        <v>38</v>
      </c>
      <c r="F13" s="27" t="s">
        <v>31</v>
      </c>
    </row>
    <row r="14" spans="2:6" ht="18" customHeight="1">
      <c r="B14" s="3">
        <f t="shared" si="0"/>
        <v>9</v>
      </c>
      <c r="C14" s="22" t="s">
        <v>78</v>
      </c>
      <c r="D14" s="25" t="s">
        <v>68</v>
      </c>
      <c r="E14" s="37" t="s">
        <v>38</v>
      </c>
      <c r="F14" s="27" t="s">
        <v>31</v>
      </c>
    </row>
    <row r="15" spans="2:6" ht="18" customHeight="1">
      <c r="B15" s="11">
        <f t="shared" si="0"/>
        <v>10</v>
      </c>
      <c r="C15" s="22"/>
      <c r="D15" s="24"/>
      <c r="E15" s="37"/>
      <c r="F15" s="27"/>
    </row>
    <row r="16" spans="2:6" ht="18" customHeight="1">
      <c r="B16" s="11">
        <f t="shared" ref="B16:B25" si="1">ROW()-5</f>
        <v>11</v>
      </c>
      <c r="C16" s="22"/>
      <c r="D16" s="24"/>
      <c r="E16" s="37"/>
      <c r="F16" s="27"/>
    </row>
    <row r="17" spans="2:6" ht="18" customHeight="1">
      <c r="B17" s="11">
        <f t="shared" si="1"/>
        <v>12</v>
      </c>
      <c r="C17" s="22"/>
      <c r="D17" s="24"/>
      <c r="E17" s="37"/>
      <c r="F17" s="27"/>
    </row>
    <row r="18" spans="2:6" ht="18" customHeight="1">
      <c r="B18" s="11">
        <f t="shared" si="1"/>
        <v>13</v>
      </c>
      <c r="C18" s="22"/>
      <c r="D18" s="24"/>
      <c r="E18" s="37"/>
      <c r="F18" s="27"/>
    </row>
    <row r="19" spans="2:6" ht="18" customHeight="1">
      <c r="B19" s="11">
        <f t="shared" si="1"/>
        <v>14</v>
      </c>
      <c r="C19" s="22"/>
      <c r="D19" s="24"/>
      <c r="E19" s="37"/>
      <c r="F19" s="27"/>
    </row>
    <row r="20" spans="2:6" ht="18" customHeight="1">
      <c r="B20" s="11">
        <f t="shared" si="1"/>
        <v>15</v>
      </c>
      <c r="C20" s="22"/>
      <c r="D20" s="24"/>
      <c r="E20" s="37"/>
      <c r="F20" s="27"/>
    </row>
    <row r="21" spans="2:6" ht="18" customHeight="1">
      <c r="B21" s="11">
        <f t="shared" si="1"/>
        <v>16</v>
      </c>
      <c r="C21" s="22"/>
      <c r="D21" s="24"/>
      <c r="E21" s="37"/>
      <c r="F21" s="27"/>
    </row>
    <row r="22" spans="2:6" ht="18" customHeight="1">
      <c r="B22" s="11">
        <f t="shared" si="1"/>
        <v>17</v>
      </c>
      <c r="C22" s="22"/>
      <c r="D22" s="24"/>
      <c r="E22" s="37"/>
      <c r="F22" s="27"/>
    </row>
    <row r="23" spans="2:6" ht="18" customHeight="1">
      <c r="B23" s="12">
        <f t="shared" si="1"/>
        <v>18</v>
      </c>
      <c r="C23" s="22"/>
      <c r="D23" s="24"/>
      <c r="E23" s="37"/>
      <c r="F23" s="27"/>
    </row>
    <row r="24" spans="2:6" ht="18" customHeight="1">
      <c r="B24" s="12">
        <f t="shared" si="1"/>
        <v>19</v>
      </c>
      <c r="C24" s="22"/>
      <c r="D24" s="24"/>
      <c r="E24" s="37"/>
      <c r="F24" s="27"/>
    </row>
    <row r="25" spans="2:6" ht="18" customHeight="1">
      <c r="B25" s="12">
        <f t="shared" si="1"/>
        <v>20</v>
      </c>
      <c r="C25" s="22"/>
      <c r="D25" s="24"/>
      <c r="E25" s="37"/>
      <c r="F25" s="27"/>
    </row>
  </sheetData>
  <phoneticPr fontId="7" type="noConversion"/>
  <conditionalFormatting sqref="C16:C19 C22:D22 C21 D16:D21 B6:B22 E15:F25">
    <cfRule type="expression" dxfId="22" priority="4">
      <formula>(COUNTIF($B:$B,$C6)&gt;1)*($C6&lt;&gt;"")</formula>
    </cfRule>
  </conditionalFormatting>
  <conditionalFormatting sqref="D15:D25">
    <cfRule type="expression" dxfId="21" priority="3">
      <formula>(COUNTIF($B:$B,$C15)&gt;1)*($C15&lt;&gt;"")</formula>
    </cfRule>
  </conditionalFormatting>
  <conditionalFormatting sqref="C6:C14 E6:F14">
    <cfRule type="expression" dxfId="20" priority="2">
      <formula>(COUNTIF($B:$B,$C6)&gt;1)*($C6&lt;&gt;"")</formula>
    </cfRule>
  </conditionalFormatting>
  <conditionalFormatting sqref="D6:D14">
    <cfRule type="expression" dxfId="19" priority="1">
      <formula>(COUNTIF($B:$B,$C6)&gt;1)*($C6&lt;&gt;"")</formula>
    </cfRule>
  </conditionalFormatting>
  <dataValidations count="2">
    <dataValidation type="list" allowBlank="1" showInputMessage="1" showErrorMessage="1" sqref="F6:F25">
      <formula1>"是,否"</formula1>
    </dataValidation>
    <dataValidation type="list" allowBlank="1" showInputMessage="1" showErrorMessage="1" sqref="E5:E25">
      <formula1>采购类别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/>
    <pageSetUpPr fitToPage="1"/>
  </sheetPr>
  <dimension ref="B1:E22"/>
  <sheetViews>
    <sheetView showGridLines="0" zoomScaleNormal="100" workbookViewId="0">
      <pane ySplit="5" topLeftCell="A6" activePane="bottomLeft" state="frozen"/>
      <selection pane="bottomLeft" activeCell="M16" sqref="M16"/>
    </sheetView>
  </sheetViews>
  <sheetFormatPr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22.28515625" style="1" customWidth="1"/>
    <col min="5" max="5" width="12.5703125" style="1" customWidth="1"/>
    <col min="6" max="16384" width="9.140625" style="1"/>
  </cols>
  <sheetData>
    <row r="1" spans="2:5" ht="14.25"/>
    <row r="2" spans="2:5" ht="14.25"/>
    <row r="3" spans="2:5" ht="39" thickBot="1">
      <c r="B3" s="2" t="s">
        <v>1</v>
      </c>
      <c r="C3" s="2"/>
    </row>
    <row r="4" spans="2:5" ht="18" customHeight="1" thickTop="1"/>
    <row r="5" spans="2:5" ht="18" customHeight="1" thickBot="1">
      <c r="B5" s="6" t="s">
        <v>5</v>
      </c>
      <c r="C5" s="6" t="s">
        <v>23</v>
      </c>
      <c r="D5" s="6" t="s">
        <v>15</v>
      </c>
      <c r="E5" s="6" t="s">
        <v>90</v>
      </c>
    </row>
    <row r="6" spans="2:5" ht="18" customHeight="1" thickTop="1">
      <c r="B6" s="3">
        <f>ROW()-5</f>
        <v>1</v>
      </c>
      <c r="C6" s="23" t="s">
        <v>28</v>
      </c>
      <c r="D6" s="23" t="s">
        <v>84</v>
      </c>
      <c r="E6" s="30" t="s">
        <v>91</v>
      </c>
    </row>
    <row r="7" spans="2:5" ht="18" customHeight="1">
      <c r="B7" s="3">
        <f t="shared" ref="B7:B9" si="0">ROW()-5</f>
        <v>2</v>
      </c>
      <c r="C7" s="23" t="s">
        <v>79</v>
      </c>
      <c r="D7" s="23" t="s">
        <v>80</v>
      </c>
      <c r="E7" s="30" t="s">
        <v>31</v>
      </c>
    </row>
    <row r="8" spans="2:5" ht="18" customHeight="1">
      <c r="B8" s="3">
        <f t="shared" si="0"/>
        <v>3</v>
      </c>
      <c r="C8" s="23" t="s">
        <v>81</v>
      </c>
      <c r="D8" s="23" t="s">
        <v>82</v>
      </c>
      <c r="E8" s="30" t="s">
        <v>31</v>
      </c>
    </row>
    <row r="9" spans="2:5" ht="18" customHeight="1">
      <c r="B9" s="3">
        <f t="shared" si="0"/>
        <v>4</v>
      </c>
      <c r="C9" s="23" t="s">
        <v>83</v>
      </c>
      <c r="D9" s="23" t="s">
        <v>83</v>
      </c>
      <c r="E9" s="30" t="s">
        <v>92</v>
      </c>
    </row>
    <row r="10" spans="2:5" ht="18" customHeight="1">
      <c r="B10" s="11">
        <f>ROW()-5</f>
        <v>5</v>
      </c>
      <c r="C10" s="22"/>
      <c r="D10" s="22"/>
      <c r="E10" s="31"/>
    </row>
    <row r="11" spans="2:5" ht="18" customHeight="1">
      <c r="B11" s="3"/>
      <c r="C11" s="9"/>
      <c r="D11" s="9"/>
    </row>
    <row r="12" spans="2:5" ht="18" customHeight="1">
      <c r="B12" s="3"/>
      <c r="C12" s="9"/>
      <c r="D12" s="9"/>
    </row>
    <row r="13" spans="2:5" ht="18" customHeight="1">
      <c r="B13" s="3"/>
      <c r="C13" s="9"/>
      <c r="D13" s="9"/>
    </row>
    <row r="14" spans="2:5" ht="18" customHeight="1">
      <c r="B14" s="3"/>
      <c r="C14" s="9"/>
      <c r="D14" s="9"/>
    </row>
    <row r="15" spans="2:5" ht="18" customHeight="1">
      <c r="B15" s="3"/>
      <c r="C15" s="9"/>
      <c r="D15" s="9"/>
    </row>
    <row r="16" spans="2:5" ht="18" customHeight="1">
      <c r="B16" s="3"/>
    </row>
    <row r="17" spans="2:2" ht="18" customHeight="1">
      <c r="B17" s="3"/>
    </row>
    <row r="18" spans="2:2" ht="18" customHeight="1">
      <c r="B18" s="3"/>
    </row>
    <row r="19" spans="2:2" ht="18" customHeight="1">
      <c r="B19" s="3"/>
    </row>
    <row r="20" spans="2:2" ht="18" customHeight="1">
      <c r="B20" s="3"/>
    </row>
    <row r="21" spans="2:2" ht="18" customHeight="1">
      <c r="B21" s="3"/>
    </row>
    <row r="22" spans="2:2" ht="18" customHeight="1">
      <c r="B22" s="3"/>
    </row>
  </sheetData>
  <phoneticPr fontId="3" type="noConversion"/>
  <conditionalFormatting sqref="C16:C19 C22:D22 C10:D14 B6:B22 C21 D16:D21 E6:E10">
    <cfRule type="expression" dxfId="18" priority="4">
      <formula>(COUNTIF($B:$B,$C6)&gt;1)*($C6&lt;&gt;"")</formula>
    </cfRule>
  </conditionalFormatting>
  <conditionalFormatting sqref="C6:D9">
    <cfRule type="expression" dxfId="17" priority="1">
      <formula>(COUNTIF($B:$B,$C6)&gt;1)*($C6&lt;&gt;"")</formula>
    </cfRule>
  </conditionalFormatting>
  <dataValidations count="1">
    <dataValidation type="list" allowBlank="1" showInputMessage="1" showErrorMessage="1" sqref="E6:E10">
      <formula1>"是,否"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D22"/>
  <sheetViews>
    <sheetView showGridLines="0" zoomScaleNormal="100" workbookViewId="0">
      <pane ySplit="5" topLeftCell="A6" activePane="bottomLeft" state="frozen"/>
      <selection pane="bottomLeft" activeCell="M18" sqref="M18"/>
    </sheetView>
  </sheetViews>
  <sheetFormatPr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12.42578125" style="1" customWidth="1"/>
    <col min="5" max="16384" width="9.140625" style="1"/>
  </cols>
  <sheetData>
    <row r="1" spans="2:4" ht="14.25"/>
    <row r="2" spans="2:4" ht="14.25"/>
    <row r="3" spans="2:4" ht="39" thickBot="1">
      <c r="B3" s="2" t="s">
        <v>17</v>
      </c>
      <c r="C3" s="2"/>
    </row>
    <row r="4" spans="2:4" ht="18" customHeight="1" thickTop="1"/>
    <row r="5" spans="2:4" ht="18" customHeight="1" thickBot="1">
      <c r="B5" s="6" t="s">
        <v>5</v>
      </c>
      <c r="C5" s="6" t="s">
        <v>18</v>
      </c>
      <c r="D5" s="6" t="s">
        <v>19</v>
      </c>
    </row>
    <row r="6" spans="2:4" ht="18" customHeight="1" thickTop="1">
      <c r="B6" s="3">
        <f>ROW()-5</f>
        <v>1</v>
      </c>
      <c r="C6" s="19" t="s">
        <v>88</v>
      </c>
      <c r="D6" s="19" t="s">
        <v>31</v>
      </c>
    </row>
    <row r="7" spans="2:4" ht="18" customHeight="1">
      <c r="B7" s="3">
        <f t="shared" ref="B7:B9" si="0">ROW()-5</f>
        <v>2</v>
      </c>
      <c r="C7" s="19"/>
      <c r="D7" s="19"/>
    </row>
    <row r="8" spans="2:4" ht="18" customHeight="1">
      <c r="B8" s="3">
        <f t="shared" si="0"/>
        <v>3</v>
      </c>
      <c r="C8" s="19"/>
      <c r="D8" s="19"/>
    </row>
    <row r="9" spans="2:4" ht="18" customHeight="1">
      <c r="B9" s="3">
        <f t="shared" si="0"/>
        <v>4</v>
      </c>
      <c r="C9" s="19"/>
      <c r="D9" s="19"/>
    </row>
    <row r="10" spans="2:4" ht="18" customHeight="1">
      <c r="B10" s="11">
        <f>ROW()-5</f>
        <v>5</v>
      </c>
      <c r="C10" s="9"/>
      <c r="D10" s="9"/>
    </row>
    <row r="11" spans="2:4" ht="18" customHeight="1">
      <c r="B11" s="3"/>
      <c r="C11" s="9"/>
      <c r="D11" s="9"/>
    </row>
    <row r="12" spans="2:4" ht="18" customHeight="1">
      <c r="B12" s="3"/>
      <c r="C12" s="9"/>
      <c r="D12" s="9"/>
    </row>
    <row r="13" spans="2:4" ht="18" customHeight="1">
      <c r="B13" s="3"/>
      <c r="C13" s="9"/>
      <c r="D13" s="9"/>
    </row>
    <row r="14" spans="2:4" ht="18" customHeight="1">
      <c r="B14" s="3"/>
      <c r="C14" s="9"/>
      <c r="D14" s="9"/>
    </row>
    <row r="15" spans="2:4" ht="18" customHeight="1">
      <c r="B15" s="3"/>
      <c r="C15" s="9"/>
      <c r="D15" s="9"/>
    </row>
    <row r="16" spans="2:4" ht="18" customHeight="1">
      <c r="B16" s="3"/>
    </row>
    <row r="17" spans="2:2" ht="18" customHeight="1">
      <c r="B17" s="3"/>
    </row>
    <row r="18" spans="2:2" ht="18" customHeight="1">
      <c r="B18" s="3"/>
    </row>
    <row r="19" spans="2:2" ht="18" customHeight="1">
      <c r="B19" s="3"/>
    </row>
    <row r="20" spans="2:2" ht="18" customHeight="1">
      <c r="B20" s="3"/>
    </row>
    <row r="21" spans="2:2" ht="18" customHeight="1">
      <c r="B21" s="3"/>
    </row>
    <row r="22" spans="2:2" ht="18" customHeight="1">
      <c r="B22" s="3"/>
    </row>
  </sheetData>
  <phoneticPr fontId="7" type="noConversion"/>
  <conditionalFormatting sqref="C16:C19 C22:D22 B6:D6 C7:D14 B7:B22 C21 D16:D21">
    <cfRule type="expression" dxfId="16" priority="1">
      <formula>(COUNTIF($B:$B,$C6)&gt;1)*($C6&lt;&gt;"")</formula>
    </cfRule>
  </conditionalFormatting>
  <dataValidations count="1">
    <dataValidation type="list" allowBlank="1" showInputMessage="1" showErrorMessage="1" sqref="D6:D9">
      <formula1>"是,否"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D22"/>
  <sheetViews>
    <sheetView showGridLines="0" zoomScaleNormal="100" workbookViewId="0">
      <pane ySplit="5" topLeftCell="A6" activePane="bottomLeft" state="frozen"/>
      <selection pane="bottomLeft" activeCell="M18" sqref="M18"/>
    </sheetView>
  </sheetViews>
  <sheetFormatPr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12.7109375" style="1" customWidth="1"/>
    <col min="5" max="16384" width="9.140625" style="1"/>
  </cols>
  <sheetData>
    <row r="1" spans="2:4" ht="14.25"/>
    <row r="2" spans="2:4" ht="14.25"/>
    <row r="3" spans="2:4" ht="39" thickBot="1">
      <c r="B3" s="2" t="s">
        <v>22</v>
      </c>
      <c r="C3" s="2"/>
    </row>
    <row r="4" spans="2:4" ht="18" customHeight="1" thickTop="1"/>
    <row r="5" spans="2:4" ht="18" customHeight="1" thickBot="1">
      <c r="B5" s="6" t="s">
        <v>5</v>
      </c>
      <c r="C5" s="6" t="s">
        <v>18</v>
      </c>
      <c r="D5" s="6" t="s">
        <v>20</v>
      </c>
    </row>
    <row r="6" spans="2:4" ht="18" customHeight="1" thickTop="1">
      <c r="B6" s="3">
        <f>ROW()-5</f>
        <v>1</v>
      </c>
      <c r="C6" s="19" t="s">
        <v>89</v>
      </c>
      <c r="D6" s="19" t="s">
        <v>31</v>
      </c>
    </row>
    <row r="7" spans="2:4" ht="18" customHeight="1">
      <c r="B7" s="3">
        <f t="shared" ref="B7:B9" si="0">ROW()-5</f>
        <v>2</v>
      </c>
      <c r="C7" s="19"/>
      <c r="D7" s="19"/>
    </row>
    <row r="8" spans="2:4" ht="18" customHeight="1">
      <c r="B8" s="3">
        <f t="shared" si="0"/>
        <v>3</v>
      </c>
      <c r="C8" s="19"/>
      <c r="D8" s="19"/>
    </row>
    <row r="9" spans="2:4" ht="18" customHeight="1">
      <c r="B9" s="3">
        <f t="shared" si="0"/>
        <v>4</v>
      </c>
      <c r="C9" s="19"/>
      <c r="D9" s="19"/>
    </row>
    <row r="10" spans="2:4" ht="18" customHeight="1">
      <c r="B10" s="11">
        <f>ROW()-5</f>
        <v>5</v>
      </c>
      <c r="C10" s="9"/>
      <c r="D10" s="9"/>
    </row>
    <row r="11" spans="2:4" ht="18" customHeight="1">
      <c r="B11" s="3"/>
      <c r="C11" s="9"/>
      <c r="D11" s="9"/>
    </row>
    <row r="12" spans="2:4" ht="18" customHeight="1">
      <c r="B12" s="3"/>
      <c r="C12" s="9"/>
      <c r="D12" s="9"/>
    </row>
    <row r="13" spans="2:4" ht="18" customHeight="1">
      <c r="B13" s="3"/>
      <c r="C13" s="9"/>
      <c r="D13" s="9"/>
    </row>
    <row r="14" spans="2:4" ht="18" customHeight="1">
      <c r="B14" s="3"/>
      <c r="C14" s="9"/>
      <c r="D14" s="9"/>
    </row>
    <row r="15" spans="2:4" ht="18" customHeight="1">
      <c r="B15" s="3"/>
      <c r="C15" s="9"/>
      <c r="D15" s="9"/>
    </row>
    <row r="16" spans="2:4" ht="18" customHeight="1">
      <c r="B16" s="3"/>
    </row>
    <row r="17" spans="2:2" ht="18" customHeight="1">
      <c r="B17" s="3"/>
    </row>
    <row r="18" spans="2:2" ht="18" customHeight="1">
      <c r="B18" s="3"/>
    </row>
    <row r="19" spans="2:2" ht="18" customHeight="1">
      <c r="B19" s="3"/>
    </row>
    <row r="20" spans="2:2" ht="18" customHeight="1">
      <c r="B20" s="3"/>
    </row>
    <row r="21" spans="2:2" ht="18" customHeight="1">
      <c r="B21" s="3"/>
    </row>
    <row r="22" spans="2:2" ht="18" customHeight="1">
      <c r="B22" s="3"/>
    </row>
  </sheetData>
  <phoneticPr fontId="7" type="noConversion"/>
  <conditionalFormatting sqref="C16:C19 C22:D22 B6:D6 C7:D14 B7:B22 C21 D16:D21">
    <cfRule type="expression" dxfId="15" priority="1">
      <formula>(COUNTIF($B:$B,$C6)&gt;1)*($C6&lt;&gt;"")</formula>
    </cfRule>
  </conditionalFormatting>
  <dataValidations count="1">
    <dataValidation type="list" allowBlank="1" showInputMessage="1" showErrorMessage="1" sqref="D6:D9">
      <formula1>"是,否"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D22"/>
  <sheetViews>
    <sheetView showGridLines="0" zoomScaleNormal="100" workbookViewId="0">
      <pane ySplit="5" topLeftCell="A6" activePane="bottomLeft" state="frozen"/>
      <selection pane="bottomLeft" activeCell="N14" sqref="N14"/>
    </sheetView>
  </sheetViews>
  <sheetFormatPr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12.7109375" style="1" customWidth="1"/>
    <col min="5" max="16384" width="9.140625" style="1"/>
  </cols>
  <sheetData>
    <row r="1" spans="2:4" ht="14.25"/>
    <row r="2" spans="2:4" ht="14.25"/>
    <row r="3" spans="2:4" ht="39" thickBot="1">
      <c r="B3" s="2" t="s">
        <v>24</v>
      </c>
      <c r="C3" s="2"/>
    </row>
    <row r="4" spans="2:4" ht="18" customHeight="1" thickTop="1"/>
    <row r="5" spans="2:4" ht="18" customHeight="1" thickBot="1">
      <c r="B5" s="6" t="s">
        <v>5</v>
      </c>
      <c r="C5" s="6" t="s">
        <v>18</v>
      </c>
      <c r="D5" s="6" t="s">
        <v>20</v>
      </c>
    </row>
    <row r="6" spans="2:4" ht="18" customHeight="1" thickTop="1">
      <c r="B6" s="3">
        <f>ROW()-5</f>
        <v>1</v>
      </c>
      <c r="C6" s="19" t="s">
        <v>89</v>
      </c>
      <c r="D6" s="19" t="s">
        <v>31</v>
      </c>
    </row>
    <row r="7" spans="2:4" ht="18" customHeight="1">
      <c r="B7" s="3">
        <f t="shared" ref="B7:B9" si="0">ROW()-5</f>
        <v>2</v>
      </c>
      <c r="C7" s="19"/>
      <c r="D7" s="19"/>
    </row>
    <row r="8" spans="2:4" ht="18" customHeight="1">
      <c r="B8" s="3">
        <f t="shared" si="0"/>
        <v>3</v>
      </c>
      <c r="C8" s="19"/>
      <c r="D8" s="19"/>
    </row>
    <row r="9" spans="2:4" ht="18" customHeight="1">
      <c r="B9" s="3">
        <f t="shared" si="0"/>
        <v>4</v>
      </c>
      <c r="C9" s="19"/>
      <c r="D9" s="19"/>
    </row>
    <row r="10" spans="2:4" ht="18" customHeight="1">
      <c r="B10" s="11">
        <f>ROW()-5</f>
        <v>5</v>
      </c>
      <c r="C10" s="9"/>
      <c r="D10" s="9"/>
    </row>
    <row r="11" spans="2:4" ht="18" customHeight="1">
      <c r="B11" s="3"/>
      <c r="C11" s="9"/>
      <c r="D11" s="9"/>
    </row>
    <row r="12" spans="2:4" ht="18" customHeight="1">
      <c r="B12" s="3"/>
      <c r="C12" s="9"/>
      <c r="D12" s="9"/>
    </row>
    <row r="13" spans="2:4" ht="18" customHeight="1">
      <c r="B13" s="3"/>
      <c r="C13" s="9"/>
      <c r="D13" s="9"/>
    </row>
    <row r="14" spans="2:4" ht="18" customHeight="1">
      <c r="B14" s="3"/>
      <c r="C14" s="9"/>
      <c r="D14" s="9"/>
    </row>
    <row r="15" spans="2:4" ht="18" customHeight="1">
      <c r="B15" s="3"/>
      <c r="C15" s="9"/>
      <c r="D15" s="9"/>
    </row>
    <row r="16" spans="2:4" ht="18" customHeight="1">
      <c r="B16" s="3"/>
    </row>
    <row r="17" spans="2:2" ht="18" customHeight="1">
      <c r="B17" s="3"/>
    </row>
    <row r="18" spans="2:2" ht="18" customHeight="1">
      <c r="B18" s="3"/>
    </row>
    <row r="19" spans="2:2" ht="18" customHeight="1">
      <c r="B19" s="3"/>
    </row>
    <row r="20" spans="2:2" ht="18" customHeight="1">
      <c r="B20" s="3"/>
    </row>
    <row r="21" spans="2:2" ht="18" customHeight="1">
      <c r="B21" s="3"/>
    </row>
    <row r="22" spans="2:2" ht="18" customHeight="1">
      <c r="B22" s="3"/>
    </row>
  </sheetData>
  <phoneticPr fontId="7" type="noConversion"/>
  <conditionalFormatting sqref="C16:C19 C22:D22 B6:D6 C7:D14 B7:B22 C21 D16:D21">
    <cfRule type="expression" dxfId="14" priority="1">
      <formula>(COUNTIF($B:$B,$C6)&gt;1)*($C6&lt;&gt;"")</formula>
    </cfRule>
  </conditionalFormatting>
  <dataValidations count="1">
    <dataValidation type="list" allowBlank="1" showInputMessage="1" showErrorMessage="1" sqref="D6:D9">
      <formula1>"是,否"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c D A A B Q S w M E F A A C A A g A i R Z 9 T k V j X S 2 n A A A A + Q A A A B I A H A B D b 2 5 m a W c v U G F j a 2 F n Z S 5 4 b W w g o h g A K K A U A A A A A A A A A A A A A A A A A A A A A A A A A A A A h Y + 9 D o I w G E V f h X S n P 4 j G m I 8 y s I o x M T G u T a n Q C M X Q Y o m v 5 u A j + Q q S K I b N 8 Z 6 c 4 d z X 4 w n p 0 N T B T X V W t y Z B D F M U K C P b Q p s y Q b 0 7 h 2 u U c t g L e R G l C k b Z 2 M 1 g i w R V z l 0 3 h H j v s V / g t i t J R C k j p 3 x 7 k J V q B P r J + r 8 c a m O d M F I h D s d P D I 9 w F O O Y r p a Y x Z Q B m T j k 2 s y c M R l T I D M I W V + 7 v l P 8 X o X Z D s g 0 g X x v 8 D d Q S w M E F A A C A A g A i R Z 9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k W f U 4 o i k e 4 D g A A A B E A A A A T A B w A R m 9 y b X V s Y X M v U 2 V j d G l v b j E u b S C i G A A o o B Q A A A A A A A A A A A A A A A A A A A A A A A A A A A A r T k 0 u y c z P U w i G 0 I b W A F B L A Q I t A B Q A A g A I A I k W f U 5 F Y 1 0 t p w A A A P k A A A A S A A A A A A A A A A A A A A A A A A A A A A B D b 2 5 m a W c v U G F j a 2 F n Z S 5 4 b W x Q S w E C L Q A U A A I A C A C J F n 1 O D 8 r p q 6 Q A A A D p A A A A E w A A A A A A A A A A A A A A A A D z A A A A W 0 N v b n R l b n R f V H l w Z X N d L n h t b F B L A Q I t A B Q A A g A I A I k W f U 4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r 2 t o W 0 Y j 0 a Q c M A B t O L D u A A A A A A C A A A A A A A Q Z g A A A A E A A C A A A A D 0 0 8 r P t 4 z 1 r / s N J 4 n A e V B r U o O y P h 5 0 k V W 7 G J W B m V K w J g A A A A A O g A A A A A I A A C A A A A A 4 p d o b 2 c h H P j z P s G l V 8 n z R C M f B Q i h T F t I C / s x u K 5 0 d e F A A A A B + Q y s y w q o G Y d g w 8 X k z D h k X D i 2 A a l B F x V y i I g O r q 8 t j t e 9 T 1 Z 0 Z W R H Q D Y b y 5 f 6 x 4 B B o h P R Y N y W L H c a 5 L u 7 4 f I p v B b 6 2 A A 1 O j V 9 J T Z M c W o y 2 w 0 A A A A D 3 2 y O b m a u I W + G Y P y q 4 Z B f v E H 0 i Y B 6 S 4 / P K e 6 D 3 y d o I 8 e g t v O 9 5 3 M b 4 L Y 9 1 Q 3 a c X 1 9 + B R a d s x p l X I K v k X s k F U R 9 < / D a t a M a s h u p > 
</file>

<file path=customXml/itemProps1.xml><?xml version="1.0" encoding="utf-8"?>
<ds:datastoreItem xmlns:ds="http://schemas.openxmlformats.org/officeDocument/2006/customXml" ds:itemID="{FBB945CB-5F82-41BD-8B6C-8D6FEFD4AC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D4036-C317-4223-A459-C61AC71C6D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3</vt:i4>
      </vt:variant>
    </vt:vector>
  </HeadingPairs>
  <TitlesOfParts>
    <vt:vector size="10" baseType="lpstr">
      <vt:lpstr>商品</vt:lpstr>
      <vt:lpstr>计量单位</vt:lpstr>
      <vt:lpstr>商品类目</vt:lpstr>
      <vt:lpstr>采购类别</vt:lpstr>
      <vt:lpstr>报价明细查看权限</vt:lpstr>
      <vt:lpstr>三次审批权限</vt:lpstr>
      <vt:lpstr>报价审批权限</vt:lpstr>
      <vt:lpstr>采购类别</vt:lpstr>
      <vt:lpstr>计量单位</vt:lpstr>
      <vt:lpstr>商品类目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2019-03-28T16:02:55Z</dcterms:created>
  <dcterms:modified xsi:type="dcterms:W3CDTF">2019-04-24T09:51:42Z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TC031076439991</vt:lpwstr>
  </property>
  <property fmtid="{D5CDD505-2E9C-101B-9397-08002B2CF9AE}" pid="3" name="Generator">
    <vt:lpwstr>NPOI</vt:lpwstr>
  </property>
  <property fmtid="{D5CDD505-2E9C-101B-9397-08002B2CF9AE}" pid="4" name="Generator Version">
    <vt:lpwstr>1.2.1</vt:lpwstr>
  </property>
</Properties>
</file>