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fu/Desktop/MitoLength/Optimization Results/"/>
    </mc:Choice>
  </mc:AlternateContent>
  <xr:revisionPtr revIDLastSave="0" documentId="8_{65871815-A883-A343-B717-67EBEB0F6B16}" xr6:coauthVersionLast="47" xr6:coauthVersionMax="47" xr10:uidLastSave="{00000000-0000-0000-0000-000000000000}"/>
  <bookViews>
    <workbookView xWindow="0" yWindow="760" windowWidth="30240" windowHeight="17100" xr2:uid="{DA59D0F2-7407-EA45-9A06-6E2C74E2D585}"/>
  </bookViews>
  <sheets>
    <sheet name="Number of mitos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J2" i="1"/>
  <c r="K2" i="1"/>
  <c r="J3" i="1"/>
  <c r="J4" i="1"/>
  <c r="J5" i="1"/>
  <c r="J6" i="1"/>
</calcChain>
</file>

<file path=xl/sharedStrings.xml><?xml version="1.0" encoding="utf-8"?>
<sst xmlns="http://schemas.openxmlformats.org/spreadsheetml/2006/main" count="11" uniqueCount="11">
  <si>
    <t>Cutoff Frequency</t>
  </si>
  <si>
    <t>Prominance</t>
  </si>
  <si>
    <t>R_Square</t>
  </si>
  <si>
    <t>Normal_rate</t>
  </si>
  <si>
    <t>Normal</t>
  </si>
  <si>
    <t>Falsepos</t>
  </si>
  <si>
    <t>Missing</t>
  </si>
  <si>
    <t>Optimization</t>
  </si>
  <si>
    <t>Well</t>
  </si>
  <si>
    <t>Observed number of mitosis</t>
  </si>
  <si>
    <t>real number of mitosis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</si>
</sst>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BA09C-D23A-5C49-A824-896077D070C1}">
  <dimension ref="A1:K6"/>
  <sheetViews>
    <sheetView tabSelected="1" workbookViewId="0">
      <selection activeCell="L12" sqref="L12"/>
    </sheetView>
  </sheetViews>
  <sheetFormatPr baseColWidth="10" defaultRowHeight="16" x14ac:dyDescent="0.2"/>
  <sheetData>
    <row r="1" spans="1:11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10</v>
      </c>
      <c r="K1" t="s">
        <v>9</v>
      </c>
    </row>
    <row r="2" spans="1:11" x14ac:dyDescent="0.2">
      <c r="A2">
        <v>1</v>
      </c>
      <c r="B2">
        <v>1</v>
      </c>
      <c r="C2">
        <v>0.3</v>
      </c>
      <c r="D2">
        <v>30</v>
      </c>
      <c r="E2">
        <v>0.99939261400000001</v>
      </c>
      <c r="F2">
        <v>0.84337349399999995</v>
      </c>
      <c r="G2">
        <v>70</v>
      </c>
      <c r="H2">
        <v>7</v>
      </c>
      <c r="I2">
        <v>6</v>
      </c>
      <c r="J2">
        <f>G2+I2</f>
        <v>76</v>
      </c>
      <c r="K2">
        <f>H2+G2</f>
        <v>77</v>
      </c>
    </row>
    <row r="3" spans="1:11" x14ac:dyDescent="0.2">
      <c r="A3">
        <v>2</v>
      </c>
      <c r="B3">
        <v>1</v>
      </c>
      <c r="C3">
        <v>0.3</v>
      </c>
      <c r="D3">
        <v>30</v>
      </c>
      <c r="E3">
        <v>0.99892258289128899</v>
      </c>
      <c r="F3">
        <v>0.79069767441860395</v>
      </c>
      <c r="G3">
        <v>34</v>
      </c>
      <c r="H3">
        <v>5</v>
      </c>
      <c r="I3">
        <v>4</v>
      </c>
      <c r="J3">
        <f t="shared" ref="J3:J6" si="0">G3+I3</f>
        <v>38</v>
      </c>
      <c r="K3">
        <f t="shared" ref="K3:K6" si="1">H3+G3</f>
        <v>39</v>
      </c>
    </row>
    <row r="4" spans="1:11" x14ac:dyDescent="0.2">
      <c r="B4">
        <v>2</v>
      </c>
      <c r="C4">
        <v>0.3</v>
      </c>
      <c r="D4">
        <v>30</v>
      </c>
      <c r="E4">
        <v>0.99839177067579499</v>
      </c>
      <c r="F4">
        <v>0.74074074074074003</v>
      </c>
      <c r="G4">
        <v>20</v>
      </c>
      <c r="H4">
        <v>3</v>
      </c>
      <c r="I4">
        <v>4</v>
      </c>
      <c r="J4">
        <f t="shared" si="0"/>
        <v>24</v>
      </c>
      <c r="K4">
        <f t="shared" si="1"/>
        <v>23</v>
      </c>
    </row>
    <row r="5" spans="1:11" x14ac:dyDescent="0.2">
      <c r="B5">
        <v>3</v>
      </c>
      <c r="C5">
        <v>0.3</v>
      </c>
      <c r="D5">
        <v>30</v>
      </c>
      <c r="E5">
        <v>0.99766361596057895</v>
      </c>
      <c r="F5">
        <v>0.77777777777777701</v>
      </c>
      <c r="G5">
        <v>35</v>
      </c>
      <c r="H5">
        <v>2</v>
      </c>
      <c r="I5">
        <v>8</v>
      </c>
      <c r="J5">
        <f t="shared" si="0"/>
        <v>43</v>
      </c>
      <c r="K5">
        <f t="shared" si="1"/>
        <v>37</v>
      </c>
    </row>
    <row r="6" spans="1:11" x14ac:dyDescent="0.2">
      <c r="A6">
        <v>3</v>
      </c>
      <c r="B6">
        <v>1</v>
      </c>
      <c r="C6">
        <v>0.3</v>
      </c>
      <c r="D6">
        <v>30</v>
      </c>
      <c r="E6">
        <v>0.99757041471831398</v>
      </c>
      <c r="F6">
        <v>0.79591836734693799</v>
      </c>
      <c r="G6">
        <v>39</v>
      </c>
      <c r="H6">
        <v>7</v>
      </c>
      <c r="I6">
        <v>3</v>
      </c>
      <c r="J6">
        <f t="shared" si="0"/>
        <v>42</v>
      </c>
      <c r="K6">
        <f t="shared" si="1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mitosis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2023-08-08T03:53:16Z</dcterms:created>
  <dcterms:modified xsi:type="dcterms:W3CDTF">2023-08-08T03:57:02Z</dcterms:modified>
</cp:coreProperties>
</file>