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7115" windowHeight="10485" activeTab="3"/>
  </bookViews>
  <sheets>
    <sheet name="Sheet1" sheetId="1" r:id="rId1"/>
    <sheet name="Sheet2" sheetId="2" r:id="rId2"/>
    <sheet name="Sheet3" sheetId="3" r:id="rId3"/>
    <sheet name="Sheet5" sheetId="5" r:id="rId4"/>
  </sheets>
  <calcPr calcId="125725"/>
</workbook>
</file>

<file path=xl/calcChain.xml><?xml version="1.0" encoding="utf-8"?>
<calcChain xmlns="http://schemas.openxmlformats.org/spreadsheetml/2006/main">
  <c r="H13" i="5"/>
  <c r="H14"/>
  <c r="H15"/>
  <c r="H16"/>
  <c r="H12"/>
  <c r="H3"/>
  <c r="H4"/>
  <c r="H5"/>
  <c r="H6"/>
  <c r="H7"/>
  <c r="H2"/>
  <c r="N2" i="3"/>
  <c r="O2"/>
  <c r="P2"/>
  <c r="Q2"/>
  <c r="N3"/>
  <c r="O3"/>
  <c r="P3"/>
  <c r="Q3"/>
  <c r="N4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O1"/>
  <c r="P1"/>
  <c r="Q1"/>
  <c r="N1"/>
  <c r="O5" i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4"/>
  <c r="O3"/>
  <c r="C61"/>
  <c r="D61"/>
  <c r="E61"/>
  <c r="F61"/>
  <c r="G61"/>
  <c r="H61"/>
  <c r="I61"/>
  <c r="J61"/>
  <c r="K61"/>
  <c r="L61"/>
  <c r="M61"/>
  <c r="C62"/>
  <c r="D62"/>
  <c r="E62"/>
  <c r="F62"/>
  <c r="G62"/>
  <c r="H62"/>
  <c r="I62"/>
  <c r="J62"/>
  <c r="K62"/>
  <c r="L62"/>
  <c r="M62"/>
  <c r="C63"/>
  <c r="D63"/>
  <c r="E63"/>
  <c r="F63"/>
  <c r="G63"/>
  <c r="H63"/>
  <c r="I63"/>
  <c r="J63"/>
  <c r="K63"/>
  <c r="L63"/>
  <c r="M63"/>
  <c r="C64"/>
  <c r="D64"/>
  <c r="E64"/>
  <c r="F64"/>
  <c r="G64"/>
  <c r="H64"/>
  <c r="I64"/>
  <c r="J64"/>
  <c r="K64"/>
  <c r="L64"/>
  <c r="M64"/>
  <c r="C65"/>
  <c r="D65"/>
  <c r="E65"/>
  <c r="F65"/>
  <c r="G65"/>
  <c r="H65"/>
  <c r="I65"/>
  <c r="J65"/>
  <c r="K65"/>
  <c r="L65"/>
  <c r="M65"/>
  <c r="C66"/>
  <c r="D66"/>
  <c r="E66"/>
  <c r="F66"/>
  <c r="G66"/>
  <c r="H66"/>
  <c r="I66"/>
  <c r="J66"/>
  <c r="K66"/>
  <c r="L66"/>
  <c r="M66"/>
  <c r="C67"/>
  <c r="D67"/>
  <c r="E67"/>
  <c r="F67"/>
  <c r="G67"/>
  <c r="H67"/>
  <c r="I67"/>
  <c r="J67"/>
  <c r="K67"/>
  <c r="L67"/>
  <c r="M67"/>
  <c r="C68"/>
  <c r="D68"/>
  <c r="E68"/>
  <c r="F68"/>
  <c r="G68"/>
  <c r="H68"/>
  <c r="I68"/>
  <c r="J68"/>
  <c r="K68"/>
  <c r="L68"/>
  <c r="M68"/>
  <c r="C69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C75"/>
  <c r="D75"/>
  <c r="E75"/>
  <c r="F75"/>
  <c r="G75"/>
  <c r="H75"/>
  <c r="I75"/>
  <c r="J75"/>
  <c r="K75"/>
  <c r="L75"/>
  <c r="M75"/>
  <c r="C76"/>
  <c r="D76"/>
  <c r="E76"/>
  <c r="F76"/>
  <c r="G76"/>
  <c r="H76"/>
  <c r="I76"/>
  <c r="J76"/>
  <c r="K76"/>
  <c r="L76"/>
  <c r="M76"/>
  <c r="C77"/>
  <c r="D77"/>
  <c r="E77"/>
  <c r="F77"/>
  <c r="G77"/>
  <c r="H77"/>
  <c r="I77"/>
  <c r="J77"/>
  <c r="K77"/>
  <c r="L77"/>
  <c r="M77"/>
  <c r="C78"/>
  <c r="D78"/>
  <c r="E78"/>
  <c r="F78"/>
  <c r="G78"/>
  <c r="H78"/>
  <c r="I78"/>
  <c r="J78"/>
  <c r="K78"/>
  <c r="L78"/>
  <c r="M78"/>
  <c r="C79"/>
  <c r="D79"/>
  <c r="E79"/>
  <c r="F79"/>
  <c r="G79"/>
  <c r="H79"/>
  <c r="I79"/>
  <c r="J79"/>
  <c r="K79"/>
  <c r="L79"/>
  <c r="M79"/>
  <c r="C80"/>
  <c r="D80"/>
  <c r="E80"/>
  <c r="F80"/>
  <c r="G80"/>
  <c r="H80"/>
  <c r="I80"/>
  <c r="J80"/>
  <c r="K80"/>
  <c r="L80"/>
  <c r="M80"/>
  <c r="C81"/>
  <c r="D81"/>
  <c r="E81"/>
  <c r="F81"/>
  <c r="G81"/>
  <c r="H81"/>
  <c r="I81"/>
  <c r="J81"/>
  <c r="K81"/>
  <c r="L81"/>
  <c r="M81"/>
  <c r="C82"/>
  <c r="D82"/>
  <c r="E82"/>
  <c r="F82"/>
  <c r="G82"/>
  <c r="H82"/>
  <c r="I82"/>
  <c r="J82"/>
  <c r="K82"/>
  <c r="L82"/>
  <c r="M82"/>
  <c r="C83"/>
  <c r="D83"/>
  <c r="E83"/>
  <c r="F83"/>
  <c r="G83"/>
  <c r="H83"/>
  <c r="I83"/>
  <c r="J83"/>
  <c r="K83"/>
  <c r="L83"/>
  <c r="M83"/>
  <c r="C84"/>
  <c r="D84"/>
  <c r="E84"/>
  <c r="F84"/>
  <c r="G84"/>
  <c r="H84"/>
  <c r="I84"/>
  <c r="J84"/>
  <c r="K84"/>
  <c r="L84"/>
  <c r="M84"/>
  <c r="C85"/>
  <c r="D85"/>
  <c r="E85"/>
  <c r="F85"/>
  <c r="G85"/>
  <c r="H85"/>
  <c r="I85"/>
  <c r="J85"/>
  <c r="K85"/>
  <c r="L85"/>
  <c r="M85"/>
  <c r="C86"/>
  <c r="D86"/>
  <c r="E86"/>
  <c r="F86"/>
  <c r="G86"/>
  <c r="H86"/>
  <c r="I86"/>
  <c r="J86"/>
  <c r="K86"/>
  <c r="L86"/>
  <c r="M86"/>
  <c r="C87"/>
  <c r="D87"/>
  <c r="E87"/>
  <c r="F87"/>
  <c r="G87"/>
  <c r="H87"/>
  <c r="I87"/>
  <c r="J87"/>
  <c r="K87"/>
  <c r="L87"/>
  <c r="M87"/>
  <c r="C88"/>
  <c r="D88"/>
  <c r="E88"/>
  <c r="F88"/>
  <c r="G88"/>
  <c r="H88"/>
  <c r="I88"/>
  <c r="J88"/>
  <c r="K88"/>
  <c r="L88"/>
  <c r="M88"/>
  <c r="C89"/>
  <c r="D89"/>
  <c r="E89"/>
  <c r="F89"/>
  <c r="G89"/>
  <c r="H89"/>
  <c r="I89"/>
  <c r="J89"/>
  <c r="K89"/>
  <c r="L89"/>
  <c r="M89"/>
  <c r="C90"/>
  <c r="D90"/>
  <c r="E90"/>
  <c r="F90"/>
  <c r="G90"/>
  <c r="H90"/>
  <c r="I90"/>
  <c r="J90"/>
  <c r="K90"/>
  <c r="L90"/>
  <c r="M90"/>
  <c r="C91"/>
  <c r="D91"/>
  <c r="E91"/>
  <c r="F91"/>
  <c r="G91"/>
  <c r="H91"/>
  <c r="I91"/>
  <c r="J91"/>
  <c r="K91"/>
  <c r="L91"/>
  <c r="M91"/>
  <c r="C92"/>
  <c r="D92"/>
  <c r="E92"/>
  <c r="F92"/>
  <c r="G92"/>
  <c r="H92"/>
  <c r="I92"/>
  <c r="J92"/>
  <c r="K92"/>
  <c r="L92"/>
  <c r="M92"/>
  <c r="C93"/>
  <c r="D93"/>
  <c r="E93"/>
  <c r="F93"/>
  <c r="G93"/>
  <c r="H93"/>
  <c r="I93"/>
  <c r="J93"/>
  <c r="K93"/>
  <c r="L93"/>
  <c r="M93"/>
  <c r="C94"/>
  <c r="D94"/>
  <c r="E94"/>
  <c r="F94"/>
  <c r="G94"/>
  <c r="H94"/>
  <c r="I94"/>
  <c r="J94"/>
  <c r="K94"/>
  <c r="L94"/>
  <c r="M94"/>
  <c r="C95"/>
  <c r="D95"/>
  <c r="E95"/>
  <c r="F95"/>
  <c r="G95"/>
  <c r="H95"/>
  <c r="I95"/>
  <c r="J95"/>
  <c r="K95"/>
  <c r="L95"/>
  <c r="M95"/>
  <c r="C96"/>
  <c r="D96"/>
  <c r="E96"/>
  <c r="F96"/>
  <c r="G96"/>
  <c r="H96"/>
  <c r="I96"/>
  <c r="J96"/>
  <c r="K96"/>
  <c r="L96"/>
  <c r="M96"/>
  <c r="C97"/>
  <c r="D97"/>
  <c r="E97"/>
  <c r="F97"/>
  <c r="G97"/>
  <c r="H97"/>
  <c r="I97"/>
  <c r="J97"/>
  <c r="K97"/>
  <c r="L97"/>
  <c r="M97"/>
  <c r="C98"/>
  <c r="D98"/>
  <c r="E98"/>
  <c r="F98"/>
  <c r="G98"/>
  <c r="H98"/>
  <c r="I98"/>
  <c r="J98"/>
  <c r="K98"/>
  <c r="L98"/>
  <c r="M98"/>
  <c r="C99"/>
  <c r="D99"/>
  <c r="E99"/>
  <c r="F99"/>
  <c r="G99"/>
  <c r="H99"/>
  <c r="I99"/>
  <c r="J99"/>
  <c r="K99"/>
  <c r="L99"/>
  <c r="M99"/>
  <c r="C100"/>
  <c r="D100"/>
  <c r="E100"/>
  <c r="F100"/>
  <c r="G100"/>
  <c r="H100"/>
  <c r="I100"/>
  <c r="J100"/>
  <c r="K100"/>
  <c r="L100"/>
  <c r="M100"/>
  <c r="C101"/>
  <c r="D101"/>
  <c r="E101"/>
  <c r="F101"/>
  <c r="G101"/>
  <c r="H101"/>
  <c r="I101"/>
  <c r="J101"/>
  <c r="K101"/>
  <c r="L101"/>
  <c r="M101"/>
  <c r="C102"/>
  <c r="D102"/>
  <c r="E102"/>
  <c r="F102"/>
  <c r="G102"/>
  <c r="H102"/>
  <c r="I102"/>
  <c r="J102"/>
  <c r="K102"/>
  <c r="L102"/>
  <c r="M102"/>
  <c r="C103"/>
  <c r="D103"/>
  <c r="E103"/>
  <c r="F103"/>
  <c r="G103"/>
  <c r="H103"/>
  <c r="I103"/>
  <c r="J103"/>
  <c r="K103"/>
  <c r="L103"/>
  <c r="M103"/>
  <c r="C104"/>
  <c r="D104"/>
  <c r="E104"/>
  <c r="F104"/>
  <c r="G104"/>
  <c r="H104"/>
  <c r="I104"/>
  <c r="J104"/>
  <c r="K104"/>
  <c r="L104"/>
  <c r="M104"/>
  <c r="C105"/>
  <c r="D105"/>
  <c r="E105"/>
  <c r="F105"/>
  <c r="G105"/>
  <c r="H105"/>
  <c r="I105"/>
  <c r="J105"/>
  <c r="K105"/>
  <c r="L105"/>
  <c r="M105"/>
  <c r="C106"/>
  <c r="D106"/>
  <c r="E106"/>
  <c r="F106"/>
  <c r="G106"/>
  <c r="H106"/>
  <c r="I106"/>
  <c r="J106"/>
  <c r="K106"/>
  <c r="L106"/>
  <c r="M106"/>
  <c r="C107"/>
  <c r="D107"/>
  <c r="E107"/>
  <c r="F107"/>
  <c r="G107"/>
  <c r="H107"/>
  <c r="I107"/>
  <c r="J107"/>
  <c r="K107"/>
  <c r="L107"/>
  <c r="M107"/>
  <c r="C108"/>
  <c r="D108"/>
  <c r="E108"/>
  <c r="F108"/>
  <c r="G108"/>
  <c r="H108"/>
  <c r="I108"/>
  <c r="J108"/>
  <c r="K108"/>
  <c r="L108"/>
  <c r="M108"/>
  <c r="C109"/>
  <c r="D109"/>
  <c r="E109"/>
  <c r="F109"/>
  <c r="G109"/>
  <c r="H109"/>
  <c r="I109"/>
  <c r="J109"/>
  <c r="K109"/>
  <c r="L109"/>
  <c r="M109"/>
  <c r="C110"/>
  <c r="D110"/>
  <c r="E110"/>
  <c r="F110"/>
  <c r="G110"/>
  <c r="H110"/>
  <c r="I110"/>
  <c r="J110"/>
  <c r="K110"/>
  <c r="L110"/>
  <c r="M110"/>
  <c r="C111"/>
  <c r="D111"/>
  <c r="E111"/>
  <c r="F111"/>
  <c r="G111"/>
  <c r="H111"/>
  <c r="I111"/>
  <c r="J111"/>
  <c r="K111"/>
  <c r="L111"/>
  <c r="M111"/>
  <c r="C112"/>
  <c r="D112"/>
  <c r="E112"/>
  <c r="F112"/>
  <c r="G112"/>
  <c r="H112"/>
  <c r="I112"/>
  <c r="J112"/>
  <c r="K112"/>
  <c r="L112"/>
  <c r="M112"/>
  <c r="C113"/>
  <c r="D113"/>
  <c r="E113"/>
  <c r="F113"/>
  <c r="G113"/>
  <c r="H113"/>
  <c r="I113"/>
  <c r="J113"/>
  <c r="K113"/>
  <c r="L113"/>
  <c r="M113"/>
  <c r="C114"/>
  <c r="D114"/>
  <c r="E114"/>
  <c r="F114"/>
  <c r="G114"/>
  <c r="H114"/>
  <c r="I114"/>
  <c r="J114"/>
  <c r="K114"/>
  <c r="L114"/>
  <c r="M114"/>
  <c r="C115"/>
  <c r="D115"/>
  <c r="E115"/>
  <c r="F115"/>
  <c r="G115"/>
  <c r="H115"/>
  <c r="I115"/>
  <c r="J115"/>
  <c r="K115"/>
  <c r="L115"/>
  <c r="M115"/>
  <c r="C116"/>
  <c r="D116"/>
  <c r="E116"/>
  <c r="F116"/>
  <c r="G116"/>
  <c r="H116"/>
  <c r="I116"/>
  <c r="J116"/>
  <c r="K116"/>
  <c r="L116"/>
  <c r="M116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61"/>
</calcChain>
</file>

<file path=xl/sharedStrings.xml><?xml version="1.0" encoding="utf-8"?>
<sst xmlns="http://schemas.openxmlformats.org/spreadsheetml/2006/main" count="533" uniqueCount="126">
  <si>
    <t>-0.5</t>
  </si>
  <si>
    <t>0.125335479355233e-1</t>
  </si>
  <si>
    <t>0.875</t>
  </si>
  <si>
    <t>0.78957634722828e1</t>
  </si>
  <si>
    <t>1</t>
  </si>
  <si>
    <t>-0.87803203303561e1</t>
  </si>
  <si>
    <t>0.5</t>
  </si>
  <si>
    <t>0.31802509345418</t>
  </si>
  <si>
    <t>0.75</t>
  </si>
  <si>
    <t>-0.26145533859358</t>
  </si>
  <si>
    <t>0.375</t>
  </si>
  <si>
    <t>-0.78199751687981e-2</t>
  </si>
  <si>
    <t>0.88089493102134e-2</t>
  </si>
  <si>
    <t>4</t>
  </si>
  <si>
    <t>-0.66856572307965</t>
  </si>
  <si>
    <t>6</t>
  </si>
  <si>
    <t>0.20433810950965</t>
  </si>
  <si>
    <t>12</t>
  </si>
  <si>
    <t>5</t>
  </si>
  <si>
    <t>2</t>
  </si>
  <si>
    <t>13</t>
  </si>
  <si>
    <t>9</t>
  </si>
  <si>
    <t>3</t>
  </si>
  <si>
    <t>11</t>
  </si>
  <si>
    <t>7</t>
  </si>
  <si>
    <t>10</t>
  </si>
  <si>
    <t>8</t>
  </si>
  <si>
    <t>16</t>
  </si>
  <si>
    <t>22</t>
  </si>
  <si>
    <t>23</t>
  </si>
  <si>
    <t>50</t>
  </si>
  <si>
    <t>44</t>
  </si>
  <si>
    <t>46</t>
  </si>
  <si>
    <t>0</t>
  </si>
  <si>
    <t>38</t>
  </si>
  <si>
    <t>51</t>
  </si>
  <si>
    <t>14</t>
  </si>
  <si>
    <t>15</t>
  </si>
  <si>
    <t>17</t>
  </si>
  <si>
    <t>18</t>
  </si>
  <si>
    <t>19</t>
  </si>
  <si>
    <t>20</t>
  </si>
  <si>
    <t>21</t>
  </si>
  <si>
    <t>32</t>
  </si>
  <si>
    <t>24</t>
  </si>
  <si>
    <t>25</t>
  </si>
  <si>
    <t>26</t>
  </si>
  <si>
    <t>28</t>
  </si>
  <si>
    <t>27</t>
  </si>
  <si>
    <t>29</t>
  </si>
  <si>
    <t>30</t>
  </si>
  <si>
    <t>41</t>
  </si>
  <si>
    <t>31</t>
  </si>
  <si>
    <t>33</t>
  </si>
  <si>
    <t>43</t>
  </si>
  <si>
    <t>34</t>
  </si>
  <si>
    <t>35</t>
  </si>
  <si>
    <t>36</t>
  </si>
  <si>
    <t>37</t>
  </si>
  <si>
    <t>39</t>
  </si>
  <si>
    <t>40</t>
  </si>
  <si>
    <t>42</t>
  </si>
  <si>
    <t>45</t>
  </si>
  <si>
    <t>47</t>
  </si>
  <si>
    <t>48</t>
  </si>
  <si>
    <t>49</t>
  </si>
  <si>
    <t>-0.66212605039687e-4</t>
  </si>
  <si>
    <t>-0.19232721156002</t>
  </si>
  <si>
    <t>-0.25709043003438</t>
  </si>
  <si>
    <t>0.16074868486251</t>
  </si>
  <si>
    <t>-0.40092828925807e-1</t>
  </si>
  <si>
    <t>0.39343422603254e-6</t>
  </si>
  <si>
    <t>-0.75941377088144e-5</t>
  </si>
  <si>
    <t>0.56250979351888e-3</t>
  </si>
  <si>
    <t>-0.15608652257135e-4</t>
  </si>
  <si>
    <t>0.11537996422951e-8</t>
  </si>
  <si>
    <t>0.36582165144204e-6</t>
  </si>
  <si>
    <t>-0.13251180074668e-11</t>
  </si>
  <si>
    <t>-0.62639586912454e-9</t>
  </si>
  <si>
    <t>-0.10793600908932</t>
  </si>
  <si>
    <t>0.17611491008752e-1</t>
  </si>
  <si>
    <t>0.22132295167546</t>
  </si>
  <si>
    <t>-0.40247669763528</t>
  </si>
  <si>
    <t>0.58083399985759</t>
  </si>
  <si>
    <t>0.49969146990806e-2</t>
  </si>
  <si>
    <t>-0.31358700712549e-1</t>
  </si>
  <si>
    <t>-0.74315929710341</t>
  </si>
  <si>
    <t>0.47807329915480</t>
  </si>
  <si>
    <t>0.20527940895948e-1</t>
  </si>
  <si>
    <t>-0.13636435110343</t>
  </si>
  <si>
    <t>0.14180634400617e-1</t>
  </si>
  <si>
    <t>0.83326504880713e-2</t>
  </si>
  <si>
    <t>-0.29052336009585e-1</t>
  </si>
  <si>
    <t>0.38615085574206e-1</t>
  </si>
  <si>
    <t>-0.20393486513704e-1</t>
  </si>
  <si>
    <t>-0.16554050063734e-2</t>
  </si>
  <si>
    <t>0.19955571979541e-2</t>
  </si>
  <si>
    <t>0.15870308324157e-3</t>
  </si>
  <si>
    <t>-0.16388568342530e-4</t>
  </si>
  <si>
    <t>0.43613615723811e-1</t>
  </si>
  <si>
    <t>0.34994005463765e-1</t>
  </si>
  <si>
    <t>-0.76788197844621e-1</t>
  </si>
  <si>
    <t>0.22446277332006e-1</t>
  </si>
  <si>
    <t>-0.62689710414685e-4</t>
  </si>
  <si>
    <t>-0.55711118565645e-9</t>
  </si>
  <si>
    <t>-0.19905718354408</t>
  </si>
  <si>
    <t>0.31777497330738</t>
  </si>
  <si>
    <t>-0.11841182425981</t>
  </si>
  <si>
    <t>-0.31306260323435e2</t>
  </si>
  <si>
    <t>0.31546140237781e2</t>
  </si>
  <si>
    <t>-0.25213154341695e4</t>
  </si>
  <si>
    <t>-0.14874640856724</t>
  </si>
  <si>
    <t>0.31806110878444</t>
  </si>
  <si>
    <t>i</t>
  </si>
  <si>
    <t>d</t>
  </si>
  <si>
    <t>t</t>
  </si>
  <si>
    <t>n</t>
  </si>
  <si>
    <t>alpha</t>
  </si>
  <si>
    <t>beta</t>
  </si>
  <si>
    <t>gamma</t>
  </si>
  <si>
    <t>epsilon</t>
  </si>
  <si>
    <t>C</t>
  </si>
  <si>
    <t>D</t>
  </si>
  <si>
    <t>A</t>
  </si>
  <si>
    <t>B?</t>
  </si>
  <si>
    <t>c</t>
  </si>
</sst>
</file>

<file path=xl/styles.xml><?xml version="1.0" encoding="utf-8"?>
<styleSheet xmlns="http://schemas.openxmlformats.org/spreadsheetml/2006/main">
  <numFmts count="4">
    <numFmt numFmtId="164" formatCode="0.000"/>
    <numFmt numFmtId="170" formatCode="0.000000000"/>
    <numFmt numFmtId="178" formatCode="0.00000000000000000"/>
    <numFmt numFmtId="196" formatCode="0.00000000000000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70" fontId="0" fillId="0" borderId="0" xfId="0" applyNumberFormat="1"/>
    <xf numFmtId="178" fontId="0" fillId="0" borderId="0" xfId="0" applyNumberFormat="1"/>
    <xf numFmtId="19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6"/>
  <sheetViews>
    <sheetView workbookViewId="0">
      <selection activeCell="E52" sqref="A2:E52"/>
    </sheetView>
  </sheetViews>
  <sheetFormatPr defaultRowHeight="15"/>
  <sheetData>
    <row r="1" spans="1:15">
      <c r="A1" t="s">
        <v>113</v>
      </c>
      <c r="B1" t="s">
        <v>125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  <row r="2" spans="1:15">
      <c r="A2" s="1" t="s">
        <v>4</v>
      </c>
      <c r="B2" s="1" t="s">
        <v>33</v>
      </c>
      <c r="C2" s="1" t="s">
        <v>4</v>
      </c>
      <c r="D2" s="1" t="s">
        <v>0</v>
      </c>
      <c r="E2" s="1" t="s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1">
        <v>0</v>
      </c>
    </row>
    <row r="3" spans="1:15">
      <c r="A3" s="1" t="s">
        <v>19</v>
      </c>
      <c r="B3" s="1" t="s">
        <v>33</v>
      </c>
      <c r="C3" s="1" t="s">
        <v>4</v>
      </c>
      <c r="D3" s="1" t="s">
        <v>2</v>
      </c>
      <c r="E3" s="1" t="s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t="str">
        <f>O2&amp;","&amp;F3</f>
        <v>0,0</v>
      </c>
    </row>
    <row r="4" spans="1:15">
      <c r="A4" s="1" t="s">
        <v>22</v>
      </c>
      <c r="B4" s="1" t="s">
        <v>33</v>
      </c>
      <c r="C4" s="1" t="s">
        <v>4</v>
      </c>
      <c r="D4" s="1" t="s">
        <v>4</v>
      </c>
      <c r="E4" s="1" t="s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t="str">
        <f>O3&amp;","&amp;F4</f>
        <v>0,0,0</v>
      </c>
    </row>
    <row r="5" spans="1:15">
      <c r="A5" s="1" t="s">
        <v>13</v>
      </c>
      <c r="B5" s="1" t="s">
        <v>33</v>
      </c>
      <c r="C5" s="1" t="s">
        <v>19</v>
      </c>
      <c r="D5" s="1" t="s">
        <v>6</v>
      </c>
      <c r="E5" s="1" t="s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t="str">
        <f t="shared" ref="O5:O52" si="0">O4&amp;","&amp;F5</f>
        <v>0,0,0,0</v>
      </c>
    </row>
    <row r="6" spans="1:15">
      <c r="A6" s="1" t="s">
        <v>18</v>
      </c>
      <c r="B6" s="1" t="s">
        <v>33</v>
      </c>
      <c r="C6" s="1" t="s">
        <v>19</v>
      </c>
      <c r="D6" s="1" t="s">
        <v>8</v>
      </c>
      <c r="E6" s="1" t="s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t="str">
        <f t="shared" si="0"/>
        <v>0,0,0,0,0</v>
      </c>
    </row>
    <row r="7" spans="1:15">
      <c r="A7" s="1" t="s">
        <v>15</v>
      </c>
      <c r="B7" s="1" t="s">
        <v>33</v>
      </c>
      <c r="C7" s="1" t="s">
        <v>22</v>
      </c>
      <c r="D7" s="1" t="s">
        <v>10</v>
      </c>
      <c r="E7" s="1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 t="str">
        <f t="shared" si="0"/>
        <v>0,0,0,0,0,0</v>
      </c>
    </row>
    <row r="8" spans="1:15">
      <c r="A8" s="1" t="s">
        <v>24</v>
      </c>
      <c r="B8" s="1" t="s">
        <v>33</v>
      </c>
      <c r="C8" s="1" t="s">
        <v>13</v>
      </c>
      <c r="D8" s="1" t="s">
        <v>4</v>
      </c>
      <c r="E8" s="1" t="s">
        <v>12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 t="str">
        <f t="shared" si="0"/>
        <v>0,0,0,0,0,0,0</v>
      </c>
    </row>
    <row r="9" spans="1:15">
      <c r="A9" s="1" t="s">
        <v>26</v>
      </c>
      <c r="B9" s="1" t="s">
        <v>4</v>
      </c>
      <c r="C9" s="1" t="s">
        <v>4</v>
      </c>
      <c r="D9" s="1" t="s">
        <v>13</v>
      </c>
      <c r="E9" s="1" t="s">
        <v>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t="str">
        <f t="shared" si="0"/>
        <v>0,0,0,0,0,0,0,0</v>
      </c>
    </row>
    <row r="10" spans="1:15">
      <c r="A10" s="1" t="s">
        <v>21</v>
      </c>
      <c r="B10" s="1" t="s">
        <v>4</v>
      </c>
      <c r="C10" s="1" t="s">
        <v>4</v>
      </c>
      <c r="D10" s="1" t="s">
        <v>15</v>
      </c>
      <c r="E10" s="1" t="s">
        <v>16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t="str">
        <f t="shared" si="0"/>
        <v>0,0,0,0,0,0,0,0,0</v>
      </c>
    </row>
    <row r="11" spans="1:15">
      <c r="A11" s="1" t="s">
        <v>25</v>
      </c>
      <c r="B11" s="1" t="s">
        <v>4</v>
      </c>
      <c r="C11" s="1" t="s">
        <v>4</v>
      </c>
      <c r="D11" s="1" t="s">
        <v>17</v>
      </c>
      <c r="E11" s="1" t="s">
        <v>66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 t="str">
        <f t="shared" si="0"/>
        <v>0,0,0,0,0,0,0,0,0,0</v>
      </c>
    </row>
    <row r="12" spans="1:15">
      <c r="A12" s="1" t="s">
        <v>23</v>
      </c>
      <c r="B12" s="1" t="s">
        <v>4</v>
      </c>
      <c r="C12" s="1" t="s">
        <v>19</v>
      </c>
      <c r="D12" s="1" t="s">
        <v>4</v>
      </c>
      <c r="E12" s="1" t="s">
        <v>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t="str">
        <f t="shared" si="0"/>
        <v>0,0,0,0,0,0,0,0,0,0,0</v>
      </c>
    </row>
    <row r="13" spans="1:15">
      <c r="A13" s="1" t="s">
        <v>17</v>
      </c>
      <c r="B13" s="1" t="s">
        <v>4</v>
      </c>
      <c r="C13" s="1" t="s">
        <v>19</v>
      </c>
      <c r="D13" s="1" t="s">
        <v>18</v>
      </c>
      <c r="E13" s="1" t="s">
        <v>68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 t="str">
        <f t="shared" si="0"/>
        <v>0,0,0,0,0,0,0,0,0,0,0,0</v>
      </c>
    </row>
    <row r="14" spans="1:15">
      <c r="A14" s="1" t="s">
        <v>20</v>
      </c>
      <c r="B14" s="1" t="s">
        <v>4</v>
      </c>
      <c r="C14" s="1" t="s">
        <v>22</v>
      </c>
      <c r="D14" s="1" t="s">
        <v>13</v>
      </c>
      <c r="E14" s="1" t="s">
        <v>69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 t="str">
        <f t="shared" si="0"/>
        <v>0,0,0,0,0,0,0,0,0,0,0,0,0</v>
      </c>
    </row>
    <row r="15" spans="1:15">
      <c r="A15" s="1" t="s">
        <v>36</v>
      </c>
      <c r="B15" s="1" t="s">
        <v>4</v>
      </c>
      <c r="C15" s="1" t="s">
        <v>13</v>
      </c>
      <c r="D15" s="1" t="s">
        <v>19</v>
      </c>
      <c r="E15" s="1" t="s">
        <v>70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 t="str">
        <f t="shared" si="0"/>
        <v>0,0,0,0,0,0,0,0,0,0,0,0,0,0</v>
      </c>
    </row>
    <row r="16" spans="1:15">
      <c r="A16" s="1" t="s">
        <v>37</v>
      </c>
      <c r="B16" s="1" t="s">
        <v>4</v>
      </c>
      <c r="C16" s="1" t="s">
        <v>13</v>
      </c>
      <c r="D16" s="1" t="s">
        <v>20</v>
      </c>
      <c r="E16" s="1" t="s">
        <v>71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t="str">
        <f t="shared" si="0"/>
        <v>0,0,0,0,0,0,0,0,0,0,0,0,0,0,0</v>
      </c>
    </row>
    <row r="17" spans="1:15">
      <c r="A17" s="1" t="s">
        <v>27</v>
      </c>
      <c r="B17" s="1" t="s">
        <v>4</v>
      </c>
      <c r="C17" s="1" t="s">
        <v>18</v>
      </c>
      <c r="D17" s="1" t="s">
        <v>21</v>
      </c>
      <c r="E17" s="1" t="s">
        <v>72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 t="str">
        <f t="shared" si="0"/>
        <v>0,0,0,0,0,0,0,0,0,0,0,0,0,0,0,0</v>
      </c>
    </row>
    <row r="18" spans="1:15">
      <c r="A18" s="1" t="s">
        <v>38</v>
      </c>
      <c r="B18" s="1" t="s">
        <v>4</v>
      </c>
      <c r="C18" s="1" t="s">
        <v>24</v>
      </c>
      <c r="D18" s="1" t="s">
        <v>22</v>
      </c>
      <c r="E18" s="1" t="s">
        <v>73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t="str">
        <f t="shared" si="0"/>
        <v>0,0,0,0,0,0,0,0,0,0,0,0,0,0,0,0,0</v>
      </c>
    </row>
    <row r="19" spans="1:15">
      <c r="A19" s="1" t="s">
        <v>39</v>
      </c>
      <c r="B19" s="1" t="s">
        <v>4</v>
      </c>
      <c r="C19" s="1" t="s">
        <v>21</v>
      </c>
      <c r="D19" s="1" t="s">
        <v>13</v>
      </c>
      <c r="E19" s="1" t="s">
        <v>74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 t="str">
        <f t="shared" si="0"/>
        <v>0,0,0,0,0,0,0,0,0,0,0,0,0,0,0,0,0,0</v>
      </c>
    </row>
    <row r="20" spans="1:15">
      <c r="A20" s="1" t="s">
        <v>40</v>
      </c>
      <c r="B20" s="1" t="s">
        <v>4</v>
      </c>
      <c r="C20" s="1" t="s">
        <v>25</v>
      </c>
      <c r="D20" s="1" t="s">
        <v>23</v>
      </c>
      <c r="E20" s="1" t="s">
        <v>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 t="str">
        <f t="shared" si="0"/>
        <v>0,0,0,0,0,0,0,0,0,0,0,0,0,0,0,0,0,0,0</v>
      </c>
    </row>
    <row r="21" spans="1:15">
      <c r="A21" s="1" t="s">
        <v>41</v>
      </c>
      <c r="B21" s="1" t="s">
        <v>4</v>
      </c>
      <c r="C21" s="1" t="s">
        <v>23</v>
      </c>
      <c r="D21" s="1" t="s">
        <v>13</v>
      </c>
      <c r="E21" s="1" t="s">
        <v>76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 t="str">
        <f t="shared" si="0"/>
        <v>0,0,0,0,0,0,0,0,0,0,0,0,0,0,0,0,0,0,0,0</v>
      </c>
    </row>
    <row r="22" spans="1:15">
      <c r="A22" s="1" t="s">
        <v>42</v>
      </c>
      <c r="B22" s="1" t="s">
        <v>4</v>
      </c>
      <c r="C22" s="1" t="s">
        <v>20</v>
      </c>
      <c r="D22" s="1" t="s">
        <v>20</v>
      </c>
      <c r="E22" s="1" t="s">
        <v>77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 t="str">
        <f t="shared" si="0"/>
        <v>0,0,0,0,0,0,0,0,0,0,0,0,0,0,0,0,0,0,0,0,0</v>
      </c>
    </row>
    <row r="23" spans="1:15">
      <c r="A23" s="1" t="s">
        <v>28</v>
      </c>
      <c r="B23" s="1" t="s">
        <v>4</v>
      </c>
      <c r="C23" s="1" t="s">
        <v>37</v>
      </c>
      <c r="D23" s="1" t="s">
        <v>4</v>
      </c>
      <c r="E23" s="1" t="s">
        <v>78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 t="str">
        <f t="shared" si="0"/>
        <v>0,0,0,0,0,0,0,0,0,0,0,0,0,0,0,0,0,0,0,0,0,0</v>
      </c>
    </row>
    <row r="24" spans="1:15">
      <c r="A24" s="1" t="s">
        <v>29</v>
      </c>
      <c r="B24" s="1" t="s">
        <v>19</v>
      </c>
      <c r="C24" s="1" t="s">
        <v>4</v>
      </c>
      <c r="D24" s="1" t="s">
        <v>24</v>
      </c>
      <c r="E24" s="1" t="s">
        <v>79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 t="str">
        <f t="shared" si="0"/>
        <v>0,0,0,0,0,0,0,0,0,0,0,0,0,0,0,0,0,0,0,0,0,0,0</v>
      </c>
    </row>
    <row r="25" spans="1:15">
      <c r="A25" s="1" t="s">
        <v>44</v>
      </c>
      <c r="B25" s="1" t="s">
        <v>19</v>
      </c>
      <c r="C25" s="1" t="s">
        <v>19</v>
      </c>
      <c r="D25" s="1" t="s">
        <v>4</v>
      </c>
      <c r="E25" s="1" t="s">
        <v>80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 t="str">
        <f t="shared" si="0"/>
        <v>0,0,0,0,0,0,0,0,0,0,0,0,0,0,0,0,0,0,0,0,0,0,0,0</v>
      </c>
    </row>
    <row r="26" spans="1:15">
      <c r="A26" s="1" t="s">
        <v>45</v>
      </c>
      <c r="B26" s="1" t="s">
        <v>19</v>
      </c>
      <c r="C26" s="1" t="s">
        <v>19</v>
      </c>
      <c r="D26" s="1" t="s">
        <v>21</v>
      </c>
      <c r="E26" s="1" t="s">
        <v>81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 t="str">
        <f t="shared" si="0"/>
        <v>0,0,0,0,0,0,0,0,0,0,0,0,0,0,0,0,0,0,0,0,0,0,0,0,0</v>
      </c>
    </row>
    <row r="27" spans="1:15">
      <c r="A27" s="1" t="s">
        <v>46</v>
      </c>
      <c r="B27" s="1" t="s">
        <v>19</v>
      </c>
      <c r="C27" s="1" t="s">
        <v>19</v>
      </c>
      <c r="D27" s="1" t="s">
        <v>25</v>
      </c>
      <c r="E27" s="1" t="s">
        <v>82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 t="str">
        <f t="shared" si="0"/>
        <v>0,0,0,0,0,0,0,0,0,0,0,0,0,0,0,0,0,0,0,0,0,0,0,0,0,0</v>
      </c>
    </row>
    <row r="28" spans="1:15">
      <c r="A28" s="1" t="s">
        <v>48</v>
      </c>
      <c r="B28" s="1" t="s">
        <v>19</v>
      </c>
      <c r="C28" s="1" t="s">
        <v>22</v>
      </c>
      <c r="D28" s="1" t="s">
        <v>25</v>
      </c>
      <c r="E28" s="1" t="s">
        <v>83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 t="str">
        <f t="shared" si="0"/>
        <v>0,0,0,0,0,0,0,0,0,0,0,0,0,0,0,0,0,0,0,0,0,0,0,0,0,0,0</v>
      </c>
    </row>
    <row r="29" spans="1:15">
      <c r="A29" s="1" t="s">
        <v>47</v>
      </c>
      <c r="B29" s="1" t="s">
        <v>19</v>
      </c>
      <c r="C29" s="1" t="s">
        <v>13</v>
      </c>
      <c r="D29" s="1" t="s">
        <v>22</v>
      </c>
      <c r="E29" s="1" t="s">
        <v>84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 t="str">
        <f t="shared" si="0"/>
        <v>0,0,0,0,0,0,0,0,0,0,0,0,0,0,0,0,0,0,0,0,0,0,0,0,0,0,0,0</v>
      </c>
    </row>
    <row r="30" spans="1:15">
      <c r="A30" s="1" t="s">
        <v>49</v>
      </c>
      <c r="B30" s="1" t="s">
        <v>19</v>
      </c>
      <c r="C30" s="1" t="s">
        <v>13</v>
      </c>
      <c r="D30" s="1" t="s">
        <v>24</v>
      </c>
      <c r="E30" s="1" t="s">
        <v>85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 t="str">
        <f t="shared" si="0"/>
        <v>0,0,0,0,0,0,0,0,0,0,0,0,0,0,0,0,0,0,0,0,0,0,0,0,0,0,0,0,0</v>
      </c>
    </row>
    <row r="31" spans="1:15">
      <c r="A31" s="1" t="s">
        <v>50</v>
      </c>
      <c r="B31" s="1" t="s">
        <v>19</v>
      </c>
      <c r="C31" s="1" t="s">
        <v>13</v>
      </c>
      <c r="D31" s="1" t="s">
        <v>25</v>
      </c>
      <c r="E31" s="1" t="s">
        <v>86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 t="str">
        <f t="shared" si="0"/>
        <v>0,0,0,0,0,0,0,0,0,0,0,0,0,0,0,0,0,0,0,0,0,0,0,0,0,0,0,0,0,0</v>
      </c>
    </row>
    <row r="32" spans="1:15">
      <c r="A32" s="1" t="s">
        <v>52</v>
      </c>
      <c r="B32" s="1" t="s">
        <v>19</v>
      </c>
      <c r="C32" s="1" t="s">
        <v>18</v>
      </c>
      <c r="D32" s="1" t="s">
        <v>25</v>
      </c>
      <c r="E32" s="1" t="s">
        <v>87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 t="str">
        <f t="shared" si="0"/>
        <v>0,0,0,0,0,0,0,0,0,0,0,0,0,0,0,0,0,0,0,0,0,0,0,0,0,0,0,0,0,0,0</v>
      </c>
    </row>
    <row r="33" spans="1:15">
      <c r="A33" s="1" t="s">
        <v>43</v>
      </c>
      <c r="B33" s="1" t="s">
        <v>19</v>
      </c>
      <c r="C33" s="1" t="s">
        <v>15</v>
      </c>
      <c r="D33" s="1" t="s">
        <v>15</v>
      </c>
      <c r="E33" s="1" t="s">
        <v>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 t="str">
        <f t="shared" si="0"/>
        <v>0,0,0,0,0,0,0,0,0,0,0,0,0,0,0,0,0,0,0,0,0,0,0,0,0,0,0,0,0,0,0,0</v>
      </c>
    </row>
    <row r="34" spans="1:15">
      <c r="A34" s="1" t="s">
        <v>53</v>
      </c>
      <c r="B34" s="1" t="s">
        <v>19</v>
      </c>
      <c r="C34" s="1" t="s">
        <v>15</v>
      </c>
      <c r="D34" s="1" t="s">
        <v>25</v>
      </c>
      <c r="E34" s="1" t="s">
        <v>89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 t="str">
        <f t="shared" si="0"/>
        <v>0,0,0,0,0,0,0,0,0,0,0,0,0,0,0,0,0,0,0,0,0,0,0,0,0,0,0,0,0,0,0,0,0</v>
      </c>
    </row>
    <row r="35" spans="1:15">
      <c r="A35" s="1" t="s">
        <v>55</v>
      </c>
      <c r="B35" s="1" t="s">
        <v>19</v>
      </c>
      <c r="C35" s="1" t="s">
        <v>24</v>
      </c>
      <c r="D35" s="1" t="s">
        <v>25</v>
      </c>
      <c r="E35" s="1" t="s">
        <v>90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 t="str">
        <f t="shared" si="0"/>
        <v>0,0,0,0,0,0,0,0,0,0,0,0,0,0,0,0,0,0,0,0,0,0,0,0,0,0,0,0,0,0,0,0,0,0</v>
      </c>
    </row>
    <row r="36" spans="1:15">
      <c r="A36" s="1" t="s">
        <v>56</v>
      </c>
      <c r="B36" s="1" t="s">
        <v>19</v>
      </c>
      <c r="C36" s="1" t="s">
        <v>21</v>
      </c>
      <c r="D36" s="1" t="s">
        <v>4</v>
      </c>
      <c r="E36" s="1" t="s">
        <v>91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 t="str">
        <f t="shared" si="0"/>
        <v>0,0,0,0,0,0,0,0,0,0,0,0,0,0,0,0,0,0,0,0,0,0,0,0,0,0,0,0,0,0,0,0,0,0,0</v>
      </c>
    </row>
    <row r="37" spans="1:15">
      <c r="A37" s="1" t="s">
        <v>57</v>
      </c>
      <c r="B37" s="1" t="s">
        <v>19</v>
      </c>
      <c r="C37" s="1" t="s">
        <v>21</v>
      </c>
      <c r="D37" s="1" t="s">
        <v>19</v>
      </c>
      <c r="E37" s="1" t="s">
        <v>92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 t="str">
        <f t="shared" si="0"/>
        <v>0,0,0,0,0,0,0,0,0,0,0,0,0,0,0,0,0,0,0,0,0,0,0,0,0,0,0,0,0,0,0,0,0,0,0,0</v>
      </c>
    </row>
    <row r="38" spans="1:15">
      <c r="A38" s="1" t="s">
        <v>58</v>
      </c>
      <c r="B38" s="1" t="s">
        <v>19</v>
      </c>
      <c r="C38" s="1" t="s">
        <v>21</v>
      </c>
      <c r="D38" s="1" t="s">
        <v>22</v>
      </c>
      <c r="E38" s="1" t="s">
        <v>93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 t="str">
        <f t="shared" si="0"/>
        <v>0,0,0,0,0,0,0,0,0,0,0,0,0,0,0,0,0,0,0,0,0,0,0,0,0,0,0,0,0,0,0,0,0,0,0,0,0</v>
      </c>
    </row>
    <row r="39" spans="1:15">
      <c r="A39" s="1" t="s">
        <v>34</v>
      </c>
      <c r="B39" s="1" t="s">
        <v>19</v>
      </c>
      <c r="C39" s="1" t="s">
        <v>21</v>
      </c>
      <c r="D39" s="1" t="s">
        <v>13</v>
      </c>
      <c r="E39" s="1" t="s">
        <v>94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t="str">
        <f t="shared" si="0"/>
        <v>0,0,0,0,0,0,0,0,0,0,0,0,0,0,0,0,0,0,0,0,0,0,0,0,0,0,0,0,0,0,0,0,0,0,0,0,0,0</v>
      </c>
    </row>
    <row r="40" spans="1:15">
      <c r="A40" s="1" t="s">
        <v>59</v>
      </c>
      <c r="B40" s="1" t="s">
        <v>19</v>
      </c>
      <c r="C40" s="1" t="s">
        <v>21</v>
      </c>
      <c r="D40" s="1" t="s">
        <v>26</v>
      </c>
      <c r="E40" s="1" t="s">
        <v>95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 t="str">
        <f t="shared" si="0"/>
        <v>0,0,0,0,0,0,0,0,0,0,0,0,0,0,0,0,0,0,0,0,0,0,0,0,0,0,0,0,0,0,0,0,0,0,0,0,0,0,0</v>
      </c>
    </row>
    <row r="41" spans="1:15">
      <c r="A41" s="1" t="s">
        <v>60</v>
      </c>
      <c r="B41" s="1" t="s">
        <v>19</v>
      </c>
      <c r="C41" s="1" t="s">
        <v>25</v>
      </c>
      <c r="D41" s="1" t="s">
        <v>15</v>
      </c>
      <c r="E41" s="1" t="s">
        <v>96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 t="str">
        <f t="shared" si="0"/>
        <v>0,0,0,0,0,0,0,0,0,0,0,0,0,0,0,0,0,0,0,0,0,0,0,0,0,0,0,0,0,0,0,0,0,0,0,0,0,0,0,0</v>
      </c>
    </row>
    <row r="42" spans="1:15">
      <c r="A42" s="1" t="s">
        <v>51</v>
      </c>
      <c r="B42" s="1" t="s">
        <v>19</v>
      </c>
      <c r="C42" s="1" t="s">
        <v>25</v>
      </c>
      <c r="D42" s="1" t="s">
        <v>21</v>
      </c>
      <c r="E42" s="1" t="s">
        <v>97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 t="str">
        <f t="shared" si="0"/>
        <v>0,0,0,0,0,0,0,0,0,0,0,0,0,0,0,0,0,0,0,0,0,0,0,0,0,0,0,0,0,0,0,0,0,0,0,0,0,0,0,0,0</v>
      </c>
    </row>
    <row r="43" spans="1:15">
      <c r="A43" s="1" t="s">
        <v>61</v>
      </c>
      <c r="B43" s="1" t="s">
        <v>19</v>
      </c>
      <c r="C43" s="1" t="s">
        <v>17</v>
      </c>
      <c r="D43" s="1" t="s">
        <v>26</v>
      </c>
      <c r="E43" s="1" t="s">
        <v>98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 t="str">
        <f t="shared" si="0"/>
        <v>0,0,0,0,0,0,0,0,0,0,0,0,0,0,0,0,0,0,0,0,0,0,0,0,0,0,0,0,0,0,0,0,0,0,0,0,0,0,0,0,0,0</v>
      </c>
    </row>
    <row r="44" spans="1:15">
      <c r="A44" s="1" t="s">
        <v>54</v>
      </c>
      <c r="B44" s="1" t="s">
        <v>22</v>
      </c>
      <c r="C44" s="1" t="s">
        <v>22</v>
      </c>
      <c r="D44" s="1" t="s">
        <v>27</v>
      </c>
      <c r="E44" s="1" t="s">
        <v>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 t="str">
        <f t="shared" si="0"/>
        <v>0,0,0,0,0,0,0,0,0,0,0,0,0,0,0,0,0,0,0,0,0,0,0,0,0,0,0,0,0,0,0,0,0,0,0,0,0,0,0,0,0,0,0</v>
      </c>
    </row>
    <row r="45" spans="1:15">
      <c r="A45" s="1" t="s">
        <v>31</v>
      </c>
      <c r="B45" s="1" t="s">
        <v>22</v>
      </c>
      <c r="C45" s="1" t="s">
        <v>13</v>
      </c>
      <c r="D45" s="1" t="s">
        <v>28</v>
      </c>
      <c r="E45" s="1" t="s">
        <v>100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 t="str">
        <f t="shared" si="0"/>
        <v>0,0,0,0,0,0,0,0,0,0,0,0,0,0,0,0,0,0,0,0,0,0,0,0,0,0,0,0,0,0,0,0,0,0,0,0,0,0,0,0,0,0,0,0</v>
      </c>
    </row>
    <row r="46" spans="1:15">
      <c r="A46" s="1" t="s">
        <v>62</v>
      </c>
      <c r="B46" s="1" t="s">
        <v>22</v>
      </c>
      <c r="C46" s="1" t="s">
        <v>13</v>
      </c>
      <c r="D46" s="1" t="s">
        <v>29</v>
      </c>
      <c r="E46" s="1" t="s">
        <v>101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 t="str">
        <f t="shared" si="0"/>
        <v>0,0,0,0,0,0,0,0,0,0,0,0,0,0,0,0,0,0,0,0,0,0,0,0,0,0,0,0,0,0,0,0,0,0,0,0,0,0,0,0,0,0,0,0,0</v>
      </c>
    </row>
    <row r="47" spans="1:15">
      <c r="A47" s="1" t="s">
        <v>32</v>
      </c>
      <c r="B47" s="1" t="s">
        <v>22</v>
      </c>
      <c r="C47" s="1" t="s">
        <v>18</v>
      </c>
      <c r="D47" s="1" t="s">
        <v>29</v>
      </c>
      <c r="E47" s="1" t="s">
        <v>102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 t="str">
        <f t="shared" si="0"/>
        <v>0,0,0,0,0,0,0,0,0,0,0,0,0,0,0,0,0,0,0,0,0,0,0,0,0,0,0,0,0,0,0,0,0,0,0,0,0,0,0,0,0,0,0,0,0,0</v>
      </c>
    </row>
    <row r="48" spans="1:15">
      <c r="A48" s="1" t="s">
        <v>63</v>
      </c>
      <c r="B48" s="1" t="s">
        <v>13</v>
      </c>
      <c r="C48" s="1" t="s">
        <v>36</v>
      </c>
      <c r="D48" s="1" t="s">
        <v>25</v>
      </c>
      <c r="E48" s="1" t="s">
        <v>103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 t="str">
        <f t="shared" si="0"/>
        <v>0,0,0,0,0,0,0,0,0,0,0,0,0,0,0,0,0,0,0,0,0,0,0,0,0,0,0,0,0,0,0,0,0,0,0,0,0,0,0,0,0,0,0,0,0,0,0</v>
      </c>
    </row>
    <row r="49" spans="1:15">
      <c r="A49" s="1" t="s">
        <v>64</v>
      </c>
      <c r="B49" s="1" t="s">
        <v>15</v>
      </c>
      <c r="C49" s="1" t="s">
        <v>22</v>
      </c>
      <c r="D49" s="1" t="s">
        <v>30</v>
      </c>
      <c r="E49" s="1" t="s">
        <v>104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 t="str">
        <f t="shared" si="0"/>
        <v>0,0,0,0,0,0,0,0,0,0,0,0,0,0,0,0,0,0,0,0,0,0,0,0,0,0,0,0,0,0,0,0,0,0,0,0,0,0,0,0,0,0,0,0,0,0,0,0</v>
      </c>
    </row>
    <row r="50" spans="1:15">
      <c r="A50" s="1" t="s">
        <v>65</v>
      </c>
      <c r="B50" s="1" t="s">
        <v>15</v>
      </c>
      <c r="C50" s="1" t="s">
        <v>15</v>
      </c>
      <c r="D50" s="1" t="s">
        <v>31</v>
      </c>
      <c r="E50" s="1" t="s">
        <v>105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 t="str">
        <f t="shared" si="0"/>
        <v>0,0,0,0,0,0,0,0,0,0,0,0,0,0,0,0,0,0,0,0,0,0,0,0,0,0,0,0,0,0,0,0,0,0,0,0,0,0,0,0,0,0,0,0,0,0,0,0,0</v>
      </c>
    </row>
    <row r="51" spans="1:15">
      <c r="A51" s="1" t="s">
        <v>30</v>
      </c>
      <c r="B51" s="1" t="s">
        <v>15</v>
      </c>
      <c r="C51" s="1" t="s">
        <v>15</v>
      </c>
      <c r="D51" s="1" t="s">
        <v>32</v>
      </c>
      <c r="E51" s="1" t="s">
        <v>106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 t="str">
        <f t="shared" si="0"/>
        <v>0,0,0,0,0,0,0,0,0,0,0,0,0,0,0,0,0,0,0,0,0,0,0,0,0,0,0,0,0,0,0,0,0,0,0,0,0,0,0,0,0,0,0,0,0,0,0,0,0,0</v>
      </c>
    </row>
    <row r="52" spans="1:15">
      <c r="A52" s="1" t="s">
        <v>35</v>
      </c>
      <c r="B52" s="1" t="s">
        <v>15</v>
      </c>
      <c r="C52" s="1" t="s">
        <v>15</v>
      </c>
      <c r="D52" s="1" t="s">
        <v>30</v>
      </c>
      <c r="E52" s="1" t="s">
        <v>107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 t="str">
        <f t="shared" si="0"/>
        <v>0,0,0,0,0,0,0,0,0,0,0,0,0,0,0,0,0,0,0,0,0,0,0,0,0,0,0,0,0,0,0,0,0,0,0,0,0,0,0,0,0,0,0,0,0,0,0,0,0,0,0</v>
      </c>
    </row>
    <row r="53" spans="1:15">
      <c r="A53">
        <v>52</v>
      </c>
      <c r="B53">
        <v>0</v>
      </c>
      <c r="C53">
        <v>3</v>
      </c>
      <c r="D53">
        <v>0</v>
      </c>
      <c r="E53" s="1" t="s">
        <v>108</v>
      </c>
      <c r="F53">
        <v>20</v>
      </c>
      <c r="G53">
        <v>150</v>
      </c>
      <c r="H53">
        <v>1.21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5">
      <c r="A54">
        <v>53</v>
      </c>
      <c r="B54">
        <v>0</v>
      </c>
      <c r="C54">
        <v>3</v>
      </c>
      <c r="D54">
        <v>1</v>
      </c>
      <c r="E54" s="1" t="s">
        <v>109</v>
      </c>
      <c r="F54">
        <v>20</v>
      </c>
      <c r="G54">
        <v>150</v>
      </c>
      <c r="H54">
        <v>1.21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5">
      <c r="A55">
        <v>54</v>
      </c>
      <c r="B55">
        <v>0</v>
      </c>
      <c r="C55">
        <v>3</v>
      </c>
      <c r="D55">
        <v>4</v>
      </c>
      <c r="E55" s="1" t="s">
        <v>110</v>
      </c>
      <c r="F55">
        <v>20</v>
      </c>
      <c r="G55">
        <v>150</v>
      </c>
      <c r="H55">
        <v>1.21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5">
      <c r="E56" s="1"/>
    </row>
    <row r="57" spans="1:15">
      <c r="E57" s="1"/>
    </row>
    <row r="58" spans="1:15">
      <c r="A58">
        <v>55</v>
      </c>
      <c r="B58">
        <v>3.5</v>
      </c>
      <c r="C58">
        <v>0.85</v>
      </c>
      <c r="D58">
        <v>0.2</v>
      </c>
      <c r="E58" s="1" t="s">
        <v>111</v>
      </c>
      <c r="F58">
        <v>0</v>
      </c>
      <c r="G58">
        <v>0</v>
      </c>
      <c r="H58">
        <v>0</v>
      </c>
      <c r="I58">
        <v>0</v>
      </c>
      <c r="J58">
        <v>28</v>
      </c>
      <c r="K58">
        <v>700</v>
      </c>
      <c r="L58">
        <v>0.32</v>
      </c>
      <c r="M58">
        <v>0.3</v>
      </c>
    </row>
    <row r="59" spans="1:15">
      <c r="A59">
        <v>56</v>
      </c>
      <c r="B59">
        <v>3.5</v>
      </c>
      <c r="C59">
        <v>0.95</v>
      </c>
      <c r="D59">
        <v>0.2</v>
      </c>
      <c r="E59" s="1" t="s">
        <v>112</v>
      </c>
      <c r="F59">
        <v>0</v>
      </c>
      <c r="G59">
        <v>0</v>
      </c>
      <c r="H59">
        <v>0</v>
      </c>
      <c r="I59">
        <v>0</v>
      </c>
      <c r="J59">
        <v>32</v>
      </c>
      <c r="K59">
        <v>800</v>
      </c>
      <c r="L59">
        <v>0.32</v>
      </c>
      <c r="M59">
        <v>0.3</v>
      </c>
    </row>
    <row r="61" spans="1:15">
      <c r="B61" t="str">
        <f t="shared" ref="B61:B92" si="1">B2&amp;", //["&amp;$A2&amp;"]"</f>
        <v>0, //[1]</v>
      </c>
      <c r="C61" t="str">
        <f t="shared" ref="C61:M61" si="2">C2&amp;", //["&amp;$A2&amp;"]"</f>
        <v>1, //[1]</v>
      </c>
      <c r="D61" t="str">
        <f t="shared" si="2"/>
        <v>-0.5, //[1]</v>
      </c>
      <c r="E61" t="str">
        <f t="shared" si="2"/>
        <v>0.125335479355233e-1, //[1]</v>
      </c>
      <c r="F61" t="str">
        <f t="shared" si="2"/>
        <v>0, //[1]</v>
      </c>
      <c r="G61" t="str">
        <f t="shared" si="2"/>
        <v>0, //[1]</v>
      </c>
      <c r="H61" t="str">
        <f t="shared" si="2"/>
        <v>0, //[1]</v>
      </c>
      <c r="I61" t="str">
        <f t="shared" si="2"/>
        <v>0, //[1]</v>
      </c>
      <c r="J61" t="str">
        <f t="shared" si="2"/>
        <v>0, //[1]</v>
      </c>
      <c r="K61" t="str">
        <f t="shared" si="2"/>
        <v>0, //[1]</v>
      </c>
      <c r="L61" t="str">
        <f t="shared" si="2"/>
        <v>0, //[1]</v>
      </c>
      <c r="M61" t="str">
        <f t="shared" si="2"/>
        <v>0, //[1]</v>
      </c>
    </row>
    <row r="62" spans="1:15">
      <c r="B62" t="str">
        <f t="shared" si="1"/>
        <v>0, //[2]</v>
      </c>
      <c r="C62" t="str">
        <f t="shared" ref="C62:M62" si="3">C3&amp;", //["&amp;$A3&amp;"]"</f>
        <v>1, //[2]</v>
      </c>
      <c r="D62" t="str">
        <f t="shared" si="3"/>
        <v>0.875, //[2]</v>
      </c>
      <c r="E62" t="str">
        <f t="shared" si="3"/>
        <v>0.78957634722828e1, //[2]</v>
      </c>
      <c r="F62" t="str">
        <f t="shared" si="3"/>
        <v>0, //[2]</v>
      </c>
      <c r="G62" t="str">
        <f t="shared" si="3"/>
        <v>0, //[2]</v>
      </c>
      <c r="H62" t="str">
        <f t="shared" si="3"/>
        <v>0, //[2]</v>
      </c>
      <c r="I62" t="str">
        <f t="shared" si="3"/>
        <v>0, //[2]</v>
      </c>
      <c r="J62" t="str">
        <f t="shared" si="3"/>
        <v>0, //[2]</v>
      </c>
      <c r="K62" t="str">
        <f t="shared" si="3"/>
        <v>0, //[2]</v>
      </c>
      <c r="L62" t="str">
        <f t="shared" si="3"/>
        <v>0, //[2]</v>
      </c>
      <c r="M62" t="str">
        <f t="shared" si="3"/>
        <v>0, //[2]</v>
      </c>
    </row>
    <row r="63" spans="1:15">
      <c r="B63" t="str">
        <f t="shared" si="1"/>
        <v>0, //[3]</v>
      </c>
      <c r="C63" t="str">
        <f t="shared" ref="C63:M63" si="4">C4&amp;", //["&amp;$A4&amp;"]"</f>
        <v>1, //[3]</v>
      </c>
      <c r="D63" t="str">
        <f t="shared" si="4"/>
        <v>1, //[3]</v>
      </c>
      <c r="E63" t="str">
        <f t="shared" si="4"/>
        <v>-0.87803203303561e1, //[3]</v>
      </c>
      <c r="F63" t="str">
        <f t="shared" si="4"/>
        <v>0, //[3]</v>
      </c>
      <c r="G63" t="str">
        <f t="shared" si="4"/>
        <v>0, //[3]</v>
      </c>
      <c r="H63" t="str">
        <f t="shared" si="4"/>
        <v>0, //[3]</v>
      </c>
      <c r="I63" t="str">
        <f t="shared" si="4"/>
        <v>0, //[3]</v>
      </c>
      <c r="J63" t="str">
        <f t="shared" si="4"/>
        <v>0, //[3]</v>
      </c>
      <c r="K63" t="str">
        <f t="shared" si="4"/>
        <v>0, //[3]</v>
      </c>
      <c r="L63" t="str">
        <f t="shared" si="4"/>
        <v>0, //[3]</v>
      </c>
      <c r="M63" t="str">
        <f t="shared" si="4"/>
        <v>0, //[3]</v>
      </c>
    </row>
    <row r="64" spans="1:15">
      <c r="B64" t="str">
        <f t="shared" si="1"/>
        <v>0, //[4]</v>
      </c>
      <c r="C64" t="str">
        <f t="shared" ref="C64:M64" si="5">C5&amp;", //["&amp;$A5&amp;"]"</f>
        <v>2, //[4]</v>
      </c>
      <c r="D64" t="str">
        <f t="shared" si="5"/>
        <v>0.5, //[4]</v>
      </c>
      <c r="E64" t="str">
        <f t="shared" si="5"/>
        <v>0.31802509345418, //[4]</v>
      </c>
      <c r="F64" t="str">
        <f t="shared" si="5"/>
        <v>0, //[4]</v>
      </c>
      <c r="G64" t="str">
        <f t="shared" si="5"/>
        <v>0, //[4]</v>
      </c>
      <c r="H64" t="str">
        <f t="shared" si="5"/>
        <v>0, //[4]</v>
      </c>
      <c r="I64" t="str">
        <f t="shared" si="5"/>
        <v>0, //[4]</v>
      </c>
      <c r="J64" t="str">
        <f t="shared" si="5"/>
        <v>0, //[4]</v>
      </c>
      <c r="K64" t="str">
        <f t="shared" si="5"/>
        <v>0, //[4]</v>
      </c>
      <c r="L64" t="str">
        <f t="shared" si="5"/>
        <v>0, //[4]</v>
      </c>
      <c r="M64" t="str">
        <f t="shared" si="5"/>
        <v>0, //[4]</v>
      </c>
    </row>
    <row r="65" spans="2:13">
      <c r="B65" t="str">
        <f t="shared" si="1"/>
        <v>0, //[5]</v>
      </c>
      <c r="C65" t="str">
        <f t="shared" ref="C65:M65" si="6">C6&amp;", //["&amp;$A6&amp;"]"</f>
        <v>2, //[5]</v>
      </c>
      <c r="D65" t="str">
        <f t="shared" si="6"/>
        <v>0.75, //[5]</v>
      </c>
      <c r="E65" t="str">
        <f t="shared" si="6"/>
        <v>-0.26145533859358, //[5]</v>
      </c>
      <c r="F65" t="str">
        <f t="shared" si="6"/>
        <v>0, //[5]</v>
      </c>
      <c r="G65" t="str">
        <f t="shared" si="6"/>
        <v>0, //[5]</v>
      </c>
      <c r="H65" t="str">
        <f t="shared" si="6"/>
        <v>0, //[5]</v>
      </c>
      <c r="I65" t="str">
        <f t="shared" si="6"/>
        <v>0, //[5]</v>
      </c>
      <c r="J65" t="str">
        <f t="shared" si="6"/>
        <v>0, //[5]</v>
      </c>
      <c r="K65" t="str">
        <f t="shared" si="6"/>
        <v>0, //[5]</v>
      </c>
      <c r="L65" t="str">
        <f t="shared" si="6"/>
        <v>0, //[5]</v>
      </c>
      <c r="M65" t="str">
        <f t="shared" si="6"/>
        <v>0, //[5]</v>
      </c>
    </row>
    <row r="66" spans="2:13">
      <c r="B66" t="str">
        <f t="shared" si="1"/>
        <v>0, //[6]</v>
      </c>
      <c r="C66" t="str">
        <f t="shared" ref="C66:M66" si="7">C7&amp;", //["&amp;$A7&amp;"]"</f>
        <v>3, //[6]</v>
      </c>
      <c r="D66" t="str">
        <f t="shared" si="7"/>
        <v>0.375, //[6]</v>
      </c>
      <c r="E66" t="str">
        <f t="shared" si="7"/>
        <v>-0.78199751687981e-2, //[6]</v>
      </c>
      <c r="F66" t="str">
        <f t="shared" si="7"/>
        <v>0, //[6]</v>
      </c>
      <c r="G66" t="str">
        <f t="shared" si="7"/>
        <v>0, //[6]</v>
      </c>
      <c r="H66" t="str">
        <f t="shared" si="7"/>
        <v>0, //[6]</v>
      </c>
      <c r="I66" t="str">
        <f t="shared" si="7"/>
        <v>0, //[6]</v>
      </c>
      <c r="J66" t="str">
        <f t="shared" si="7"/>
        <v>0, //[6]</v>
      </c>
      <c r="K66" t="str">
        <f t="shared" si="7"/>
        <v>0, //[6]</v>
      </c>
      <c r="L66" t="str">
        <f t="shared" si="7"/>
        <v>0, //[6]</v>
      </c>
      <c r="M66" t="str">
        <f t="shared" si="7"/>
        <v>0, //[6]</v>
      </c>
    </row>
    <row r="67" spans="2:13">
      <c r="B67" t="str">
        <f t="shared" si="1"/>
        <v>0, //[7]</v>
      </c>
      <c r="C67" t="str">
        <f t="shared" ref="C67:M67" si="8">C8&amp;", //["&amp;$A8&amp;"]"</f>
        <v>4, //[7]</v>
      </c>
      <c r="D67" t="str">
        <f t="shared" si="8"/>
        <v>1, //[7]</v>
      </c>
      <c r="E67" t="str">
        <f t="shared" si="8"/>
        <v>0.88089493102134e-2, //[7]</v>
      </c>
      <c r="F67" t="str">
        <f t="shared" si="8"/>
        <v>0, //[7]</v>
      </c>
      <c r="G67" t="str">
        <f t="shared" si="8"/>
        <v>0, //[7]</v>
      </c>
      <c r="H67" t="str">
        <f t="shared" si="8"/>
        <v>0, //[7]</v>
      </c>
      <c r="I67" t="str">
        <f t="shared" si="8"/>
        <v>0, //[7]</v>
      </c>
      <c r="J67" t="str">
        <f t="shared" si="8"/>
        <v>0, //[7]</v>
      </c>
      <c r="K67" t="str">
        <f t="shared" si="8"/>
        <v>0, //[7]</v>
      </c>
      <c r="L67" t="str">
        <f t="shared" si="8"/>
        <v>0, //[7]</v>
      </c>
      <c r="M67" t="str">
        <f t="shared" si="8"/>
        <v>0, //[7]</v>
      </c>
    </row>
    <row r="68" spans="2:13">
      <c r="B68" t="str">
        <f t="shared" si="1"/>
        <v>1, //[8]</v>
      </c>
      <c r="C68" t="str">
        <f t="shared" ref="C68:M68" si="9">C9&amp;", //["&amp;$A9&amp;"]"</f>
        <v>1, //[8]</v>
      </c>
      <c r="D68" t="str">
        <f t="shared" si="9"/>
        <v>4, //[8]</v>
      </c>
      <c r="E68" t="str">
        <f t="shared" si="9"/>
        <v>-0.66856572307965, //[8]</v>
      </c>
      <c r="F68" t="str">
        <f t="shared" si="9"/>
        <v>0, //[8]</v>
      </c>
      <c r="G68" t="str">
        <f t="shared" si="9"/>
        <v>0, //[8]</v>
      </c>
      <c r="H68" t="str">
        <f t="shared" si="9"/>
        <v>0, //[8]</v>
      </c>
      <c r="I68" t="str">
        <f t="shared" si="9"/>
        <v>0, //[8]</v>
      </c>
      <c r="J68" t="str">
        <f t="shared" si="9"/>
        <v>0, //[8]</v>
      </c>
      <c r="K68" t="str">
        <f t="shared" si="9"/>
        <v>0, //[8]</v>
      </c>
      <c r="L68" t="str">
        <f t="shared" si="9"/>
        <v>0, //[8]</v>
      </c>
      <c r="M68" t="str">
        <f t="shared" si="9"/>
        <v>0, //[8]</v>
      </c>
    </row>
    <row r="69" spans="2:13">
      <c r="B69" t="str">
        <f t="shared" si="1"/>
        <v>1, //[9]</v>
      </c>
      <c r="C69" t="str">
        <f t="shared" ref="C69:M69" si="10">C10&amp;", //["&amp;$A10&amp;"]"</f>
        <v>1, //[9]</v>
      </c>
      <c r="D69" t="str">
        <f t="shared" si="10"/>
        <v>6, //[9]</v>
      </c>
      <c r="E69" t="str">
        <f t="shared" si="10"/>
        <v>0.20433810950965, //[9]</v>
      </c>
      <c r="F69" t="str">
        <f t="shared" si="10"/>
        <v>0, //[9]</v>
      </c>
      <c r="G69" t="str">
        <f t="shared" si="10"/>
        <v>0, //[9]</v>
      </c>
      <c r="H69" t="str">
        <f t="shared" si="10"/>
        <v>0, //[9]</v>
      </c>
      <c r="I69" t="str">
        <f t="shared" si="10"/>
        <v>0, //[9]</v>
      </c>
      <c r="J69" t="str">
        <f t="shared" si="10"/>
        <v>0, //[9]</v>
      </c>
      <c r="K69" t="str">
        <f t="shared" si="10"/>
        <v>0, //[9]</v>
      </c>
      <c r="L69" t="str">
        <f t="shared" si="10"/>
        <v>0, //[9]</v>
      </c>
      <c r="M69" t="str">
        <f t="shared" si="10"/>
        <v>0, //[9]</v>
      </c>
    </row>
    <row r="70" spans="2:13">
      <c r="B70" t="str">
        <f t="shared" si="1"/>
        <v>1, //[10]</v>
      </c>
      <c r="C70" t="str">
        <f t="shared" ref="C70:M70" si="11">C11&amp;", //["&amp;$A11&amp;"]"</f>
        <v>1, //[10]</v>
      </c>
      <c r="D70" t="str">
        <f t="shared" si="11"/>
        <v>12, //[10]</v>
      </c>
      <c r="E70" t="str">
        <f t="shared" si="11"/>
        <v>-0.66212605039687e-4, //[10]</v>
      </c>
      <c r="F70" t="str">
        <f t="shared" si="11"/>
        <v>0, //[10]</v>
      </c>
      <c r="G70" t="str">
        <f t="shared" si="11"/>
        <v>0, //[10]</v>
      </c>
      <c r="H70" t="str">
        <f t="shared" si="11"/>
        <v>0, //[10]</v>
      </c>
      <c r="I70" t="str">
        <f t="shared" si="11"/>
        <v>0, //[10]</v>
      </c>
      <c r="J70" t="str">
        <f t="shared" si="11"/>
        <v>0, //[10]</v>
      </c>
      <c r="K70" t="str">
        <f t="shared" si="11"/>
        <v>0, //[10]</v>
      </c>
      <c r="L70" t="str">
        <f t="shared" si="11"/>
        <v>0, //[10]</v>
      </c>
      <c r="M70" t="str">
        <f t="shared" si="11"/>
        <v>0, //[10]</v>
      </c>
    </row>
    <row r="71" spans="2:13">
      <c r="B71" t="str">
        <f t="shared" si="1"/>
        <v>1, //[11]</v>
      </c>
      <c r="C71" t="str">
        <f t="shared" ref="C71:M71" si="12">C12&amp;", //["&amp;$A12&amp;"]"</f>
        <v>2, //[11]</v>
      </c>
      <c r="D71" t="str">
        <f t="shared" si="12"/>
        <v>1, //[11]</v>
      </c>
      <c r="E71" t="str">
        <f t="shared" si="12"/>
        <v>-0.19232721156002, //[11]</v>
      </c>
      <c r="F71" t="str">
        <f t="shared" si="12"/>
        <v>0, //[11]</v>
      </c>
      <c r="G71" t="str">
        <f t="shared" si="12"/>
        <v>0, //[11]</v>
      </c>
      <c r="H71" t="str">
        <f t="shared" si="12"/>
        <v>0, //[11]</v>
      </c>
      <c r="I71" t="str">
        <f t="shared" si="12"/>
        <v>0, //[11]</v>
      </c>
      <c r="J71" t="str">
        <f t="shared" si="12"/>
        <v>0, //[11]</v>
      </c>
      <c r="K71" t="str">
        <f t="shared" si="12"/>
        <v>0, //[11]</v>
      </c>
      <c r="L71" t="str">
        <f t="shared" si="12"/>
        <v>0, //[11]</v>
      </c>
      <c r="M71" t="str">
        <f t="shared" si="12"/>
        <v>0, //[11]</v>
      </c>
    </row>
    <row r="72" spans="2:13">
      <c r="B72" t="str">
        <f t="shared" si="1"/>
        <v>1, //[12]</v>
      </c>
      <c r="C72" t="str">
        <f t="shared" ref="C72:M72" si="13">C13&amp;", //["&amp;$A13&amp;"]"</f>
        <v>2, //[12]</v>
      </c>
      <c r="D72" t="str">
        <f t="shared" si="13"/>
        <v>5, //[12]</v>
      </c>
      <c r="E72" t="str">
        <f t="shared" si="13"/>
        <v>-0.25709043003438, //[12]</v>
      </c>
      <c r="F72" t="str">
        <f t="shared" si="13"/>
        <v>0, //[12]</v>
      </c>
      <c r="G72" t="str">
        <f t="shared" si="13"/>
        <v>0, //[12]</v>
      </c>
      <c r="H72" t="str">
        <f t="shared" si="13"/>
        <v>0, //[12]</v>
      </c>
      <c r="I72" t="str">
        <f t="shared" si="13"/>
        <v>0, //[12]</v>
      </c>
      <c r="J72" t="str">
        <f t="shared" si="13"/>
        <v>0, //[12]</v>
      </c>
      <c r="K72" t="str">
        <f t="shared" si="13"/>
        <v>0, //[12]</v>
      </c>
      <c r="L72" t="str">
        <f t="shared" si="13"/>
        <v>0, //[12]</v>
      </c>
      <c r="M72" t="str">
        <f t="shared" si="13"/>
        <v>0, //[12]</v>
      </c>
    </row>
    <row r="73" spans="2:13">
      <c r="B73" t="str">
        <f t="shared" si="1"/>
        <v>1, //[13]</v>
      </c>
      <c r="C73" t="str">
        <f t="shared" ref="C73:M73" si="14">C14&amp;", //["&amp;$A14&amp;"]"</f>
        <v>3, //[13]</v>
      </c>
      <c r="D73" t="str">
        <f t="shared" si="14"/>
        <v>4, //[13]</v>
      </c>
      <c r="E73" t="str">
        <f t="shared" si="14"/>
        <v>0.16074868486251, //[13]</v>
      </c>
      <c r="F73" t="str">
        <f t="shared" si="14"/>
        <v>0, //[13]</v>
      </c>
      <c r="G73" t="str">
        <f t="shared" si="14"/>
        <v>0, //[13]</v>
      </c>
      <c r="H73" t="str">
        <f t="shared" si="14"/>
        <v>0, //[13]</v>
      </c>
      <c r="I73" t="str">
        <f t="shared" si="14"/>
        <v>0, //[13]</v>
      </c>
      <c r="J73" t="str">
        <f t="shared" si="14"/>
        <v>0, //[13]</v>
      </c>
      <c r="K73" t="str">
        <f t="shared" si="14"/>
        <v>0, //[13]</v>
      </c>
      <c r="L73" t="str">
        <f t="shared" si="14"/>
        <v>0, //[13]</v>
      </c>
      <c r="M73" t="str">
        <f t="shared" si="14"/>
        <v>0, //[13]</v>
      </c>
    </row>
    <row r="74" spans="2:13">
      <c r="B74" t="str">
        <f t="shared" si="1"/>
        <v>1, //[14]</v>
      </c>
      <c r="C74" t="str">
        <f t="shared" ref="C74:M74" si="15">C15&amp;", //["&amp;$A15&amp;"]"</f>
        <v>4, //[14]</v>
      </c>
      <c r="D74" t="str">
        <f t="shared" si="15"/>
        <v>2, //[14]</v>
      </c>
      <c r="E74" t="str">
        <f t="shared" si="15"/>
        <v>-0.40092828925807e-1, //[14]</v>
      </c>
      <c r="F74" t="str">
        <f t="shared" si="15"/>
        <v>0, //[14]</v>
      </c>
      <c r="G74" t="str">
        <f t="shared" si="15"/>
        <v>0, //[14]</v>
      </c>
      <c r="H74" t="str">
        <f t="shared" si="15"/>
        <v>0, //[14]</v>
      </c>
      <c r="I74" t="str">
        <f t="shared" si="15"/>
        <v>0, //[14]</v>
      </c>
      <c r="J74" t="str">
        <f t="shared" si="15"/>
        <v>0, //[14]</v>
      </c>
      <c r="K74" t="str">
        <f t="shared" si="15"/>
        <v>0, //[14]</v>
      </c>
      <c r="L74" t="str">
        <f t="shared" si="15"/>
        <v>0, //[14]</v>
      </c>
      <c r="M74" t="str">
        <f t="shared" si="15"/>
        <v>0, //[14]</v>
      </c>
    </row>
    <row r="75" spans="2:13">
      <c r="B75" t="str">
        <f t="shared" si="1"/>
        <v>1, //[15]</v>
      </c>
      <c r="C75" t="str">
        <f t="shared" ref="C75:M75" si="16">C16&amp;", //["&amp;$A16&amp;"]"</f>
        <v>4, //[15]</v>
      </c>
      <c r="D75" t="str">
        <f t="shared" si="16"/>
        <v>13, //[15]</v>
      </c>
      <c r="E75" t="str">
        <f t="shared" si="16"/>
        <v>0.39343422603254e-6, //[15]</v>
      </c>
      <c r="F75" t="str">
        <f t="shared" si="16"/>
        <v>0, //[15]</v>
      </c>
      <c r="G75" t="str">
        <f t="shared" si="16"/>
        <v>0, //[15]</v>
      </c>
      <c r="H75" t="str">
        <f t="shared" si="16"/>
        <v>0, //[15]</v>
      </c>
      <c r="I75" t="str">
        <f t="shared" si="16"/>
        <v>0, //[15]</v>
      </c>
      <c r="J75" t="str">
        <f t="shared" si="16"/>
        <v>0, //[15]</v>
      </c>
      <c r="K75" t="str">
        <f t="shared" si="16"/>
        <v>0, //[15]</v>
      </c>
      <c r="L75" t="str">
        <f t="shared" si="16"/>
        <v>0, //[15]</v>
      </c>
      <c r="M75" t="str">
        <f t="shared" si="16"/>
        <v>0, //[15]</v>
      </c>
    </row>
    <row r="76" spans="2:13">
      <c r="B76" t="str">
        <f t="shared" si="1"/>
        <v>1, //[16]</v>
      </c>
      <c r="C76" t="str">
        <f t="shared" ref="C76:M76" si="17">C17&amp;", //["&amp;$A17&amp;"]"</f>
        <v>5, //[16]</v>
      </c>
      <c r="D76" t="str">
        <f t="shared" si="17"/>
        <v>9, //[16]</v>
      </c>
      <c r="E76" t="str">
        <f t="shared" si="17"/>
        <v>-0.75941377088144e-5, //[16]</v>
      </c>
      <c r="F76" t="str">
        <f t="shared" si="17"/>
        <v>0, //[16]</v>
      </c>
      <c r="G76" t="str">
        <f t="shared" si="17"/>
        <v>0, //[16]</v>
      </c>
      <c r="H76" t="str">
        <f t="shared" si="17"/>
        <v>0, //[16]</v>
      </c>
      <c r="I76" t="str">
        <f t="shared" si="17"/>
        <v>0, //[16]</v>
      </c>
      <c r="J76" t="str">
        <f t="shared" si="17"/>
        <v>0, //[16]</v>
      </c>
      <c r="K76" t="str">
        <f t="shared" si="17"/>
        <v>0, //[16]</v>
      </c>
      <c r="L76" t="str">
        <f t="shared" si="17"/>
        <v>0, //[16]</v>
      </c>
      <c r="M76" t="str">
        <f t="shared" si="17"/>
        <v>0, //[16]</v>
      </c>
    </row>
    <row r="77" spans="2:13">
      <c r="B77" t="str">
        <f t="shared" si="1"/>
        <v>1, //[17]</v>
      </c>
      <c r="C77" t="str">
        <f t="shared" ref="C77:M77" si="18">C18&amp;", //["&amp;$A18&amp;"]"</f>
        <v>7, //[17]</v>
      </c>
      <c r="D77" t="str">
        <f t="shared" si="18"/>
        <v>3, //[17]</v>
      </c>
      <c r="E77" t="str">
        <f t="shared" si="18"/>
        <v>0.56250979351888e-3, //[17]</v>
      </c>
      <c r="F77" t="str">
        <f t="shared" si="18"/>
        <v>0, //[17]</v>
      </c>
      <c r="G77" t="str">
        <f t="shared" si="18"/>
        <v>0, //[17]</v>
      </c>
      <c r="H77" t="str">
        <f t="shared" si="18"/>
        <v>0, //[17]</v>
      </c>
      <c r="I77" t="str">
        <f t="shared" si="18"/>
        <v>0, //[17]</v>
      </c>
      <c r="J77" t="str">
        <f t="shared" si="18"/>
        <v>0, //[17]</v>
      </c>
      <c r="K77" t="str">
        <f t="shared" si="18"/>
        <v>0, //[17]</v>
      </c>
      <c r="L77" t="str">
        <f t="shared" si="18"/>
        <v>0, //[17]</v>
      </c>
      <c r="M77" t="str">
        <f t="shared" si="18"/>
        <v>0, //[17]</v>
      </c>
    </row>
    <row r="78" spans="2:13">
      <c r="B78" t="str">
        <f t="shared" si="1"/>
        <v>1, //[18]</v>
      </c>
      <c r="C78" t="str">
        <f t="shared" ref="C78:M78" si="19">C19&amp;", //["&amp;$A19&amp;"]"</f>
        <v>9, //[18]</v>
      </c>
      <c r="D78" t="str">
        <f t="shared" si="19"/>
        <v>4, //[18]</v>
      </c>
      <c r="E78" t="str">
        <f t="shared" si="19"/>
        <v>-0.15608652257135e-4, //[18]</v>
      </c>
      <c r="F78" t="str">
        <f t="shared" si="19"/>
        <v>0, //[18]</v>
      </c>
      <c r="G78" t="str">
        <f t="shared" si="19"/>
        <v>0, //[18]</v>
      </c>
      <c r="H78" t="str">
        <f t="shared" si="19"/>
        <v>0, //[18]</v>
      </c>
      <c r="I78" t="str">
        <f t="shared" si="19"/>
        <v>0, //[18]</v>
      </c>
      <c r="J78" t="str">
        <f t="shared" si="19"/>
        <v>0, //[18]</v>
      </c>
      <c r="K78" t="str">
        <f t="shared" si="19"/>
        <v>0, //[18]</v>
      </c>
      <c r="L78" t="str">
        <f t="shared" si="19"/>
        <v>0, //[18]</v>
      </c>
      <c r="M78" t="str">
        <f t="shared" si="19"/>
        <v>0, //[18]</v>
      </c>
    </row>
    <row r="79" spans="2:13">
      <c r="B79" t="str">
        <f t="shared" si="1"/>
        <v>1, //[19]</v>
      </c>
      <c r="C79" t="str">
        <f t="shared" ref="C79:M79" si="20">C20&amp;", //["&amp;$A20&amp;"]"</f>
        <v>10, //[19]</v>
      </c>
      <c r="D79" t="str">
        <f t="shared" si="20"/>
        <v>11, //[19]</v>
      </c>
      <c r="E79" t="str">
        <f t="shared" si="20"/>
        <v>0.11537996422951e-8, //[19]</v>
      </c>
      <c r="F79" t="str">
        <f t="shared" si="20"/>
        <v>0, //[19]</v>
      </c>
      <c r="G79" t="str">
        <f t="shared" si="20"/>
        <v>0, //[19]</v>
      </c>
      <c r="H79" t="str">
        <f t="shared" si="20"/>
        <v>0, //[19]</v>
      </c>
      <c r="I79" t="str">
        <f t="shared" si="20"/>
        <v>0, //[19]</v>
      </c>
      <c r="J79" t="str">
        <f t="shared" si="20"/>
        <v>0, //[19]</v>
      </c>
      <c r="K79" t="str">
        <f t="shared" si="20"/>
        <v>0, //[19]</v>
      </c>
      <c r="L79" t="str">
        <f t="shared" si="20"/>
        <v>0, //[19]</v>
      </c>
      <c r="M79" t="str">
        <f t="shared" si="20"/>
        <v>0, //[19]</v>
      </c>
    </row>
    <row r="80" spans="2:13">
      <c r="B80" t="str">
        <f t="shared" si="1"/>
        <v>1, //[20]</v>
      </c>
      <c r="C80" t="str">
        <f>C21&amp;", //["&amp;$A21&amp;"]"</f>
        <v>11, //[20]</v>
      </c>
      <c r="D80" t="str">
        <f>D21&amp;", //["&amp;$A21&amp;"]"</f>
        <v>4, //[20]</v>
      </c>
      <c r="E80" t="str">
        <f t="shared" ref="C80:M95" si="21">E21&amp;", //["&amp;$A21&amp;"]"</f>
        <v>0.36582165144204e-6, //[20]</v>
      </c>
      <c r="F80" t="str">
        <f t="shared" si="21"/>
        <v>0, //[20]</v>
      </c>
      <c r="G80" t="str">
        <f t="shared" si="21"/>
        <v>0, //[20]</v>
      </c>
      <c r="H80" t="str">
        <f t="shared" si="21"/>
        <v>0, //[20]</v>
      </c>
      <c r="I80" t="str">
        <f t="shared" si="21"/>
        <v>0, //[20]</v>
      </c>
      <c r="J80" t="str">
        <f t="shared" si="21"/>
        <v>0, //[20]</v>
      </c>
      <c r="K80" t="str">
        <f t="shared" si="21"/>
        <v>0, //[20]</v>
      </c>
      <c r="L80" t="str">
        <f t="shared" si="21"/>
        <v>0, //[20]</v>
      </c>
      <c r="M80" t="str">
        <f t="shared" si="21"/>
        <v>0, //[20]</v>
      </c>
    </row>
    <row r="81" spans="2:13">
      <c r="B81" t="str">
        <f t="shared" si="1"/>
        <v>1, //[21]</v>
      </c>
      <c r="C81" t="str">
        <f t="shared" si="21"/>
        <v>13, //[21]</v>
      </c>
      <c r="D81" t="str">
        <f t="shared" si="21"/>
        <v>13, //[21]</v>
      </c>
      <c r="E81" t="str">
        <f t="shared" si="21"/>
        <v>-0.13251180074668e-11, //[21]</v>
      </c>
      <c r="F81" t="str">
        <f t="shared" si="21"/>
        <v>0, //[21]</v>
      </c>
      <c r="G81" t="str">
        <f t="shared" si="21"/>
        <v>0, //[21]</v>
      </c>
      <c r="H81" t="str">
        <f t="shared" si="21"/>
        <v>0, //[21]</v>
      </c>
      <c r="I81" t="str">
        <f t="shared" si="21"/>
        <v>0, //[21]</v>
      </c>
      <c r="J81" t="str">
        <f t="shared" si="21"/>
        <v>0, //[21]</v>
      </c>
      <c r="K81" t="str">
        <f t="shared" si="21"/>
        <v>0, //[21]</v>
      </c>
      <c r="L81" t="str">
        <f t="shared" si="21"/>
        <v>0, //[21]</v>
      </c>
      <c r="M81" t="str">
        <f t="shared" si="21"/>
        <v>0, //[21]</v>
      </c>
    </row>
    <row r="82" spans="2:13">
      <c r="B82" t="str">
        <f t="shared" si="1"/>
        <v>1, //[22]</v>
      </c>
      <c r="C82" t="str">
        <f t="shared" si="21"/>
        <v>15, //[22]</v>
      </c>
      <c r="D82" t="str">
        <f t="shared" si="21"/>
        <v>1, //[22]</v>
      </c>
      <c r="E82" t="str">
        <f t="shared" si="21"/>
        <v>-0.62639586912454e-9, //[22]</v>
      </c>
      <c r="F82" t="str">
        <f t="shared" si="21"/>
        <v>0, //[22]</v>
      </c>
      <c r="G82" t="str">
        <f t="shared" si="21"/>
        <v>0, //[22]</v>
      </c>
      <c r="H82" t="str">
        <f t="shared" si="21"/>
        <v>0, //[22]</v>
      </c>
      <c r="I82" t="str">
        <f t="shared" si="21"/>
        <v>0, //[22]</v>
      </c>
      <c r="J82" t="str">
        <f t="shared" si="21"/>
        <v>0, //[22]</v>
      </c>
      <c r="K82" t="str">
        <f t="shared" si="21"/>
        <v>0, //[22]</v>
      </c>
      <c r="L82" t="str">
        <f t="shared" si="21"/>
        <v>0, //[22]</v>
      </c>
      <c r="M82" t="str">
        <f t="shared" si="21"/>
        <v>0, //[22]</v>
      </c>
    </row>
    <row r="83" spans="2:13">
      <c r="B83" t="str">
        <f t="shared" si="1"/>
        <v>2, //[23]</v>
      </c>
      <c r="C83" t="str">
        <f t="shared" si="21"/>
        <v>1, //[23]</v>
      </c>
      <c r="D83" t="str">
        <f t="shared" si="21"/>
        <v>7, //[23]</v>
      </c>
      <c r="E83" t="str">
        <f t="shared" si="21"/>
        <v>-0.10793600908932, //[23]</v>
      </c>
      <c r="F83" t="str">
        <f t="shared" si="21"/>
        <v>0, //[23]</v>
      </c>
      <c r="G83" t="str">
        <f t="shared" si="21"/>
        <v>0, //[23]</v>
      </c>
      <c r="H83" t="str">
        <f t="shared" si="21"/>
        <v>0, //[23]</v>
      </c>
      <c r="I83" t="str">
        <f t="shared" si="21"/>
        <v>0, //[23]</v>
      </c>
      <c r="J83" t="str">
        <f t="shared" si="21"/>
        <v>0, //[23]</v>
      </c>
      <c r="K83" t="str">
        <f t="shared" si="21"/>
        <v>0, //[23]</v>
      </c>
      <c r="L83" t="str">
        <f t="shared" si="21"/>
        <v>0, //[23]</v>
      </c>
      <c r="M83" t="str">
        <f t="shared" si="21"/>
        <v>0, //[23]</v>
      </c>
    </row>
    <row r="84" spans="2:13">
      <c r="B84" t="str">
        <f t="shared" si="1"/>
        <v>2, //[24]</v>
      </c>
      <c r="C84" t="str">
        <f t="shared" si="21"/>
        <v>2, //[24]</v>
      </c>
      <c r="D84" t="str">
        <f t="shared" si="21"/>
        <v>1, //[24]</v>
      </c>
      <c r="E84" t="str">
        <f t="shared" si="21"/>
        <v>0.17611491008752e-1, //[24]</v>
      </c>
      <c r="F84" t="str">
        <f t="shared" si="21"/>
        <v>0, //[24]</v>
      </c>
      <c r="G84" t="str">
        <f t="shared" si="21"/>
        <v>0, //[24]</v>
      </c>
      <c r="H84" t="str">
        <f t="shared" si="21"/>
        <v>0, //[24]</v>
      </c>
      <c r="I84" t="str">
        <f t="shared" si="21"/>
        <v>0, //[24]</v>
      </c>
      <c r="J84" t="str">
        <f t="shared" si="21"/>
        <v>0, //[24]</v>
      </c>
      <c r="K84" t="str">
        <f t="shared" si="21"/>
        <v>0, //[24]</v>
      </c>
      <c r="L84" t="str">
        <f t="shared" si="21"/>
        <v>0, //[24]</v>
      </c>
      <c r="M84" t="str">
        <f t="shared" si="21"/>
        <v>0, //[24]</v>
      </c>
    </row>
    <row r="85" spans="2:13">
      <c r="B85" t="str">
        <f t="shared" si="1"/>
        <v>2, //[25]</v>
      </c>
      <c r="C85" t="str">
        <f t="shared" si="21"/>
        <v>2, //[25]</v>
      </c>
      <c r="D85" t="str">
        <f t="shared" si="21"/>
        <v>9, //[25]</v>
      </c>
      <c r="E85" t="str">
        <f t="shared" si="21"/>
        <v>0.22132295167546, //[25]</v>
      </c>
      <c r="F85" t="str">
        <f t="shared" si="21"/>
        <v>0, //[25]</v>
      </c>
      <c r="G85" t="str">
        <f t="shared" si="21"/>
        <v>0, //[25]</v>
      </c>
      <c r="H85" t="str">
        <f t="shared" si="21"/>
        <v>0, //[25]</v>
      </c>
      <c r="I85" t="str">
        <f t="shared" si="21"/>
        <v>0, //[25]</v>
      </c>
      <c r="J85" t="str">
        <f t="shared" si="21"/>
        <v>0, //[25]</v>
      </c>
      <c r="K85" t="str">
        <f t="shared" si="21"/>
        <v>0, //[25]</v>
      </c>
      <c r="L85" t="str">
        <f t="shared" si="21"/>
        <v>0, //[25]</v>
      </c>
      <c r="M85" t="str">
        <f t="shared" si="21"/>
        <v>0, //[25]</v>
      </c>
    </row>
    <row r="86" spans="2:13">
      <c r="B86" t="str">
        <f t="shared" si="1"/>
        <v>2, //[26]</v>
      </c>
      <c r="C86" t="str">
        <f t="shared" si="21"/>
        <v>2, //[26]</v>
      </c>
      <c r="D86" t="str">
        <f t="shared" si="21"/>
        <v>10, //[26]</v>
      </c>
      <c r="E86" t="str">
        <f t="shared" si="21"/>
        <v>-0.40247669763528, //[26]</v>
      </c>
      <c r="F86" t="str">
        <f t="shared" si="21"/>
        <v>0, //[26]</v>
      </c>
      <c r="G86" t="str">
        <f t="shared" si="21"/>
        <v>0, //[26]</v>
      </c>
      <c r="H86" t="str">
        <f t="shared" si="21"/>
        <v>0, //[26]</v>
      </c>
      <c r="I86" t="str">
        <f t="shared" si="21"/>
        <v>0, //[26]</v>
      </c>
      <c r="J86" t="str">
        <f t="shared" si="21"/>
        <v>0, //[26]</v>
      </c>
      <c r="K86" t="str">
        <f t="shared" si="21"/>
        <v>0, //[26]</v>
      </c>
      <c r="L86" t="str">
        <f t="shared" si="21"/>
        <v>0, //[26]</v>
      </c>
      <c r="M86" t="str">
        <f t="shared" si="21"/>
        <v>0, //[26]</v>
      </c>
    </row>
    <row r="87" spans="2:13">
      <c r="B87" t="str">
        <f t="shared" si="1"/>
        <v>2, //[27]</v>
      </c>
      <c r="C87" t="str">
        <f t="shared" si="21"/>
        <v>3, //[27]</v>
      </c>
      <c r="D87" t="str">
        <f t="shared" si="21"/>
        <v>10, //[27]</v>
      </c>
      <c r="E87" t="str">
        <f t="shared" si="21"/>
        <v>0.58083399985759, //[27]</v>
      </c>
      <c r="F87" t="str">
        <f t="shared" si="21"/>
        <v>0, //[27]</v>
      </c>
      <c r="G87" t="str">
        <f t="shared" si="21"/>
        <v>0, //[27]</v>
      </c>
      <c r="H87" t="str">
        <f t="shared" si="21"/>
        <v>0, //[27]</v>
      </c>
      <c r="I87" t="str">
        <f t="shared" si="21"/>
        <v>0, //[27]</v>
      </c>
      <c r="J87" t="str">
        <f t="shared" si="21"/>
        <v>0, //[27]</v>
      </c>
      <c r="K87" t="str">
        <f t="shared" si="21"/>
        <v>0, //[27]</v>
      </c>
      <c r="L87" t="str">
        <f t="shared" si="21"/>
        <v>0, //[27]</v>
      </c>
      <c r="M87" t="str">
        <f t="shared" si="21"/>
        <v>0, //[27]</v>
      </c>
    </row>
    <row r="88" spans="2:13">
      <c r="B88" t="str">
        <f t="shared" si="1"/>
        <v>2, //[28]</v>
      </c>
      <c r="C88" t="str">
        <f t="shared" si="21"/>
        <v>4, //[28]</v>
      </c>
      <c r="D88" t="str">
        <f t="shared" si="21"/>
        <v>3, //[28]</v>
      </c>
      <c r="E88" t="str">
        <f t="shared" si="21"/>
        <v>0.49969146990806e-2, //[28]</v>
      </c>
      <c r="F88" t="str">
        <f t="shared" si="21"/>
        <v>0, //[28]</v>
      </c>
      <c r="G88" t="str">
        <f t="shared" si="21"/>
        <v>0, //[28]</v>
      </c>
      <c r="H88" t="str">
        <f t="shared" si="21"/>
        <v>0, //[28]</v>
      </c>
      <c r="I88" t="str">
        <f t="shared" si="21"/>
        <v>0, //[28]</v>
      </c>
      <c r="J88" t="str">
        <f t="shared" si="21"/>
        <v>0, //[28]</v>
      </c>
      <c r="K88" t="str">
        <f t="shared" si="21"/>
        <v>0, //[28]</v>
      </c>
      <c r="L88" t="str">
        <f t="shared" si="21"/>
        <v>0, //[28]</v>
      </c>
      <c r="M88" t="str">
        <f t="shared" si="21"/>
        <v>0, //[28]</v>
      </c>
    </row>
    <row r="89" spans="2:13">
      <c r="B89" t="str">
        <f t="shared" si="1"/>
        <v>2, //[29]</v>
      </c>
      <c r="C89" t="str">
        <f t="shared" si="21"/>
        <v>4, //[29]</v>
      </c>
      <c r="D89" t="str">
        <f t="shared" si="21"/>
        <v>7, //[29]</v>
      </c>
      <c r="E89" t="str">
        <f t="shared" si="21"/>
        <v>-0.31358700712549e-1, //[29]</v>
      </c>
      <c r="F89" t="str">
        <f t="shared" si="21"/>
        <v>0, //[29]</v>
      </c>
      <c r="G89" t="str">
        <f t="shared" si="21"/>
        <v>0, //[29]</v>
      </c>
      <c r="H89" t="str">
        <f t="shared" si="21"/>
        <v>0, //[29]</v>
      </c>
      <c r="I89" t="str">
        <f t="shared" si="21"/>
        <v>0, //[29]</v>
      </c>
      <c r="J89" t="str">
        <f t="shared" si="21"/>
        <v>0, //[29]</v>
      </c>
      <c r="K89" t="str">
        <f t="shared" si="21"/>
        <v>0, //[29]</v>
      </c>
      <c r="L89" t="str">
        <f t="shared" si="21"/>
        <v>0, //[29]</v>
      </c>
      <c r="M89" t="str">
        <f t="shared" si="21"/>
        <v>0, //[29]</v>
      </c>
    </row>
    <row r="90" spans="2:13">
      <c r="B90" t="str">
        <f t="shared" si="1"/>
        <v>2, //[30]</v>
      </c>
      <c r="C90" t="str">
        <f t="shared" si="21"/>
        <v>4, //[30]</v>
      </c>
      <c r="D90" t="str">
        <f t="shared" si="21"/>
        <v>10, //[30]</v>
      </c>
      <c r="E90" t="str">
        <f t="shared" si="21"/>
        <v>-0.74315929710341, //[30]</v>
      </c>
      <c r="F90" t="str">
        <f t="shared" si="21"/>
        <v>0, //[30]</v>
      </c>
      <c r="G90" t="str">
        <f t="shared" si="21"/>
        <v>0, //[30]</v>
      </c>
      <c r="H90" t="str">
        <f t="shared" si="21"/>
        <v>0, //[30]</v>
      </c>
      <c r="I90" t="str">
        <f t="shared" si="21"/>
        <v>0, //[30]</v>
      </c>
      <c r="J90" t="str">
        <f t="shared" si="21"/>
        <v>0, //[30]</v>
      </c>
      <c r="K90" t="str">
        <f t="shared" si="21"/>
        <v>0, //[30]</v>
      </c>
      <c r="L90" t="str">
        <f t="shared" si="21"/>
        <v>0, //[30]</v>
      </c>
      <c r="M90" t="str">
        <f t="shared" si="21"/>
        <v>0, //[30]</v>
      </c>
    </row>
    <row r="91" spans="2:13">
      <c r="B91" t="str">
        <f t="shared" si="1"/>
        <v>2, //[31]</v>
      </c>
      <c r="C91" t="str">
        <f t="shared" si="21"/>
        <v>5, //[31]</v>
      </c>
      <c r="D91" t="str">
        <f t="shared" si="21"/>
        <v>10, //[31]</v>
      </c>
      <c r="E91" t="str">
        <f t="shared" si="21"/>
        <v>0.47807329915480, //[31]</v>
      </c>
      <c r="F91" t="str">
        <f t="shared" si="21"/>
        <v>0, //[31]</v>
      </c>
      <c r="G91" t="str">
        <f t="shared" si="21"/>
        <v>0, //[31]</v>
      </c>
      <c r="H91" t="str">
        <f t="shared" si="21"/>
        <v>0, //[31]</v>
      </c>
      <c r="I91" t="str">
        <f t="shared" si="21"/>
        <v>0, //[31]</v>
      </c>
      <c r="J91" t="str">
        <f t="shared" si="21"/>
        <v>0, //[31]</v>
      </c>
      <c r="K91" t="str">
        <f t="shared" si="21"/>
        <v>0, //[31]</v>
      </c>
      <c r="L91" t="str">
        <f t="shared" si="21"/>
        <v>0, //[31]</v>
      </c>
      <c r="M91" t="str">
        <f t="shared" si="21"/>
        <v>0, //[31]</v>
      </c>
    </row>
    <row r="92" spans="2:13">
      <c r="B92" t="str">
        <f t="shared" si="1"/>
        <v>2, //[32]</v>
      </c>
      <c r="C92" t="str">
        <f t="shared" si="21"/>
        <v>6, //[32]</v>
      </c>
      <c r="D92" t="str">
        <f t="shared" si="21"/>
        <v>6, //[32]</v>
      </c>
      <c r="E92" t="str">
        <f t="shared" si="21"/>
        <v>0.20527940895948e-1, //[32]</v>
      </c>
      <c r="F92" t="str">
        <f t="shared" si="21"/>
        <v>0, //[32]</v>
      </c>
      <c r="G92" t="str">
        <f t="shared" si="21"/>
        <v>0, //[32]</v>
      </c>
      <c r="H92" t="str">
        <f t="shared" si="21"/>
        <v>0, //[32]</v>
      </c>
      <c r="I92" t="str">
        <f t="shared" si="21"/>
        <v>0, //[32]</v>
      </c>
      <c r="J92" t="str">
        <f t="shared" si="21"/>
        <v>0, //[32]</v>
      </c>
      <c r="K92" t="str">
        <f t="shared" si="21"/>
        <v>0, //[32]</v>
      </c>
      <c r="L92" t="str">
        <f t="shared" si="21"/>
        <v>0, //[32]</v>
      </c>
      <c r="M92" t="str">
        <f t="shared" si="21"/>
        <v>0, //[32]</v>
      </c>
    </row>
    <row r="93" spans="2:13">
      <c r="B93" t="str">
        <f t="shared" ref="B93:B124" si="22">B34&amp;", //["&amp;$A34&amp;"]"</f>
        <v>2, //[33]</v>
      </c>
      <c r="C93" t="str">
        <f t="shared" si="21"/>
        <v>6, //[33]</v>
      </c>
      <c r="D93" t="str">
        <f t="shared" si="21"/>
        <v>10, //[33]</v>
      </c>
      <c r="E93" t="str">
        <f t="shared" si="21"/>
        <v>-0.13636435110343, //[33]</v>
      </c>
      <c r="F93" t="str">
        <f t="shared" si="21"/>
        <v>0, //[33]</v>
      </c>
      <c r="G93" t="str">
        <f t="shared" si="21"/>
        <v>0, //[33]</v>
      </c>
      <c r="H93" t="str">
        <f t="shared" si="21"/>
        <v>0, //[33]</v>
      </c>
      <c r="I93" t="str">
        <f t="shared" si="21"/>
        <v>0, //[33]</v>
      </c>
      <c r="J93" t="str">
        <f t="shared" si="21"/>
        <v>0, //[33]</v>
      </c>
      <c r="K93" t="str">
        <f t="shared" si="21"/>
        <v>0, //[33]</v>
      </c>
      <c r="L93" t="str">
        <f t="shared" si="21"/>
        <v>0, //[33]</v>
      </c>
      <c r="M93" t="str">
        <f t="shared" si="21"/>
        <v>0, //[33]</v>
      </c>
    </row>
    <row r="94" spans="2:13">
      <c r="B94" t="str">
        <f t="shared" si="22"/>
        <v>2, //[34]</v>
      </c>
      <c r="C94" t="str">
        <f t="shared" si="21"/>
        <v>7, //[34]</v>
      </c>
      <c r="D94" t="str">
        <f t="shared" si="21"/>
        <v>10, //[34]</v>
      </c>
      <c r="E94" t="str">
        <f t="shared" si="21"/>
        <v>0.14180634400617e-1, //[34]</v>
      </c>
      <c r="F94" t="str">
        <f t="shared" si="21"/>
        <v>0, //[34]</v>
      </c>
      <c r="G94" t="str">
        <f t="shared" si="21"/>
        <v>0, //[34]</v>
      </c>
      <c r="H94" t="str">
        <f t="shared" si="21"/>
        <v>0, //[34]</v>
      </c>
      <c r="I94" t="str">
        <f t="shared" si="21"/>
        <v>0, //[34]</v>
      </c>
      <c r="J94" t="str">
        <f t="shared" si="21"/>
        <v>0, //[34]</v>
      </c>
      <c r="K94" t="str">
        <f t="shared" si="21"/>
        <v>0, //[34]</v>
      </c>
      <c r="L94" t="str">
        <f t="shared" si="21"/>
        <v>0, //[34]</v>
      </c>
      <c r="M94" t="str">
        <f t="shared" si="21"/>
        <v>0, //[34]</v>
      </c>
    </row>
    <row r="95" spans="2:13">
      <c r="B95" t="str">
        <f t="shared" si="22"/>
        <v>2, //[35]</v>
      </c>
      <c r="C95" t="str">
        <f t="shared" si="21"/>
        <v>9, //[35]</v>
      </c>
      <c r="D95" t="str">
        <f t="shared" si="21"/>
        <v>1, //[35]</v>
      </c>
      <c r="E95" t="str">
        <f t="shared" si="21"/>
        <v>0.83326504880713e-2, //[35]</v>
      </c>
      <c r="F95" t="str">
        <f t="shared" si="21"/>
        <v>0, //[35]</v>
      </c>
      <c r="G95" t="str">
        <f t="shared" si="21"/>
        <v>0, //[35]</v>
      </c>
      <c r="H95" t="str">
        <f t="shared" si="21"/>
        <v>0, //[35]</v>
      </c>
      <c r="I95" t="str">
        <f t="shared" si="21"/>
        <v>0, //[35]</v>
      </c>
      <c r="J95" t="str">
        <f t="shared" si="21"/>
        <v>0, //[35]</v>
      </c>
      <c r="K95" t="str">
        <f t="shared" si="21"/>
        <v>0, //[35]</v>
      </c>
      <c r="L95" t="str">
        <f t="shared" si="21"/>
        <v>0, //[35]</v>
      </c>
      <c r="M95" t="str">
        <f t="shared" si="21"/>
        <v>0, //[35]</v>
      </c>
    </row>
    <row r="96" spans="2:13">
      <c r="B96" t="str">
        <f t="shared" si="22"/>
        <v>2, //[36]</v>
      </c>
      <c r="C96" t="str">
        <f t="shared" ref="C96:M111" si="23">C37&amp;", //["&amp;$A37&amp;"]"</f>
        <v>9, //[36]</v>
      </c>
      <c r="D96" t="str">
        <f t="shared" si="23"/>
        <v>2, //[36]</v>
      </c>
      <c r="E96" t="str">
        <f t="shared" si="23"/>
        <v>-0.29052336009585e-1, //[36]</v>
      </c>
      <c r="F96" t="str">
        <f t="shared" si="23"/>
        <v>0, //[36]</v>
      </c>
      <c r="G96" t="str">
        <f t="shared" si="23"/>
        <v>0, //[36]</v>
      </c>
      <c r="H96" t="str">
        <f t="shared" si="23"/>
        <v>0, //[36]</v>
      </c>
      <c r="I96" t="str">
        <f t="shared" si="23"/>
        <v>0, //[36]</v>
      </c>
      <c r="J96" t="str">
        <f t="shared" si="23"/>
        <v>0, //[36]</v>
      </c>
      <c r="K96" t="str">
        <f t="shared" si="23"/>
        <v>0, //[36]</v>
      </c>
      <c r="L96" t="str">
        <f t="shared" si="23"/>
        <v>0, //[36]</v>
      </c>
      <c r="M96" t="str">
        <f t="shared" si="23"/>
        <v>0, //[36]</v>
      </c>
    </row>
    <row r="97" spans="2:13">
      <c r="B97" t="str">
        <f t="shared" si="22"/>
        <v>2, //[37]</v>
      </c>
      <c r="C97" t="str">
        <f t="shared" si="23"/>
        <v>9, //[37]</v>
      </c>
      <c r="D97" t="str">
        <f t="shared" si="23"/>
        <v>3, //[37]</v>
      </c>
      <c r="E97" t="str">
        <f t="shared" si="23"/>
        <v>0.38615085574206e-1, //[37]</v>
      </c>
      <c r="F97" t="str">
        <f t="shared" si="23"/>
        <v>0, //[37]</v>
      </c>
      <c r="G97" t="str">
        <f t="shared" si="23"/>
        <v>0, //[37]</v>
      </c>
      <c r="H97" t="str">
        <f t="shared" si="23"/>
        <v>0, //[37]</v>
      </c>
      <c r="I97" t="str">
        <f t="shared" si="23"/>
        <v>0, //[37]</v>
      </c>
      <c r="J97" t="str">
        <f t="shared" si="23"/>
        <v>0, //[37]</v>
      </c>
      <c r="K97" t="str">
        <f t="shared" si="23"/>
        <v>0, //[37]</v>
      </c>
      <c r="L97" t="str">
        <f t="shared" si="23"/>
        <v>0, //[37]</v>
      </c>
      <c r="M97" t="str">
        <f t="shared" si="23"/>
        <v>0, //[37]</v>
      </c>
    </row>
    <row r="98" spans="2:13">
      <c r="B98" t="str">
        <f t="shared" si="22"/>
        <v>2, //[38]</v>
      </c>
      <c r="C98" t="str">
        <f t="shared" si="23"/>
        <v>9, //[38]</v>
      </c>
      <c r="D98" t="str">
        <f t="shared" si="23"/>
        <v>4, //[38]</v>
      </c>
      <c r="E98" t="str">
        <f t="shared" si="23"/>
        <v>-0.20393486513704e-1, //[38]</v>
      </c>
      <c r="F98" t="str">
        <f t="shared" si="23"/>
        <v>0, //[38]</v>
      </c>
      <c r="G98" t="str">
        <f t="shared" si="23"/>
        <v>0, //[38]</v>
      </c>
      <c r="H98" t="str">
        <f t="shared" si="23"/>
        <v>0, //[38]</v>
      </c>
      <c r="I98" t="str">
        <f t="shared" si="23"/>
        <v>0, //[38]</v>
      </c>
      <c r="J98" t="str">
        <f t="shared" si="23"/>
        <v>0, //[38]</v>
      </c>
      <c r="K98" t="str">
        <f t="shared" si="23"/>
        <v>0, //[38]</v>
      </c>
      <c r="L98" t="str">
        <f t="shared" si="23"/>
        <v>0, //[38]</v>
      </c>
      <c r="M98" t="str">
        <f t="shared" si="23"/>
        <v>0, //[38]</v>
      </c>
    </row>
    <row r="99" spans="2:13">
      <c r="B99" t="str">
        <f t="shared" si="22"/>
        <v>2, //[39]</v>
      </c>
      <c r="C99" t="str">
        <f t="shared" si="23"/>
        <v>9, //[39]</v>
      </c>
      <c r="D99" t="str">
        <f t="shared" si="23"/>
        <v>8, //[39]</v>
      </c>
      <c r="E99" t="str">
        <f t="shared" si="23"/>
        <v>-0.16554050063734e-2, //[39]</v>
      </c>
      <c r="F99" t="str">
        <f t="shared" si="23"/>
        <v>0, //[39]</v>
      </c>
      <c r="G99" t="str">
        <f t="shared" si="23"/>
        <v>0, //[39]</v>
      </c>
      <c r="H99" t="str">
        <f t="shared" si="23"/>
        <v>0, //[39]</v>
      </c>
      <c r="I99" t="str">
        <f t="shared" si="23"/>
        <v>0, //[39]</v>
      </c>
      <c r="J99" t="str">
        <f t="shared" si="23"/>
        <v>0, //[39]</v>
      </c>
      <c r="K99" t="str">
        <f t="shared" si="23"/>
        <v>0, //[39]</v>
      </c>
      <c r="L99" t="str">
        <f t="shared" si="23"/>
        <v>0, //[39]</v>
      </c>
      <c r="M99" t="str">
        <f t="shared" si="23"/>
        <v>0, //[39]</v>
      </c>
    </row>
    <row r="100" spans="2:13">
      <c r="B100" t="str">
        <f t="shared" si="22"/>
        <v>2, //[40]</v>
      </c>
      <c r="C100" t="str">
        <f t="shared" si="23"/>
        <v>10, //[40]</v>
      </c>
      <c r="D100" t="str">
        <f t="shared" si="23"/>
        <v>6, //[40]</v>
      </c>
      <c r="E100" t="str">
        <f t="shared" si="23"/>
        <v>0.19955571979541e-2, //[40]</v>
      </c>
      <c r="F100" t="str">
        <f t="shared" si="23"/>
        <v>0, //[40]</v>
      </c>
      <c r="G100" t="str">
        <f t="shared" si="23"/>
        <v>0, //[40]</v>
      </c>
      <c r="H100" t="str">
        <f t="shared" si="23"/>
        <v>0, //[40]</v>
      </c>
      <c r="I100" t="str">
        <f t="shared" si="23"/>
        <v>0, //[40]</v>
      </c>
      <c r="J100" t="str">
        <f t="shared" si="23"/>
        <v>0, //[40]</v>
      </c>
      <c r="K100" t="str">
        <f t="shared" si="23"/>
        <v>0, //[40]</v>
      </c>
      <c r="L100" t="str">
        <f t="shared" si="23"/>
        <v>0, //[40]</v>
      </c>
      <c r="M100" t="str">
        <f t="shared" si="23"/>
        <v>0, //[40]</v>
      </c>
    </row>
    <row r="101" spans="2:13">
      <c r="B101" t="str">
        <f t="shared" si="22"/>
        <v>2, //[41]</v>
      </c>
      <c r="C101" t="str">
        <f t="shared" si="23"/>
        <v>10, //[41]</v>
      </c>
      <c r="D101" t="str">
        <f t="shared" si="23"/>
        <v>9, //[41]</v>
      </c>
      <c r="E101" t="str">
        <f t="shared" si="23"/>
        <v>0.15870308324157e-3, //[41]</v>
      </c>
      <c r="F101" t="str">
        <f t="shared" si="23"/>
        <v>0, //[41]</v>
      </c>
      <c r="G101" t="str">
        <f t="shared" si="23"/>
        <v>0, //[41]</v>
      </c>
      <c r="H101" t="str">
        <f t="shared" si="23"/>
        <v>0, //[41]</v>
      </c>
      <c r="I101" t="str">
        <f t="shared" si="23"/>
        <v>0, //[41]</v>
      </c>
      <c r="J101" t="str">
        <f t="shared" si="23"/>
        <v>0, //[41]</v>
      </c>
      <c r="K101" t="str">
        <f t="shared" si="23"/>
        <v>0, //[41]</v>
      </c>
      <c r="L101" t="str">
        <f t="shared" si="23"/>
        <v>0, //[41]</v>
      </c>
      <c r="M101" t="str">
        <f t="shared" si="23"/>
        <v>0, //[41]</v>
      </c>
    </row>
    <row r="102" spans="2:13">
      <c r="B102" t="str">
        <f t="shared" si="22"/>
        <v>2, //[42]</v>
      </c>
      <c r="C102" t="str">
        <f t="shared" si="23"/>
        <v>12, //[42]</v>
      </c>
      <c r="D102" t="str">
        <f t="shared" si="23"/>
        <v>8, //[42]</v>
      </c>
      <c r="E102" t="str">
        <f t="shared" si="23"/>
        <v>-0.16388568342530e-4, //[42]</v>
      </c>
      <c r="F102" t="str">
        <f t="shared" si="23"/>
        <v>0, //[42]</v>
      </c>
      <c r="G102" t="str">
        <f t="shared" si="23"/>
        <v>0, //[42]</v>
      </c>
      <c r="H102" t="str">
        <f t="shared" si="23"/>
        <v>0, //[42]</v>
      </c>
      <c r="I102" t="str">
        <f t="shared" si="23"/>
        <v>0, //[42]</v>
      </c>
      <c r="J102" t="str">
        <f t="shared" si="23"/>
        <v>0, //[42]</v>
      </c>
      <c r="K102" t="str">
        <f t="shared" si="23"/>
        <v>0, //[42]</v>
      </c>
      <c r="L102" t="str">
        <f t="shared" si="23"/>
        <v>0, //[42]</v>
      </c>
      <c r="M102" t="str">
        <f t="shared" si="23"/>
        <v>0, //[42]</v>
      </c>
    </row>
    <row r="103" spans="2:13">
      <c r="B103" t="str">
        <f t="shared" si="22"/>
        <v>3, //[43]</v>
      </c>
      <c r="C103" t="str">
        <f t="shared" si="23"/>
        <v>3, //[43]</v>
      </c>
      <c r="D103" t="str">
        <f t="shared" si="23"/>
        <v>16, //[43]</v>
      </c>
      <c r="E103" t="str">
        <f t="shared" si="23"/>
        <v>0.43613615723811e-1, //[43]</v>
      </c>
      <c r="F103" t="str">
        <f t="shared" si="23"/>
        <v>0, //[43]</v>
      </c>
      <c r="G103" t="str">
        <f t="shared" si="23"/>
        <v>0, //[43]</v>
      </c>
      <c r="H103" t="str">
        <f t="shared" si="23"/>
        <v>0, //[43]</v>
      </c>
      <c r="I103" t="str">
        <f t="shared" si="23"/>
        <v>0, //[43]</v>
      </c>
      <c r="J103" t="str">
        <f t="shared" si="23"/>
        <v>0, //[43]</v>
      </c>
      <c r="K103" t="str">
        <f t="shared" si="23"/>
        <v>0, //[43]</v>
      </c>
      <c r="L103" t="str">
        <f t="shared" si="23"/>
        <v>0, //[43]</v>
      </c>
      <c r="M103" t="str">
        <f t="shared" si="23"/>
        <v>0, //[43]</v>
      </c>
    </row>
    <row r="104" spans="2:13">
      <c r="B104" t="str">
        <f t="shared" si="22"/>
        <v>3, //[44]</v>
      </c>
      <c r="C104" t="str">
        <f t="shared" si="23"/>
        <v>4, //[44]</v>
      </c>
      <c r="D104" t="str">
        <f t="shared" si="23"/>
        <v>22, //[44]</v>
      </c>
      <c r="E104" t="str">
        <f t="shared" si="23"/>
        <v>0.34994005463765e-1, //[44]</v>
      </c>
      <c r="F104" t="str">
        <f t="shared" si="23"/>
        <v>0, //[44]</v>
      </c>
      <c r="G104" t="str">
        <f t="shared" si="23"/>
        <v>0, //[44]</v>
      </c>
      <c r="H104" t="str">
        <f t="shared" si="23"/>
        <v>0, //[44]</v>
      </c>
      <c r="I104" t="str">
        <f t="shared" si="23"/>
        <v>0, //[44]</v>
      </c>
      <c r="J104" t="str">
        <f t="shared" si="23"/>
        <v>0, //[44]</v>
      </c>
      <c r="K104" t="str">
        <f t="shared" si="23"/>
        <v>0, //[44]</v>
      </c>
      <c r="L104" t="str">
        <f t="shared" si="23"/>
        <v>0, //[44]</v>
      </c>
      <c r="M104" t="str">
        <f t="shared" si="23"/>
        <v>0, //[44]</v>
      </c>
    </row>
    <row r="105" spans="2:13">
      <c r="B105" t="str">
        <f t="shared" si="22"/>
        <v>3, //[45]</v>
      </c>
      <c r="C105" t="str">
        <f t="shared" si="23"/>
        <v>4, //[45]</v>
      </c>
      <c r="D105" t="str">
        <f t="shared" si="23"/>
        <v>23, //[45]</v>
      </c>
      <c r="E105" t="str">
        <f t="shared" si="23"/>
        <v>-0.76788197844621e-1, //[45]</v>
      </c>
      <c r="F105" t="str">
        <f t="shared" si="23"/>
        <v>0, //[45]</v>
      </c>
      <c r="G105" t="str">
        <f t="shared" si="23"/>
        <v>0, //[45]</v>
      </c>
      <c r="H105" t="str">
        <f t="shared" si="23"/>
        <v>0, //[45]</v>
      </c>
      <c r="I105" t="str">
        <f t="shared" si="23"/>
        <v>0, //[45]</v>
      </c>
      <c r="J105" t="str">
        <f t="shared" si="23"/>
        <v>0, //[45]</v>
      </c>
      <c r="K105" t="str">
        <f t="shared" si="23"/>
        <v>0, //[45]</v>
      </c>
      <c r="L105" t="str">
        <f t="shared" si="23"/>
        <v>0, //[45]</v>
      </c>
      <c r="M105" t="str">
        <f t="shared" si="23"/>
        <v>0, //[45]</v>
      </c>
    </row>
    <row r="106" spans="2:13">
      <c r="B106" t="str">
        <f t="shared" si="22"/>
        <v>3, //[46]</v>
      </c>
      <c r="C106" t="str">
        <f t="shared" si="23"/>
        <v>5, //[46]</v>
      </c>
      <c r="D106" t="str">
        <f t="shared" si="23"/>
        <v>23, //[46]</v>
      </c>
      <c r="E106" t="str">
        <f t="shared" si="23"/>
        <v>0.22446277332006e-1, //[46]</v>
      </c>
      <c r="F106" t="str">
        <f t="shared" si="23"/>
        <v>0, //[46]</v>
      </c>
      <c r="G106" t="str">
        <f t="shared" si="23"/>
        <v>0, //[46]</v>
      </c>
      <c r="H106" t="str">
        <f t="shared" si="23"/>
        <v>0, //[46]</v>
      </c>
      <c r="I106" t="str">
        <f t="shared" si="23"/>
        <v>0, //[46]</v>
      </c>
      <c r="J106" t="str">
        <f t="shared" si="23"/>
        <v>0, //[46]</v>
      </c>
      <c r="K106" t="str">
        <f t="shared" si="23"/>
        <v>0, //[46]</v>
      </c>
      <c r="L106" t="str">
        <f t="shared" si="23"/>
        <v>0, //[46]</v>
      </c>
      <c r="M106" t="str">
        <f t="shared" si="23"/>
        <v>0, //[46]</v>
      </c>
    </row>
    <row r="107" spans="2:13">
      <c r="B107" t="str">
        <f t="shared" si="22"/>
        <v>4, //[47]</v>
      </c>
      <c r="C107" t="str">
        <f t="shared" si="23"/>
        <v>14, //[47]</v>
      </c>
      <c r="D107" t="str">
        <f t="shared" si="23"/>
        <v>10, //[47]</v>
      </c>
      <c r="E107" t="str">
        <f t="shared" si="23"/>
        <v>-0.62689710414685e-4, //[47]</v>
      </c>
      <c r="F107" t="str">
        <f t="shared" si="23"/>
        <v>0, //[47]</v>
      </c>
      <c r="G107" t="str">
        <f t="shared" si="23"/>
        <v>0, //[47]</v>
      </c>
      <c r="H107" t="str">
        <f t="shared" si="23"/>
        <v>0, //[47]</v>
      </c>
      <c r="I107" t="str">
        <f t="shared" si="23"/>
        <v>0, //[47]</v>
      </c>
      <c r="J107" t="str">
        <f t="shared" si="23"/>
        <v>0, //[47]</v>
      </c>
      <c r="K107" t="str">
        <f t="shared" si="23"/>
        <v>0, //[47]</v>
      </c>
      <c r="L107" t="str">
        <f t="shared" si="23"/>
        <v>0, //[47]</v>
      </c>
      <c r="M107" t="str">
        <f t="shared" si="23"/>
        <v>0, //[47]</v>
      </c>
    </row>
    <row r="108" spans="2:13">
      <c r="B108" t="str">
        <f t="shared" si="22"/>
        <v>6, //[48]</v>
      </c>
      <c r="C108" t="str">
        <f t="shared" si="23"/>
        <v>3, //[48]</v>
      </c>
      <c r="D108" t="str">
        <f t="shared" si="23"/>
        <v>50, //[48]</v>
      </c>
      <c r="E108" t="str">
        <f t="shared" si="23"/>
        <v>-0.55711118565645e-9, //[48]</v>
      </c>
      <c r="F108" t="str">
        <f t="shared" si="23"/>
        <v>0, //[48]</v>
      </c>
      <c r="G108" t="str">
        <f t="shared" si="23"/>
        <v>0, //[48]</v>
      </c>
      <c r="H108" t="str">
        <f t="shared" si="23"/>
        <v>0, //[48]</v>
      </c>
      <c r="I108" t="str">
        <f t="shared" si="23"/>
        <v>0, //[48]</v>
      </c>
      <c r="J108" t="str">
        <f t="shared" si="23"/>
        <v>0, //[48]</v>
      </c>
      <c r="K108" t="str">
        <f t="shared" si="23"/>
        <v>0, //[48]</v>
      </c>
      <c r="L108" t="str">
        <f t="shared" si="23"/>
        <v>0, //[48]</v>
      </c>
      <c r="M108" t="str">
        <f t="shared" si="23"/>
        <v>0, //[48]</v>
      </c>
    </row>
    <row r="109" spans="2:13">
      <c r="B109" t="str">
        <f t="shared" si="22"/>
        <v>6, //[49]</v>
      </c>
      <c r="C109" t="str">
        <f t="shared" si="23"/>
        <v>6, //[49]</v>
      </c>
      <c r="D109" t="str">
        <f t="shared" si="23"/>
        <v>44, //[49]</v>
      </c>
      <c r="E109" t="str">
        <f t="shared" si="23"/>
        <v>-0.19905718354408, //[49]</v>
      </c>
      <c r="F109" t="str">
        <f t="shared" si="23"/>
        <v>0, //[49]</v>
      </c>
      <c r="G109" t="str">
        <f t="shared" si="23"/>
        <v>0, //[49]</v>
      </c>
      <c r="H109" t="str">
        <f t="shared" si="23"/>
        <v>0, //[49]</v>
      </c>
      <c r="I109" t="str">
        <f t="shared" si="23"/>
        <v>0, //[49]</v>
      </c>
      <c r="J109" t="str">
        <f t="shared" si="23"/>
        <v>0, //[49]</v>
      </c>
      <c r="K109" t="str">
        <f t="shared" si="23"/>
        <v>0, //[49]</v>
      </c>
      <c r="L109" t="str">
        <f t="shared" si="23"/>
        <v>0, //[49]</v>
      </c>
      <c r="M109" t="str">
        <f t="shared" si="23"/>
        <v>0, //[49]</v>
      </c>
    </row>
    <row r="110" spans="2:13">
      <c r="B110" t="str">
        <f t="shared" si="22"/>
        <v>6, //[50]</v>
      </c>
      <c r="C110" t="str">
        <f t="shared" si="23"/>
        <v>6, //[50]</v>
      </c>
      <c r="D110" t="str">
        <f t="shared" si="23"/>
        <v>46, //[50]</v>
      </c>
      <c r="E110" t="str">
        <f t="shared" si="23"/>
        <v>0.31777497330738, //[50]</v>
      </c>
      <c r="F110" t="str">
        <f t="shared" si="23"/>
        <v>0, //[50]</v>
      </c>
      <c r="G110" t="str">
        <f t="shared" si="23"/>
        <v>0, //[50]</v>
      </c>
      <c r="H110" t="str">
        <f t="shared" si="23"/>
        <v>0, //[50]</v>
      </c>
      <c r="I110" t="str">
        <f t="shared" si="23"/>
        <v>0, //[50]</v>
      </c>
      <c r="J110" t="str">
        <f t="shared" si="23"/>
        <v>0, //[50]</v>
      </c>
      <c r="K110" t="str">
        <f t="shared" si="23"/>
        <v>0, //[50]</v>
      </c>
      <c r="L110" t="str">
        <f t="shared" si="23"/>
        <v>0, //[50]</v>
      </c>
      <c r="M110" t="str">
        <f t="shared" si="23"/>
        <v>0, //[50]</v>
      </c>
    </row>
    <row r="111" spans="2:13">
      <c r="B111" t="str">
        <f t="shared" si="22"/>
        <v>6, //[51]</v>
      </c>
      <c r="C111" t="str">
        <f t="shared" si="23"/>
        <v>6, //[51]</v>
      </c>
      <c r="D111" t="str">
        <f t="shared" si="23"/>
        <v>50, //[51]</v>
      </c>
      <c r="E111" t="str">
        <f t="shared" si="23"/>
        <v>-0.11841182425981, //[51]</v>
      </c>
      <c r="F111" t="str">
        <f t="shared" si="23"/>
        <v>0, //[51]</v>
      </c>
      <c r="G111" t="str">
        <f t="shared" si="23"/>
        <v>0, //[51]</v>
      </c>
      <c r="H111" t="str">
        <f t="shared" si="23"/>
        <v>0, //[51]</v>
      </c>
      <c r="I111" t="str">
        <f t="shared" si="23"/>
        <v>0, //[51]</v>
      </c>
      <c r="J111" t="str">
        <f t="shared" si="23"/>
        <v>0, //[51]</v>
      </c>
      <c r="K111" t="str">
        <f t="shared" si="23"/>
        <v>0, //[51]</v>
      </c>
      <c r="L111" t="str">
        <f t="shared" si="23"/>
        <v>0, //[51]</v>
      </c>
      <c r="M111" t="str">
        <f t="shared" si="23"/>
        <v>0, //[51]</v>
      </c>
    </row>
    <row r="112" spans="2:13">
      <c r="B112" t="str">
        <f t="shared" si="22"/>
        <v>0, //[52]</v>
      </c>
      <c r="C112" t="str">
        <f t="shared" ref="C112:M112" si="24">C53&amp;", //["&amp;$A53&amp;"]"</f>
        <v>3, //[52]</v>
      </c>
      <c r="D112" t="str">
        <f t="shared" si="24"/>
        <v>0, //[52]</v>
      </c>
      <c r="E112" t="str">
        <f t="shared" si="24"/>
        <v>-0.31306260323435e2, //[52]</v>
      </c>
      <c r="F112" t="str">
        <f t="shared" si="24"/>
        <v>20, //[52]</v>
      </c>
      <c r="G112" t="str">
        <f t="shared" si="24"/>
        <v>150, //[52]</v>
      </c>
      <c r="H112" t="str">
        <f t="shared" si="24"/>
        <v>1.21, //[52]</v>
      </c>
      <c r="I112" t="str">
        <f t="shared" si="24"/>
        <v>1, //[52]</v>
      </c>
      <c r="J112" t="str">
        <f t="shared" si="24"/>
        <v>0, //[52]</v>
      </c>
      <c r="K112" t="str">
        <f t="shared" si="24"/>
        <v>0, //[52]</v>
      </c>
      <c r="L112" t="str">
        <f t="shared" si="24"/>
        <v>0, //[52]</v>
      </c>
      <c r="M112" t="str">
        <f t="shared" si="24"/>
        <v>0, //[52]</v>
      </c>
    </row>
    <row r="113" spans="2:13">
      <c r="B113" t="str">
        <f t="shared" si="22"/>
        <v>0, //[53]</v>
      </c>
      <c r="C113" t="str">
        <f t="shared" ref="C113:M113" si="25">C54&amp;", //["&amp;$A54&amp;"]"</f>
        <v>3, //[53]</v>
      </c>
      <c r="D113" t="str">
        <f t="shared" si="25"/>
        <v>1, //[53]</v>
      </c>
      <c r="E113" t="str">
        <f t="shared" si="25"/>
        <v>0.31546140237781e2, //[53]</v>
      </c>
      <c r="F113" t="str">
        <f t="shared" si="25"/>
        <v>20, //[53]</v>
      </c>
      <c r="G113" t="str">
        <f t="shared" si="25"/>
        <v>150, //[53]</v>
      </c>
      <c r="H113" t="str">
        <f t="shared" si="25"/>
        <v>1.21, //[53]</v>
      </c>
      <c r="I113" t="str">
        <f t="shared" si="25"/>
        <v>1, //[53]</v>
      </c>
      <c r="J113" t="str">
        <f t="shared" si="25"/>
        <v>0, //[53]</v>
      </c>
      <c r="K113" t="str">
        <f t="shared" si="25"/>
        <v>0, //[53]</v>
      </c>
      <c r="L113" t="str">
        <f t="shared" si="25"/>
        <v>0, //[53]</v>
      </c>
      <c r="M113" t="str">
        <f t="shared" si="25"/>
        <v>0, //[53]</v>
      </c>
    </row>
    <row r="114" spans="2:13">
      <c r="B114" t="str">
        <f t="shared" si="22"/>
        <v>0, //[54]</v>
      </c>
      <c r="C114" t="str">
        <f t="shared" ref="C114:M114" si="26">C55&amp;", //["&amp;$A55&amp;"]"</f>
        <v>3, //[54]</v>
      </c>
      <c r="D114" t="str">
        <f t="shared" si="26"/>
        <v>4, //[54]</v>
      </c>
      <c r="E114" t="str">
        <f t="shared" si="26"/>
        <v>-0.25213154341695e4, //[54]</v>
      </c>
      <c r="F114" t="str">
        <f t="shared" si="26"/>
        <v>20, //[54]</v>
      </c>
      <c r="G114" t="str">
        <f t="shared" si="26"/>
        <v>150, //[54]</v>
      </c>
      <c r="H114" t="str">
        <f t="shared" si="26"/>
        <v>1.21, //[54]</v>
      </c>
      <c r="I114" t="str">
        <f t="shared" si="26"/>
        <v>1, //[54]</v>
      </c>
      <c r="J114" t="str">
        <f t="shared" si="26"/>
        <v>0, //[54]</v>
      </c>
      <c r="K114" t="str">
        <f t="shared" si="26"/>
        <v>0, //[54]</v>
      </c>
      <c r="L114" t="str">
        <f t="shared" si="26"/>
        <v>0, //[54]</v>
      </c>
      <c r="M114" t="str">
        <f t="shared" si="26"/>
        <v>0, //[54]</v>
      </c>
    </row>
    <row r="115" spans="2:13">
      <c r="B115" t="str">
        <f t="shared" ref="B115:B116" si="27">B58&amp;", //["&amp;$A58&amp;"]"</f>
        <v>3.5, //[55]</v>
      </c>
      <c r="C115" t="str">
        <f t="shared" ref="C115:M116" si="28">C58&amp;", //["&amp;$A58&amp;"]"</f>
        <v>0.85, //[55]</v>
      </c>
      <c r="D115" t="str">
        <f t="shared" si="28"/>
        <v>0.2, //[55]</v>
      </c>
      <c r="E115" t="str">
        <f t="shared" si="28"/>
        <v>-0.14874640856724, //[55]</v>
      </c>
      <c r="F115" t="str">
        <f t="shared" si="28"/>
        <v>0, //[55]</v>
      </c>
      <c r="G115" t="str">
        <f t="shared" si="28"/>
        <v>0, //[55]</v>
      </c>
      <c r="H115" t="str">
        <f t="shared" si="28"/>
        <v>0, //[55]</v>
      </c>
      <c r="I115" t="str">
        <f t="shared" si="28"/>
        <v>0, //[55]</v>
      </c>
      <c r="J115" t="str">
        <f t="shared" si="28"/>
        <v>28, //[55]</v>
      </c>
      <c r="K115" t="str">
        <f t="shared" si="28"/>
        <v>700, //[55]</v>
      </c>
      <c r="L115" t="str">
        <f t="shared" si="28"/>
        <v>0.32, //[55]</v>
      </c>
      <c r="M115" t="str">
        <f t="shared" si="28"/>
        <v>0.3, //[55]</v>
      </c>
    </row>
    <row r="116" spans="2:13">
      <c r="B116" t="str">
        <f t="shared" si="27"/>
        <v>3.5, //[56]</v>
      </c>
      <c r="C116" t="str">
        <f t="shared" si="28"/>
        <v>0.95, //[56]</v>
      </c>
      <c r="D116" t="str">
        <f t="shared" si="28"/>
        <v>0.2, //[56]</v>
      </c>
      <c r="E116" t="str">
        <f t="shared" si="28"/>
        <v>0.31806110878444, //[56]</v>
      </c>
      <c r="F116" t="str">
        <f t="shared" si="28"/>
        <v>0, //[56]</v>
      </c>
      <c r="G116" t="str">
        <f t="shared" si="28"/>
        <v>0, //[56]</v>
      </c>
      <c r="H116" t="str">
        <f t="shared" si="28"/>
        <v>0, //[56]</v>
      </c>
      <c r="I116" t="str">
        <f t="shared" si="28"/>
        <v>0, //[56]</v>
      </c>
      <c r="J116" t="str">
        <f t="shared" si="28"/>
        <v>32, //[56]</v>
      </c>
      <c r="K116" t="str">
        <f t="shared" si="28"/>
        <v>800, //[56]</v>
      </c>
      <c r="L116" t="str">
        <f t="shared" si="28"/>
        <v>0.32, //[56]</v>
      </c>
      <c r="M116" t="str">
        <f t="shared" si="28"/>
        <v>0.3, //[56]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5"/>
  <cols>
    <col min="1" max="1" width="9.140625" style="1"/>
  </cols>
  <sheetData>
    <row r="1" spans="1:1">
      <c r="A1" s="1" t="s">
        <v>108</v>
      </c>
    </row>
    <row r="2" spans="1:1">
      <c r="A2" s="1" t="s">
        <v>109</v>
      </c>
    </row>
    <row r="3" spans="1:1">
      <c r="A3" s="1" t="s">
        <v>110</v>
      </c>
    </row>
    <row r="4" spans="1:1">
      <c r="A4" s="1" t="s">
        <v>111</v>
      </c>
    </row>
    <row r="5" spans="1:1">
      <c r="A5" s="1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1"/>
  <sheetViews>
    <sheetView topLeftCell="A34" workbookViewId="0">
      <selection activeCell="Q43" sqref="Q43"/>
    </sheetView>
  </sheetViews>
  <sheetFormatPr defaultRowHeight="15"/>
  <cols>
    <col min="3" max="3" width="9.140625" style="4"/>
    <col min="4" max="4" width="27.85546875" style="7" bestFit="1" customWidth="1"/>
    <col min="14" max="16" width="19.85546875" bestFit="1" customWidth="1"/>
    <col min="17" max="17" width="20.5703125" bestFit="1" customWidth="1"/>
  </cols>
  <sheetData>
    <row r="1" spans="1:17">
      <c r="A1">
        <v>0</v>
      </c>
      <c r="B1">
        <v>1</v>
      </c>
      <c r="C1">
        <v>-0.5</v>
      </c>
      <c r="D1" s="2">
        <v>1.25335479355233E-2</v>
      </c>
      <c r="F1" s="3" t="s">
        <v>4</v>
      </c>
      <c r="G1" s="3" t="s">
        <v>33</v>
      </c>
      <c r="H1" s="3" t="s">
        <v>4</v>
      </c>
      <c r="I1" s="3" t="s">
        <v>0</v>
      </c>
      <c r="J1" s="3" t="s">
        <v>1</v>
      </c>
      <c r="N1" s="6">
        <f>A1-G1</f>
        <v>0</v>
      </c>
      <c r="O1" s="6">
        <f t="shared" ref="O1:Q1" si="0">B1-H1</f>
        <v>0</v>
      </c>
      <c r="P1" s="6">
        <f t="shared" si="0"/>
        <v>0</v>
      </c>
      <c r="Q1" s="6">
        <f t="shared" si="0"/>
        <v>0</v>
      </c>
    </row>
    <row r="2" spans="1:17">
      <c r="A2">
        <v>0</v>
      </c>
      <c r="B2">
        <v>1</v>
      </c>
      <c r="C2">
        <v>0.875</v>
      </c>
      <c r="D2" s="2">
        <v>7.8957634722828001</v>
      </c>
      <c r="F2" s="3" t="s">
        <v>19</v>
      </c>
      <c r="G2" s="3" t="s">
        <v>33</v>
      </c>
      <c r="H2" s="3" t="s">
        <v>4</v>
      </c>
      <c r="I2" s="3" t="s">
        <v>2</v>
      </c>
      <c r="J2" s="3" t="s">
        <v>3</v>
      </c>
      <c r="N2" s="6">
        <f t="shared" ref="N2:N51" si="1">A2-G2</f>
        <v>0</v>
      </c>
      <c r="O2" s="6">
        <f t="shared" ref="O2:O51" si="2">B2-H2</f>
        <v>0</v>
      </c>
      <c r="P2" s="6">
        <f t="shared" ref="P2:P51" si="3">C2-I2</f>
        <v>0</v>
      </c>
      <c r="Q2" s="6">
        <f t="shared" ref="Q2:Q51" si="4">D2-J2</f>
        <v>0</v>
      </c>
    </row>
    <row r="3" spans="1:17">
      <c r="A3">
        <v>0</v>
      </c>
      <c r="B3">
        <v>1</v>
      </c>
      <c r="C3">
        <v>1</v>
      </c>
      <c r="D3" s="2">
        <v>-8.7803203303560906</v>
      </c>
      <c r="F3" s="3" t="s">
        <v>22</v>
      </c>
      <c r="G3" s="3" t="s">
        <v>33</v>
      </c>
      <c r="H3" s="3" t="s">
        <v>4</v>
      </c>
      <c r="I3" s="3" t="s">
        <v>4</v>
      </c>
      <c r="J3" s="3" t="s">
        <v>5</v>
      </c>
      <c r="N3" s="6">
        <f t="shared" si="1"/>
        <v>0</v>
      </c>
      <c r="O3" s="6">
        <f t="shared" si="2"/>
        <v>0</v>
      </c>
      <c r="P3" s="6">
        <f t="shared" si="3"/>
        <v>0</v>
      </c>
      <c r="Q3" s="6">
        <f t="shared" si="4"/>
        <v>0</v>
      </c>
    </row>
    <row r="4" spans="1:17">
      <c r="A4">
        <v>0</v>
      </c>
      <c r="B4">
        <v>2</v>
      </c>
      <c r="C4">
        <v>0.5</v>
      </c>
      <c r="D4" s="2">
        <v>0.31802509345418001</v>
      </c>
      <c r="F4" s="3" t="s">
        <v>13</v>
      </c>
      <c r="G4" s="3" t="s">
        <v>33</v>
      </c>
      <c r="H4" s="3" t="s">
        <v>19</v>
      </c>
      <c r="I4" s="3" t="s">
        <v>6</v>
      </c>
      <c r="J4" s="3" t="s">
        <v>7</v>
      </c>
      <c r="N4" s="6">
        <f t="shared" si="1"/>
        <v>0</v>
      </c>
      <c r="O4" s="6">
        <f t="shared" si="2"/>
        <v>0</v>
      </c>
      <c r="P4" s="6">
        <f t="shared" si="3"/>
        <v>0</v>
      </c>
      <c r="Q4" s="6">
        <f t="shared" si="4"/>
        <v>0</v>
      </c>
    </row>
    <row r="5" spans="1:17">
      <c r="A5">
        <v>0</v>
      </c>
      <c r="B5">
        <v>2</v>
      </c>
      <c r="C5">
        <v>0.75</v>
      </c>
      <c r="D5" s="2">
        <v>-0.26145533859358</v>
      </c>
      <c r="F5" s="3" t="s">
        <v>18</v>
      </c>
      <c r="G5" s="3" t="s">
        <v>33</v>
      </c>
      <c r="H5" s="3" t="s">
        <v>19</v>
      </c>
      <c r="I5" s="3" t="s">
        <v>8</v>
      </c>
      <c r="J5" s="3" t="s">
        <v>9</v>
      </c>
      <c r="N5" s="6">
        <f t="shared" si="1"/>
        <v>0</v>
      </c>
      <c r="O5" s="6">
        <f t="shared" si="2"/>
        <v>0</v>
      </c>
      <c r="P5" s="6">
        <f t="shared" si="3"/>
        <v>0</v>
      </c>
      <c r="Q5" s="6">
        <f t="shared" si="4"/>
        <v>0</v>
      </c>
    </row>
    <row r="6" spans="1:17">
      <c r="A6">
        <v>0</v>
      </c>
      <c r="B6">
        <v>3</v>
      </c>
      <c r="C6">
        <v>0.375</v>
      </c>
      <c r="D6" s="2">
        <v>-7.8199751687981003E-3</v>
      </c>
      <c r="F6" s="3" t="s">
        <v>15</v>
      </c>
      <c r="G6" s="3" t="s">
        <v>33</v>
      </c>
      <c r="H6" s="3" t="s">
        <v>22</v>
      </c>
      <c r="I6" s="3" t="s">
        <v>10</v>
      </c>
      <c r="J6" s="3" t="s">
        <v>11</v>
      </c>
      <c r="N6" s="6">
        <f t="shared" si="1"/>
        <v>0</v>
      </c>
      <c r="O6" s="6">
        <f t="shared" si="2"/>
        <v>0</v>
      </c>
      <c r="P6" s="6">
        <f t="shared" si="3"/>
        <v>0</v>
      </c>
      <c r="Q6" s="6">
        <f t="shared" si="4"/>
        <v>0</v>
      </c>
    </row>
    <row r="7" spans="1:17">
      <c r="A7">
        <v>0</v>
      </c>
      <c r="B7">
        <v>4</v>
      </c>
      <c r="C7">
        <v>1</v>
      </c>
      <c r="D7" s="2">
        <v>8.8089493102134001E-3</v>
      </c>
      <c r="F7" s="3" t="s">
        <v>24</v>
      </c>
      <c r="G7" s="3" t="s">
        <v>33</v>
      </c>
      <c r="H7" s="3" t="s">
        <v>13</v>
      </c>
      <c r="I7" s="3" t="s">
        <v>4</v>
      </c>
      <c r="J7" s="3" t="s">
        <v>12</v>
      </c>
      <c r="N7" s="6">
        <f t="shared" si="1"/>
        <v>0</v>
      </c>
      <c r="O7" s="6">
        <f t="shared" si="2"/>
        <v>0</v>
      </c>
      <c r="P7" s="6">
        <f t="shared" si="3"/>
        <v>0</v>
      </c>
      <c r="Q7" s="6">
        <f t="shared" si="4"/>
        <v>0</v>
      </c>
    </row>
    <row r="8" spans="1:17">
      <c r="A8">
        <v>1</v>
      </c>
      <c r="B8">
        <v>1</v>
      </c>
      <c r="C8">
        <v>4</v>
      </c>
      <c r="D8" s="2">
        <v>-0.66856572307965001</v>
      </c>
      <c r="F8" s="3" t="s">
        <v>26</v>
      </c>
      <c r="G8" s="3" t="s">
        <v>4</v>
      </c>
      <c r="H8" s="3" t="s">
        <v>4</v>
      </c>
      <c r="I8" s="3" t="s">
        <v>13</v>
      </c>
      <c r="J8" s="3" t="s">
        <v>14</v>
      </c>
      <c r="N8" s="6">
        <f t="shared" si="1"/>
        <v>0</v>
      </c>
      <c r="O8" s="6">
        <f t="shared" si="2"/>
        <v>0</v>
      </c>
      <c r="P8" s="6">
        <f t="shared" si="3"/>
        <v>0</v>
      </c>
      <c r="Q8" s="6">
        <f t="shared" si="4"/>
        <v>0</v>
      </c>
    </row>
    <row r="9" spans="1:17">
      <c r="A9">
        <v>1</v>
      </c>
      <c r="B9">
        <v>1</v>
      </c>
      <c r="C9">
        <v>6</v>
      </c>
      <c r="D9" s="2">
        <v>0.20433810950965001</v>
      </c>
      <c r="F9" s="3" t="s">
        <v>21</v>
      </c>
      <c r="G9" s="3" t="s">
        <v>4</v>
      </c>
      <c r="H9" s="3" t="s">
        <v>4</v>
      </c>
      <c r="I9" s="3" t="s">
        <v>15</v>
      </c>
      <c r="J9" s="3" t="s">
        <v>16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</row>
    <row r="10" spans="1:17">
      <c r="A10">
        <v>1</v>
      </c>
      <c r="B10">
        <v>1</v>
      </c>
      <c r="C10">
        <v>12</v>
      </c>
      <c r="D10" s="2">
        <v>-6.6212605039686899E-5</v>
      </c>
      <c r="F10" s="3" t="s">
        <v>25</v>
      </c>
      <c r="G10" s="3" t="s">
        <v>4</v>
      </c>
      <c r="H10" s="3" t="s">
        <v>4</v>
      </c>
      <c r="I10" s="3" t="s">
        <v>17</v>
      </c>
      <c r="J10" s="3" t="s">
        <v>66</v>
      </c>
      <c r="N10" s="6">
        <f t="shared" si="1"/>
        <v>0</v>
      </c>
      <c r="O10" s="6">
        <f t="shared" si="2"/>
        <v>0</v>
      </c>
      <c r="P10" s="6">
        <f t="shared" si="3"/>
        <v>0</v>
      </c>
      <c r="Q10" s="6">
        <f t="shared" si="4"/>
        <v>0</v>
      </c>
    </row>
    <row r="11" spans="1:17">
      <c r="A11">
        <v>1</v>
      </c>
      <c r="B11">
        <v>2</v>
      </c>
      <c r="C11">
        <v>1</v>
      </c>
      <c r="D11" s="2">
        <v>-0.19232721156002</v>
      </c>
      <c r="F11" s="3" t="s">
        <v>23</v>
      </c>
      <c r="G11" s="3" t="s">
        <v>4</v>
      </c>
      <c r="H11" s="3" t="s">
        <v>19</v>
      </c>
      <c r="I11" s="3" t="s">
        <v>4</v>
      </c>
      <c r="J11" s="3" t="s">
        <v>67</v>
      </c>
      <c r="N11" s="6">
        <f t="shared" si="1"/>
        <v>0</v>
      </c>
      <c r="O11" s="6">
        <f t="shared" si="2"/>
        <v>0</v>
      </c>
      <c r="P11" s="6">
        <f t="shared" si="3"/>
        <v>0</v>
      </c>
      <c r="Q11" s="6">
        <f t="shared" si="4"/>
        <v>0</v>
      </c>
    </row>
    <row r="12" spans="1:17">
      <c r="A12">
        <v>1</v>
      </c>
      <c r="B12">
        <v>2</v>
      </c>
      <c r="C12">
        <v>5</v>
      </c>
      <c r="D12" s="2">
        <v>-0.25709043003437898</v>
      </c>
      <c r="F12" s="3" t="s">
        <v>17</v>
      </c>
      <c r="G12" s="3" t="s">
        <v>4</v>
      </c>
      <c r="H12" s="3" t="s">
        <v>19</v>
      </c>
      <c r="I12" s="3" t="s">
        <v>18</v>
      </c>
      <c r="J12" s="3" t="s">
        <v>68</v>
      </c>
      <c r="N12" s="6">
        <f t="shared" si="1"/>
        <v>0</v>
      </c>
      <c r="O12" s="6">
        <f t="shared" si="2"/>
        <v>0</v>
      </c>
      <c r="P12" s="6">
        <f t="shared" si="3"/>
        <v>0</v>
      </c>
      <c r="Q12" s="6">
        <f t="shared" si="4"/>
        <v>9.9920072216264089E-16</v>
      </c>
    </row>
    <row r="13" spans="1:17">
      <c r="A13">
        <v>1</v>
      </c>
      <c r="B13">
        <v>3</v>
      </c>
      <c r="C13">
        <v>4</v>
      </c>
      <c r="D13" s="2">
        <v>0.16074868486251001</v>
      </c>
      <c r="F13" s="3" t="s">
        <v>20</v>
      </c>
      <c r="G13" s="3" t="s">
        <v>4</v>
      </c>
      <c r="H13" s="3" t="s">
        <v>22</v>
      </c>
      <c r="I13" s="3" t="s">
        <v>13</v>
      </c>
      <c r="J13" s="3" t="s">
        <v>69</v>
      </c>
      <c r="N13" s="6">
        <f t="shared" si="1"/>
        <v>0</v>
      </c>
      <c r="O13" s="6">
        <f t="shared" si="2"/>
        <v>0</v>
      </c>
      <c r="P13" s="6">
        <f t="shared" si="3"/>
        <v>0</v>
      </c>
      <c r="Q13" s="6">
        <f t="shared" si="4"/>
        <v>0</v>
      </c>
    </row>
    <row r="14" spans="1:17">
      <c r="A14">
        <v>1</v>
      </c>
      <c r="B14">
        <v>4</v>
      </c>
      <c r="C14">
        <v>2</v>
      </c>
      <c r="D14" s="2">
        <v>-4.00928289258069E-2</v>
      </c>
      <c r="F14" s="3" t="s">
        <v>36</v>
      </c>
      <c r="G14" s="3" t="s">
        <v>4</v>
      </c>
      <c r="H14" s="3" t="s">
        <v>13</v>
      </c>
      <c r="I14" s="3" t="s">
        <v>19</v>
      </c>
      <c r="J14" s="3" t="s">
        <v>70</v>
      </c>
      <c r="N14" s="6">
        <f t="shared" si="1"/>
        <v>0</v>
      </c>
      <c r="O14" s="6">
        <f t="shared" si="2"/>
        <v>0</v>
      </c>
      <c r="P14" s="6">
        <f t="shared" si="3"/>
        <v>0</v>
      </c>
      <c r="Q14" s="6">
        <f t="shared" si="4"/>
        <v>9.7144514654701197E-17</v>
      </c>
    </row>
    <row r="15" spans="1:17">
      <c r="A15">
        <v>1</v>
      </c>
      <c r="B15">
        <v>4</v>
      </c>
      <c r="C15">
        <v>13</v>
      </c>
      <c r="D15" s="2">
        <v>3.9343422603254002E-7</v>
      </c>
      <c r="F15" s="3" t="s">
        <v>37</v>
      </c>
      <c r="G15" s="3" t="s">
        <v>4</v>
      </c>
      <c r="H15" s="3" t="s">
        <v>13</v>
      </c>
      <c r="I15" s="3" t="s">
        <v>20</v>
      </c>
      <c r="J15" s="3" t="s">
        <v>71</v>
      </c>
      <c r="N15" s="6">
        <f t="shared" si="1"/>
        <v>0</v>
      </c>
      <c r="O15" s="6">
        <f t="shared" si="2"/>
        <v>0</v>
      </c>
      <c r="P15" s="6">
        <f t="shared" si="3"/>
        <v>0</v>
      </c>
      <c r="Q15" s="6">
        <f t="shared" si="4"/>
        <v>0</v>
      </c>
    </row>
    <row r="16" spans="1:17">
      <c r="A16">
        <v>1</v>
      </c>
      <c r="B16">
        <v>5</v>
      </c>
      <c r="C16">
        <v>9</v>
      </c>
      <c r="D16" s="2">
        <v>-7.5941377088144E-6</v>
      </c>
      <c r="F16" s="3" t="s">
        <v>27</v>
      </c>
      <c r="G16" s="3" t="s">
        <v>4</v>
      </c>
      <c r="H16" s="3" t="s">
        <v>18</v>
      </c>
      <c r="I16" s="3" t="s">
        <v>21</v>
      </c>
      <c r="J16" s="3" t="s">
        <v>72</v>
      </c>
      <c r="N16" s="6">
        <f t="shared" si="1"/>
        <v>0</v>
      </c>
      <c r="O16" s="6">
        <f t="shared" si="2"/>
        <v>0</v>
      </c>
      <c r="P16" s="6">
        <f t="shared" si="3"/>
        <v>0</v>
      </c>
      <c r="Q16" s="6">
        <f t="shared" si="4"/>
        <v>0</v>
      </c>
    </row>
    <row r="17" spans="1:17">
      <c r="A17">
        <v>1</v>
      </c>
      <c r="B17">
        <v>7</v>
      </c>
      <c r="C17">
        <v>3</v>
      </c>
      <c r="D17" s="2">
        <v>5.6250979351888004E-4</v>
      </c>
      <c r="F17" s="3" t="s">
        <v>38</v>
      </c>
      <c r="G17" s="3" t="s">
        <v>4</v>
      </c>
      <c r="H17" s="3" t="s">
        <v>24</v>
      </c>
      <c r="I17" s="3" t="s">
        <v>22</v>
      </c>
      <c r="J17" s="3" t="s">
        <v>73</v>
      </c>
      <c r="N17" s="6">
        <f t="shared" si="1"/>
        <v>0</v>
      </c>
      <c r="O17" s="6">
        <f t="shared" si="2"/>
        <v>0</v>
      </c>
      <c r="P17" s="6">
        <f t="shared" si="3"/>
        <v>0</v>
      </c>
      <c r="Q17" s="6">
        <f t="shared" si="4"/>
        <v>0</v>
      </c>
    </row>
    <row r="18" spans="1:17">
      <c r="A18">
        <v>1</v>
      </c>
      <c r="B18">
        <v>9</v>
      </c>
      <c r="C18">
        <v>4</v>
      </c>
      <c r="D18" s="2">
        <v>-1.56086522571349E-5</v>
      </c>
      <c r="F18" s="3" t="s">
        <v>39</v>
      </c>
      <c r="G18" s="3" t="s">
        <v>4</v>
      </c>
      <c r="H18" s="3" t="s">
        <v>21</v>
      </c>
      <c r="I18" s="3" t="s">
        <v>13</v>
      </c>
      <c r="J18" s="3" t="s">
        <v>74</v>
      </c>
      <c r="N18" s="6">
        <f t="shared" si="1"/>
        <v>0</v>
      </c>
      <c r="O18" s="6">
        <f t="shared" si="2"/>
        <v>0</v>
      </c>
      <c r="P18" s="6">
        <f t="shared" si="3"/>
        <v>0</v>
      </c>
      <c r="Q18" s="6">
        <f t="shared" si="4"/>
        <v>9.8255821881498839E-20</v>
      </c>
    </row>
    <row r="19" spans="1:17">
      <c r="A19">
        <v>1</v>
      </c>
      <c r="B19">
        <v>10</v>
      </c>
      <c r="C19">
        <v>11</v>
      </c>
      <c r="D19" s="2">
        <v>1.1537996422951E-9</v>
      </c>
      <c r="F19" s="3" t="s">
        <v>40</v>
      </c>
      <c r="G19" s="3" t="s">
        <v>4</v>
      </c>
      <c r="H19" s="3" t="s">
        <v>25</v>
      </c>
      <c r="I19" s="3" t="s">
        <v>23</v>
      </c>
      <c r="J19" s="3" t="s">
        <v>75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</row>
    <row r="20" spans="1:17">
      <c r="A20">
        <v>1</v>
      </c>
      <c r="B20">
        <v>11</v>
      </c>
      <c r="C20">
        <v>4</v>
      </c>
      <c r="D20" s="2">
        <v>3.6582165144204001E-7</v>
      </c>
      <c r="F20" s="3" t="s">
        <v>41</v>
      </c>
      <c r="G20" s="3" t="s">
        <v>4</v>
      </c>
      <c r="H20" s="3" t="s">
        <v>23</v>
      </c>
      <c r="I20" s="3" t="s">
        <v>13</v>
      </c>
      <c r="J20" s="3" t="s">
        <v>76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</row>
    <row r="21" spans="1:17">
      <c r="A21">
        <v>1</v>
      </c>
      <c r="B21">
        <v>13</v>
      </c>
      <c r="C21">
        <v>13</v>
      </c>
      <c r="D21" s="2">
        <v>-1.3251180074668E-12</v>
      </c>
      <c r="F21" s="3" t="s">
        <v>42</v>
      </c>
      <c r="G21" s="3" t="s">
        <v>4</v>
      </c>
      <c r="H21" s="3" t="s">
        <v>20</v>
      </c>
      <c r="I21" s="3" t="s">
        <v>20</v>
      </c>
      <c r="J21" s="3" t="s">
        <v>77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</row>
    <row r="22" spans="1:17">
      <c r="A22">
        <v>1</v>
      </c>
      <c r="B22">
        <v>15</v>
      </c>
      <c r="C22">
        <v>1</v>
      </c>
      <c r="D22" s="2">
        <v>-6.2639586912453896E-10</v>
      </c>
      <c r="F22" s="3" t="s">
        <v>28</v>
      </c>
      <c r="G22" s="3" t="s">
        <v>4</v>
      </c>
      <c r="H22" s="3" t="s">
        <v>37</v>
      </c>
      <c r="I22" s="3" t="s">
        <v>4</v>
      </c>
      <c r="J22" s="3" t="s">
        <v>78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1.0339757656912846E-24</v>
      </c>
    </row>
    <row r="23" spans="1:17">
      <c r="A23">
        <v>2</v>
      </c>
      <c r="B23">
        <v>1</v>
      </c>
      <c r="C23">
        <v>7</v>
      </c>
      <c r="D23" s="2">
        <v>-0.10793600908932</v>
      </c>
      <c r="F23" s="3" t="s">
        <v>29</v>
      </c>
      <c r="G23" s="3" t="s">
        <v>19</v>
      </c>
      <c r="H23" s="3" t="s">
        <v>4</v>
      </c>
      <c r="I23" s="3" t="s">
        <v>24</v>
      </c>
      <c r="J23" s="3" t="s">
        <v>79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</row>
    <row r="24" spans="1:17">
      <c r="A24">
        <v>2</v>
      </c>
      <c r="B24">
        <v>2</v>
      </c>
      <c r="C24">
        <v>1</v>
      </c>
      <c r="D24" s="2">
        <v>1.7611491008751898E-2</v>
      </c>
      <c r="F24" s="3" t="s">
        <v>44</v>
      </c>
      <c r="G24" s="3" t="s">
        <v>19</v>
      </c>
      <c r="H24" s="3" t="s">
        <v>19</v>
      </c>
      <c r="I24" s="3" t="s">
        <v>4</v>
      </c>
      <c r="J24" s="3" t="s">
        <v>80</v>
      </c>
      <c r="N24" s="6">
        <f t="shared" si="1"/>
        <v>0</v>
      </c>
      <c r="O24" s="6">
        <f t="shared" si="2"/>
        <v>0</v>
      </c>
      <c r="P24" s="6">
        <f t="shared" si="3"/>
        <v>0</v>
      </c>
      <c r="Q24" s="6">
        <f t="shared" si="4"/>
        <v>-1.0061396160665481E-16</v>
      </c>
    </row>
    <row r="25" spans="1:17">
      <c r="A25">
        <v>2</v>
      </c>
      <c r="B25">
        <v>2</v>
      </c>
      <c r="C25">
        <v>9</v>
      </c>
      <c r="D25" s="2">
        <v>0.22132295167546001</v>
      </c>
      <c r="F25" s="3" t="s">
        <v>45</v>
      </c>
      <c r="G25" s="3" t="s">
        <v>19</v>
      </c>
      <c r="H25" s="3" t="s">
        <v>19</v>
      </c>
      <c r="I25" s="3" t="s">
        <v>21</v>
      </c>
      <c r="J25" s="3" t="s">
        <v>81</v>
      </c>
      <c r="N25" s="6">
        <f t="shared" si="1"/>
        <v>0</v>
      </c>
      <c r="O25" s="6">
        <f t="shared" si="2"/>
        <v>0</v>
      </c>
      <c r="P25" s="6">
        <f t="shared" si="3"/>
        <v>0</v>
      </c>
      <c r="Q25" s="6">
        <f t="shared" si="4"/>
        <v>0</v>
      </c>
    </row>
    <row r="26" spans="1:17">
      <c r="A26">
        <v>2</v>
      </c>
      <c r="B26">
        <v>2</v>
      </c>
      <c r="C26">
        <v>10</v>
      </c>
      <c r="D26" s="2">
        <v>-0.40247669763527899</v>
      </c>
      <c r="F26" s="3" t="s">
        <v>46</v>
      </c>
      <c r="G26" s="3" t="s">
        <v>19</v>
      </c>
      <c r="H26" s="3" t="s">
        <v>19</v>
      </c>
      <c r="I26" s="3" t="s">
        <v>25</v>
      </c>
      <c r="J26" s="3" t="s">
        <v>82</v>
      </c>
      <c r="N26" s="6">
        <f t="shared" si="1"/>
        <v>0</v>
      </c>
      <c r="O26" s="6">
        <f t="shared" si="2"/>
        <v>0</v>
      </c>
      <c r="P26" s="6">
        <f t="shared" si="3"/>
        <v>0</v>
      </c>
      <c r="Q26" s="6">
        <f t="shared" si="4"/>
        <v>9.9920072216264089E-16</v>
      </c>
    </row>
    <row r="27" spans="1:17">
      <c r="A27">
        <v>2</v>
      </c>
      <c r="B27">
        <v>3</v>
      </c>
      <c r="C27">
        <v>10</v>
      </c>
      <c r="D27" s="2">
        <v>0.58083399985758899</v>
      </c>
      <c r="F27" s="3" t="s">
        <v>48</v>
      </c>
      <c r="G27" s="3" t="s">
        <v>19</v>
      </c>
      <c r="H27" s="3" t="s">
        <v>22</v>
      </c>
      <c r="I27" s="3" t="s">
        <v>25</v>
      </c>
      <c r="J27" s="3" t="s">
        <v>83</v>
      </c>
      <c r="N27" s="6">
        <f t="shared" si="1"/>
        <v>0</v>
      </c>
      <c r="O27" s="6">
        <f t="shared" si="2"/>
        <v>0</v>
      </c>
      <c r="P27" s="6">
        <f t="shared" si="3"/>
        <v>0</v>
      </c>
      <c r="Q27" s="6">
        <f t="shared" si="4"/>
        <v>-9.9920072216264089E-16</v>
      </c>
    </row>
    <row r="28" spans="1:17">
      <c r="A28">
        <v>2</v>
      </c>
      <c r="B28">
        <v>4</v>
      </c>
      <c r="C28">
        <v>3</v>
      </c>
      <c r="D28" s="2">
        <v>4.9969146990805902E-3</v>
      </c>
      <c r="F28" s="3" t="s">
        <v>47</v>
      </c>
      <c r="G28" s="3" t="s">
        <v>19</v>
      </c>
      <c r="H28" s="3" t="s">
        <v>13</v>
      </c>
      <c r="I28" s="3" t="s">
        <v>22</v>
      </c>
      <c r="J28" s="3" t="s">
        <v>84</v>
      </c>
      <c r="N28" s="6">
        <f t="shared" si="1"/>
        <v>0</v>
      </c>
      <c r="O28" s="6">
        <f t="shared" si="2"/>
        <v>0</v>
      </c>
      <c r="P28" s="6">
        <f t="shared" si="3"/>
        <v>0</v>
      </c>
      <c r="Q28" s="6">
        <f t="shared" si="4"/>
        <v>-9.540979117872439E-18</v>
      </c>
    </row>
    <row r="29" spans="1:17">
      <c r="A29">
        <v>2</v>
      </c>
      <c r="B29">
        <v>4</v>
      </c>
      <c r="C29">
        <v>7</v>
      </c>
      <c r="D29" s="2">
        <v>-3.1358700712549002E-2</v>
      </c>
      <c r="F29" s="3" t="s">
        <v>49</v>
      </c>
      <c r="G29" s="3" t="s">
        <v>19</v>
      </c>
      <c r="H29" s="3" t="s">
        <v>13</v>
      </c>
      <c r="I29" s="3" t="s">
        <v>24</v>
      </c>
      <c r="J29" s="3" t="s">
        <v>85</v>
      </c>
      <c r="N29" s="6">
        <f t="shared" si="1"/>
        <v>0</v>
      </c>
      <c r="O29" s="6">
        <f t="shared" si="2"/>
        <v>0</v>
      </c>
      <c r="P29" s="6">
        <f t="shared" si="3"/>
        <v>0</v>
      </c>
      <c r="Q29" s="6">
        <f t="shared" si="4"/>
        <v>0</v>
      </c>
    </row>
    <row r="30" spans="1:17">
      <c r="A30">
        <v>2</v>
      </c>
      <c r="B30">
        <v>4</v>
      </c>
      <c r="C30">
        <v>10</v>
      </c>
      <c r="D30" s="2">
        <v>-0.74315929710341</v>
      </c>
      <c r="F30" s="3" t="s">
        <v>50</v>
      </c>
      <c r="G30" s="3" t="s">
        <v>19</v>
      </c>
      <c r="H30" s="3" t="s">
        <v>13</v>
      </c>
      <c r="I30" s="3" t="s">
        <v>25</v>
      </c>
      <c r="J30" s="3" t="s">
        <v>86</v>
      </c>
      <c r="N30" s="6">
        <f t="shared" si="1"/>
        <v>0</v>
      </c>
      <c r="O30" s="6">
        <f t="shared" si="2"/>
        <v>0</v>
      </c>
      <c r="P30" s="6">
        <f t="shared" si="3"/>
        <v>0</v>
      </c>
      <c r="Q30" s="6">
        <f t="shared" si="4"/>
        <v>0</v>
      </c>
    </row>
    <row r="31" spans="1:17">
      <c r="A31">
        <v>2</v>
      </c>
      <c r="B31">
        <v>5</v>
      </c>
      <c r="C31">
        <v>10</v>
      </c>
      <c r="D31" s="2">
        <v>0.47807329915480001</v>
      </c>
      <c r="F31" s="3" t="s">
        <v>52</v>
      </c>
      <c r="G31" s="3" t="s">
        <v>19</v>
      </c>
      <c r="H31" s="3" t="s">
        <v>18</v>
      </c>
      <c r="I31" s="3" t="s">
        <v>25</v>
      </c>
      <c r="J31" s="3" t="s">
        <v>87</v>
      </c>
      <c r="N31" s="6">
        <f t="shared" si="1"/>
        <v>0</v>
      </c>
      <c r="O31" s="6">
        <f t="shared" si="2"/>
        <v>0</v>
      </c>
      <c r="P31" s="6">
        <f t="shared" si="3"/>
        <v>0</v>
      </c>
      <c r="Q31" s="6">
        <f t="shared" si="4"/>
        <v>0</v>
      </c>
    </row>
    <row r="32" spans="1:17">
      <c r="A32">
        <v>2</v>
      </c>
      <c r="B32">
        <v>6</v>
      </c>
      <c r="C32">
        <v>6</v>
      </c>
      <c r="D32" s="2">
        <v>2.0527940895948001E-2</v>
      </c>
      <c r="F32" s="3" t="s">
        <v>43</v>
      </c>
      <c r="G32" s="3" t="s">
        <v>19</v>
      </c>
      <c r="H32" s="3" t="s">
        <v>15</v>
      </c>
      <c r="I32" s="3" t="s">
        <v>15</v>
      </c>
      <c r="J32" s="3" t="s">
        <v>88</v>
      </c>
      <c r="N32" s="6">
        <f t="shared" si="1"/>
        <v>0</v>
      </c>
      <c r="O32" s="6">
        <f t="shared" si="2"/>
        <v>0</v>
      </c>
      <c r="P32" s="6">
        <f t="shared" si="3"/>
        <v>0</v>
      </c>
      <c r="Q32" s="6">
        <f t="shared" si="4"/>
        <v>0</v>
      </c>
    </row>
    <row r="33" spans="1:17">
      <c r="A33">
        <v>2</v>
      </c>
      <c r="B33">
        <v>6</v>
      </c>
      <c r="C33">
        <v>10</v>
      </c>
      <c r="D33" s="2">
        <v>-0.13636435110343001</v>
      </c>
      <c r="F33" s="3" t="s">
        <v>53</v>
      </c>
      <c r="G33" s="3" t="s">
        <v>19</v>
      </c>
      <c r="H33" s="3" t="s">
        <v>15</v>
      </c>
      <c r="I33" s="3" t="s">
        <v>25</v>
      </c>
      <c r="J33" s="3" t="s">
        <v>89</v>
      </c>
      <c r="N33" s="6">
        <f t="shared" si="1"/>
        <v>0</v>
      </c>
      <c r="O33" s="6">
        <f t="shared" si="2"/>
        <v>0</v>
      </c>
      <c r="P33" s="6">
        <f t="shared" si="3"/>
        <v>0</v>
      </c>
      <c r="Q33" s="6">
        <f t="shared" si="4"/>
        <v>0</v>
      </c>
    </row>
    <row r="34" spans="1:17">
      <c r="A34">
        <v>2</v>
      </c>
      <c r="B34">
        <v>7</v>
      </c>
      <c r="C34">
        <v>10</v>
      </c>
      <c r="D34" s="2">
        <v>1.4180634400617001E-2</v>
      </c>
      <c r="F34" s="3" t="s">
        <v>55</v>
      </c>
      <c r="G34" s="3" t="s">
        <v>19</v>
      </c>
      <c r="H34" s="3" t="s">
        <v>24</v>
      </c>
      <c r="I34" s="3" t="s">
        <v>25</v>
      </c>
      <c r="J34" s="3" t="s">
        <v>90</v>
      </c>
      <c r="N34" s="6">
        <f t="shared" si="1"/>
        <v>0</v>
      </c>
      <c r="O34" s="6">
        <f t="shared" si="2"/>
        <v>0</v>
      </c>
      <c r="P34" s="6">
        <f t="shared" si="3"/>
        <v>0</v>
      </c>
      <c r="Q34" s="6">
        <f t="shared" si="4"/>
        <v>0</v>
      </c>
    </row>
    <row r="35" spans="1:17">
      <c r="A35">
        <v>2</v>
      </c>
      <c r="B35">
        <v>9</v>
      </c>
      <c r="C35">
        <v>1</v>
      </c>
      <c r="D35" s="2">
        <v>8.3326504880713009E-3</v>
      </c>
      <c r="F35" s="3" t="s">
        <v>56</v>
      </c>
      <c r="G35" s="3" t="s">
        <v>19</v>
      </c>
      <c r="H35" s="3" t="s">
        <v>21</v>
      </c>
      <c r="I35" s="3" t="s">
        <v>4</v>
      </c>
      <c r="J35" s="3" t="s">
        <v>91</v>
      </c>
      <c r="N35" s="6">
        <f t="shared" si="1"/>
        <v>0</v>
      </c>
      <c r="O35" s="6">
        <f t="shared" si="2"/>
        <v>0</v>
      </c>
      <c r="P35" s="6">
        <f t="shared" si="3"/>
        <v>0</v>
      </c>
      <c r="Q35" s="6">
        <f t="shared" si="4"/>
        <v>0</v>
      </c>
    </row>
    <row r="36" spans="1:17">
      <c r="A36">
        <v>2</v>
      </c>
      <c r="B36">
        <v>9</v>
      </c>
      <c r="C36">
        <v>2</v>
      </c>
      <c r="D36" s="2">
        <v>-2.9052336009585001E-2</v>
      </c>
      <c r="F36" s="3" t="s">
        <v>57</v>
      </c>
      <c r="G36" s="3" t="s">
        <v>19</v>
      </c>
      <c r="H36" s="3" t="s">
        <v>21</v>
      </c>
      <c r="I36" s="3" t="s">
        <v>19</v>
      </c>
      <c r="J36" s="3" t="s">
        <v>92</v>
      </c>
      <c r="N36" s="6">
        <f t="shared" si="1"/>
        <v>0</v>
      </c>
      <c r="O36" s="6">
        <f t="shared" si="2"/>
        <v>0</v>
      </c>
      <c r="P36" s="6">
        <f t="shared" si="3"/>
        <v>0</v>
      </c>
      <c r="Q36" s="6">
        <f t="shared" si="4"/>
        <v>0</v>
      </c>
    </row>
    <row r="37" spans="1:17">
      <c r="A37">
        <v>2</v>
      </c>
      <c r="B37">
        <v>9</v>
      </c>
      <c r="C37">
        <v>3</v>
      </c>
      <c r="D37" s="2">
        <v>3.8615085574206003E-2</v>
      </c>
      <c r="F37" s="3" t="s">
        <v>58</v>
      </c>
      <c r="G37" s="3" t="s">
        <v>19</v>
      </c>
      <c r="H37" s="3" t="s">
        <v>21</v>
      </c>
      <c r="I37" s="3" t="s">
        <v>22</v>
      </c>
      <c r="J37" s="3" t="s">
        <v>93</v>
      </c>
      <c r="N37" s="6">
        <f t="shared" si="1"/>
        <v>0</v>
      </c>
      <c r="O37" s="6">
        <f t="shared" si="2"/>
        <v>0</v>
      </c>
      <c r="P37" s="6">
        <f t="shared" si="3"/>
        <v>0</v>
      </c>
      <c r="Q37" s="6">
        <f t="shared" si="4"/>
        <v>0</v>
      </c>
    </row>
    <row r="38" spans="1:17">
      <c r="A38">
        <v>2</v>
      </c>
      <c r="B38">
        <v>9</v>
      </c>
      <c r="C38">
        <v>4</v>
      </c>
      <c r="D38" s="2">
        <v>-2.0393486513703901E-2</v>
      </c>
      <c r="F38" s="3" t="s">
        <v>34</v>
      </c>
      <c r="G38" s="3" t="s">
        <v>19</v>
      </c>
      <c r="H38" s="3" t="s">
        <v>21</v>
      </c>
      <c r="I38" s="3" t="s">
        <v>13</v>
      </c>
      <c r="J38" s="3" t="s">
        <v>94</v>
      </c>
      <c r="N38" s="6">
        <f t="shared" si="1"/>
        <v>0</v>
      </c>
      <c r="O38" s="6">
        <f t="shared" si="2"/>
        <v>0</v>
      </c>
      <c r="P38" s="6">
        <f t="shared" si="3"/>
        <v>0</v>
      </c>
      <c r="Q38" s="6">
        <f t="shared" si="4"/>
        <v>9.7144514654701197E-17</v>
      </c>
    </row>
    <row r="39" spans="1:17">
      <c r="A39">
        <v>2</v>
      </c>
      <c r="B39">
        <v>9</v>
      </c>
      <c r="C39">
        <v>8</v>
      </c>
      <c r="D39" s="2">
        <v>-1.6554050063734001E-3</v>
      </c>
      <c r="F39" s="3" t="s">
        <v>59</v>
      </c>
      <c r="G39" s="3" t="s">
        <v>19</v>
      </c>
      <c r="H39" s="3" t="s">
        <v>21</v>
      </c>
      <c r="I39" s="3" t="s">
        <v>26</v>
      </c>
      <c r="J39" s="3" t="s">
        <v>95</v>
      </c>
      <c r="N39" s="6">
        <f t="shared" si="1"/>
        <v>0</v>
      </c>
      <c r="O39" s="6">
        <f t="shared" si="2"/>
        <v>0</v>
      </c>
      <c r="P39" s="6">
        <f t="shared" si="3"/>
        <v>0</v>
      </c>
      <c r="Q39" s="6">
        <f t="shared" si="4"/>
        <v>0</v>
      </c>
    </row>
    <row r="40" spans="1:17">
      <c r="A40">
        <v>2</v>
      </c>
      <c r="B40">
        <v>10</v>
      </c>
      <c r="C40">
        <v>6</v>
      </c>
      <c r="D40" s="2">
        <v>1.9955571979541E-3</v>
      </c>
      <c r="F40" s="3" t="s">
        <v>60</v>
      </c>
      <c r="G40" s="3" t="s">
        <v>19</v>
      </c>
      <c r="H40" s="3" t="s">
        <v>25</v>
      </c>
      <c r="I40" s="3" t="s">
        <v>15</v>
      </c>
      <c r="J40" s="3" t="s">
        <v>96</v>
      </c>
      <c r="N40" s="6">
        <f t="shared" si="1"/>
        <v>0</v>
      </c>
      <c r="O40" s="6">
        <f t="shared" si="2"/>
        <v>0</v>
      </c>
      <c r="P40" s="6">
        <f t="shared" si="3"/>
        <v>0</v>
      </c>
      <c r="Q40" s="6">
        <f t="shared" si="4"/>
        <v>0</v>
      </c>
    </row>
    <row r="41" spans="1:17">
      <c r="A41">
        <v>2</v>
      </c>
      <c r="B41">
        <v>10</v>
      </c>
      <c r="C41">
        <v>9</v>
      </c>
      <c r="D41" s="2">
        <v>1.5870308324157E-4</v>
      </c>
      <c r="F41" s="3" t="s">
        <v>51</v>
      </c>
      <c r="G41" s="3" t="s">
        <v>19</v>
      </c>
      <c r="H41" s="3" t="s">
        <v>25</v>
      </c>
      <c r="I41" s="3" t="s">
        <v>21</v>
      </c>
      <c r="J41" s="3" t="s">
        <v>97</v>
      </c>
      <c r="N41" s="6">
        <f t="shared" si="1"/>
        <v>0</v>
      </c>
      <c r="O41" s="6">
        <f t="shared" si="2"/>
        <v>0</v>
      </c>
      <c r="P41" s="6">
        <f t="shared" si="3"/>
        <v>0</v>
      </c>
      <c r="Q41" s="6">
        <f t="shared" si="4"/>
        <v>0</v>
      </c>
    </row>
    <row r="42" spans="1:17">
      <c r="A42">
        <v>2</v>
      </c>
      <c r="B42">
        <v>12</v>
      </c>
      <c r="C42">
        <v>8</v>
      </c>
      <c r="D42" s="2">
        <v>-1.638856834253E-5</v>
      </c>
      <c r="F42" s="3" t="s">
        <v>61</v>
      </c>
      <c r="G42" s="3" t="s">
        <v>19</v>
      </c>
      <c r="H42" s="3" t="s">
        <v>17</v>
      </c>
      <c r="I42" s="3" t="s">
        <v>26</v>
      </c>
      <c r="J42" s="3" t="s">
        <v>98</v>
      </c>
      <c r="N42" s="6">
        <f t="shared" si="1"/>
        <v>0</v>
      </c>
      <c r="O42" s="6">
        <f t="shared" si="2"/>
        <v>0</v>
      </c>
      <c r="P42" s="6">
        <f t="shared" si="3"/>
        <v>0</v>
      </c>
      <c r="Q42" s="6">
        <f t="shared" si="4"/>
        <v>0</v>
      </c>
    </row>
    <row r="43" spans="1:17">
      <c r="A43">
        <v>3</v>
      </c>
      <c r="B43">
        <v>3</v>
      </c>
      <c r="C43">
        <v>16</v>
      </c>
      <c r="D43" s="2">
        <v>4.3613615723810902E-2</v>
      </c>
      <c r="F43" s="3" t="s">
        <v>54</v>
      </c>
      <c r="G43" s="3" t="s">
        <v>22</v>
      </c>
      <c r="H43" s="3" t="s">
        <v>22</v>
      </c>
      <c r="I43" s="3" t="s">
        <v>27</v>
      </c>
      <c r="J43" s="3" t="s">
        <v>99</v>
      </c>
      <c r="N43" s="6">
        <f t="shared" si="1"/>
        <v>0</v>
      </c>
      <c r="O43" s="6">
        <f t="shared" si="2"/>
        <v>0</v>
      </c>
      <c r="P43" s="6">
        <f t="shared" si="3"/>
        <v>0</v>
      </c>
      <c r="Q43" s="6">
        <f t="shared" si="4"/>
        <v>-9.7144514654701197E-17</v>
      </c>
    </row>
    <row r="44" spans="1:17">
      <c r="A44">
        <v>3</v>
      </c>
      <c r="B44">
        <v>4</v>
      </c>
      <c r="C44">
        <v>22</v>
      </c>
      <c r="D44" s="2">
        <v>3.4994005463765E-2</v>
      </c>
      <c r="F44" s="3" t="s">
        <v>31</v>
      </c>
      <c r="G44" s="3" t="s">
        <v>22</v>
      </c>
      <c r="H44" s="3" t="s">
        <v>13</v>
      </c>
      <c r="I44" s="3" t="s">
        <v>28</v>
      </c>
      <c r="J44" s="3" t="s">
        <v>100</v>
      </c>
      <c r="N44" s="6">
        <f t="shared" si="1"/>
        <v>0</v>
      </c>
      <c r="O44" s="6">
        <f t="shared" si="2"/>
        <v>0</v>
      </c>
      <c r="P44" s="6">
        <f t="shared" si="3"/>
        <v>0</v>
      </c>
      <c r="Q44" s="6">
        <f t="shared" si="4"/>
        <v>0</v>
      </c>
    </row>
    <row r="45" spans="1:17">
      <c r="A45">
        <v>3</v>
      </c>
      <c r="B45">
        <v>4</v>
      </c>
      <c r="C45">
        <v>23</v>
      </c>
      <c r="D45" s="2">
        <v>-7.6788197844621001E-2</v>
      </c>
      <c r="F45" s="3" t="s">
        <v>62</v>
      </c>
      <c r="G45" s="3" t="s">
        <v>22</v>
      </c>
      <c r="H45" s="3" t="s">
        <v>13</v>
      </c>
      <c r="I45" s="3" t="s">
        <v>29</v>
      </c>
      <c r="J45" s="3" t="s">
        <v>101</v>
      </c>
      <c r="N45" s="6">
        <f t="shared" si="1"/>
        <v>0</v>
      </c>
      <c r="O45" s="6">
        <f t="shared" si="2"/>
        <v>0</v>
      </c>
      <c r="P45" s="6">
        <f t="shared" si="3"/>
        <v>0</v>
      </c>
      <c r="Q45" s="6">
        <f t="shared" si="4"/>
        <v>0</v>
      </c>
    </row>
    <row r="46" spans="1:17">
      <c r="A46">
        <v>3</v>
      </c>
      <c r="B46">
        <v>5</v>
      </c>
      <c r="C46">
        <v>23</v>
      </c>
      <c r="D46" s="2">
        <v>2.2446277332006E-2</v>
      </c>
      <c r="F46" s="3" t="s">
        <v>32</v>
      </c>
      <c r="G46" s="3" t="s">
        <v>22</v>
      </c>
      <c r="H46" s="3" t="s">
        <v>18</v>
      </c>
      <c r="I46" s="3" t="s">
        <v>29</v>
      </c>
      <c r="J46" s="3" t="s">
        <v>102</v>
      </c>
      <c r="N46" s="6">
        <f t="shared" si="1"/>
        <v>0</v>
      </c>
      <c r="O46" s="6">
        <f t="shared" si="2"/>
        <v>0</v>
      </c>
      <c r="P46" s="6">
        <f t="shared" si="3"/>
        <v>0</v>
      </c>
      <c r="Q46" s="6">
        <f t="shared" si="4"/>
        <v>0</v>
      </c>
    </row>
    <row r="47" spans="1:17">
      <c r="A47">
        <v>4</v>
      </c>
      <c r="B47">
        <v>14</v>
      </c>
      <c r="C47">
        <v>10</v>
      </c>
      <c r="D47" s="2">
        <v>-6.2689710414685001E-5</v>
      </c>
      <c r="F47" s="3" t="s">
        <v>63</v>
      </c>
      <c r="G47" s="3" t="s">
        <v>13</v>
      </c>
      <c r="H47" s="3" t="s">
        <v>36</v>
      </c>
      <c r="I47" s="3" t="s">
        <v>25</v>
      </c>
      <c r="J47" s="3" t="s">
        <v>103</v>
      </c>
      <c r="N47" s="6">
        <f t="shared" si="1"/>
        <v>0</v>
      </c>
      <c r="O47" s="6">
        <f t="shared" si="2"/>
        <v>0</v>
      </c>
      <c r="P47" s="6">
        <f t="shared" si="3"/>
        <v>0</v>
      </c>
      <c r="Q47" s="6">
        <f t="shared" si="4"/>
        <v>0</v>
      </c>
    </row>
    <row r="48" spans="1:17">
      <c r="A48">
        <v>6</v>
      </c>
      <c r="B48">
        <v>3</v>
      </c>
      <c r="C48">
        <v>50</v>
      </c>
      <c r="D48" s="2">
        <v>-5.5711118565644904E-10</v>
      </c>
      <c r="F48" s="3" t="s">
        <v>64</v>
      </c>
      <c r="G48" s="3" t="s">
        <v>15</v>
      </c>
      <c r="H48" s="3" t="s">
        <v>22</v>
      </c>
      <c r="I48" s="3" t="s">
        <v>30</v>
      </c>
      <c r="J48" s="3" t="s">
        <v>104</v>
      </c>
      <c r="N48" s="6">
        <f t="shared" si="1"/>
        <v>0</v>
      </c>
      <c r="O48" s="6">
        <f t="shared" si="2"/>
        <v>0</v>
      </c>
      <c r="P48" s="6">
        <f t="shared" si="3"/>
        <v>0</v>
      </c>
      <c r="Q48" s="6">
        <f t="shared" si="4"/>
        <v>9.3057818912215613E-25</v>
      </c>
    </row>
    <row r="49" spans="1:17">
      <c r="A49">
        <v>6</v>
      </c>
      <c r="B49">
        <v>6</v>
      </c>
      <c r="C49">
        <v>44</v>
      </c>
      <c r="D49" s="2">
        <v>-0.19905718354408</v>
      </c>
      <c r="F49" s="3" t="s">
        <v>65</v>
      </c>
      <c r="G49" s="3" t="s">
        <v>15</v>
      </c>
      <c r="H49" s="3" t="s">
        <v>15</v>
      </c>
      <c r="I49" s="3" t="s">
        <v>31</v>
      </c>
      <c r="J49" s="3" t="s">
        <v>105</v>
      </c>
      <c r="N49" s="6">
        <f t="shared" si="1"/>
        <v>0</v>
      </c>
      <c r="O49" s="6">
        <f t="shared" si="2"/>
        <v>0</v>
      </c>
      <c r="P49" s="6">
        <f t="shared" si="3"/>
        <v>0</v>
      </c>
      <c r="Q49" s="6">
        <f t="shared" si="4"/>
        <v>0</v>
      </c>
    </row>
    <row r="50" spans="1:17">
      <c r="A50">
        <v>6</v>
      </c>
      <c r="B50">
        <v>6</v>
      </c>
      <c r="C50">
        <v>46</v>
      </c>
      <c r="D50" s="2">
        <v>0.31777497330738003</v>
      </c>
      <c r="F50" s="3" t="s">
        <v>30</v>
      </c>
      <c r="G50" s="3" t="s">
        <v>15</v>
      </c>
      <c r="H50" s="3" t="s">
        <v>15</v>
      </c>
      <c r="I50" s="3" t="s">
        <v>32</v>
      </c>
      <c r="J50" s="3" t="s">
        <v>106</v>
      </c>
      <c r="N50" s="6">
        <f t="shared" si="1"/>
        <v>0</v>
      </c>
      <c r="O50" s="6">
        <f t="shared" si="2"/>
        <v>0</v>
      </c>
      <c r="P50" s="6">
        <f t="shared" si="3"/>
        <v>0</v>
      </c>
      <c r="Q50" s="6">
        <f t="shared" si="4"/>
        <v>0</v>
      </c>
    </row>
    <row r="51" spans="1:17">
      <c r="A51">
        <v>6</v>
      </c>
      <c r="B51">
        <v>6</v>
      </c>
      <c r="C51">
        <v>50</v>
      </c>
      <c r="D51" s="2">
        <v>-0.11841182425981001</v>
      </c>
      <c r="F51" s="3" t="s">
        <v>35</v>
      </c>
      <c r="G51" s="3" t="s">
        <v>15</v>
      </c>
      <c r="H51" s="3" t="s">
        <v>15</v>
      </c>
      <c r="I51" s="3" t="s">
        <v>30</v>
      </c>
      <c r="J51" s="3" t="s">
        <v>107</v>
      </c>
      <c r="N51" s="6">
        <f t="shared" si="1"/>
        <v>0</v>
      </c>
      <c r="O51" s="6">
        <f t="shared" si="2"/>
        <v>0</v>
      </c>
      <c r="P51" s="6">
        <f t="shared" si="3"/>
        <v>0</v>
      </c>
      <c r="Q51" s="6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C8" sqref="C8"/>
    </sheetView>
  </sheetViews>
  <sheetFormatPr defaultRowHeight="15"/>
  <cols>
    <col min="2" max="3" width="12.28515625" bestFit="1" customWidth="1"/>
    <col min="4" max="4" width="13.42578125" bestFit="1" customWidth="1"/>
    <col min="5" max="6" width="12.28515625" bestFit="1" customWidth="1"/>
  </cols>
  <sheetData>
    <row r="1" spans="1:8">
      <c r="B1">
        <v>0</v>
      </c>
      <c r="C1">
        <v>1</v>
      </c>
      <c r="D1">
        <v>2</v>
      </c>
      <c r="E1">
        <v>3</v>
      </c>
      <c r="F1">
        <v>4</v>
      </c>
    </row>
    <row r="2" spans="1:8">
      <c r="A2">
        <v>0</v>
      </c>
      <c r="B2" s="5">
        <v>1.3293045999999999</v>
      </c>
      <c r="C2" s="5">
        <v>1.7018363000000001</v>
      </c>
      <c r="D2" s="5">
        <v>5.2246157999999996</v>
      </c>
      <c r="E2" s="5">
        <v>8.7127675</v>
      </c>
      <c r="F2" s="5">
        <v>-1.8525999</v>
      </c>
      <c r="H2" t="str">
        <f>"{"&amp;B2&amp;","&amp;C2&amp;","&amp;D2&amp;","&amp;E2&amp;","&amp;F2&amp;"},"</f>
        <v>{1.3293046,1.7018363,5.2246158,8.7127675,-1.8525999},</v>
      </c>
    </row>
    <row r="3" spans="1:8">
      <c r="A3">
        <v>1</v>
      </c>
      <c r="B3" s="5">
        <v>-0.40452437000000002</v>
      </c>
      <c r="C3" s="5">
        <v>-2.2156845000000001</v>
      </c>
      <c r="D3" s="5">
        <v>-10.124110999999999</v>
      </c>
      <c r="E3" s="5">
        <v>-9.5000610999999999</v>
      </c>
      <c r="F3" s="5">
        <v>0.93404690000000001</v>
      </c>
      <c r="H3" t="str">
        <f t="shared" ref="H3:H7" si="0">"{"&amp;B3&amp;","&amp;C3&amp;","&amp;D3&amp;","&amp;E3&amp;","&amp;F3&amp;"},"</f>
        <v>{-0.40452437,-2.2156845,-10.124111,-9.5000611,0.9340469},</v>
      </c>
    </row>
    <row r="4" spans="1:8">
      <c r="A4">
        <v>2</v>
      </c>
      <c r="B4" s="5">
        <v>0.2440949</v>
      </c>
      <c r="C4" s="5">
        <v>1.6511057</v>
      </c>
      <c r="D4" s="5">
        <v>4.9874687</v>
      </c>
      <c r="E4" s="5">
        <v>4.3786605999999999</v>
      </c>
      <c r="F4" s="5">
        <v>0</v>
      </c>
      <c r="H4" t="str">
        <f t="shared" si="0"/>
        <v>{0.2440949,1.6511057,4.9874687,4.3786606,0},</v>
      </c>
    </row>
    <row r="5" spans="1:8">
      <c r="A5">
        <v>3</v>
      </c>
      <c r="B5" s="5">
        <v>1.8660751E-2</v>
      </c>
      <c r="C5" s="5">
        <v>-0.76736002000000003</v>
      </c>
      <c r="D5" s="5">
        <v>-0.27297694</v>
      </c>
      <c r="E5" s="5">
        <v>-0.91783782000000003</v>
      </c>
      <c r="F5" s="5">
        <v>0</v>
      </c>
      <c r="H5" t="str">
        <f t="shared" si="0"/>
        <v>{0.018660751,-0.76736002,-0.27297694,-0.91783782,0},</v>
      </c>
    </row>
    <row r="6" spans="1:8">
      <c r="A6">
        <v>4</v>
      </c>
      <c r="B6" s="5">
        <v>-0.12961068000000001</v>
      </c>
      <c r="C6" s="5">
        <v>0.37283344000000002</v>
      </c>
      <c r="D6" s="5">
        <v>-0.43083392999999998</v>
      </c>
      <c r="E6" s="5">
        <v>0</v>
      </c>
      <c r="F6" s="5">
        <v>0</v>
      </c>
      <c r="H6" t="str">
        <f t="shared" si="0"/>
        <v>{-0.12961068,0.37283344,-0.43083393,0,0},</v>
      </c>
    </row>
    <row r="7" spans="1:8">
      <c r="A7">
        <v>5</v>
      </c>
      <c r="B7" s="5">
        <v>4.4809953E-2</v>
      </c>
      <c r="C7" s="5">
        <v>-0.1120316</v>
      </c>
      <c r="D7" s="5">
        <v>0.13333849</v>
      </c>
      <c r="E7" s="5">
        <v>0</v>
      </c>
      <c r="F7" s="5">
        <v>0</v>
      </c>
      <c r="H7" t="str">
        <f t="shared" si="0"/>
        <v>{0.044809953,-0.1120316,0.13333849,0,0},</v>
      </c>
    </row>
    <row r="12" spans="1:8">
      <c r="B12">
        <v>1.3293045999999999</v>
      </c>
      <c r="C12">
        <v>-0.40452437000000002</v>
      </c>
      <c r="D12">
        <v>0.2440949</v>
      </c>
      <c r="E12">
        <v>1.8660751E-2</v>
      </c>
      <c r="F12">
        <v>-0.12961068000000001</v>
      </c>
      <c r="G12">
        <v>4.4809953E-2</v>
      </c>
      <c r="H12" t="str">
        <f>"{"&amp;B12&amp;","&amp;C12&amp;","&amp;D12&amp;","&amp;E12&amp;","&amp;F12&amp;","&amp;G12&amp;"},"</f>
        <v>{1.3293046,-0.40452437,0.2440949,0.018660751,-0.12961068,0.044809953},</v>
      </c>
    </row>
    <row r="13" spans="1:8">
      <c r="B13">
        <v>1.7018363000000001</v>
      </c>
      <c r="C13">
        <v>-2.2156845000000001</v>
      </c>
      <c r="D13">
        <v>1.6511057</v>
      </c>
      <c r="E13">
        <v>-0.76736002000000003</v>
      </c>
      <c r="F13">
        <v>0.37283344000000002</v>
      </c>
      <c r="G13">
        <v>-0.1120316</v>
      </c>
      <c r="H13" t="str">
        <f t="shared" ref="H13:H16" si="1">"{"&amp;B13&amp;","&amp;C13&amp;","&amp;D13&amp;","&amp;E13&amp;","&amp;F13&amp;","&amp;G13&amp;"},"</f>
        <v>{1.7018363,-2.2156845,1.6511057,-0.76736002,0.37283344,-0.1120316},</v>
      </c>
    </row>
    <row r="14" spans="1:8">
      <c r="B14">
        <v>5.2246157999999996</v>
      </c>
      <c r="C14">
        <v>-10.124110999999999</v>
      </c>
      <c r="D14">
        <v>4.9874687</v>
      </c>
      <c r="E14">
        <v>-0.27297694</v>
      </c>
      <c r="F14">
        <v>-0.43083392999999998</v>
      </c>
      <c r="G14">
        <v>0.13333849</v>
      </c>
      <c r="H14" t="str">
        <f t="shared" si="1"/>
        <v>{5.2246158,-10.124111,4.9874687,-0.27297694,-0.43083393,0.13333849},</v>
      </c>
    </row>
    <row r="15" spans="1:8">
      <c r="B15">
        <v>8.7127675</v>
      </c>
      <c r="C15">
        <v>-9.5000610999999999</v>
      </c>
      <c r="D15">
        <v>4.3786605999999999</v>
      </c>
      <c r="E15">
        <v>-0.91783782000000003</v>
      </c>
      <c r="F15">
        <v>0</v>
      </c>
      <c r="G15">
        <v>0</v>
      </c>
      <c r="H15" t="str">
        <f t="shared" si="1"/>
        <v>{8.7127675,-9.5000611,4.3786606,-0.91783782,0,0},</v>
      </c>
    </row>
    <row r="16" spans="1:8">
      <c r="B16">
        <v>-1.8525999</v>
      </c>
      <c r="C16">
        <v>0.93404690000000001</v>
      </c>
      <c r="D16">
        <v>0</v>
      </c>
      <c r="E16">
        <v>0</v>
      </c>
      <c r="F16">
        <v>0</v>
      </c>
      <c r="G16">
        <v>0</v>
      </c>
      <c r="H16" t="str">
        <f t="shared" si="1"/>
        <v>{-1.8525999,0.9340469,0,0,0,0},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ibell</dc:creator>
  <cp:lastModifiedBy>ibell</cp:lastModifiedBy>
  <dcterms:created xsi:type="dcterms:W3CDTF">2011-05-28T20:53:09Z</dcterms:created>
  <dcterms:modified xsi:type="dcterms:W3CDTF">2011-05-29T04:30:52Z</dcterms:modified>
</cp:coreProperties>
</file>