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f3788b2dba479c/Dokumente/TCO/Clubturnier 2022/"/>
    </mc:Choice>
  </mc:AlternateContent>
  <xr:revisionPtr revIDLastSave="41" documentId="8_{42DF2B88-F78E-4E8A-81EC-746070BD7503}" xr6:coauthVersionLast="47" xr6:coauthVersionMax="47" xr10:uidLastSave="{5F0E611C-F139-488E-B6FD-0BD57F40A5FA}"/>
  <bookViews>
    <workbookView xWindow="-108" yWindow="-108" windowWidth="23256" windowHeight="12456" xr2:uid="{00000000-000D-0000-FFFF-FFFF00000000}"/>
  </bookViews>
  <sheets>
    <sheet name="Spielplan" sheetId="2" r:id="rId1"/>
    <sheet name="Tabelle1" sheetId="3" r:id="rId2"/>
  </sheets>
  <definedNames>
    <definedName name="_xlnm.Print_Area" localSheetId="0">Spielplan!$A$3:$AC$62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2" l="1"/>
  <c r="F28" i="2"/>
  <c r="M55" i="2"/>
  <c r="M54" i="2"/>
  <c r="AA37" i="2"/>
  <c r="AA36" i="2"/>
  <c r="F56" i="2" l="1"/>
  <c r="F53" i="2"/>
  <c r="F52" i="2"/>
  <c r="T50" i="2"/>
  <c r="T49" i="2"/>
  <c r="M45" i="2"/>
  <c r="M44" i="2"/>
  <c r="F43" i="2"/>
  <c r="F42" i="2"/>
  <c r="F32" i="2"/>
  <c r="F31" i="2"/>
  <c r="M30" i="2"/>
  <c r="M29" i="2"/>
  <c r="T25" i="2"/>
  <c r="T24" i="2"/>
  <c r="F22" i="2"/>
  <c r="F21" i="2"/>
  <c r="M20" i="2"/>
  <c r="M19" i="2"/>
  <c r="F18" i="2"/>
  <c r="I30" i="2" l="1"/>
  <c r="I54" i="2"/>
  <c r="I20" i="2"/>
  <c r="I44" i="2"/>
  <c r="I19" i="2"/>
  <c r="P24" i="2" s="1"/>
  <c r="I55" i="2"/>
  <c r="I29" i="2"/>
  <c r="P25" i="2" s="1"/>
  <c r="I45" i="2"/>
  <c r="W36" i="2" l="1"/>
  <c r="P50" i="2"/>
  <c r="W37" i="2" s="1"/>
  <c r="P49" i="2"/>
</calcChain>
</file>

<file path=xl/sharedStrings.xml><?xml version="1.0" encoding="utf-8"?>
<sst xmlns="http://schemas.openxmlformats.org/spreadsheetml/2006/main" count="33" uniqueCount="30">
  <si>
    <t>Halbfinale</t>
  </si>
  <si>
    <t>Viertelfinale</t>
  </si>
  <si>
    <t>Finale</t>
  </si>
  <si>
    <t>Achtelfinale</t>
  </si>
  <si>
    <t>Rast</t>
  </si>
  <si>
    <t>1.</t>
  </si>
  <si>
    <t>2.</t>
  </si>
  <si>
    <t>3.</t>
  </si>
  <si>
    <t>4.</t>
  </si>
  <si>
    <r>
      <t xml:space="preserve">Clubturnier 2022 </t>
    </r>
    <r>
      <rPr>
        <sz val="28"/>
        <color rgb="FFFF0000"/>
        <rFont val="Impact"/>
        <family val="2"/>
      </rPr>
      <t>Herren B</t>
    </r>
  </si>
  <si>
    <t>Henke, Sebastian</t>
  </si>
  <si>
    <t>Hochholzer, Nico</t>
  </si>
  <si>
    <t>Riede, Ronald</t>
  </si>
  <si>
    <t>Streif R. / Küstner T.</t>
  </si>
  <si>
    <t>Eder</t>
  </si>
  <si>
    <t>Vollrath</t>
  </si>
  <si>
    <t>Göttling</t>
  </si>
  <si>
    <t>Schmidt</t>
  </si>
  <si>
    <t>Ulrich</t>
  </si>
  <si>
    <t>Godenrath</t>
  </si>
  <si>
    <t>Tristl</t>
  </si>
  <si>
    <t>Lappschies</t>
  </si>
  <si>
    <t>Göttling, Stefan</t>
  </si>
  <si>
    <t>Schmidt, David</t>
  </si>
  <si>
    <t>Eder, Thomas</t>
  </si>
  <si>
    <t>Tristl, Luca</t>
  </si>
  <si>
    <t>Vollrath, Benjamin</t>
  </si>
  <si>
    <t>Lappschies, Mike</t>
  </si>
  <si>
    <t>Godenrath, Jürgen</t>
  </si>
  <si>
    <t>Ulrich, Wolfgang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</si>
</sst>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;@"/>
  </numFmts>
  <fonts count="14" x14ac:knownFonts="1">
    <font>
      <sz val="10"/>
      <name val="Arial"/>
    </font>
    <font>
      <sz val="10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28"/>
      <name val="Impact"/>
      <family val="2"/>
    </font>
    <font>
      <sz val="10"/>
      <name val="Arial"/>
    </font>
    <font>
      <sz val="18"/>
      <name val="Arial"/>
      <family val="2"/>
    </font>
    <font>
      <b/>
      <sz val="18"/>
      <color rgb="FFFF0000"/>
      <name val="Arial"/>
      <family val="2"/>
    </font>
    <font>
      <sz val="28"/>
      <color rgb="FFFF0000"/>
      <name val="Impac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5">
    <xf numFmtId="0" fontId="0" fillId="0" borderId="0" xfId="0"/>
    <xf numFmtId="0" fontId="3" fillId="7" borderId="0" xfId="0" applyFont="1" applyFill="1"/>
    <xf numFmtId="0" fontId="3" fillId="0" borderId="0" xfId="0" applyFont="1"/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7" fillId="7" borderId="0" xfId="0" applyFont="1" applyFill="1"/>
    <xf numFmtId="0" fontId="7" fillId="0" borderId="0" xfId="0" applyFont="1"/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7" fillId="7" borderId="10" xfId="0" applyFont="1" applyFill="1" applyBorder="1"/>
    <xf numFmtId="0" fontId="7" fillId="7" borderId="11" xfId="0" applyFont="1" applyFill="1" applyBorder="1"/>
    <xf numFmtId="0" fontId="7" fillId="7" borderId="8" xfId="0" applyFont="1" applyFill="1" applyBorder="1"/>
    <xf numFmtId="0" fontId="8" fillId="2" borderId="0" xfId="0" applyFont="1" applyFill="1" applyAlignment="1">
      <alignment vertical="center"/>
    </xf>
    <xf numFmtId="0" fontId="7" fillId="7" borderId="12" xfId="0" applyFont="1" applyFill="1" applyBorder="1"/>
    <xf numFmtId="0" fontId="9" fillId="7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1" fillId="7" borderId="0" xfId="0" applyFont="1" applyFill="1"/>
    <xf numFmtId="0" fontId="11" fillId="0" borderId="0" xfId="0" applyFont="1"/>
    <xf numFmtId="0" fontId="7" fillId="0" borderId="0" xfId="0" applyFont="1" applyFill="1" applyAlignment="1">
      <alignment horizontal="center" vertical="center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7" fillId="7" borderId="13" xfId="0" applyFont="1" applyFill="1" applyBorder="1"/>
    <xf numFmtId="0" fontId="6" fillId="2" borderId="0" xfId="0" applyFont="1" applyFill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164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191926</xdr:colOff>
      <xdr:row>0</xdr:row>
      <xdr:rowOff>0</xdr:rowOff>
    </xdr:from>
    <xdr:to>
      <xdr:col>27</xdr:col>
      <xdr:colOff>190500</xdr:colOff>
      <xdr:row>4</xdr:row>
      <xdr:rowOff>149860</xdr:rowOff>
    </xdr:to>
    <xdr:pic>
      <xdr:nvPicPr>
        <xdr:cNvPr id="46" name="logotcoheader" descr="Logo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8006" y="0"/>
          <a:ext cx="2630014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8"/>
  <sheetViews>
    <sheetView tabSelected="1" topLeftCell="A29" zoomScale="75" zoomScaleNormal="75" workbookViewId="0">
      <selection activeCell="B49" sqref="B49"/>
    </sheetView>
  </sheetViews>
  <sheetFormatPr baseColWidth="10" defaultColWidth="0" defaultRowHeight="13.2" zeroHeight="1" x14ac:dyDescent="0.25"/>
  <cols>
    <col min="1" max="1" width="3.5546875" style="2" customWidth="1"/>
    <col min="2" max="2" width="20.5546875" style="2" customWidth="1"/>
    <col min="3" max="8" width="3.5546875" style="2" customWidth="1"/>
    <col min="9" max="9" width="20.5546875" style="2" customWidth="1"/>
    <col min="10" max="15" width="3.5546875" style="2" customWidth="1"/>
    <col min="16" max="16" width="20.5546875" style="2" customWidth="1"/>
    <col min="17" max="22" width="3.5546875" style="2" customWidth="1"/>
    <col min="23" max="23" width="20.5546875" style="2" customWidth="1"/>
    <col min="24" max="29" width="3.5546875" style="2" customWidth="1"/>
    <col min="30" max="37" width="0" style="2" hidden="1" customWidth="1"/>
    <col min="38" max="16384" width="3.5546875" style="2" hidden="1"/>
  </cols>
  <sheetData>
    <row r="1" spans="1:29" ht="37.200000000000003" x14ac:dyDescent="0.65">
      <c r="A1" s="1"/>
      <c r="B1" s="29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/>
      <c r="X5" s="9"/>
      <c r="Y5" s="9"/>
      <c r="Z5" s="9"/>
      <c r="AA5" s="9"/>
      <c r="AB5" s="7"/>
      <c r="AC5" s="7"/>
    </row>
    <row r="6" spans="1:29" s="33" customFormat="1" ht="22.8" x14ac:dyDescent="0.4">
      <c r="A6" s="32"/>
      <c r="B6" s="42"/>
      <c r="C6" s="43"/>
      <c r="D6" s="43"/>
      <c r="E6" s="43"/>
      <c r="F6" s="43"/>
      <c r="G6" s="32"/>
      <c r="H6" s="32"/>
      <c r="I6" s="42"/>
      <c r="J6" s="43"/>
      <c r="K6" s="43"/>
      <c r="L6" s="43"/>
      <c r="M6" s="43"/>
      <c r="N6" s="32"/>
      <c r="O6" s="32"/>
      <c r="P6" s="42"/>
      <c r="Q6" s="43"/>
      <c r="R6" s="43"/>
      <c r="S6" s="43"/>
      <c r="T6" s="43"/>
      <c r="U6" s="32"/>
      <c r="V6" s="32"/>
      <c r="W6" s="7"/>
      <c r="X6" s="9"/>
      <c r="Y6" s="9"/>
      <c r="Z6" s="9"/>
      <c r="AA6" s="9"/>
      <c r="AB6" s="7"/>
      <c r="AC6" s="7"/>
    </row>
    <row r="7" spans="1:29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9"/>
      <c r="Y7" s="9"/>
      <c r="Z7" s="9"/>
      <c r="AA7" s="9"/>
      <c r="AB7" s="7"/>
      <c r="AC7" s="7"/>
    </row>
    <row r="8" spans="1:29" s="4" customFormat="1" ht="17.39999999999999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3"/>
      <c r="O8" s="3"/>
      <c r="P8" s="44"/>
      <c r="Q8" s="44"/>
      <c r="R8" s="44"/>
      <c r="S8" s="44"/>
      <c r="T8" s="44"/>
      <c r="U8" s="3"/>
      <c r="V8" s="3"/>
      <c r="W8" s="7"/>
      <c r="X8" s="9"/>
      <c r="Y8" s="9"/>
      <c r="Z8" s="9"/>
      <c r="AA8" s="9"/>
      <c r="AB8" s="7"/>
      <c r="AC8" s="7"/>
    </row>
    <row r="9" spans="1:29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/>
      <c r="X9" s="9"/>
      <c r="Y9" s="9"/>
      <c r="Z9" s="9"/>
      <c r="AA9" s="9"/>
      <c r="AB9" s="7"/>
      <c r="AC9" s="7"/>
    </row>
    <row r="10" spans="1:29" s="8" customFormat="1" ht="17.399999999999999" x14ac:dyDescent="0.3">
      <c r="A10" s="3"/>
      <c r="B10" s="44" t="s">
        <v>3</v>
      </c>
      <c r="C10" s="44"/>
      <c r="D10" s="44"/>
      <c r="E10" s="44"/>
      <c r="F10" s="44"/>
      <c r="G10" s="3"/>
      <c r="H10" s="3"/>
      <c r="I10" s="44" t="s">
        <v>1</v>
      </c>
      <c r="J10" s="44"/>
      <c r="K10" s="44"/>
      <c r="L10" s="44"/>
      <c r="M10" s="44"/>
      <c r="N10" s="7"/>
      <c r="O10" s="7"/>
      <c r="P10" s="44" t="s">
        <v>0</v>
      </c>
      <c r="Q10" s="44"/>
      <c r="R10" s="44"/>
      <c r="S10" s="44"/>
      <c r="T10" s="44"/>
      <c r="U10" s="7"/>
      <c r="V10" s="7"/>
      <c r="W10" s="44" t="s">
        <v>2</v>
      </c>
      <c r="X10" s="44"/>
      <c r="Y10" s="44"/>
      <c r="Z10" s="44"/>
      <c r="AA10" s="44"/>
      <c r="AB10" s="7"/>
      <c r="AC10" s="7"/>
    </row>
    <row r="11" spans="1:29" s="8" customFormat="1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  <c r="M11" s="7"/>
      <c r="N11" s="7"/>
      <c r="O11" s="7"/>
      <c r="P11" s="7"/>
      <c r="Q11" s="9"/>
      <c r="R11" s="9"/>
      <c r="S11" s="9"/>
      <c r="T11" s="9"/>
      <c r="U11" s="7"/>
      <c r="V11" s="7"/>
      <c r="W11" s="7"/>
      <c r="X11" s="9"/>
      <c r="Y11" s="9"/>
      <c r="Z11" s="9"/>
      <c r="AA11" s="9"/>
      <c r="AB11" s="7"/>
      <c r="AC11" s="7"/>
    </row>
    <row r="12" spans="1:29" s="8" customFormat="1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7"/>
      <c r="N12" s="7"/>
      <c r="O12" s="7"/>
      <c r="P12" s="7"/>
      <c r="Q12" s="9"/>
      <c r="R12" s="9"/>
      <c r="S12" s="9"/>
      <c r="T12" s="9"/>
      <c r="U12" s="7"/>
      <c r="V12" s="7"/>
      <c r="W12" s="7"/>
      <c r="X12" s="9"/>
      <c r="Y12" s="9"/>
      <c r="Z12" s="9"/>
      <c r="AA12" s="9"/>
      <c r="AB12" s="7"/>
      <c r="AC12" s="7"/>
    </row>
    <row r="13" spans="1:29" s="8" customFormat="1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  <c r="M13" s="7"/>
      <c r="N13" s="7"/>
      <c r="O13" s="7"/>
      <c r="P13" s="7"/>
      <c r="Q13" s="13"/>
      <c r="R13" s="9"/>
      <c r="S13" s="9"/>
      <c r="T13" s="9"/>
      <c r="U13" s="7"/>
      <c r="V13" s="7"/>
      <c r="W13" s="7"/>
      <c r="X13" s="13"/>
      <c r="Y13" s="9"/>
      <c r="Z13" s="9"/>
      <c r="AA13" s="9"/>
      <c r="AB13" s="7"/>
      <c r="AC13" s="7"/>
    </row>
    <row r="14" spans="1:29" s="8" customFormat="1" ht="15" x14ac:dyDescent="0.25">
      <c r="A14" s="9"/>
      <c r="B14" s="9"/>
      <c r="C14" s="30"/>
      <c r="D14" s="30"/>
      <c r="E14" s="30"/>
      <c r="F14" s="30"/>
      <c r="G14" s="9"/>
      <c r="H14" s="9"/>
      <c r="I14" s="9"/>
      <c r="J14" s="9"/>
      <c r="K14" s="9"/>
      <c r="L14" s="9"/>
      <c r="M14" s="9"/>
      <c r="N14" s="9"/>
      <c r="O14" s="16"/>
      <c r="P14" s="13"/>
      <c r="Q14" s="13"/>
      <c r="R14" s="9"/>
      <c r="S14" s="9"/>
      <c r="T14" s="9"/>
      <c r="U14" s="7"/>
      <c r="V14" s="7"/>
      <c r="W14" s="13"/>
      <c r="X14" s="13"/>
      <c r="Y14" s="9"/>
      <c r="Z14" s="9"/>
      <c r="AA14" s="9"/>
      <c r="AB14" s="7"/>
      <c r="AC14" s="7"/>
    </row>
    <row r="15" spans="1:29" s="8" customFormat="1" ht="15" x14ac:dyDescent="0.25">
      <c r="A15" s="9"/>
      <c r="B15" s="9"/>
      <c r="C15" s="30"/>
      <c r="D15" s="30"/>
      <c r="E15" s="30"/>
      <c r="F15" s="30"/>
      <c r="G15" s="9"/>
      <c r="H15" s="9"/>
      <c r="I15" s="9"/>
      <c r="J15" s="9"/>
      <c r="K15" s="9"/>
      <c r="L15" s="9"/>
      <c r="M15" s="9"/>
      <c r="N15" s="9"/>
      <c r="O15" s="16"/>
      <c r="P15" s="13"/>
      <c r="Q15" s="13"/>
      <c r="R15" s="9"/>
      <c r="S15" s="9"/>
      <c r="T15" s="9"/>
      <c r="U15" s="7"/>
      <c r="V15" s="7"/>
      <c r="W15" s="13"/>
      <c r="X15" s="13"/>
      <c r="Y15" s="9"/>
      <c r="Z15" s="9"/>
      <c r="AA15" s="9"/>
      <c r="AB15" s="7"/>
      <c r="AC15" s="7"/>
    </row>
    <row r="16" spans="1:29" s="8" customFormat="1" ht="15" x14ac:dyDescent="0.25">
      <c r="A16" s="9"/>
      <c r="B16" s="10"/>
      <c r="C16" s="31"/>
      <c r="D16" s="31"/>
      <c r="E16" s="31"/>
      <c r="F16" s="31"/>
      <c r="G16" s="9"/>
      <c r="H16" s="9"/>
      <c r="I16" s="9"/>
      <c r="J16" s="30"/>
      <c r="K16" s="30"/>
      <c r="L16" s="30"/>
      <c r="M16" s="30"/>
      <c r="N16" s="9"/>
      <c r="O16" s="9"/>
      <c r="P16" s="9"/>
      <c r="Q16" s="9"/>
      <c r="R16" s="9"/>
      <c r="S16" s="9"/>
      <c r="T16" s="9"/>
      <c r="U16" s="7"/>
      <c r="V16" s="7"/>
      <c r="W16" s="9"/>
      <c r="X16" s="9"/>
      <c r="Y16" s="9"/>
      <c r="Z16" s="9"/>
      <c r="AA16" s="9"/>
      <c r="AB16" s="7"/>
      <c r="AC16" s="7"/>
    </row>
    <row r="17" spans="1:29" s="8" customFormat="1" ht="15.6" x14ac:dyDescent="0.25">
      <c r="A17" s="10" t="s">
        <v>5</v>
      </c>
      <c r="B17" s="5" t="s">
        <v>10</v>
      </c>
      <c r="C17" s="35"/>
      <c r="D17" s="35"/>
      <c r="E17" s="35"/>
      <c r="F17" s="12">
        <v>1</v>
      </c>
      <c r="G17" s="19"/>
      <c r="H17" s="10"/>
      <c r="I17" s="10"/>
      <c r="J17" s="30"/>
      <c r="K17" s="30"/>
      <c r="L17" s="30"/>
      <c r="M17" s="30"/>
      <c r="N17" s="10"/>
      <c r="O17" s="10"/>
      <c r="P17" s="10"/>
      <c r="Q17" s="10"/>
      <c r="R17" s="10"/>
      <c r="S17" s="10"/>
      <c r="T17" s="10"/>
      <c r="U17" s="7"/>
      <c r="V17" s="7"/>
      <c r="W17" s="10"/>
      <c r="X17" s="10"/>
      <c r="Y17" s="10"/>
      <c r="Z17" s="10"/>
      <c r="AA17" s="10"/>
      <c r="AB17" s="7"/>
      <c r="AC17" s="7"/>
    </row>
    <row r="18" spans="1:29" s="8" customFormat="1" ht="16.2" thickBot="1" x14ac:dyDescent="0.3">
      <c r="A18" s="10"/>
      <c r="B18" s="6" t="s">
        <v>4</v>
      </c>
      <c r="C18" s="14"/>
      <c r="D18" s="14"/>
      <c r="E18" s="14"/>
      <c r="F18" s="15">
        <f>IF(C18&gt;C17,1,0)+IF(D18&gt;D17,1,0)+IF(E18&gt;E17,1,0)</f>
        <v>0</v>
      </c>
      <c r="G18" s="21"/>
      <c r="H18" s="10"/>
      <c r="I18" s="10"/>
      <c r="J18" s="31"/>
      <c r="K18" s="31"/>
      <c r="L18" s="31"/>
      <c r="M18" s="31"/>
      <c r="N18" s="10"/>
      <c r="O18" s="10"/>
      <c r="P18" s="10"/>
      <c r="Q18" s="10"/>
      <c r="R18" s="10"/>
      <c r="S18" s="10"/>
      <c r="T18" s="10"/>
      <c r="U18" s="7"/>
      <c r="V18" s="7"/>
      <c r="W18" s="10"/>
      <c r="X18" s="10"/>
      <c r="Y18" s="10"/>
      <c r="Z18" s="10"/>
      <c r="AA18" s="10"/>
      <c r="AB18" s="7"/>
      <c r="AC18" s="7"/>
    </row>
    <row r="19" spans="1:29" s="8" customFormat="1" ht="15.6" x14ac:dyDescent="0.25">
      <c r="A19" s="10"/>
      <c r="B19" s="36"/>
      <c r="C19" s="10"/>
      <c r="D19" s="10"/>
      <c r="E19" s="13"/>
      <c r="F19" s="13"/>
      <c r="G19" s="21"/>
      <c r="H19" s="19"/>
      <c r="I19" s="18" t="str">
        <f>IF(F17+F18=0,0,IF(F17&gt;F18,B17,B18))</f>
        <v>Henke, Sebastian</v>
      </c>
      <c r="J19" s="38"/>
      <c r="K19" s="38"/>
      <c r="L19" s="38"/>
      <c r="M19" s="12">
        <f>IF(J19&gt;J20,1,0)+IF(K19&gt;K20,1,0)+IF(L19&gt;L20,1,0)</f>
        <v>0</v>
      </c>
      <c r="N19" s="19"/>
      <c r="O19" s="10"/>
      <c r="P19" s="10"/>
      <c r="Q19" s="10"/>
      <c r="R19" s="10"/>
      <c r="S19" s="10"/>
      <c r="T19" s="10"/>
      <c r="U19" s="7"/>
      <c r="V19" s="7"/>
      <c r="W19" s="10"/>
      <c r="X19" s="10"/>
      <c r="Y19" s="10"/>
      <c r="Z19" s="10"/>
      <c r="AA19" s="10"/>
      <c r="AB19" s="7"/>
      <c r="AC19" s="7"/>
    </row>
    <row r="20" spans="1:29" s="8" customFormat="1" ht="16.2" thickBot="1" x14ac:dyDescent="0.3">
      <c r="A20" s="10"/>
      <c r="B20" s="10"/>
      <c r="C20" s="10"/>
      <c r="D20" s="10"/>
      <c r="E20" s="13"/>
      <c r="F20" s="13"/>
      <c r="G20" s="21"/>
      <c r="H20" s="10"/>
      <c r="I20" s="20">
        <f>IF(F21+F22=0,0,IF(F21&gt;F22,B21,B22))</f>
        <v>0</v>
      </c>
      <c r="J20" s="37"/>
      <c r="K20" s="37"/>
      <c r="L20" s="37"/>
      <c r="M20" s="15">
        <f>IF(J20&gt;J19,1,0)+IF(K20&gt;K19,1,0)+IF(L20&gt;L19,1,0)</f>
        <v>0</v>
      </c>
      <c r="N20" s="21"/>
      <c r="O20" s="10"/>
      <c r="P20" s="10"/>
      <c r="Q20" s="10"/>
      <c r="R20" s="10"/>
      <c r="S20" s="10"/>
      <c r="T20" s="10"/>
      <c r="U20" s="7"/>
      <c r="V20" s="7"/>
      <c r="W20" s="10"/>
      <c r="X20" s="10"/>
      <c r="Y20" s="10"/>
      <c r="Z20" s="10"/>
      <c r="AA20" s="10"/>
      <c r="AB20" s="7"/>
      <c r="AC20" s="7"/>
    </row>
    <row r="21" spans="1:29" s="8" customFormat="1" ht="15.6" x14ac:dyDescent="0.25">
      <c r="A21" s="10"/>
      <c r="B21" s="5" t="s">
        <v>22</v>
      </c>
      <c r="C21" s="35"/>
      <c r="D21" s="35"/>
      <c r="E21" s="35"/>
      <c r="F21" s="12">
        <f>IF(C21&gt;C22,1,0)+IF(D21&gt;D22,1,0)+IF(E21&gt;E22,1,0)</f>
        <v>0</v>
      </c>
      <c r="G21" s="23"/>
      <c r="H21" s="10"/>
      <c r="I21" s="36"/>
      <c r="J21" s="10"/>
      <c r="K21" s="10"/>
      <c r="L21" s="13"/>
      <c r="M21" s="13"/>
      <c r="N21" s="21"/>
      <c r="O21" s="10"/>
      <c r="P21" s="10"/>
      <c r="Q21" s="30"/>
      <c r="R21" s="30"/>
      <c r="S21" s="30"/>
      <c r="T21" s="30"/>
      <c r="U21" s="7"/>
      <c r="V21" s="7"/>
      <c r="W21" s="10"/>
      <c r="X21" s="30"/>
      <c r="Y21" s="30"/>
      <c r="Z21" s="30"/>
      <c r="AA21" s="30"/>
      <c r="AB21" s="7"/>
      <c r="AC21" s="7"/>
    </row>
    <row r="22" spans="1:29" s="8" customFormat="1" ht="16.2" thickBot="1" x14ac:dyDescent="0.3">
      <c r="A22" s="10"/>
      <c r="B22" s="6" t="s">
        <v>23</v>
      </c>
      <c r="C22" s="14"/>
      <c r="D22" s="14"/>
      <c r="E22" s="14"/>
      <c r="F22" s="15">
        <f>IF(C22&gt;C21,1,0)+IF(D22&gt;D21,1,0)+IF(E22&gt;E21,1,0)</f>
        <v>0</v>
      </c>
      <c r="G22" s="10"/>
      <c r="H22" s="10"/>
      <c r="I22" s="10"/>
      <c r="J22" s="10"/>
      <c r="K22" s="10"/>
      <c r="L22" s="13"/>
      <c r="M22" s="13"/>
      <c r="N22" s="21"/>
      <c r="O22" s="10"/>
      <c r="P22" s="10"/>
      <c r="Q22" s="30"/>
      <c r="R22" s="30"/>
      <c r="S22" s="30"/>
      <c r="T22" s="30"/>
      <c r="U22" s="7"/>
      <c r="V22" s="7"/>
      <c r="W22" s="10"/>
      <c r="X22" s="30"/>
      <c r="Y22" s="30"/>
      <c r="Z22" s="30"/>
      <c r="AA22" s="30"/>
      <c r="AB22" s="7"/>
      <c r="AC22" s="7"/>
    </row>
    <row r="23" spans="1:29" s="8" customFormat="1" ht="15" x14ac:dyDescent="0.25">
      <c r="A23" s="10"/>
      <c r="B23" s="36"/>
      <c r="C23" s="10"/>
      <c r="D23" s="10"/>
      <c r="E23" s="13"/>
      <c r="F23" s="13"/>
      <c r="G23" s="10"/>
      <c r="H23" s="10"/>
      <c r="I23" s="10"/>
      <c r="J23" s="10"/>
      <c r="K23" s="10"/>
      <c r="L23" s="13"/>
      <c r="M23" s="13"/>
      <c r="N23" s="21"/>
      <c r="O23" s="10"/>
      <c r="P23" s="10"/>
      <c r="Q23" s="31"/>
      <c r="R23" s="31"/>
      <c r="S23" s="31"/>
      <c r="T23" s="31"/>
      <c r="U23" s="7"/>
      <c r="V23" s="7"/>
      <c r="W23" s="10"/>
      <c r="X23" s="30"/>
      <c r="Y23" s="30"/>
      <c r="Z23" s="30"/>
      <c r="AA23" s="30"/>
      <c r="AB23" s="7"/>
      <c r="AC23" s="7"/>
    </row>
    <row r="24" spans="1:29" s="8" customFormat="1" ht="15.6" x14ac:dyDescent="0.25">
      <c r="A24" s="10"/>
      <c r="B24" s="10"/>
      <c r="C24" s="10"/>
      <c r="D24" s="10"/>
      <c r="E24" s="13"/>
      <c r="F24" s="13"/>
      <c r="G24" s="10"/>
      <c r="H24" s="10"/>
      <c r="I24" s="10"/>
      <c r="J24" s="10"/>
      <c r="K24" s="10"/>
      <c r="L24" s="13"/>
      <c r="M24" s="13"/>
      <c r="N24" s="21"/>
      <c r="O24" s="19"/>
      <c r="P24" s="18">
        <f>IF(M19+M20=0,0,IF(M19&gt;M20,I19,I20))</f>
        <v>0</v>
      </c>
      <c r="Q24" s="35"/>
      <c r="R24" s="35"/>
      <c r="S24" s="35"/>
      <c r="T24" s="12">
        <f>IF(Q24&gt;Q25,1,0)+IF(R24&gt;R25,1,0)+IF(S24&gt;S25,1,0)</f>
        <v>0</v>
      </c>
      <c r="U24" s="24"/>
      <c r="V24" s="7"/>
      <c r="W24" s="10"/>
      <c r="X24" s="30"/>
      <c r="Y24" s="30"/>
      <c r="Z24" s="30"/>
      <c r="AA24" s="30"/>
      <c r="AB24" s="7"/>
      <c r="AC24" s="7"/>
    </row>
    <row r="25" spans="1:29" s="8" customFormat="1" ht="16.2" thickBot="1" x14ac:dyDescent="0.3">
      <c r="A25" s="10"/>
      <c r="B25" s="10"/>
      <c r="C25" s="10"/>
      <c r="D25" s="10"/>
      <c r="E25" s="13"/>
      <c r="F25" s="13"/>
      <c r="G25" s="10"/>
      <c r="H25" s="10"/>
      <c r="I25" s="10"/>
      <c r="J25" s="10"/>
      <c r="K25" s="10"/>
      <c r="L25" s="13"/>
      <c r="M25" s="13"/>
      <c r="N25" s="21"/>
      <c r="O25" s="10"/>
      <c r="P25" s="18">
        <f>IF(M29+M30=0,0,IF(M29&gt;M30,I29,I30))</f>
        <v>0</v>
      </c>
      <c r="Q25" s="14"/>
      <c r="R25" s="14"/>
      <c r="S25" s="14"/>
      <c r="T25" s="15">
        <f>IF(Q25&gt;Q24,1,0)+IF(R25&gt;R24,1,0)+IF(S25&gt;S24,1,0)</f>
        <v>0</v>
      </c>
      <c r="U25" s="25"/>
      <c r="V25" s="7"/>
      <c r="W25" s="10"/>
      <c r="X25" s="30"/>
      <c r="Y25" s="30"/>
      <c r="Z25" s="30"/>
      <c r="AA25" s="30"/>
      <c r="AB25" s="7"/>
      <c r="AC25" s="7"/>
    </row>
    <row r="26" spans="1:29" s="8" customFormat="1" ht="15" x14ac:dyDescent="0.25">
      <c r="A26" s="10"/>
      <c r="B26" s="10"/>
      <c r="C26" s="10"/>
      <c r="D26" s="10"/>
      <c r="E26" s="13"/>
      <c r="F26" s="13"/>
      <c r="G26" s="10"/>
      <c r="H26" s="10"/>
      <c r="I26" s="10"/>
      <c r="J26" s="10"/>
      <c r="K26" s="10"/>
      <c r="L26" s="13"/>
      <c r="M26" s="13"/>
      <c r="N26" s="21"/>
      <c r="O26" s="10"/>
      <c r="P26" s="34"/>
      <c r="Q26" s="7"/>
      <c r="R26" s="7"/>
      <c r="S26" s="7"/>
      <c r="T26" s="7"/>
      <c r="U26" s="26"/>
      <c r="V26" s="7"/>
      <c r="W26" s="10"/>
      <c r="X26" s="30"/>
      <c r="Y26" s="30"/>
      <c r="Z26" s="30"/>
      <c r="AA26" s="30"/>
      <c r="AB26" s="7"/>
      <c r="AC26" s="7"/>
    </row>
    <row r="27" spans="1:29" s="8" customFormat="1" ht="15.6" x14ac:dyDescent="0.25">
      <c r="A27" s="10" t="s">
        <v>7</v>
      </c>
      <c r="B27" s="5" t="s">
        <v>12</v>
      </c>
      <c r="C27" s="38"/>
      <c r="D27" s="38"/>
      <c r="E27" s="38"/>
      <c r="F27" s="12">
        <v>1</v>
      </c>
      <c r="G27" s="19"/>
      <c r="H27" s="10"/>
      <c r="I27" s="10"/>
      <c r="J27" s="10"/>
      <c r="K27" s="10"/>
      <c r="L27" s="13"/>
      <c r="M27" s="13"/>
      <c r="N27" s="21"/>
      <c r="O27" s="10"/>
      <c r="P27" s="7"/>
      <c r="Q27" s="7"/>
      <c r="R27" s="7"/>
      <c r="S27" s="7"/>
      <c r="T27" s="7"/>
      <c r="U27" s="26"/>
      <c r="V27" s="7"/>
      <c r="W27" s="10"/>
      <c r="X27" s="30"/>
      <c r="Y27" s="30"/>
      <c r="Z27" s="30"/>
      <c r="AA27" s="30"/>
      <c r="AB27" s="7"/>
      <c r="AC27" s="7"/>
    </row>
    <row r="28" spans="1:29" s="8" customFormat="1" ht="16.2" thickBot="1" x14ac:dyDescent="0.3">
      <c r="A28" s="10"/>
      <c r="B28" s="6" t="s">
        <v>4</v>
      </c>
      <c r="C28" s="37"/>
      <c r="D28" s="37"/>
      <c r="E28" s="37"/>
      <c r="F28" s="15">
        <f>IF(C28&gt;C27,1,0)+IF(D28&gt;D27,1,0)+IF(E28&gt;E27,1,0)</f>
        <v>0</v>
      </c>
      <c r="G28" s="21"/>
      <c r="H28" s="10"/>
      <c r="I28" s="10"/>
      <c r="J28" s="10"/>
      <c r="K28" s="10"/>
      <c r="L28" s="13"/>
      <c r="M28" s="13"/>
      <c r="N28" s="21"/>
      <c r="O28" s="10"/>
      <c r="P28" s="7"/>
      <c r="Q28" s="7"/>
      <c r="R28" s="7"/>
      <c r="S28" s="7"/>
      <c r="T28" s="7"/>
      <c r="U28" s="26"/>
      <c r="V28" s="7"/>
      <c r="W28" s="10"/>
      <c r="X28" s="30"/>
      <c r="Y28" s="30"/>
      <c r="Z28" s="30"/>
      <c r="AA28" s="30"/>
      <c r="AB28" s="7"/>
      <c r="AC28" s="7"/>
    </row>
    <row r="29" spans="1:29" s="8" customFormat="1" ht="15.6" x14ac:dyDescent="0.25">
      <c r="A29" s="10"/>
      <c r="B29" s="36"/>
      <c r="C29" s="10"/>
      <c r="D29" s="10"/>
      <c r="E29" s="13"/>
      <c r="F29" s="13"/>
      <c r="G29" s="21"/>
      <c r="H29" s="19"/>
      <c r="I29" s="18" t="str">
        <f>IF(F27+F28=0,0,IF(F27&gt;F28,B27,B28))</f>
        <v>Riede, Ronald</v>
      </c>
      <c r="J29" s="38"/>
      <c r="K29" s="38"/>
      <c r="L29" s="38"/>
      <c r="M29" s="12">
        <f>IF(J29&gt;J30,1,0)+IF(K29&gt;K30,1,0)+IF(L29&gt;L30,1,0)</f>
        <v>0</v>
      </c>
      <c r="N29" s="23"/>
      <c r="O29" s="10"/>
      <c r="P29" s="7"/>
      <c r="Q29" s="7"/>
      <c r="R29" s="7"/>
      <c r="S29" s="7"/>
      <c r="T29" s="7"/>
      <c r="U29" s="26"/>
      <c r="V29" s="7"/>
      <c r="W29" s="10"/>
      <c r="X29" s="30"/>
      <c r="Y29" s="30"/>
      <c r="Z29" s="30"/>
      <c r="AA29" s="30"/>
      <c r="AB29" s="7"/>
      <c r="AC29" s="7"/>
    </row>
    <row r="30" spans="1:29" s="8" customFormat="1" ht="16.2" thickBot="1" x14ac:dyDescent="0.3">
      <c r="A30" s="10"/>
      <c r="B30" s="10"/>
      <c r="C30" s="10"/>
      <c r="D30" s="10"/>
      <c r="E30" s="13"/>
      <c r="F30" s="13"/>
      <c r="G30" s="21"/>
      <c r="H30" s="10"/>
      <c r="I30" s="20">
        <f>IF(F31+F32=0,0,IF(F31&gt;F32,B31,B32))</f>
        <v>0</v>
      </c>
      <c r="J30" s="37"/>
      <c r="K30" s="37"/>
      <c r="L30" s="37"/>
      <c r="M30" s="15">
        <f>IF(J30&gt;J29,1,0)+IF(K30&gt;K29,1,0)+IF(L30&gt;L29,1,0)</f>
        <v>0</v>
      </c>
      <c r="N30" s="10"/>
      <c r="O30" s="10"/>
      <c r="P30" s="7"/>
      <c r="Q30" s="7"/>
      <c r="R30" s="7"/>
      <c r="S30" s="7"/>
      <c r="T30" s="7"/>
      <c r="U30" s="26"/>
      <c r="V30" s="7"/>
      <c r="W30" s="10"/>
      <c r="X30" s="30"/>
      <c r="Y30" s="30"/>
      <c r="Z30" s="30"/>
      <c r="AA30" s="30"/>
      <c r="AB30" s="7"/>
      <c r="AC30" s="7"/>
    </row>
    <row r="31" spans="1:29" s="8" customFormat="1" ht="15.6" x14ac:dyDescent="0.25">
      <c r="A31" s="10"/>
      <c r="B31" s="5" t="s">
        <v>24</v>
      </c>
      <c r="C31" s="35"/>
      <c r="D31" s="35"/>
      <c r="E31" s="35"/>
      <c r="F31" s="12">
        <f>IF(C31&gt;C32,1,0)+IF(D31&gt;D32,1,0)+IF(E31&gt;E32,1,0)</f>
        <v>0</v>
      </c>
      <c r="G31" s="23"/>
      <c r="H31" s="10"/>
      <c r="I31" s="36"/>
      <c r="J31" s="10"/>
      <c r="K31" s="10"/>
      <c r="L31" s="10"/>
      <c r="M31" s="10"/>
      <c r="N31" s="10"/>
      <c r="O31" s="10"/>
      <c r="P31" s="7"/>
      <c r="Q31" s="7"/>
      <c r="R31" s="7"/>
      <c r="S31" s="7"/>
      <c r="T31" s="7"/>
      <c r="U31" s="26"/>
      <c r="V31" s="7"/>
      <c r="W31" s="10"/>
      <c r="X31" s="30"/>
      <c r="Y31" s="30"/>
      <c r="Z31" s="30"/>
      <c r="AA31" s="30"/>
      <c r="AB31" s="7"/>
      <c r="AC31" s="7"/>
    </row>
    <row r="32" spans="1:29" s="8" customFormat="1" ht="16.2" thickBot="1" x14ac:dyDescent="0.3">
      <c r="A32" s="10"/>
      <c r="B32" s="6" t="s">
        <v>25</v>
      </c>
      <c r="C32" s="14"/>
      <c r="D32" s="14"/>
      <c r="E32" s="14"/>
      <c r="F32" s="15">
        <f>IF(C32&gt;C31,1,0)+IF(D32&gt;D31,1,0)+IF(E32&gt;E31,1,0)</f>
        <v>0</v>
      </c>
      <c r="G32" s="10"/>
      <c r="H32" s="10"/>
      <c r="I32" s="10"/>
      <c r="J32" s="10"/>
      <c r="K32" s="10"/>
      <c r="L32" s="10"/>
      <c r="M32" s="7"/>
      <c r="N32" s="7"/>
      <c r="O32" s="7"/>
      <c r="P32" s="7"/>
      <c r="Q32" s="7"/>
      <c r="R32" s="7"/>
      <c r="S32" s="7"/>
      <c r="T32" s="7"/>
      <c r="U32" s="26"/>
      <c r="V32" s="7"/>
      <c r="W32" s="10"/>
      <c r="X32" s="30"/>
      <c r="Y32" s="30"/>
      <c r="Z32" s="30"/>
      <c r="AA32" s="30"/>
      <c r="AB32" s="7"/>
      <c r="AC32" s="7"/>
    </row>
    <row r="33" spans="1:29" s="8" customFormat="1" ht="15" x14ac:dyDescent="0.25">
      <c r="A33" s="10"/>
      <c r="B33" s="3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7"/>
      <c r="N33" s="7"/>
      <c r="O33" s="7"/>
      <c r="P33" s="7"/>
      <c r="Q33" s="7"/>
      <c r="R33" s="7"/>
      <c r="S33" s="7"/>
      <c r="T33" s="7"/>
      <c r="U33" s="26"/>
      <c r="V33" s="7"/>
      <c r="W33" s="10"/>
      <c r="X33" s="30"/>
      <c r="Y33" s="30"/>
      <c r="Z33" s="30"/>
      <c r="AA33" s="30"/>
      <c r="AB33" s="7"/>
      <c r="AC33" s="7"/>
    </row>
    <row r="34" spans="1:29" s="8" customFormat="1" ht="1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7"/>
      <c r="N34" s="7"/>
      <c r="O34" s="7"/>
      <c r="P34" s="7"/>
      <c r="Q34" s="7"/>
      <c r="R34" s="7"/>
      <c r="S34" s="7"/>
      <c r="T34" s="7"/>
      <c r="U34" s="26"/>
      <c r="V34" s="7"/>
      <c r="W34" s="10"/>
      <c r="X34" s="30"/>
      <c r="Y34" s="30"/>
      <c r="Z34" s="30"/>
      <c r="AA34" s="30"/>
      <c r="AB34" s="7"/>
      <c r="AC34" s="7"/>
    </row>
    <row r="35" spans="1:29" s="8" customFormat="1" ht="1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7"/>
      <c r="N35" s="7"/>
      <c r="O35" s="7"/>
      <c r="P35" s="7"/>
      <c r="Q35" s="7"/>
      <c r="R35" s="7"/>
      <c r="S35" s="7"/>
      <c r="T35" s="7"/>
      <c r="U35" s="26"/>
      <c r="V35" s="7"/>
      <c r="W35" s="7"/>
      <c r="X35" s="7"/>
      <c r="Y35" s="7"/>
      <c r="Z35" s="7"/>
      <c r="AA35" s="7"/>
      <c r="AB35" s="7"/>
      <c r="AC35" s="7"/>
    </row>
    <row r="36" spans="1:29" s="8" customFormat="1" ht="15.6" x14ac:dyDescent="0.25">
      <c r="A36" s="10"/>
      <c r="B36" s="17"/>
      <c r="C36" s="17"/>
      <c r="D36" s="17"/>
      <c r="E36" s="17"/>
      <c r="F36" s="10"/>
      <c r="G36" s="10"/>
      <c r="H36" s="10"/>
      <c r="I36" s="17"/>
      <c r="J36" s="17"/>
      <c r="K36" s="17"/>
      <c r="L36" s="17"/>
      <c r="M36" s="7"/>
      <c r="N36" s="7"/>
      <c r="O36" s="7"/>
      <c r="P36" s="17"/>
      <c r="Q36" s="17"/>
      <c r="R36" s="17"/>
      <c r="S36" s="17"/>
      <c r="T36" s="7"/>
      <c r="U36" s="26"/>
      <c r="V36" s="39"/>
      <c r="W36" s="18">
        <f>IF(T24+T25=0,0,IF(T24&gt;T25,P24,P25))</f>
        <v>0</v>
      </c>
      <c r="X36" s="38"/>
      <c r="Y36" s="38"/>
      <c r="Z36" s="38"/>
      <c r="AA36" s="12">
        <f>IF(X36&gt;X37,1,0)+IF(Y36&gt;Y37,1,0)+IF(Z36&gt;Z37,1,0)</f>
        <v>0</v>
      </c>
      <c r="AB36" s="7"/>
      <c r="AC36" s="7"/>
    </row>
    <row r="37" spans="1:29" s="8" customFormat="1" ht="16.2" thickBot="1" x14ac:dyDescent="0.3">
      <c r="A37" s="10"/>
      <c r="B37" s="17"/>
      <c r="C37" s="17"/>
      <c r="D37" s="17"/>
      <c r="E37" s="17"/>
      <c r="F37" s="10"/>
      <c r="G37" s="10"/>
      <c r="H37" s="10"/>
      <c r="I37" s="17"/>
      <c r="J37" s="17"/>
      <c r="K37" s="17"/>
      <c r="L37" s="17"/>
      <c r="M37" s="7"/>
      <c r="N37" s="7"/>
      <c r="O37" s="7"/>
      <c r="P37" s="17"/>
      <c r="Q37" s="17"/>
      <c r="R37" s="17"/>
      <c r="S37" s="17"/>
      <c r="T37" s="7"/>
      <c r="U37" s="26"/>
      <c r="V37" s="7"/>
      <c r="W37" s="18">
        <f>IF(T49+T50=0,0,IF(T49&gt;T50,P49,P50))</f>
        <v>0</v>
      </c>
      <c r="X37" s="37"/>
      <c r="Y37" s="37"/>
      <c r="Z37" s="37"/>
      <c r="AA37" s="15">
        <f>IF(X37&gt;X36,1,0)+IF(Y37&gt;Y36,1,0)+IF(Z37&gt;Z36,1,0)</f>
        <v>0</v>
      </c>
      <c r="AB37" s="7"/>
      <c r="AC37" s="7"/>
    </row>
    <row r="38" spans="1:29" s="8" customFormat="1" ht="1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0"/>
      <c r="M38" s="7"/>
      <c r="N38" s="7"/>
      <c r="O38" s="7"/>
      <c r="P38" s="7"/>
      <c r="Q38" s="13"/>
      <c r="R38" s="9"/>
      <c r="S38" s="9"/>
      <c r="T38" s="9"/>
      <c r="U38" s="26"/>
      <c r="V38" s="7"/>
      <c r="W38" s="7"/>
      <c r="X38" s="13"/>
      <c r="Y38" s="9"/>
      <c r="Z38" s="9"/>
      <c r="AA38" s="9"/>
      <c r="AB38" s="7"/>
      <c r="AC38" s="7"/>
    </row>
    <row r="39" spans="1:29" s="8" customFormat="1" ht="1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6"/>
      <c r="P39" s="13"/>
      <c r="Q39" s="13"/>
      <c r="R39" s="9"/>
      <c r="S39" s="9"/>
      <c r="T39" s="9"/>
      <c r="U39" s="26"/>
      <c r="V39" s="7"/>
      <c r="W39" s="13"/>
      <c r="X39" s="13"/>
      <c r="Y39" s="9"/>
      <c r="Z39" s="9"/>
      <c r="AA39" s="9"/>
      <c r="AB39" s="7"/>
      <c r="AC39" s="7"/>
    </row>
    <row r="40" spans="1:29" s="8" customFormat="1" ht="15" x14ac:dyDescent="0.25">
      <c r="A40" s="9"/>
      <c r="B40" s="9"/>
      <c r="C40" s="40"/>
      <c r="D40" s="40"/>
      <c r="E40" s="40"/>
      <c r="F40" s="40"/>
      <c r="G40" s="9"/>
      <c r="H40" s="9"/>
      <c r="I40" s="9"/>
      <c r="J40" s="9"/>
      <c r="K40" s="9"/>
      <c r="L40" s="9"/>
      <c r="M40" s="9"/>
      <c r="N40" s="9"/>
      <c r="O40" s="16"/>
      <c r="P40" s="13"/>
      <c r="Q40" s="13"/>
      <c r="R40" s="9"/>
      <c r="S40" s="9"/>
      <c r="T40" s="9"/>
      <c r="U40" s="26"/>
      <c r="V40" s="7"/>
      <c r="W40" s="13"/>
      <c r="X40" s="13"/>
      <c r="Y40" s="9"/>
      <c r="Z40" s="9"/>
      <c r="AA40" s="9"/>
      <c r="AB40" s="7"/>
      <c r="AC40" s="7"/>
    </row>
    <row r="41" spans="1:29" s="8" customFormat="1" ht="15" x14ac:dyDescent="0.25">
      <c r="A41" s="9"/>
      <c r="B41" s="10"/>
      <c r="C41" s="41"/>
      <c r="D41" s="41"/>
      <c r="E41" s="41"/>
      <c r="F41" s="4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26"/>
      <c r="V41" s="7"/>
      <c r="W41" s="9"/>
      <c r="X41" s="9"/>
      <c r="Y41" s="9"/>
      <c r="Z41" s="9"/>
      <c r="AA41" s="9"/>
      <c r="AB41" s="7"/>
      <c r="AC41" s="7"/>
    </row>
    <row r="42" spans="1:29" s="8" customFormat="1" ht="15.6" x14ac:dyDescent="0.25">
      <c r="A42" s="10"/>
      <c r="B42" s="5" t="s">
        <v>26</v>
      </c>
      <c r="C42" s="35"/>
      <c r="D42" s="35"/>
      <c r="E42" s="35"/>
      <c r="F42" s="12">
        <f>IF(C42&gt;C43,1,0)+IF(D42&gt;D43,1,0)+IF(E42&gt;E43,1,0)</f>
        <v>0</v>
      </c>
      <c r="G42" s="19"/>
      <c r="H42" s="10"/>
      <c r="I42" s="10"/>
      <c r="J42" s="40"/>
      <c r="K42" s="40"/>
      <c r="L42" s="40"/>
      <c r="M42" s="40"/>
      <c r="N42" s="10"/>
      <c r="O42" s="10"/>
      <c r="P42" s="10"/>
      <c r="Q42" s="10"/>
      <c r="R42" s="10"/>
      <c r="S42" s="10"/>
      <c r="T42" s="10"/>
      <c r="U42" s="26"/>
      <c r="V42" s="7"/>
      <c r="W42" s="10"/>
      <c r="X42" s="10"/>
      <c r="Y42" s="10"/>
      <c r="Z42" s="10"/>
      <c r="AA42" s="10"/>
      <c r="AB42" s="7"/>
      <c r="AC42" s="7"/>
    </row>
    <row r="43" spans="1:29" s="8" customFormat="1" ht="16.2" thickBot="1" x14ac:dyDescent="0.3">
      <c r="A43" s="10"/>
      <c r="B43" s="6" t="s">
        <v>27</v>
      </c>
      <c r="C43" s="14"/>
      <c r="D43" s="14"/>
      <c r="E43" s="14"/>
      <c r="F43" s="15">
        <f>IF(C43&gt;C42,1,0)+IF(D43&gt;D42,1,0)+IF(E43&gt;E42,1,0)</f>
        <v>0</v>
      </c>
      <c r="G43" s="21"/>
      <c r="H43" s="10"/>
      <c r="I43" s="10"/>
      <c r="J43" s="41"/>
      <c r="K43" s="41"/>
      <c r="L43" s="41"/>
      <c r="M43" s="41"/>
      <c r="N43" s="10"/>
      <c r="O43" s="10"/>
      <c r="P43" s="10"/>
      <c r="Q43" s="10"/>
      <c r="R43" s="10"/>
      <c r="S43" s="10"/>
      <c r="T43" s="10"/>
      <c r="U43" s="26"/>
      <c r="V43" s="7"/>
      <c r="W43" s="10"/>
      <c r="X43" s="10"/>
      <c r="Y43" s="10"/>
      <c r="Z43" s="10"/>
      <c r="AA43" s="10"/>
      <c r="AB43" s="7"/>
      <c r="AC43" s="7"/>
    </row>
    <row r="44" spans="1:29" s="8" customFormat="1" ht="15.6" x14ac:dyDescent="0.25">
      <c r="A44" s="10"/>
      <c r="B44" s="36"/>
      <c r="C44" s="10"/>
      <c r="D44" s="10"/>
      <c r="E44" s="13"/>
      <c r="F44" s="13"/>
      <c r="G44" s="21"/>
      <c r="H44" s="19"/>
      <c r="I44" s="18">
        <f>IF(F42+F43=0,0,IF(F42&gt;F43,B42,B43))</f>
        <v>0</v>
      </c>
      <c r="J44" s="38"/>
      <c r="K44" s="38"/>
      <c r="L44" s="38"/>
      <c r="M44" s="12">
        <f>IF(J44&gt;J45,1,0)+IF(K44&gt;K45,1,0)+IF(L44&gt;L45,1,0)</f>
        <v>0</v>
      </c>
      <c r="N44" s="19"/>
      <c r="O44" s="10"/>
      <c r="P44" s="10"/>
      <c r="Q44" s="10"/>
      <c r="R44" s="10"/>
      <c r="S44" s="10"/>
      <c r="T44" s="10"/>
      <c r="U44" s="26"/>
      <c r="V44" s="7"/>
      <c r="W44" s="10"/>
      <c r="X44" s="10"/>
      <c r="Y44" s="10"/>
      <c r="Z44" s="10"/>
      <c r="AA44" s="10"/>
      <c r="AB44" s="7"/>
      <c r="AC44" s="7"/>
    </row>
    <row r="45" spans="1:29" s="8" customFormat="1" ht="16.2" thickBot="1" x14ac:dyDescent="0.3">
      <c r="A45" s="10"/>
      <c r="B45" s="10"/>
      <c r="C45" s="10"/>
      <c r="D45" s="10"/>
      <c r="E45" s="13"/>
      <c r="F45" s="13"/>
      <c r="G45" s="21"/>
      <c r="H45" s="10"/>
      <c r="I45" s="20" t="str">
        <f>IF(F46+F47=0,0,IF(F46&gt;F47,B46,B47))</f>
        <v>Streif R. / Küstner T.</v>
      </c>
      <c r="J45" s="37"/>
      <c r="K45" s="37"/>
      <c r="L45" s="37"/>
      <c r="M45" s="15">
        <f>IF(J45&gt;J44,1,0)+IF(K45&gt;K44,1,0)+IF(L45&gt;L44,1,0)</f>
        <v>0</v>
      </c>
      <c r="N45" s="21"/>
      <c r="O45" s="10"/>
      <c r="P45" s="10"/>
      <c r="Q45" s="10"/>
      <c r="R45" s="10"/>
      <c r="S45" s="10"/>
      <c r="T45" s="10"/>
      <c r="U45" s="26"/>
      <c r="V45" s="7"/>
      <c r="W45" s="10"/>
      <c r="X45" s="10"/>
      <c r="Y45" s="10"/>
      <c r="Z45" s="10"/>
      <c r="AA45" s="10"/>
      <c r="AB45" s="7"/>
      <c r="AC45" s="7"/>
    </row>
    <row r="46" spans="1:29" s="8" customFormat="1" ht="15.6" x14ac:dyDescent="0.25">
      <c r="A46" s="10"/>
      <c r="B46" s="5" t="s">
        <v>4</v>
      </c>
      <c r="C46" s="38"/>
      <c r="D46" s="38"/>
      <c r="E46" s="38"/>
      <c r="F46" s="12">
        <f>IF(C46&gt;C47,1,0)+IF(D46&gt;D47,1,0)+IF(E46&gt;E47,1,0)</f>
        <v>0</v>
      </c>
      <c r="G46" s="23"/>
      <c r="H46" s="10"/>
      <c r="I46" s="36"/>
      <c r="J46" s="10"/>
      <c r="K46" s="10"/>
      <c r="L46" s="13"/>
      <c r="M46" s="13"/>
      <c r="N46" s="21"/>
      <c r="O46" s="10"/>
      <c r="P46" s="10"/>
      <c r="Q46" s="27"/>
      <c r="R46" s="10"/>
      <c r="S46" s="10"/>
      <c r="T46" s="10"/>
      <c r="U46" s="26"/>
      <c r="V46" s="7"/>
      <c r="W46" s="10"/>
      <c r="X46" s="10"/>
      <c r="Y46" s="10"/>
      <c r="Z46" s="10"/>
      <c r="AA46" s="10"/>
      <c r="AB46" s="7"/>
      <c r="AC46" s="7"/>
    </row>
    <row r="47" spans="1:29" s="8" customFormat="1" ht="16.2" thickBot="1" x14ac:dyDescent="0.3">
      <c r="A47" s="10" t="s">
        <v>8</v>
      </c>
      <c r="B47" s="6" t="s">
        <v>13</v>
      </c>
      <c r="C47" s="37"/>
      <c r="D47" s="37"/>
      <c r="E47" s="37"/>
      <c r="F47" s="15">
        <v>1</v>
      </c>
      <c r="G47" s="10"/>
      <c r="H47" s="10"/>
      <c r="I47" s="10"/>
      <c r="J47" s="10"/>
      <c r="K47" s="10"/>
      <c r="L47" s="13"/>
      <c r="M47" s="13"/>
      <c r="N47" s="21"/>
      <c r="O47" s="10"/>
      <c r="P47" s="10"/>
      <c r="Q47" s="40"/>
      <c r="R47" s="40"/>
      <c r="S47" s="40"/>
      <c r="T47" s="40"/>
      <c r="U47" s="26"/>
      <c r="V47" s="7"/>
      <c r="W47" s="10"/>
      <c r="X47" s="10"/>
      <c r="Y47" s="10"/>
      <c r="Z47" s="10"/>
      <c r="AA47" s="10"/>
      <c r="AB47" s="7"/>
      <c r="AC47" s="7"/>
    </row>
    <row r="48" spans="1:29" s="8" customFormat="1" ht="15" x14ac:dyDescent="0.25">
      <c r="A48" s="10"/>
      <c r="B48" s="36"/>
      <c r="C48" s="10"/>
      <c r="D48" s="10"/>
      <c r="E48" s="13"/>
      <c r="F48" s="13"/>
      <c r="G48" s="10"/>
      <c r="H48" s="10"/>
      <c r="I48" s="10"/>
      <c r="J48" s="10"/>
      <c r="K48" s="10"/>
      <c r="L48" s="13"/>
      <c r="M48" s="13"/>
      <c r="N48" s="21"/>
      <c r="O48" s="10"/>
      <c r="P48" s="10"/>
      <c r="Q48" s="41"/>
      <c r="R48" s="41"/>
      <c r="S48" s="41"/>
      <c r="T48" s="41"/>
      <c r="U48" s="26"/>
      <c r="V48" s="7"/>
      <c r="W48" s="10"/>
      <c r="X48" s="10"/>
      <c r="Y48" s="10"/>
      <c r="Z48" s="10"/>
      <c r="AA48" s="10"/>
      <c r="AB48" s="7"/>
      <c r="AC48" s="7"/>
    </row>
    <row r="49" spans="1:29" s="8" customFormat="1" ht="15.6" x14ac:dyDescent="0.25">
      <c r="A49" s="10"/>
      <c r="B49" s="10"/>
      <c r="C49" s="10"/>
      <c r="D49" s="10"/>
      <c r="E49" s="13"/>
      <c r="F49" s="13"/>
      <c r="G49" s="10"/>
      <c r="H49" s="10"/>
      <c r="I49" s="10"/>
      <c r="J49" s="10"/>
      <c r="K49" s="10"/>
      <c r="L49" s="13"/>
      <c r="M49" s="13"/>
      <c r="N49" s="21"/>
      <c r="O49" s="19"/>
      <c r="P49" s="18">
        <f>IF(M44+M45=0,0,IF(M44&gt;M45,I44,I45))</f>
        <v>0</v>
      </c>
      <c r="Q49" s="35"/>
      <c r="R49" s="35"/>
      <c r="S49" s="35"/>
      <c r="T49" s="12">
        <f>IF(Q49&gt;Q50,1,0)+IF(R49&gt;R50,1,0)+IF(S49&gt;S50,1,0)</f>
        <v>0</v>
      </c>
      <c r="U49" s="28"/>
      <c r="V49" s="7"/>
      <c r="W49" s="10"/>
      <c r="X49" s="10"/>
      <c r="Y49" s="10"/>
      <c r="Z49" s="10"/>
      <c r="AA49" s="10"/>
      <c r="AB49" s="7"/>
      <c r="AC49" s="7"/>
    </row>
    <row r="50" spans="1:29" s="8" customFormat="1" ht="16.2" thickBot="1" x14ac:dyDescent="0.3">
      <c r="A50" s="10"/>
      <c r="B50" s="10"/>
      <c r="C50" s="10"/>
      <c r="D50" s="10"/>
      <c r="E50" s="13"/>
      <c r="F50" s="13"/>
      <c r="G50" s="10"/>
      <c r="H50" s="10"/>
      <c r="I50" s="10"/>
      <c r="J50" s="10"/>
      <c r="K50" s="10"/>
      <c r="L50" s="13"/>
      <c r="M50" s="13"/>
      <c r="N50" s="21"/>
      <c r="O50" s="10"/>
      <c r="P50" s="18">
        <f>IF(M54+M55=0,0,IF(M54&gt;M55,I54,I55))</f>
        <v>0</v>
      </c>
      <c r="Q50" s="14"/>
      <c r="R50" s="14"/>
      <c r="S50" s="14"/>
      <c r="T50" s="15">
        <f>IF(Q50&gt;Q49,1,0)+IF(R50&gt;R49,1,0)+IF(S50&gt;S49,1,0)</f>
        <v>0</v>
      </c>
      <c r="U50" s="7"/>
      <c r="V50" s="7"/>
      <c r="W50" s="10"/>
      <c r="X50" s="10"/>
      <c r="Y50" s="10"/>
      <c r="Z50" s="10"/>
      <c r="AA50" s="10"/>
      <c r="AB50" s="7"/>
      <c r="AC50" s="7"/>
    </row>
    <row r="51" spans="1:29" s="8" customFormat="1" ht="15" x14ac:dyDescent="0.25">
      <c r="A51" s="10"/>
      <c r="B51" s="10"/>
      <c r="C51" s="10"/>
      <c r="D51" s="10"/>
      <c r="E51" s="13"/>
      <c r="F51" s="13"/>
      <c r="G51" s="10"/>
      <c r="H51" s="10"/>
      <c r="I51" s="10"/>
      <c r="J51" s="10"/>
      <c r="K51" s="10"/>
      <c r="L51" s="13"/>
      <c r="M51" s="13"/>
      <c r="N51" s="21"/>
      <c r="O51" s="10"/>
      <c r="P51" s="34"/>
      <c r="Q51" s="7"/>
      <c r="R51" s="7"/>
      <c r="S51" s="7"/>
      <c r="T51" s="7"/>
      <c r="U51" s="7"/>
      <c r="V51" s="7"/>
      <c r="W51" s="10"/>
      <c r="X51" s="10"/>
      <c r="Y51" s="10"/>
      <c r="Z51" s="10"/>
      <c r="AA51" s="10"/>
      <c r="AB51" s="7"/>
      <c r="AC51" s="7"/>
    </row>
    <row r="52" spans="1:29" s="8" customFormat="1" ht="15.6" x14ac:dyDescent="0.25">
      <c r="A52" s="10"/>
      <c r="B52" s="5" t="s">
        <v>28</v>
      </c>
      <c r="C52" s="35"/>
      <c r="D52" s="35"/>
      <c r="E52" s="35"/>
      <c r="F52" s="12">
        <f>IF(C52&gt;C53,1,0)+IF(D52&gt;D53,1,0)+IF(E52&gt;E53,1,0)</f>
        <v>0</v>
      </c>
      <c r="G52" s="19"/>
      <c r="H52" s="10"/>
      <c r="I52" s="10"/>
      <c r="J52" s="10"/>
      <c r="K52" s="10"/>
      <c r="L52" s="13"/>
      <c r="M52" s="13"/>
      <c r="N52" s="21"/>
      <c r="O52" s="10"/>
      <c r="P52" s="7"/>
      <c r="Q52" s="7"/>
      <c r="R52" s="7"/>
      <c r="S52" s="7"/>
      <c r="T52" s="7"/>
      <c r="U52" s="7"/>
      <c r="V52" s="7"/>
      <c r="W52" s="10"/>
      <c r="X52" s="10"/>
      <c r="Y52" s="10"/>
      <c r="Z52" s="10"/>
      <c r="AA52" s="10"/>
      <c r="AB52" s="7"/>
      <c r="AC52" s="7"/>
    </row>
    <row r="53" spans="1:29" s="8" customFormat="1" ht="16.2" thickBot="1" x14ac:dyDescent="0.3">
      <c r="A53" s="10"/>
      <c r="B53" s="6" t="s">
        <v>29</v>
      </c>
      <c r="C53" s="14"/>
      <c r="D53" s="14"/>
      <c r="E53" s="14"/>
      <c r="F53" s="15">
        <f>IF(C53&gt;C52,1,0)+IF(D53&gt;D52,1,0)+IF(E53&gt;E52,1,0)</f>
        <v>0</v>
      </c>
      <c r="G53" s="21"/>
      <c r="H53" s="10"/>
      <c r="I53" s="10"/>
      <c r="J53" s="10"/>
      <c r="K53" s="10"/>
      <c r="L53" s="13"/>
      <c r="M53" s="13"/>
      <c r="N53" s="21"/>
      <c r="O53" s="10"/>
      <c r="P53" s="7"/>
      <c r="Q53" s="7"/>
      <c r="R53" s="7"/>
      <c r="S53" s="7"/>
      <c r="T53" s="7"/>
      <c r="U53" s="7"/>
      <c r="V53" s="7"/>
      <c r="W53" s="10"/>
      <c r="X53" s="10"/>
      <c r="Y53" s="10"/>
      <c r="Z53" s="10"/>
      <c r="AA53" s="10"/>
      <c r="AB53" s="7"/>
      <c r="AC53" s="7"/>
    </row>
    <row r="54" spans="1:29" s="8" customFormat="1" ht="15.6" x14ac:dyDescent="0.25">
      <c r="A54" s="10"/>
      <c r="B54" s="36"/>
      <c r="C54" s="10"/>
      <c r="D54" s="10"/>
      <c r="E54" s="13"/>
      <c r="F54" s="13"/>
      <c r="G54" s="21"/>
      <c r="H54" s="19"/>
      <c r="I54" s="18">
        <f>IF(F52+F53=0,0,IF(F52&gt;F53,B52,B53))</f>
        <v>0</v>
      </c>
      <c r="J54" s="38"/>
      <c r="K54" s="38"/>
      <c r="L54" s="38"/>
      <c r="M54" s="12">
        <f>IF(J54&gt;J55,1,0)+IF(K54&gt;K55,1,0)+IF(L54&gt;L55,1,0)</f>
        <v>0</v>
      </c>
      <c r="N54" s="23"/>
      <c r="O54" s="10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s="8" customFormat="1" ht="16.2" thickBot="1" x14ac:dyDescent="0.3">
      <c r="A55" s="10"/>
      <c r="B55" s="10"/>
      <c r="C55" s="10"/>
      <c r="D55" s="10"/>
      <c r="E55" s="13"/>
      <c r="F55" s="13"/>
      <c r="G55" s="21"/>
      <c r="H55" s="10"/>
      <c r="I55" s="20" t="str">
        <f>IF(F56+F57=0,0,IF(F56&gt;F57,B56,B57))</f>
        <v>Hochholzer, Nico</v>
      </c>
      <c r="J55" s="37"/>
      <c r="K55" s="37"/>
      <c r="L55" s="37"/>
      <c r="M55" s="15">
        <f>IF(J55&gt;J54,1,0)+IF(K55&gt;K54,1,0)+IF(L55&gt;L54,1,0)</f>
        <v>0</v>
      </c>
      <c r="N55" s="10"/>
      <c r="O55" s="10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s="8" customFormat="1" ht="15.6" x14ac:dyDescent="0.25">
      <c r="A56" s="10"/>
      <c r="B56" s="5" t="s">
        <v>4</v>
      </c>
      <c r="C56" s="35"/>
      <c r="D56" s="35"/>
      <c r="E56" s="35"/>
      <c r="F56" s="12">
        <f>IF(C56&gt;C57,1,0)+IF(D56&gt;D57,1,0)+IF(E56&gt;E57,1,0)</f>
        <v>0</v>
      </c>
      <c r="G56" s="23"/>
      <c r="H56" s="10"/>
      <c r="I56" s="36"/>
      <c r="J56" s="10"/>
      <c r="K56" s="10"/>
      <c r="L56" s="10"/>
      <c r="M56" s="10"/>
      <c r="N56" s="10"/>
      <c r="O56" s="10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s="8" customFormat="1" ht="16.2" thickBot="1" x14ac:dyDescent="0.3">
      <c r="A57" s="10" t="s">
        <v>6</v>
      </c>
      <c r="B57" s="6" t="s">
        <v>11</v>
      </c>
      <c r="C57" s="14"/>
      <c r="D57" s="14"/>
      <c r="E57" s="14"/>
      <c r="F57" s="15">
        <v>1</v>
      </c>
      <c r="G57" s="10"/>
      <c r="H57" s="10"/>
      <c r="I57" s="10"/>
      <c r="J57" s="10"/>
      <c r="K57" s="10"/>
      <c r="L57" s="1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s="8" customFormat="1" ht="15" x14ac:dyDescent="0.25">
      <c r="A58" s="10"/>
      <c r="B58" s="3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s="8" customFormat="1" ht="1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s="8" customFormat="1" ht="1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s="8" customFormat="1" ht="1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s="8" customFormat="1" ht="15.6" x14ac:dyDescent="0.25">
      <c r="A62" s="10"/>
      <c r="B62" s="10"/>
      <c r="C62" s="10"/>
      <c r="D62" s="10"/>
      <c r="E62" s="10"/>
      <c r="F62" s="10"/>
      <c r="G62" s="10"/>
      <c r="H62" s="10"/>
      <c r="I62" s="11"/>
      <c r="J62" s="22"/>
      <c r="K62" s="22"/>
      <c r="L62" s="22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5" s="2" customFormat="1" hidden="1" x14ac:dyDescent="0.25"/>
    <row r="66" s="2" customFormat="1" hidden="1" x14ac:dyDescent="0.25"/>
    <row r="67" s="2" customFormat="1" hidden="1" x14ac:dyDescent="0.25"/>
    <row r="68" s="2" customFormat="1" hidden="1" x14ac:dyDescent="0.25"/>
  </sheetData>
  <mergeCells count="20">
    <mergeCell ref="C40:C41"/>
    <mergeCell ref="D40:D41"/>
    <mergeCell ref="E40:E41"/>
    <mergeCell ref="F40:F41"/>
    <mergeCell ref="B6:F6"/>
    <mergeCell ref="B10:F10"/>
    <mergeCell ref="W10:AA10"/>
    <mergeCell ref="M42:M43"/>
    <mergeCell ref="J42:J43"/>
    <mergeCell ref="I6:M6"/>
    <mergeCell ref="K42:K43"/>
    <mergeCell ref="L42:L43"/>
    <mergeCell ref="I10:M10"/>
    <mergeCell ref="P8:T8"/>
    <mergeCell ref="P10:T10"/>
    <mergeCell ref="S47:S48"/>
    <mergeCell ref="T47:T48"/>
    <mergeCell ref="Q47:Q48"/>
    <mergeCell ref="R47:R48"/>
    <mergeCell ref="P6:T6"/>
  </mergeCells>
  <conditionalFormatting sqref="C17:E18">
    <cfRule type="expression" dxfId="16" priority="67">
      <formula>SUM($F$17:$F$18)&gt;0</formula>
    </cfRule>
  </conditionalFormatting>
  <conditionalFormatting sqref="C21:E22">
    <cfRule type="expression" dxfId="15" priority="66">
      <formula>SUM($F$21:$F$22)&gt;0</formula>
    </cfRule>
  </conditionalFormatting>
  <conditionalFormatting sqref="C31:E32">
    <cfRule type="expression" dxfId="14" priority="64">
      <formula>SUM($F$31:$F$32)&gt;0</formula>
    </cfRule>
  </conditionalFormatting>
  <conditionalFormatting sqref="C42:E43">
    <cfRule type="expression" dxfId="13" priority="63">
      <formula>SUM($F$42:$F$43)&gt;0</formula>
    </cfRule>
  </conditionalFormatting>
  <conditionalFormatting sqref="C52:E53">
    <cfRule type="expression" dxfId="11" priority="61">
      <formula>SUM($F$52:$F$53)&gt;0</formula>
    </cfRule>
  </conditionalFormatting>
  <conditionalFormatting sqref="C56:E57">
    <cfRule type="expression" dxfId="10" priority="60">
      <formula>SUM($F$56:$F$57)&gt;0</formula>
    </cfRule>
  </conditionalFormatting>
  <conditionalFormatting sqref="Q24:S25">
    <cfRule type="expression" dxfId="9" priority="59">
      <formula>SUM($Q$24:$S$25)&gt;0</formula>
    </cfRule>
  </conditionalFormatting>
  <conditionalFormatting sqref="Q49:S50">
    <cfRule type="expression" dxfId="8" priority="58">
      <formula>SUM($Q$49:$S$50)&gt;0</formula>
    </cfRule>
  </conditionalFormatting>
  <conditionalFormatting sqref="J19:L20">
    <cfRule type="expression" dxfId="7" priority="11">
      <formula>SUM($M$19:$M$20)&gt;0</formula>
    </cfRule>
  </conditionalFormatting>
  <conditionalFormatting sqref="J29:L30">
    <cfRule type="expression" dxfId="6" priority="10">
      <formula>SUM($M$29:$M$30)&gt;0</formula>
    </cfRule>
  </conditionalFormatting>
  <conditionalFormatting sqref="J44:L45">
    <cfRule type="expression" dxfId="5" priority="9">
      <formula>SUM($M$44:$M$45)&gt;0</formula>
    </cfRule>
  </conditionalFormatting>
  <conditionalFormatting sqref="X36:Z37">
    <cfRule type="expression" dxfId="4" priority="7">
      <formula>SUM($AA$36:$AA$37)&gt;0</formula>
    </cfRule>
  </conditionalFormatting>
  <conditionalFormatting sqref="J54:L55">
    <cfRule type="expression" dxfId="2" priority="3">
      <formula>SUM($F$52:$F$53)&gt;0</formula>
    </cfRule>
  </conditionalFormatting>
  <conditionalFormatting sqref="C27:E28">
    <cfRule type="expression" dxfId="1" priority="2">
      <formula>SUM($F$17:$F$18)&gt;0</formula>
    </cfRule>
  </conditionalFormatting>
  <conditionalFormatting sqref="C46:E47">
    <cfRule type="expression" dxfId="0" priority="1">
      <formula>SUM($F$17:$F$18)&gt;0</formula>
    </cfRule>
  </conditionalFormatting>
  <pageMargins left="0.70866141732283472" right="0.70866141732283472" top="0.39370078740157483" bottom="0.39370078740157483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7ABA-8A06-4507-876B-1F36FFAE681F}">
  <dimension ref="A3:B10"/>
  <sheetViews>
    <sheetView workbookViewId="0">
      <selection activeCell="D9" sqref="D9"/>
    </sheetView>
  </sheetViews>
  <sheetFormatPr baseColWidth="10" defaultRowHeight="13.2" x14ac:dyDescent="0.25"/>
  <sheetData>
    <row r="3" spans="1:2" x14ac:dyDescent="0.25">
      <c r="A3" t="s">
        <v>16</v>
      </c>
      <c r="B3">
        <v>0.13766619761678389</v>
      </c>
    </row>
    <row r="4" spans="1:2" x14ac:dyDescent="0.25">
      <c r="A4" t="s">
        <v>17</v>
      </c>
      <c r="B4">
        <v>0.17663227664924797</v>
      </c>
    </row>
    <row r="5" spans="1:2" x14ac:dyDescent="0.25">
      <c r="A5" t="s">
        <v>14</v>
      </c>
      <c r="B5">
        <v>0.18512893397097918</v>
      </c>
    </row>
    <row r="6" spans="1:2" x14ac:dyDescent="0.25">
      <c r="A6" t="s">
        <v>20</v>
      </c>
      <c r="B6">
        <v>0.2312295773827524</v>
      </c>
    </row>
    <row r="7" spans="1:2" x14ac:dyDescent="0.25">
      <c r="A7" t="s">
        <v>15</v>
      </c>
      <c r="B7">
        <v>0.30368593112357489</v>
      </c>
    </row>
    <row r="8" spans="1:2" x14ac:dyDescent="0.25">
      <c r="A8" t="s">
        <v>21</v>
      </c>
      <c r="B8">
        <v>0.32063800187512304</v>
      </c>
    </row>
    <row r="9" spans="1:2" x14ac:dyDescent="0.25">
      <c r="A9" t="s">
        <v>19</v>
      </c>
      <c r="B9">
        <v>0.41926422311426981</v>
      </c>
    </row>
    <row r="10" spans="1:2" x14ac:dyDescent="0.25">
      <c r="A10" t="s">
        <v>18</v>
      </c>
      <c r="B10">
        <v>0.78716813987884571</v>
      </c>
    </row>
  </sheetData>
  <sortState xmlns:xlrd2="http://schemas.microsoft.com/office/spreadsheetml/2017/richdata2" ref="A3:B10">
    <sortCondition ref="B3:B1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Spielplan</vt:lpstr>
      <vt:lpstr>Tabelle1</vt:lpstr>
      <vt:lpstr>Spielplan!Druckbereich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Maier</dc:creator>
  <cp:keywords/>
  <dc:description/>
  <cp:lastModifiedBy>Norbert Maier</cp:lastModifiedBy>
  <cp:revision/>
  <cp:lastPrinted>2020-05-31T17:40:10Z</cp:lastPrinted>
  <dcterms:created xsi:type="dcterms:W3CDTF">2018-07-08T07:44:40Z</dcterms:created>
  <dcterms:modified xsi:type="dcterms:W3CDTF">2022-07-10T13:39:34Z</dcterms:modified>
  <cp:category/>
  <cp:contentStatus/>
</cp:coreProperties>
</file>