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1985"/>
  </bookViews>
  <sheets>
    <sheet name="A" sheetId="3" r:id="rId1"/>
    <sheet name="B" sheetId="4" r:id="rId2"/>
    <sheet name="C" sheetId="5" r:id="rId3"/>
    <sheet name="D" sheetId="6" r:id="rId4"/>
    <sheet name="E" sheetId="7" r:id="rId5"/>
    <sheet name="F" sheetId="8" r:id="rId6"/>
    <sheet name="G" sheetId="18" r:id="rId7"/>
    <sheet name="H" sheetId="20" r:id="rId8"/>
    <sheet name="J" sheetId="19" r:id="rId9"/>
    <sheet name="K" sheetId="17" r:id="rId10"/>
    <sheet name="L" sheetId="16" r:id="rId11"/>
    <sheet name="M" sheetId="15" r:id="rId12"/>
    <sheet name="N" sheetId="14" r:id="rId13"/>
    <sheet name="P" sheetId="13" r:id="rId14"/>
    <sheet name="Q" sheetId="12" r:id="rId15"/>
    <sheet name="R" sheetId="11" r:id="rId16"/>
    <sheet name="S" sheetId="9" r:id="rId17"/>
    <sheet name="T" sheetId="10" r:id="rId18"/>
  </sheets>
  <definedNames>
    <definedName name="_xlnm._FilterDatabase" localSheetId="0" hidden="1">A!$A$2:$Q$3</definedName>
    <definedName name="_xlnm._FilterDatabase" localSheetId="1" hidden="1">B!$A$2:$Q$3</definedName>
    <definedName name="_xlnm._FilterDatabase" localSheetId="2" hidden="1">'C'!$A$2:$Q$3</definedName>
    <definedName name="_xlnm._FilterDatabase" localSheetId="3" hidden="1">D!$A$2:$Q$3</definedName>
    <definedName name="_xlnm._FilterDatabase" localSheetId="4" hidden="1">E!$A$2:$Q$3</definedName>
    <definedName name="_xlnm._FilterDatabase" localSheetId="5" hidden="1">F!$A$2:$Q$3</definedName>
    <definedName name="_xlnm._FilterDatabase" localSheetId="6" hidden="1">G!$A$2:$Q$3</definedName>
    <definedName name="_xlnm._FilterDatabase" localSheetId="7" hidden="1">H!$A$2:$Q$3</definedName>
    <definedName name="_xlnm._FilterDatabase" localSheetId="8" hidden="1">J!$A$2:$Q$3</definedName>
    <definedName name="_xlnm._FilterDatabase" localSheetId="9" hidden="1">K!$A$2:$Q$3</definedName>
    <definedName name="_xlnm._FilterDatabase" localSheetId="10" hidden="1">L!$A$2:$Q$3</definedName>
    <definedName name="_xlnm._FilterDatabase" localSheetId="11" hidden="1">M!$A$2:$Q$3</definedName>
    <definedName name="_xlnm._FilterDatabase" localSheetId="12" hidden="1">N!$A$2:$Q$3</definedName>
    <definedName name="_xlnm._FilterDatabase" localSheetId="13" hidden="1">P!$A$2:$Q$3</definedName>
    <definedName name="_xlnm._FilterDatabase" localSheetId="14" hidden="1">Q!$A$2:$Q$3</definedName>
    <definedName name="_xlnm._FilterDatabase" localSheetId="15" hidden="1">'R'!$A$2:$Q$3</definedName>
    <definedName name="_xlnm._FilterDatabase" localSheetId="16" hidden="1">S!$A$2:$Q$3</definedName>
    <definedName name="_xlnm._FilterDatabase" localSheetId="17" hidden="1">T!$A$2:$Q$3</definedName>
    <definedName name="_xlnm.Print_Area" localSheetId="1">B!$A$1:$Q$30</definedName>
    <definedName name="_xlnm.Print_Area" localSheetId="15">'R'!$A$1:$Q$80</definedName>
    <definedName name="_xlnm.Print_Titles" localSheetId="0">A!$1:$3</definedName>
    <definedName name="_xlnm.Print_Titles" localSheetId="1">B!$1:$3</definedName>
    <definedName name="_xlnm.Print_Titles" localSheetId="2">'C'!$1:$3</definedName>
    <definedName name="_xlnm.Print_Titles" localSheetId="3">D!$1:$3</definedName>
    <definedName name="_xlnm.Print_Titles" localSheetId="4">E!$1:$3</definedName>
    <definedName name="_xlnm.Print_Titles" localSheetId="5">F!$1:$3</definedName>
    <definedName name="_xlnm.Print_Titles" localSheetId="6">G!$1:$3</definedName>
    <definedName name="_xlnm.Print_Titles" localSheetId="7">H!$1:$3</definedName>
    <definedName name="_xlnm.Print_Titles" localSheetId="8">J!$1:$3</definedName>
    <definedName name="_xlnm.Print_Titles" localSheetId="9">K!$1:$3</definedName>
    <definedName name="_xlnm.Print_Titles" localSheetId="10">L!$1:$3</definedName>
    <definedName name="_xlnm.Print_Titles" localSheetId="11">M!$1:$3</definedName>
    <definedName name="_xlnm.Print_Titles" localSheetId="12">N!$1:$3</definedName>
    <definedName name="_xlnm.Print_Titles" localSheetId="13">P!$1:$3</definedName>
    <definedName name="_xlnm.Print_Titles" localSheetId="14">Q!$1:$3</definedName>
    <definedName name="_xlnm.Print_Titles" localSheetId="15">'R'!$1:$3</definedName>
    <definedName name="_xlnm.Print_Titles" localSheetId="16">S!$1:$3</definedName>
    <definedName name="_xlnm.Print_Titles" localSheetId="17">T!$1:$3</definedName>
  </definedNames>
  <calcPr calcId="145621"/>
</workbook>
</file>

<file path=xl/calcChain.xml><?xml version="1.0" encoding="utf-8"?>
<calcChain xmlns="http://schemas.openxmlformats.org/spreadsheetml/2006/main">
  <c r="Q60" i="11" l="1"/>
  <c r="Q30" i="11"/>
  <c r="Q20" i="12"/>
  <c r="Q54" i="12"/>
  <c r="Q26" i="12"/>
  <c r="Q16" i="14"/>
  <c r="Q54" i="15"/>
  <c r="Q26" i="15"/>
  <c r="Q18" i="15"/>
  <c r="Q12" i="15" l="1"/>
  <c r="Q28" i="17"/>
  <c r="Q4" i="19"/>
  <c r="Q6" i="19"/>
  <c r="Q8" i="19"/>
  <c r="Q10" i="19"/>
  <c r="Q12" i="19"/>
  <c r="Q14" i="19"/>
  <c r="Q16" i="19"/>
  <c r="Q30" i="19"/>
  <c r="Q68" i="19"/>
  <c r="Q28" i="18"/>
  <c r="Q24" i="18"/>
  <c r="Q34" i="8"/>
  <c r="Q10" i="8"/>
  <c r="Q38" i="7"/>
  <c r="Q40" i="7"/>
  <c r="Q34" i="7"/>
  <c r="D42" i="7"/>
  <c r="E42" i="7"/>
  <c r="F42" i="7"/>
  <c r="G42" i="7"/>
  <c r="H42" i="7"/>
  <c r="I42" i="7"/>
  <c r="J42" i="7"/>
  <c r="K42" i="7"/>
  <c r="L42" i="7"/>
  <c r="M42" i="7"/>
  <c r="N42" i="7"/>
  <c r="O42" i="7"/>
  <c r="Q72" i="5"/>
  <c r="Q12" i="4" l="1"/>
  <c r="D30" i="4"/>
  <c r="E30" i="4"/>
  <c r="F30" i="4"/>
  <c r="G30" i="4"/>
  <c r="H30" i="4"/>
  <c r="I30" i="4"/>
  <c r="J30" i="4"/>
  <c r="K30" i="4"/>
  <c r="L30" i="4"/>
  <c r="M30" i="4"/>
  <c r="N30" i="4"/>
  <c r="O30" i="4"/>
  <c r="Q10" i="4" l="1"/>
  <c r="D40" i="17" l="1"/>
  <c r="E24" i="10" l="1"/>
  <c r="F24" i="10"/>
  <c r="G24" i="10"/>
  <c r="H24" i="10"/>
  <c r="I24" i="10"/>
  <c r="J24" i="10"/>
  <c r="K24" i="10"/>
  <c r="L24" i="10"/>
  <c r="M24" i="10"/>
  <c r="N24" i="10"/>
  <c r="O24" i="10"/>
  <c r="D24" i="10"/>
  <c r="E62" i="9"/>
  <c r="F62" i="9"/>
  <c r="G62" i="9"/>
  <c r="H62" i="9"/>
  <c r="I62" i="9"/>
  <c r="J62" i="9"/>
  <c r="K62" i="9"/>
  <c r="L62" i="9"/>
  <c r="M62" i="9"/>
  <c r="N62" i="9"/>
  <c r="O62" i="9"/>
  <c r="D62" i="9"/>
  <c r="E80" i="11"/>
  <c r="F80" i="11"/>
  <c r="G80" i="11"/>
  <c r="H80" i="11"/>
  <c r="I80" i="11"/>
  <c r="J80" i="11"/>
  <c r="K80" i="11"/>
  <c r="L80" i="11"/>
  <c r="M80" i="11"/>
  <c r="N80" i="11"/>
  <c r="O80" i="11"/>
  <c r="D80" i="11"/>
  <c r="E58" i="12"/>
  <c r="F58" i="12"/>
  <c r="G58" i="12"/>
  <c r="H58" i="12"/>
  <c r="I58" i="12"/>
  <c r="J58" i="12"/>
  <c r="K58" i="12"/>
  <c r="L58" i="12"/>
  <c r="M58" i="12"/>
  <c r="N58" i="12"/>
  <c r="O58" i="12"/>
  <c r="D58" i="12"/>
  <c r="E42" i="13"/>
  <c r="F42" i="13"/>
  <c r="G42" i="13"/>
  <c r="H42" i="13"/>
  <c r="I42" i="13"/>
  <c r="J42" i="13"/>
  <c r="K42" i="13"/>
  <c r="L42" i="13"/>
  <c r="M42" i="13"/>
  <c r="N42" i="13"/>
  <c r="O42" i="13"/>
  <c r="D42" i="13"/>
  <c r="E74" i="15"/>
  <c r="F74" i="15"/>
  <c r="G74" i="15"/>
  <c r="H74" i="15"/>
  <c r="I74" i="15"/>
  <c r="J74" i="15"/>
  <c r="K74" i="15"/>
  <c r="L74" i="15"/>
  <c r="M74" i="15"/>
  <c r="N74" i="15"/>
  <c r="O74" i="15"/>
  <c r="D74" i="15"/>
  <c r="E40" i="14"/>
  <c r="F40" i="14"/>
  <c r="G40" i="14"/>
  <c r="H40" i="14"/>
  <c r="I40" i="14"/>
  <c r="J40" i="14"/>
  <c r="K40" i="14"/>
  <c r="L40" i="14"/>
  <c r="M40" i="14"/>
  <c r="N40" i="14"/>
  <c r="O40" i="14"/>
  <c r="D40" i="14"/>
  <c r="E62" i="16"/>
  <c r="F62" i="16"/>
  <c r="G62" i="16"/>
  <c r="H62" i="16"/>
  <c r="I62" i="16"/>
  <c r="J62" i="16"/>
  <c r="K62" i="16"/>
  <c r="L62" i="16"/>
  <c r="M62" i="16"/>
  <c r="N62" i="16"/>
  <c r="O62" i="16"/>
  <c r="D62" i="16"/>
  <c r="E40" i="17"/>
  <c r="F40" i="17"/>
  <c r="G40" i="17"/>
  <c r="H40" i="17"/>
  <c r="I40" i="17"/>
  <c r="J40" i="17"/>
  <c r="K40" i="17"/>
  <c r="L40" i="17"/>
  <c r="M40" i="17"/>
  <c r="N40" i="17"/>
  <c r="O40" i="17"/>
  <c r="E78" i="19"/>
  <c r="F78" i="19"/>
  <c r="G78" i="19"/>
  <c r="H78" i="19"/>
  <c r="I78" i="19"/>
  <c r="J78" i="19"/>
  <c r="K78" i="19"/>
  <c r="L78" i="19"/>
  <c r="M78" i="19"/>
  <c r="N78" i="19"/>
  <c r="O78" i="19"/>
  <c r="D78" i="19"/>
  <c r="E54" i="20"/>
  <c r="F54" i="20"/>
  <c r="G54" i="20"/>
  <c r="H54" i="20"/>
  <c r="I54" i="20"/>
  <c r="J54" i="20"/>
  <c r="K54" i="20"/>
  <c r="L54" i="20"/>
  <c r="M54" i="20"/>
  <c r="N54" i="20"/>
  <c r="O54" i="20"/>
  <c r="D54" i="20"/>
  <c r="E52" i="18"/>
  <c r="F52" i="18"/>
  <c r="G52" i="18"/>
  <c r="H52" i="18"/>
  <c r="I52" i="18"/>
  <c r="J52" i="18"/>
  <c r="K52" i="18"/>
  <c r="L52" i="18"/>
  <c r="M52" i="18"/>
  <c r="N52" i="18"/>
  <c r="O52" i="18"/>
  <c r="D52" i="18"/>
  <c r="E50" i="8"/>
  <c r="F50" i="8"/>
  <c r="G50" i="8"/>
  <c r="H50" i="8"/>
  <c r="I50" i="8"/>
  <c r="J50" i="8"/>
  <c r="K50" i="8"/>
  <c r="L50" i="8"/>
  <c r="M50" i="8"/>
  <c r="N50" i="8"/>
  <c r="O50" i="8"/>
  <c r="D50" i="8"/>
  <c r="E38" i="6"/>
  <c r="F38" i="6"/>
  <c r="G38" i="6"/>
  <c r="H38" i="6"/>
  <c r="I38" i="6"/>
  <c r="J38" i="6"/>
  <c r="K38" i="6"/>
  <c r="L38" i="6"/>
  <c r="M38" i="6"/>
  <c r="N38" i="6"/>
  <c r="O38" i="6"/>
  <c r="D38" i="6"/>
  <c r="E74" i="5"/>
  <c r="F74" i="5"/>
  <c r="G74" i="5"/>
  <c r="H74" i="5"/>
  <c r="I74" i="5"/>
  <c r="J74" i="5"/>
  <c r="K74" i="5"/>
  <c r="L74" i="5"/>
  <c r="M74" i="5"/>
  <c r="N74" i="5"/>
  <c r="O74" i="5"/>
  <c r="D74" i="5"/>
  <c r="E34" i="3"/>
  <c r="F34" i="3"/>
  <c r="G34" i="3"/>
  <c r="H34" i="3"/>
  <c r="I34" i="3"/>
  <c r="J34" i="3"/>
  <c r="K34" i="3"/>
  <c r="L34" i="3"/>
  <c r="M34" i="3"/>
  <c r="N34" i="3"/>
  <c r="O34" i="3"/>
  <c r="D34" i="3"/>
  <c r="Q52" i="20"/>
  <c r="Q50" i="20"/>
  <c r="Q48" i="20"/>
  <c r="Q46" i="20"/>
  <c r="Q44" i="20"/>
  <c r="Q42" i="20"/>
  <c r="Q40" i="20"/>
  <c r="Q38" i="20"/>
  <c r="Q36" i="20"/>
  <c r="Q34" i="20"/>
  <c r="Q32" i="20"/>
  <c r="Q30" i="20"/>
  <c r="Q28" i="20"/>
  <c r="Q26" i="20"/>
  <c r="Q24" i="20"/>
  <c r="Q22" i="20"/>
  <c r="Q20" i="20"/>
  <c r="Q18" i="20"/>
  <c r="Q16" i="20"/>
  <c r="Q14" i="20"/>
  <c r="Q12" i="20"/>
  <c r="Q10" i="20"/>
  <c r="Q8" i="20"/>
  <c r="Q6" i="20"/>
  <c r="Q4" i="20"/>
  <c r="Q76" i="19"/>
  <c r="Q74" i="19"/>
  <c r="Q72" i="19"/>
  <c r="Q70" i="19"/>
  <c r="Q66" i="19"/>
  <c r="Q64" i="19"/>
  <c r="Q62" i="19"/>
  <c r="Q60" i="19"/>
  <c r="Q58" i="19"/>
  <c r="Q56" i="19"/>
  <c r="Q54" i="19"/>
  <c r="Q52" i="19"/>
  <c r="Q50" i="19"/>
  <c r="Q48" i="19"/>
  <c r="Q46" i="19"/>
  <c r="Q44" i="19"/>
  <c r="Q42" i="19"/>
  <c r="Q40" i="19"/>
  <c r="Q38" i="19"/>
  <c r="Q36" i="19"/>
  <c r="Q34" i="19"/>
  <c r="Q32" i="19"/>
  <c r="Q28" i="19"/>
  <c r="Q26" i="19"/>
  <c r="Q24" i="19"/>
  <c r="Q22" i="19"/>
  <c r="Q20" i="19"/>
  <c r="Q18" i="19"/>
  <c r="Q50" i="18"/>
  <c r="Q48" i="18"/>
  <c r="Q46" i="18"/>
  <c r="Q44" i="18"/>
  <c r="Q42" i="18"/>
  <c r="Q40" i="18"/>
  <c r="Q38" i="18"/>
  <c r="Q36" i="18"/>
  <c r="Q34" i="18"/>
  <c r="Q32" i="18"/>
  <c r="Q30" i="18"/>
  <c r="Q26" i="18"/>
  <c r="Q22" i="18"/>
  <c r="Q20" i="18"/>
  <c r="Q18" i="18"/>
  <c r="Q16" i="18"/>
  <c r="Q14" i="18"/>
  <c r="Q12" i="18"/>
  <c r="Q10" i="18"/>
  <c r="Q8" i="18"/>
  <c r="Q6" i="18"/>
  <c r="Q4" i="18"/>
  <c r="Q38" i="17"/>
  <c r="Q36" i="17"/>
  <c r="Q34" i="17"/>
  <c r="Q32" i="17"/>
  <c r="Q30" i="17"/>
  <c r="Q26" i="17"/>
  <c r="Q24" i="17"/>
  <c r="Q22" i="17"/>
  <c r="Q20" i="17"/>
  <c r="Q18" i="17"/>
  <c r="Q16" i="17"/>
  <c r="Q14" i="17"/>
  <c r="Q12" i="17"/>
  <c r="Q10" i="17"/>
  <c r="Q8" i="17"/>
  <c r="Q6" i="17"/>
  <c r="Q4" i="17"/>
  <c r="Q60" i="16"/>
  <c r="Q58" i="16"/>
  <c r="Q56" i="16"/>
  <c r="Q54" i="16"/>
  <c r="Q52" i="16"/>
  <c r="Q50" i="16"/>
  <c r="Q48" i="16"/>
  <c r="Q46" i="16"/>
  <c r="Q44" i="16"/>
  <c r="Q42" i="16"/>
  <c r="Q40" i="16"/>
  <c r="Q38" i="16"/>
  <c r="Q36" i="16"/>
  <c r="Q34" i="16"/>
  <c r="Q32" i="16"/>
  <c r="Q30" i="16"/>
  <c r="Q28" i="16"/>
  <c r="Q26" i="16"/>
  <c r="Q24" i="16"/>
  <c r="Q22" i="16"/>
  <c r="Q20" i="16"/>
  <c r="Q18" i="16"/>
  <c r="Q16" i="16"/>
  <c r="Q14" i="16"/>
  <c r="Q12" i="16"/>
  <c r="Q10" i="16"/>
  <c r="Q8" i="16"/>
  <c r="Q6" i="16"/>
  <c r="Q4" i="16"/>
  <c r="Q72" i="15"/>
  <c r="Q70" i="15"/>
  <c r="Q68" i="15"/>
  <c r="Q66" i="15"/>
  <c r="Q64" i="15"/>
  <c r="Q62" i="15"/>
  <c r="Q60" i="15"/>
  <c r="Q58" i="15"/>
  <c r="Q56" i="15"/>
  <c r="Q52" i="15"/>
  <c r="Q50" i="15"/>
  <c r="Q48" i="15"/>
  <c r="Q46" i="15"/>
  <c r="Q44" i="15"/>
  <c r="Q42" i="15"/>
  <c r="Q40" i="15"/>
  <c r="Q38" i="15"/>
  <c r="Q36" i="15"/>
  <c r="Q34" i="15"/>
  <c r="Q32" i="15"/>
  <c r="Q30" i="15"/>
  <c r="Q28" i="15"/>
  <c r="Q24" i="15"/>
  <c r="Q22" i="15"/>
  <c r="Q20" i="15"/>
  <c r="Q16" i="15"/>
  <c r="Q14" i="15"/>
  <c r="Q10" i="15"/>
  <c r="Q8" i="15"/>
  <c r="Q6" i="15"/>
  <c r="Q4" i="15"/>
  <c r="Q38" i="14"/>
  <c r="Q36" i="14"/>
  <c r="Q34" i="14"/>
  <c r="Q32" i="14"/>
  <c r="Q30" i="14"/>
  <c r="Q28" i="14"/>
  <c r="Q26" i="14"/>
  <c r="Q24" i="14"/>
  <c r="Q22" i="14"/>
  <c r="Q20" i="14"/>
  <c r="Q18" i="14"/>
  <c r="Q14" i="14"/>
  <c r="Q12" i="14"/>
  <c r="Q10" i="14"/>
  <c r="Q8" i="14"/>
  <c r="Q6" i="14"/>
  <c r="Q4" i="14"/>
  <c r="Q40" i="13"/>
  <c r="Q38" i="13"/>
  <c r="Q36" i="13"/>
  <c r="Q34" i="13"/>
  <c r="Q32" i="13"/>
  <c r="Q30" i="13"/>
  <c r="Q28" i="13"/>
  <c r="Q26" i="13"/>
  <c r="Q24" i="13"/>
  <c r="Q22" i="13"/>
  <c r="Q20" i="13"/>
  <c r="Q18" i="13"/>
  <c r="Q16" i="13"/>
  <c r="Q14" i="13"/>
  <c r="Q12" i="13"/>
  <c r="Q10" i="13"/>
  <c r="Q8" i="13"/>
  <c r="Q6" i="13"/>
  <c r="Q4" i="13"/>
  <c r="Q56" i="12"/>
  <c r="Q52" i="12"/>
  <c r="Q50" i="12"/>
  <c r="Q48" i="12"/>
  <c r="Q46" i="12"/>
  <c r="Q44" i="12"/>
  <c r="Q42" i="12"/>
  <c r="Q40" i="12"/>
  <c r="Q38" i="12"/>
  <c r="Q36" i="12"/>
  <c r="Q34" i="12"/>
  <c r="Q32" i="12"/>
  <c r="Q30" i="12"/>
  <c r="Q28" i="12"/>
  <c r="Q24" i="12"/>
  <c r="Q22" i="12"/>
  <c r="Q18" i="12"/>
  <c r="Q16" i="12"/>
  <c r="Q14" i="12"/>
  <c r="Q12" i="12"/>
  <c r="Q10" i="12"/>
  <c r="Q8" i="12"/>
  <c r="Q6" i="12"/>
  <c r="Q4" i="12"/>
  <c r="Q78" i="11"/>
  <c r="Q76" i="11"/>
  <c r="Q74" i="11"/>
  <c r="Q72" i="11"/>
  <c r="Q70" i="11"/>
  <c r="Q68" i="11"/>
  <c r="Q66" i="11"/>
  <c r="Q64" i="11"/>
  <c r="Q62" i="11"/>
  <c r="Q58" i="11"/>
  <c r="Q56" i="11"/>
  <c r="Q54" i="11"/>
  <c r="Q52" i="11"/>
  <c r="Q50" i="11"/>
  <c r="Q48" i="11"/>
  <c r="Q46" i="11"/>
  <c r="Q44" i="11"/>
  <c r="Q42" i="11"/>
  <c r="Q40" i="11"/>
  <c r="Q38" i="11"/>
  <c r="Q36" i="11"/>
  <c r="Q34" i="11"/>
  <c r="Q32" i="11"/>
  <c r="Q28" i="11"/>
  <c r="Q26" i="11"/>
  <c r="Q24" i="11"/>
  <c r="Q22" i="11"/>
  <c r="Q20" i="11"/>
  <c r="Q18" i="11"/>
  <c r="Q16" i="11"/>
  <c r="Q14" i="11"/>
  <c r="Q12" i="11"/>
  <c r="Q10" i="11"/>
  <c r="Q8" i="11"/>
  <c r="Q6" i="11"/>
  <c r="Q4" i="11"/>
  <c r="Q22" i="10"/>
  <c r="Q20" i="10"/>
  <c r="Q18" i="10"/>
  <c r="Q16" i="10"/>
  <c r="Q14" i="10"/>
  <c r="Q12" i="10"/>
  <c r="Q10" i="10"/>
  <c r="Q8" i="10"/>
  <c r="Q6" i="10"/>
  <c r="Q4" i="10"/>
  <c r="Q60" i="9"/>
  <c r="Q58" i="9"/>
  <c r="Q56" i="9"/>
  <c r="Q54" i="9"/>
  <c r="Q52" i="9"/>
  <c r="Q50" i="9"/>
  <c r="Q48" i="9"/>
  <c r="Q46" i="9"/>
  <c r="Q44" i="9"/>
  <c r="Q42" i="9"/>
  <c r="Q40" i="9"/>
  <c r="Q38" i="9"/>
  <c r="Q36" i="9"/>
  <c r="Q34" i="9"/>
  <c r="Q32" i="9"/>
  <c r="Q30" i="9"/>
  <c r="Q28" i="9"/>
  <c r="Q26" i="9"/>
  <c r="Q24" i="9"/>
  <c r="Q22" i="9"/>
  <c r="Q20" i="9"/>
  <c r="Q18" i="9"/>
  <c r="Q16" i="9"/>
  <c r="Q14" i="9"/>
  <c r="Q12" i="9"/>
  <c r="Q10" i="9"/>
  <c r="Q8" i="9"/>
  <c r="Q6" i="9"/>
  <c r="Q4" i="9"/>
  <c r="Q48" i="8"/>
  <c r="Q46" i="8"/>
  <c r="Q44" i="8"/>
  <c r="Q42" i="8"/>
  <c r="Q40" i="8"/>
  <c r="Q38" i="8"/>
  <c r="Q36" i="8"/>
  <c r="Q32" i="8"/>
  <c r="Q30" i="8"/>
  <c r="Q28" i="8"/>
  <c r="Q26" i="8"/>
  <c r="Q24" i="8"/>
  <c r="Q22" i="8"/>
  <c r="Q20" i="8"/>
  <c r="Q18" i="8"/>
  <c r="Q16" i="8"/>
  <c r="Q14" i="8"/>
  <c r="Q12" i="8"/>
  <c r="Q8" i="8"/>
  <c r="Q6" i="8"/>
  <c r="Q4" i="8"/>
  <c r="Q36" i="7"/>
  <c r="Q32" i="7"/>
  <c r="Q30" i="7"/>
  <c r="Q28" i="7"/>
  <c r="Q26" i="7"/>
  <c r="Q24" i="7"/>
  <c r="Q22" i="7"/>
  <c r="Q20" i="7"/>
  <c r="Q18" i="7"/>
  <c r="Q16" i="7"/>
  <c r="Q14" i="7"/>
  <c r="Q12" i="7"/>
  <c r="Q10" i="7"/>
  <c r="Q8" i="7"/>
  <c r="Q6" i="7"/>
  <c r="Q4" i="7"/>
  <c r="Q36" i="6"/>
  <c r="Q34" i="6"/>
  <c r="Q32" i="6"/>
  <c r="Q30" i="6"/>
  <c r="Q28" i="6"/>
  <c r="Q26" i="6"/>
  <c r="Q24" i="6"/>
  <c r="Q22" i="6"/>
  <c r="Q20" i="6"/>
  <c r="Q18" i="6"/>
  <c r="Q16" i="6"/>
  <c r="Q14" i="6"/>
  <c r="Q12" i="6"/>
  <c r="Q10" i="6"/>
  <c r="Q8" i="6"/>
  <c r="Q6" i="6"/>
  <c r="Q4" i="6"/>
  <c r="Q34" i="5"/>
  <c r="Q36" i="5"/>
  <c r="Q38" i="5"/>
  <c r="Q40" i="5"/>
  <c r="Q42" i="5"/>
  <c r="Q44" i="5"/>
  <c r="Q46" i="5"/>
  <c r="Q48" i="5"/>
  <c r="Q50" i="5"/>
  <c r="Q52" i="5"/>
  <c r="Q54" i="5"/>
  <c r="Q56" i="5"/>
  <c r="Q58" i="5"/>
  <c r="Q60" i="5"/>
  <c r="Q62" i="5"/>
  <c r="Q64" i="5"/>
  <c r="Q66" i="5"/>
  <c r="Q68" i="5"/>
  <c r="Q70" i="5"/>
  <c r="Q32" i="5"/>
  <c r="Q30" i="5"/>
  <c r="Q28" i="5"/>
  <c r="Q26" i="5"/>
  <c r="Q24" i="5"/>
  <c r="Q22" i="5"/>
  <c r="Q20" i="5"/>
  <c r="Q18" i="5"/>
  <c r="Q16" i="5"/>
  <c r="Q14" i="5"/>
  <c r="Q12" i="5"/>
  <c r="Q10" i="5"/>
  <c r="Q8" i="5"/>
  <c r="Q6" i="5"/>
  <c r="Q4" i="5"/>
  <c r="Q58" i="12" l="1"/>
  <c r="Q52" i="18"/>
  <c r="Q54" i="20"/>
  <c r="Q24" i="10"/>
  <c r="Q62" i="9"/>
  <c r="Q80" i="11"/>
  <c r="Q42" i="13"/>
  <c r="Q40" i="14"/>
  <c r="Q74" i="15"/>
  <c r="Q62" i="16"/>
  <c r="Q40" i="17"/>
  <c r="Q78" i="19"/>
  <c r="Q50" i="8"/>
  <c r="Q42" i="7"/>
  <c r="Q38" i="6"/>
  <c r="Q74" i="5"/>
  <c r="Q28" i="4"/>
  <c r="Q26" i="4"/>
  <c r="Q24" i="4"/>
  <c r="Q22" i="4"/>
  <c r="Q20" i="4"/>
  <c r="Q18" i="4"/>
  <c r="Q16" i="4"/>
  <c r="Q14" i="4"/>
  <c r="Q8" i="4"/>
  <c r="Q6" i="4"/>
  <c r="Q4" i="4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Q4" i="3"/>
  <c r="Q30" i="4" l="1"/>
  <c r="Q34" i="3"/>
</calcChain>
</file>

<file path=xl/sharedStrings.xml><?xml version="1.0" encoding="utf-8"?>
<sst xmlns="http://schemas.openxmlformats.org/spreadsheetml/2006/main" count="2533" uniqueCount="1371">
  <si>
    <t>18-20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</si>
  <si>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</si>
  <si>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</si>
  <si>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</si>
  <si>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</si>
  <si>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</si>
  <si>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</si>
  <si>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</si>
  <si>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</si>
  <si>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</si>
  <si>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</si>
  <si>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71+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</si>
  <si>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</si>
  <si>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</si>
  <si>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</si>
  <si>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</si>
  <si>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</si>
  <si>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</si>
  <si>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</si>
  <si>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</si>
  <si>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</si>
  <si>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</si>
  <si>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</si>
  <si>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</si>
  <si>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</si>
  <si>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</si>
  <si>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</si>
  <si>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B01</t>
  </si>
  <si>
    <t>B02</t>
  </si>
  <si>
    <t>B03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</si>
  <si>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</si>
  <si>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</si>
  <si>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</si>
  <si>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</si>
  <si>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</si>
  <si>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</si>
  <si>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</si>
  <si>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</si>
  <si>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</si>
  <si>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</si>
  <si>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</si>
  <si>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</si>
  <si>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</si>
  <si>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</si>
  <si>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</si>
  <si>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</si>
  <si>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</si>
  <si>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</si>
  <si>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</si>
  <si>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</si>
  <si>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</si>
  <si>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</si>
  <si>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</si>
  <si>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</si>
  <si>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</si>
  <si>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</si>
  <si>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</si>
  <si>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</si>
  <si>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</si>
  <si>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</si>
  <si>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</si>
  <si>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</si>
  <si>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</si>
  <si>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</si>
  <si>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</si>
  <si>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</si>
  <si>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</si>
  <si>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</si>
  <si>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</si>
  <si>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</si>
  <si>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</si>
  <si>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</si>
  <si>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</si>
  <si>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</si>
  <si>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</si>
  <si>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</si>
  <si>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</si>
  <si>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</si>
  <si>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</si>
  <si>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</si>
  <si>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D13</t>
  </si>
  <si>
    <t>D14</t>
  </si>
  <si>
    <t>D15</t>
  </si>
  <si>
    <t>D16</t>
  </si>
  <si>
    <t>D17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</si>
  <si>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</si>
  <si>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</si>
  <si>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</si>
  <si>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</si>
  <si>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</si>
  <si>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</si>
  <si>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</si>
  <si>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</si>
  <si>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</si>
  <si>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</si>
  <si>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</si>
  <si>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</si>
  <si>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</si>
  <si>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</si>
  <si>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</si>
  <si>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</si>
  <si>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</si>
  <si>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</si>
  <si>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</si>
  <si>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</si>
  <si>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</si>
  <si>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</si>
  <si>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</si>
  <si>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</si>
  <si>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</si>
  <si>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</si>
  <si>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</si>
  <si>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</si>
  <si>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</si>
  <si>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</si>
  <si>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</si>
  <si>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</si>
  <si>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</si>
  <si>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</si>
  <si>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</si>
  <si>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</si>
  <si>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</si>
  <si>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</si>
  <si>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</si>
  <si>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</si>
  <si>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</si>
  <si>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</si>
  <si>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</si>
  <si>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</si>
  <si>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</si>
  <si>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</si>
  <si>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</si>
  <si>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</si>
  <si>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</si>
  <si>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</si>
  <si>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</si>
  <si>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</si>
  <si>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</si>
  <si>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</si>
  <si>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</si>
  <si>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</si>
  <si>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</si>
  <si>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</si>
  <si>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</si>
  <si>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</si>
  <si>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</si>
  <si>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</si>
  <si>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</si>
  <si>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</si>
  <si>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</si>
  <si>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</si>
  <si>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</si>
  <si>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</si>
  <si>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</si>
  <si>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</si>
  <si>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</si>
  <si>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</si>
  <si>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</si>
  <si>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</si>
  <si>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</si>
  <si>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</si>
  <si>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</si>
  <si>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</si>
  <si>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</si>
  <si>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</si>
  <si>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</si>
  <si>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</si>
  <si>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</si>
  <si>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</si>
  <si>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</si>
  <si>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</si>
  <si>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</si>
  <si>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</si>
  <si>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</si>
  <si>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</si>
  <si>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</si>
  <si>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</si>
  <si>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</si>
  <si>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</si>
  <si>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</si>
  <si>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</si>
  <si>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</si>
  <si>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</si>
  <si>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</si>
  <si>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</si>
  <si>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</si>
  <si>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</si>
  <si>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</si>
  <si>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</si>
  <si>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</si>
  <si>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</si>
  <si>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</si>
  <si>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</si>
  <si>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</si>
  <si>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</si>
  <si>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</si>
  <si>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</si>
  <si>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</si>
  <si>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</si>
  <si>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</si>
  <si>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Kwun Lung</t>
  </si>
  <si>
    <t>Sai Wan</t>
  </si>
  <si>
    <t>Belcher</t>
  </si>
  <si>
    <t>Shek Tong Tsui</t>
  </si>
  <si>
    <t>Sai Ying Pun</t>
  </si>
  <si>
    <t>Sheung Wan</t>
  </si>
  <si>
    <t>Tung Wah</t>
  </si>
  <si>
    <t>Centre Street</t>
  </si>
  <si>
    <t>Water Street</t>
  </si>
  <si>
    <t>Chung Wan</t>
    <phoneticPr fontId="2" type="noConversion"/>
  </si>
  <si>
    <t>Mid Levels East</t>
    <phoneticPr fontId="2" type="noConversion"/>
  </si>
  <si>
    <t>Castle Road</t>
    <phoneticPr fontId="2" type="noConversion"/>
  </si>
  <si>
    <t>Peak</t>
    <phoneticPr fontId="2" type="noConversion"/>
  </si>
  <si>
    <t xml:space="preserve">University </t>
    <phoneticPr fontId="2" type="noConversion"/>
  </si>
  <si>
    <t>Kennedy Town &amp; Mount Davis</t>
    <phoneticPr fontId="2" type="noConversion"/>
  </si>
  <si>
    <t>Broadwood</t>
  </si>
  <si>
    <t>Happy Valley</t>
  </si>
  <si>
    <t>Stubbs Road</t>
  </si>
  <si>
    <t>Southorn</t>
  </si>
  <si>
    <t>Tai Fat Hau</t>
  </si>
  <si>
    <t>C01</t>
    <phoneticPr fontId="2" type="noConversion"/>
  </si>
  <si>
    <t>Heng Fa Chuen</t>
  </si>
  <si>
    <t>Tsui Wan</t>
  </si>
  <si>
    <t>Yan Lam</t>
  </si>
  <si>
    <t>Siu Sai Wan</t>
  </si>
  <si>
    <t>King Yee</t>
  </si>
  <si>
    <t>Wan Tsui</t>
  </si>
  <si>
    <t>Fei Tsui</t>
  </si>
  <si>
    <t>Mount Parker</t>
  </si>
  <si>
    <t>Braemar Hill</t>
  </si>
  <si>
    <t>Fortress Hill</t>
  </si>
  <si>
    <t>City Garden</t>
  </si>
  <si>
    <t>Provident</t>
  </si>
  <si>
    <t>Fort Street</t>
  </si>
  <si>
    <t>Kam Ping</t>
  </si>
  <si>
    <t>Tanner</t>
  </si>
  <si>
    <t>Healthy Village</t>
  </si>
  <si>
    <t>Quarry Bay</t>
  </si>
  <si>
    <t>Nam Fung</t>
  </si>
  <si>
    <t>Kornhill</t>
  </si>
  <si>
    <t>Kornhill Garden</t>
  </si>
  <si>
    <t>Hing Tung</t>
  </si>
  <si>
    <t>Sai Wan Ho</t>
  </si>
  <si>
    <t>Lower Yiu Tung</t>
  </si>
  <si>
    <t>Upper Yiu Tung</t>
  </si>
  <si>
    <t>Hing Man</t>
  </si>
  <si>
    <t>Lok Hong</t>
  </si>
  <si>
    <t>Tsui Tak</t>
  </si>
  <si>
    <t>Yue Wan</t>
  </si>
  <si>
    <t>Kai Hiu</t>
  </si>
  <si>
    <t>South Horizons West</t>
  </si>
  <si>
    <t>Wah Kwai</t>
  </si>
  <si>
    <t>Pokfulam</t>
  </si>
  <si>
    <t>Chi Fu</t>
  </si>
  <si>
    <t>Tin Wan</t>
  </si>
  <si>
    <t>Shek Yue</t>
  </si>
  <si>
    <t>Wong Chuk Hang </t>
  </si>
  <si>
    <t>Bays Area</t>
  </si>
  <si>
    <t>Stanley &amp; Shek O</t>
  </si>
  <si>
    <t>Fu Pak</t>
  </si>
  <si>
    <t>Olympic</t>
  </si>
  <si>
    <t>Cherry</t>
  </si>
  <si>
    <t>Tai Kok Tsui South</t>
  </si>
  <si>
    <t>Tai Kok Tsui North</t>
  </si>
  <si>
    <t>Tai Nan</t>
  </si>
  <si>
    <t>Mong Kok North</t>
  </si>
  <si>
    <t>Mong Kok East</t>
  </si>
  <si>
    <t>Mong Kok South</t>
  </si>
  <si>
    <t>Nam Cheong West</t>
  </si>
  <si>
    <t>Fu Cheong</t>
  </si>
  <si>
    <t>Lai Kok</t>
  </si>
  <si>
    <t>Fortune</t>
  </si>
  <si>
    <t>Lai Chi Kok South</t>
  </si>
  <si>
    <t>Mei Foo South</t>
  </si>
  <si>
    <t>Mei Foo North</t>
  </si>
  <si>
    <t>Lai Chi Kok North</t>
  </si>
  <si>
    <t>Un Chau &amp; So Uk</t>
  </si>
  <si>
    <t>Lei Cheng Uk</t>
  </si>
  <si>
    <t>Ha Pak Tin</t>
  </si>
  <si>
    <t>Yau Yat Tsuen</t>
  </si>
  <si>
    <t>Nam Shan, Tai Hang Tung &amp; Tai Hang Sai</t>
  </si>
  <si>
    <t>Lung Ping &amp; Sheung Pak Tin</t>
  </si>
  <si>
    <t>Kadoorie</t>
  </si>
  <si>
    <t>Prince</t>
  </si>
  <si>
    <t>Kowloon Tong</t>
  </si>
  <si>
    <t>Lung Shing</t>
  </si>
  <si>
    <t>Hoi Sham</t>
  </si>
  <si>
    <t>To Kwa Wan North</t>
  </si>
  <si>
    <t>To Kwa Wan South</t>
  </si>
  <si>
    <t>Hok Yuen Laguna Verde</t>
  </si>
  <si>
    <t>Whampoa East</t>
  </si>
  <si>
    <t>Whampoa West</t>
  </si>
  <si>
    <t>Hung Hom Bay</t>
  </si>
  <si>
    <t>Hung Hom </t>
  </si>
  <si>
    <t>Ka Wai</t>
  </si>
  <si>
    <t>Oi Man</t>
  </si>
  <si>
    <t>Oi Chun</t>
  </si>
  <si>
    <t>San Po Kong</t>
  </si>
  <si>
    <t>Tung Tau</t>
  </si>
  <si>
    <t>Tung Mei</t>
  </si>
  <si>
    <t>Lok Fu</t>
  </si>
  <si>
    <t>Wang Tau Hom</t>
  </si>
  <si>
    <t>Tin Keung</t>
  </si>
  <si>
    <t>Tsui Chuk &amp; Pang Ching</t>
  </si>
  <si>
    <t>Chuk Yuen South</t>
  </si>
  <si>
    <t>Chuk Yuen North</t>
  </si>
  <si>
    <t>Tsz Wan West</t>
  </si>
  <si>
    <t>Ching Oi</t>
  </si>
  <si>
    <t>Ching On</t>
  </si>
  <si>
    <t>Tsz Wan East</t>
  </si>
  <si>
    <t>King Fu</t>
  </si>
  <si>
    <t>Choi Wan East</t>
  </si>
  <si>
    <t>Choi Wan South</t>
  </si>
  <si>
    <t>Choi Wan West</t>
  </si>
  <si>
    <t>Chi Choi</t>
  </si>
  <si>
    <t>Choi Hung</t>
  </si>
  <si>
    <t>Jordan Valley</t>
  </si>
  <si>
    <t>Shun Tin</t>
  </si>
  <si>
    <t>Sheung Shun</t>
  </si>
  <si>
    <t>On Lee</t>
  </si>
  <si>
    <t>Po Tat</t>
  </si>
  <si>
    <t>Sau Mau Ping North</t>
  </si>
  <si>
    <t>Hiu Lai</t>
  </si>
  <si>
    <t>Sau Mau Ping South</t>
  </si>
  <si>
    <t>Hing Tin</t>
  </si>
  <si>
    <t>Lam Tin</t>
  </si>
  <si>
    <t>Kwong Tak</t>
  </si>
  <si>
    <t>Ping Tin</t>
  </si>
  <si>
    <t>Pak Nga</t>
  </si>
  <si>
    <t>Yau Tong East</t>
  </si>
  <si>
    <t>Yau Lai</t>
  </si>
  <si>
    <t>Chui Cheung</t>
  </si>
  <si>
    <t>Yau Tong West</t>
  </si>
  <si>
    <t>Laguna City</t>
  </si>
  <si>
    <t>King Tin</t>
  </si>
  <si>
    <t>Tsui Ping</t>
  </si>
  <si>
    <t>Po Lok</t>
  </si>
  <si>
    <t>Yuet Wah</t>
  </si>
  <si>
    <t>Hip Hong</t>
  </si>
  <si>
    <t>Hong Lok</t>
  </si>
  <si>
    <t>Ting On</t>
  </si>
  <si>
    <t>To Tai </t>
  </si>
  <si>
    <t>Lok Wah North</t>
  </si>
  <si>
    <t>Lok Wah South</t>
  </si>
  <si>
    <t>Tsuen Wan Centre</t>
  </si>
  <si>
    <t>Allway</t>
  </si>
  <si>
    <t>Lai To</t>
  </si>
  <si>
    <t>Luk Yeung</t>
  </si>
  <si>
    <t>Lei Muk Shue East</t>
  </si>
  <si>
    <t>Lei Muk Shue West</t>
  </si>
  <si>
    <t>Shek Wai Kok</t>
  </si>
  <si>
    <t>Cheung Shek</t>
  </si>
  <si>
    <t>Tsui Hing</t>
  </si>
  <si>
    <t>Shan King</t>
  </si>
  <si>
    <t>King Hing</t>
  </si>
  <si>
    <t>Hing Tsak</t>
  </si>
  <si>
    <t>San Hui</t>
  </si>
  <si>
    <t>Sam Shing</t>
  </si>
  <si>
    <t>Hanford</t>
  </si>
  <si>
    <t>Fu Sun</t>
  </si>
  <si>
    <t>Yuet Wu</t>
  </si>
  <si>
    <t>Siu Hei</t>
  </si>
  <si>
    <t>Wu King</t>
  </si>
  <si>
    <t>Butterfly</t>
  </si>
  <si>
    <t>Lok Tsui</t>
  </si>
  <si>
    <t>Lung Mun</t>
  </si>
  <si>
    <t>San King</t>
  </si>
  <si>
    <t>Leung King</t>
  </si>
  <si>
    <t>Tin King</t>
  </si>
  <si>
    <t>Po Tin</t>
  </si>
  <si>
    <t>Kin Sang</t>
  </si>
  <si>
    <t>Siu Hong</t>
  </si>
  <si>
    <t>Prime View</t>
  </si>
  <si>
    <t>Fu Tai</t>
  </si>
  <si>
    <t>Tuen Mun Rural</t>
  </si>
  <si>
    <t>Ping Shan South </t>
  </si>
  <si>
    <t>Ping Shan North</t>
  </si>
  <si>
    <t>Ha Tsuen</t>
  </si>
  <si>
    <t>Tin Shing</t>
  </si>
  <si>
    <t>Shui Oi</t>
  </si>
  <si>
    <t>Shui Wah</t>
  </si>
  <si>
    <t>Chung Wah</t>
  </si>
  <si>
    <t>Yuet Yan</t>
  </si>
  <si>
    <t>Fu Yan</t>
  </si>
  <si>
    <t>Yat Chak</t>
  </si>
  <si>
    <t>Tin Heng</t>
  </si>
  <si>
    <t>Wang Yat</t>
  </si>
  <si>
    <t>Ching King</t>
  </si>
  <si>
    <t>Kingswood North</t>
  </si>
  <si>
    <t>Tsz Yau</t>
  </si>
  <si>
    <t>Kingswood South</t>
  </si>
  <si>
    <t>Chung Pak</t>
  </si>
  <si>
    <t>Fairview Park</t>
  </si>
  <si>
    <t>San Tin</t>
  </si>
  <si>
    <t>Kam Tin</t>
  </si>
  <si>
    <t>Pat Heung North</t>
  </si>
  <si>
    <t>Pat Heung South</t>
  </si>
  <si>
    <t>Shing Fuk</t>
  </si>
  <si>
    <t>Ching Ho</t>
  </si>
  <si>
    <t>Yu Tai</t>
  </si>
  <si>
    <t>Choi Yuen </t>
  </si>
  <si>
    <t>Shek Wu Hui</t>
  </si>
  <si>
    <t>Tin Ping West</t>
  </si>
  <si>
    <t>Fung Tsui</t>
  </si>
  <si>
    <t>Sha Ta</t>
  </si>
  <si>
    <t>Tin Ping East</t>
  </si>
  <si>
    <t>Queen's Hill</t>
  </si>
  <si>
    <t>Fu Ming Sun</t>
  </si>
  <si>
    <t>Kwong Fuk &amp; Plover Cove</t>
  </si>
  <si>
    <t>Wang Fuk</t>
  </si>
  <si>
    <t>Tai Po Kau</t>
  </si>
  <si>
    <t>Wan Tau Tong</t>
  </si>
  <si>
    <t>San Fu</t>
  </si>
  <si>
    <t>Lam Tsuen Valley</t>
  </si>
  <si>
    <t>Po Nga</t>
  </si>
  <si>
    <t>Tai Wo</t>
  </si>
  <si>
    <t>Old Market &amp; Serenity</t>
  </si>
  <si>
    <t>Hong Lok Yuen</t>
  </si>
  <si>
    <t>Shuen Wan</t>
  </si>
  <si>
    <t>Sai Kung North</t>
  </si>
  <si>
    <t>Choi Kin</t>
  </si>
  <si>
    <t>O Tong </t>
  </si>
  <si>
    <t>Fu Kwan</t>
  </si>
  <si>
    <t>Nam On</t>
  </si>
  <si>
    <t>Hong King</t>
  </si>
  <si>
    <t>Tsui Lam</t>
  </si>
  <si>
    <t>Po Lam</t>
  </si>
  <si>
    <t>Yan Ying</t>
  </si>
  <si>
    <t>Wan Hang</t>
  </si>
  <si>
    <t>King Lam</t>
  </si>
  <si>
    <t>Hau Tak</t>
  </si>
  <si>
    <t>Fu Nam</t>
  </si>
  <si>
    <t>Tak Ming</t>
  </si>
  <si>
    <t>Sheung Tak</t>
  </si>
  <si>
    <t>Kwong Ming</t>
  </si>
  <si>
    <t>Sha Kok</t>
  </si>
  <si>
    <t>Pok Hong</t>
  </si>
  <si>
    <t>Jat Min</t>
  </si>
  <si>
    <t>Chun Fung</t>
  </si>
  <si>
    <t>Sun Tin Wai</t>
  </si>
  <si>
    <t>Chui Tin</t>
  </si>
  <si>
    <t>Hin Ka</t>
  </si>
  <si>
    <t>Lower Shing Mun</t>
  </si>
  <si>
    <t>Keng Hau</t>
  </si>
  <si>
    <t>Tin Sum</t>
  </si>
  <si>
    <t>Chui Ka</t>
  </si>
  <si>
    <t>Tai Wai</t>
  </si>
  <si>
    <t>Chung Tin</t>
  </si>
  <si>
    <t>Sui Wo</t>
  </si>
  <si>
    <t>Fo Tan</t>
  </si>
  <si>
    <t>Chun Ma</t>
  </si>
  <si>
    <t>Chung On</t>
  </si>
  <si>
    <t>Kam To</t>
  </si>
  <si>
    <t>Ma On Shan Town Centre</t>
  </si>
  <si>
    <t>Lee On</t>
  </si>
  <si>
    <t>Fu Lung</t>
  </si>
  <si>
    <t>Kam Ying</t>
  </si>
  <si>
    <t>Yiu On</t>
  </si>
  <si>
    <t>Heng On</t>
  </si>
  <si>
    <t>On Tai</t>
  </si>
  <si>
    <t>Tai Shui Hang</t>
  </si>
  <si>
    <t>Yu Yan</t>
  </si>
  <si>
    <t>Bik Woo</t>
  </si>
  <si>
    <t>Kwong Hong</t>
  </si>
  <si>
    <t>Kwong Yuen</t>
  </si>
  <si>
    <t>Shek Yam</t>
  </si>
  <si>
    <t>On Yam</t>
  </si>
  <si>
    <t>Tai Pak Tin</t>
  </si>
  <si>
    <t>Kwai Fong</t>
  </si>
  <si>
    <t>Wah Lai</t>
  </si>
  <si>
    <t>Lai Wah</t>
  </si>
  <si>
    <t>Cho Yiu</t>
  </si>
  <si>
    <t>Hing Fong </t>
  </si>
  <si>
    <t>Lai King</t>
  </si>
  <si>
    <t>Kwai Shing West Estate</t>
  </si>
  <si>
    <t>On Ho</t>
  </si>
  <si>
    <t>Wai Ying</t>
  </si>
  <si>
    <t>Tsing Yi Estate</t>
  </si>
  <si>
    <t>Greenfield </t>
  </si>
  <si>
    <t>Cheung Ching</t>
  </si>
  <si>
    <t>Cheung Hong</t>
  </si>
  <si>
    <t>Shing Hong</t>
  </si>
  <si>
    <t>Tsing Yi South</t>
  </si>
  <si>
    <t>Cheung Hang</t>
  </si>
  <si>
    <t>Ching Fat</t>
  </si>
  <si>
    <t>Cheung On</t>
  </si>
  <si>
    <t>Peng Chau &amp; Hei Ling Chau</t>
  </si>
  <si>
    <t>Lamma &amp; Po Toi</t>
  </si>
  <si>
    <t>Cheung Chau South</t>
  </si>
  <si>
    <t>Cheung Chau North</t>
  </si>
  <si>
    <r>
      <rPr>
        <sz val="12"/>
        <color theme="1"/>
        <rFont val="新細明體"/>
        <family val="2"/>
        <charset val="136"/>
      </rPr>
      <t>中環</t>
    </r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</si>
  <si>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</si>
  <si>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</si>
  <si>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r>
      <rPr>
        <sz val="12"/>
        <color theme="1"/>
        <rFont val="新細明體"/>
        <family val="2"/>
        <charset val="136"/>
      </rPr>
      <t>半山東</t>
    </r>
  </si>
  <si>
    <r>
      <rPr>
        <sz val="12"/>
        <color theme="1"/>
        <rFont val="新細明體"/>
        <family val="2"/>
        <charset val="136"/>
      </rPr>
      <t>衛城</t>
    </r>
  </si>
  <si>
    <r>
      <rPr>
        <sz val="12"/>
        <color theme="1"/>
        <rFont val="新細明體"/>
        <family val="2"/>
        <charset val="136"/>
      </rPr>
      <t>山頂</t>
    </r>
  </si>
  <si>
    <r>
      <rPr>
        <sz val="12"/>
        <color theme="1"/>
        <rFont val="新細明體"/>
        <family val="2"/>
        <charset val="136"/>
      </rPr>
      <t>大學</t>
    </r>
  </si>
  <si>
    <r>
      <rPr>
        <sz val="12"/>
        <color theme="1"/>
        <rFont val="新細明體"/>
        <family val="2"/>
        <charset val="136"/>
      </rPr>
      <t>堅摩</t>
    </r>
  </si>
  <si>
    <r>
      <rPr>
        <sz val="12"/>
        <color theme="1"/>
        <rFont val="新細明體"/>
        <family val="2"/>
        <charset val="136"/>
      </rPr>
      <t>觀龍</t>
    </r>
  </si>
  <si>
    <r>
      <rPr>
        <sz val="12"/>
        <color theme="1"/>
        <rFont val="新細明體"/>
        <family val="2"/>
        <charset val="136"/>
      </rPr>
      <t>西環</t>
    </r>
  </si>
  <si>
    <r>
      <rPr>
        <sz val="12"/>
        <color theme="1"/>
        <rFont val="新細明體"/>
        <family val="2"/>
        <charset val="136"/>
      </rPr>
      <t>寶翠</t>
    </r>
  </si>
  <si>
    <r>
      <rPr>
        <sz val="12"/>
        <color theme="1"/>
        <rFont val="新細明體"/>
        <family val="2"/>
        <charset val="136"/>
      </rPr>
      <t>石塘咀</t>
    </r>
  </si>
  <si>
    <r>
      <rPr>
        <sz val="12"/>
        <color theme="1"/>
        <rFont val="新細明體"/>
        <family val="2"/>
        <charset val="136"/>
      </rPr>
      <t>西營盤</t>
    </r>
  </si>
  <si>
    <r>
      <rPr>
        <sz val="12"/>
        <color theme="1"/>
        <rFont val="新細明體"/>
        <family val="2"/>
        <charset val="136"/>
      </rPr>
      <t>上環</t>
    </r>
  </si>
  <si>
    <r>
      <rPr>
        <sz val="12"/>
        <color theme="1"/>
        <rFont val="新細明體"/>
        <family val="2"/>
        <charset val="136"/>
      </rPr>
      <t>東華</t>
    </r>
  </si>
  <si>
    <r>
      <rPr>
        <sz val="12"/>
        <color theme="1"/>
        <rFont val="新細明體"/>
        <family val="2"/>
        <charset val="136"/>
      </rPr>
      <t>正街</t>
    </r>
  </si>
  <si>
    <r>
      <rPr>
        <sz val="12"/>
        <color theme="1"/>
        <rFont val="新細明體"/>
        <family val="2"/>
        <charset val="136"/>
      </rPr>
      <t>水街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</si>
  <si>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</si>
  <si>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</si>
  <si>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軒尼詩</t>
    </r>
  </si>
  <si>
    <r>
      <rPr>
        <sz val="12"/>
        <color theme="1"/>
        <rFont val="新細明體"/>
        <family val="2"/>
        <charset val="136"/>
      </rPr>
      <t>愛群</t>
    </r>
  </si>
  <si>
    <r>
      <rPr>
        <sz val="12"/>
        <color theme="1"/>
        <rFont val="新細明體"/>
        <family val="2"/>
        <charset val="136"/>
      </rPr>
      <t>鵝頸</t>
    </r>
  </si>
  <si>
    <r>
      <rPr>
        <sz val="12"/>
        <color theme="1"/>
        <rFont val="新細明體"/>
        <family val="2"/>
        <charset val="136"/>
      </rPr>
      <t>銅鑼灣</t>
    </r>
  </si>
  <si>
    <r>
      <rPr>
        <sz val="12"/>
        <color theme="1"/>
        <rFont val="新細明體"/>
        <family val="2"/>
        <charset val="136"/>
      </rPr>
      <t>大坑</t>
    </r>
  </si>
  <si>
    <r>
      <rPr>
        <sz val="12"/>
        <color theme="1"/>
        <rFont val="新細明體"/>
        <family val="2"/>
        <charset val="136"/>
      </rPr>
      <t>渣甸山</t>
    </r>
  </si>
  <si>
    <r>
      <rPr>
        <sz val="12"/>
        <color theme="1"/>
        <rFont val="新細明體"/>
        <family val="2"/>
        <charset val="136"/>
      </rPr>
      <t>樂活</t>
    </r>
  </si>
  <si>
    <r>
      <rPr>
        <sz val="12"/>
        <color theme="1"/>
        <rFont val="新細明體"/>
        <family val="2"/>
        <charset val="136"/>
      </rPr>
      <t>跑馬地</t>
    </r>
  </si>
  <si>
    <r>
      <rPr>
        <sz val="12"/>
        <color theme="1"/>
        <rFont val="新細明體"/>
        <family val="2"/>
        <charset val="136"/>
      </rPr>
      <t>司徒拔道</t>
    </r>
  </si>
  <si>
    <r>
      <rPr>
        <sz val="12"/>
        <color theme="1"/>
        <rFont val="新細明體"/>
        <family val="2"/>
        <charset val="136"/>
      </rPr>
      <t>修頓</t>
    </r>
  </si>
  <si>
    <r>
      <rPr>
        <sz val="12"/>
        <color theme="1"/>
        <rFont val="新細明體"/>
        <family val="2"/>
        <charset val="136"/>
      </rPr>
      <t>大佛口</t>
    </r>
  </si>
  <si>
    <r>
      <rPr>
        <sz val="12"/>
        <color theme="1"/>
        <rFont val="新細明體"/>
        <family val="2"/>
        <charset val="136"/>
      </rPr>
      <t>太古城西</t>
    </r>
  </si>
  <si>
    <r>
      <rPr>
        <sz val="12"/>
        <color theme="1"/>
        <rFont val="新細明體"/>
        <family val="2"/>
        <charset val="136"/>
      </rPr>
      <t>太古城東</t>
    </r>
  </si>
  <si>
    <r>
      <rPr>
        <sz val="12"/>
        <color theme="1"/>
        <rFont val="新細明體"/>
        <family val="2"/>
        <charset val="136"/>
      </rPr>
      <t>鯉景灣</t>
    </r>
  </si>
  <si>
    <r>
      <rPr>
        <sz val="12"/>
        <color theme="1"/>
        <rFont val="新細明體"/>
        <family val="2"/>
        <charset val="136"/>
      </rPr>
      <t>愛秩序灣</t>
    </r>
  </si>
  <si>
    <r>
      <rPr>
        <sz val="12"/>
        <color theme="1"/>
        <rFont val="新細明體"/>
        <family val="2"/>
        <charset val="136"/>
      </rPr>
      <t>筲箕灣</t>
    </r>
  </si>
  <si>
    <r>
      <rPr>
        <sz val="12"/>
        <color theme="1"/>
        <rFont val="新細明體"/>
        <family val="2"/>
        <charset val="136"/>
      </rPr>
      <t>阿公岩</t>
    </r>
  </si>
  <si>
    <r>
      <rPr>
        <sz val="12"/>
        <color theme="1"/>
        <rFont val="新細明體"/>
        <family val="2"/>
        <charset val="136"/>
      </rPr>
      <t>杏花邨</t>
    </r>
  </si>
  <si>
    <r>
      <rPr>
        <sz val="12"/>
        <color theme="1"/>
        <rFont val="新細明體"/>
        <family val="2"/>
        <charset val="136"/>
      </rPr>
      <t>翠灣</t>
    </r>
  </si>
  <si>
    <r>
      <rPr>
        <sz val="12"/>
        <color theme="1"/>
        <rFont val="新細明體"/>
        <family val="2"/>
        <charset val="136"/>
      </rPr>
      <t>欣藍</t>
    </r>
  </si>
  <si>
    <r>
      <rPr>
        <sz val="12"/>
        <color theme="1"/>
        <rFont val="新細明體"/>
        <family val="2"/>
        <charset val="136"/>
      </rPr>
      <t>小西灣</t>
    </r>
  </si>
  <si>
    <r>
      <rPr>
        <sz val="12"/>
        <color theme="1"/>
        <rFont val="新細明體"/>
        <family val="2"/>
        <charset val="136"/>
      </rPr>
      <t>景怡</t>
    </r>
  </si>
  <si>
    <r>
      <rPr>
        <sz val="12"/>
        <color theme="1"/>
        <rFont val="新細明體"/>
        <family val="2"/>
        <charset val="136"/>
      </rPr>
      <t>環翠</t>
    </r>
  </si>
  <si>
    <r>
      <rPr>
        <sz val="12"/>
        <color theme="1"/>
        <rFont val="新細明體"/>
        <family val="2"/>
        <charset val="136"/>
      </rPr>
      <t>翡翠</t>
    </r>
  </si>
  <si>
    <r>
      <rPr>
        <sz val="12"/>
        <color theme="1"/>
        <rFont val="新細明體"/>
        <family val="2"/>
        <charset val="136"/>
      </rPr>
      <t>柏架山</t>
    </r>
  </si>
  <si>
    <r>
      <rPr>
        <sz val="12"/>
        <color theme="1"/>
        <rFont val="新細明體"/>
        <family val="2"/>
        <charset val="136"/>
      </rPr>
      <t>寶馬山</t>
    </r>
  </si>
  <si>
    <r>
      <rPr>
        <sz val="12"/>
        <color theme="1"/>
        <rFont val="新細明體"/>
        <family val="2"/>
        <charset val="136"/>
      </rPr>
      <t>炮台山</t>
    </r>
  </si>
  <si>
    <r>
      <rPr>
        <sz val="12"/>
        <color theme="1"/>
        <rFont val="新細明體"/>
        <family val="2"/>
        <charset val="136"/>
      </rPr>
      <t>城市花園</t>
    </r>
  </si>
  <si>
    <r>
      <rPr>
        <sz val="12"/>
        <color theme="1"/>
        <rFont val="新細明體"/>
        <family val="2"/>
        <charset val="136"/>
      </rPr>
      <t>和富</t>
    </r>
  </si>
  <si>
    <r>
      <rPr>
        <sz val="12"/>
        <color theme="1"/>
        <rFont val="新細明體"/>
        <family val="2"/>
        <charset val="136"/>
      </rPr>
      <t>堡壘</t>
    </r>
  </si>
  <si>
    <r>
      <rPr>
        <sz val="12"/>
        <color theme="1"/>
        <rFont val="新細明體"/>
        <family val="2"/>
        <charset val="136"/>
      </rPr>
      <t>錦屏</t>
    </r>
  </si>
  <si>
    <r>
      <rPr>
        <sz val="12"/>
        <color theme="1"/>
        <rFont val="新細明體"/>
        <family val="2"/>
        <charset val="136"/>
      </rPr>
      <t>丹拿</t>
    </r>
  </si>
  <si>
    <r>
      <rPr>
        <sz val="12"/>
        <color theme="1"/>
        <rFont val="新細明體"/>
        <family val="2"/>
        <charset val="136"/>
      </rPr>
      <t>健康村</t>
    </r>
  </si>
  <si>
    <r>
      <rPr>
        <sz val="12"/>
        <color theme="1"/>
        <rFont val="新細明體"/>
        <family val="2"/>
        <charset val="136"/>
      </rPr>
      <t>鰂魚涌</t>
    </r>
  </si>
  <si>
    <r>
      <rPr>
        <sz val="12"/>
        <color theme="1"/>
        <rFont val="新細明體"/>
        <family val="2"/>
        <charset val="136"/>
      </rPr>
      <t>南豐</t>
    </r>
  </si>
  <si>
    <r>
      <rPr>
        <sz val="12"/>
        <color theme="1"/>
        <rFont val="新細明體"/>
        <family val="2"/>
        <charset val="136"/>
      </rPr>
      <t>康怡</t>
    </r>
  </si>
  <si>
    <r>
      <rPr>
        <sz val="12"/>
        <color theme="1"/>
        <rFont val="新細明體"/>
        <family val="2"/>
        <charset val="136"/>
      </rPr>
      <t>康山</t>
    </r>
  </si>
  <si>
    <r>
      <rPr>
        <sz val="12"/>
        <color theme="1"/>
        <rFont val="新細明體"/>
        <family val="2"/>
        <charset val="136"/>
      </rPr>
      <t>興東</t>
    </r>
  </si>
  <si>
    <r>
      <rPr>
        <sz val="12"/>
        <color theme="1"/>
        <rFont val="新細明體"/>
        <family val="2"/>
        <charset val="136"/>
      </rPr>
      <t>西灣河</t>
    </r>
  </si>
  <si>
    <r>
      <rPr>
        <sz val="12"/>
        <color theme="1"/>
        <rFont val="新細明體"/>
        <family val="2"/>
        <charset val="136"/>
      </rPr>
      <t>下耀東</t>
    </r>
  </si>
  <si>
    <r>
      <rPr>
        <sz val="12"/>
        <color theme="1"/>
        <rFont val="新細明體"/>
        <family val="2"/>
        <charset val="136"/>
      </rPr>
      <t>上耀東</t>
    </r>
  </si>
  <si>
    <r>
      <rPr>
        <sz val="12"/>
        <color theme="1"/>
        <rFont val="新細明體"/>
        <family val="2"/>
        <charset val="136"/>
      </rPr>
      <t>興民</t>
    </r>
  </si>
  <si>
    <r>
      <rPr>
        <sz val="12"/>
        <color theme="1"/>
        <rFont val="新細明體"/>
        <family val="2"/>
        <charset val="136"/>
      </rPr>
      <t>樂康</t>
    </r>
  </si>
  <si>
    <r>
      <rPr>
        <sz val="12"/>
        <color theme="1"/>
        <rFont val="新細明體"/>
        <family val="2"/>
        <charset val="136"/>
      </rPr>
      <t>翠德</t>
    </r>
  </si>
  <si>
    <r>
      <rPr>
        <sz val="12"/>
        <color theme="1"/>
        <rFont val="新細明體"/>
        <family val="2"/>
        <charset val="136"/>
      </rPr>
      <t>漁灣</t>
    </r>
  </si>
  <si>
    <r>
      <rPr>
        <sz val="12"/>
        <color theme="1"/>
        <rFont val="新細明體"/>
        <family val="2"/>
        <charset val="136"/>
      </rPr>
      <t>佳曉</t>
    </r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</si>
  <si>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</si>
  <si>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</si>
  <si>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>香港仔</t>
    </r>
  </si>
  <si>
    <r>
      <rPr>
        <sz val="12"/>
        <color theme="1"/>
        <rFont val="新細明體"/>
        <family val="2"/>
        <charset val="136"/>
      </rPr>
      <t>鴨脷洲邨</t>
    </r>
  </si>
  <si>
    <r>
      <rPr>
        <sz val="12"/>
        <color theme="1"/>
        <rFont val="新細明體"/>
        <family val="2"/>
        <charset val="136"/>
      </rPr>
      <t>鴨脷洲北</t>
    </r>
  </si>
  <si>
    <r>
      <rPr>
        <sz val="12"/>
        <color theme="1"/>
        <rFont val="新細明體"/>
        <family val="2"/>
        <charset val="136"/>
      </rPr>
      <t>利東一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</si>
  <si>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利東二</t>
    </r>
  </si>
  <si>
    <r>
      <rPr>
        <sz val="12"/>
        <color theme="1"/>
        <rFont val="新細明體"/>
        <family val="2"/>
        <charset val="136"/>
      </rPr>
      <t>海怡東</t>
    </r>
  </si>
  <si>
    <r>
      <rPr>
        <sz val="12"/>
        <color theme="1"/>
        <rFont val="新細明體"/>
        <family val="2"/>
        <charset val="136"/>
      </rPr>
      <t>海怡西</t>
    </r>
  </si>
  <si>
    <r>
      <rPr>
        <sz val="12"/>
        <color theme="1"/>
        <rFont val="新細明體"/>
        <family val="2"/>
        <charset val="136"/>
      </rPr>
      <t>華貴</t>
    </r>
  </si>
  <si>
    <r>
      <rPr>
        <sz val="12"/>
        <color theme="1"/>
        <rFont val="新細明體"/>
        <family val="2"/>
        <charset val="136"/>
      </rPr>
      <t>薄扶林</t>
    </r>
  </si>
  <si>
    <r>
      <rPr>
        <sz val="12"/>
        <color theme="1"/>
        <rFont val="新細明體"/>
        <family val="2"/>
        <charset val="136"/>
      </rPr>
      <t>置富</t>
    </r>
  </si>
  <si>
    <r>
      <rPr>
        <sz val="12"/>
        <color theme="1"/>
        <rFont val="新細明體"/>
        <family val="2"/>
        <charset val="136"/>
      </rPr>
      <t>田灣</t>
    </r>
  </si>
  <si>
    <r>
      <rPr>
        <sz val="12"/>
        <color theme="1"/>
        <rFont val="新細明體"/>
        <family val="2"/>
        <charset val="136"/>
      </rPr>
      <t>石漁</t>
    </r>
  </si>
  <si>
    <r>
      <rPr>
        <sz val="12"/>
        <color theme="1"/>
        <rFont val="新細明體"/>
        <family val="2"/>
        <charset val="136"/>
      </rPr>
      <t>黃竹坑</t>
    </r>
  </si>
  <si>
    <r>
      <rPr>
        <sz val="12"/>
        <color theme="1"/>
        <rFont val="新細明體"/>
        <family val="2"/>
        <charset val="136"/>
      </rPr>
      <t>海灣</t>
    </r>
  </si>
  <si>
    <r>
      <rPr>
        <sz val="12"/>
        <color theme="1"/>
        <rFont val="新細明體"/>
        <family val="2"/>
        <charset val="136"/>
      </rPr>
      <t>赤柱及石澳</t>
    </r>
  </si>
  <si>
    <r>
      <rPr>
        <sz val="12"/>
        <color theme="1"/>
        <rFont val="新細明體"/>
        <family val="2"/>
        <charset val="136"/>
      </rPr>
      <t>尖沙咀西</t>
    </r>
  </si>
  <si>
    <r>
      <rPr>
        <sz val="12"/>
        <color theme="1"/>
        <rFont val="新細明體"/>
        <family val="2"/>
        <charset val="136"/>
      </rPr>
      <t>佐敦西</t>
    </r>
  </si>
  <si>
    <r>
      <rPr>
        <sz val="12"/>
        <color theme="1"/>
        <rFont val="新細明體"/>
        <family val="2"/>
        <charset val="136"/>
      </rPr>
      <t>富榮</t>
    </r>
  </si>
  <si>
    <r>
      <rPr>
        <sz val="12"/>
        <color theme="1"/>
        <rFont val="新細明體"/>
        <family val="2"/>
        <charset val="136"/>
      </rPr>
      <t>旺角西</t>
    </r>
  </si>
  <si>
    <r>
      <rPr>
        <sz val="12"/>
        <color theme="1"/>
        <rFont val="新細明體"/>
        <family val="2"/>
        <charset val="136"/>
      </rPr>
      <t>富柏</t>
    </r>
  </si>
  <si>
    <r>
      <rPr>
        <sz val="12"/>
        <color theme="1"/>
        <rFont val="新細明體"/>
        <family val="2"/>
        <charset val="136"/>
      </rPr>
      <t>奧運</t>
    </r>
  </si>
  <si>
    <r>
      <rPr>
        <sz val="12"/>
        <color theme="1"/>
        <rFont val="新細明體"/>
        <family val="2"/>
        <charset val="136"/>
      </rPr>
      <t>櫻桃</t>
    </r>
  </si>
  <si>
    <r>
      <rPr>
        <sz val="12"/>
        <color theme="1"/>
        <rFont val="新細明體"/>
        <family val="2"/>
        <charset val="136"/>
      </rPr>
      <t>大角咀南</t>
    </r>
  </si>
  <si>
    <r>
      <rPr>
        <sz val="12"/>
        <color theme="1"/>
        <rFont val="新細明體"/>
        <family val="2"/>
        <charset val="136"/>
      </rPr>
      <t>大角咀北</t>
    </r>
  </si>
  <si>
    <r>
      <rPr>
        <sz val="12"/>
        <color theme="1"/>
        <rFont val="新細明體"/>
        <family val="2"/>
        <charset val="136"/>
      </rPr>
      <t>大南</t>
    </r>
  </si>
  <si>
    <r>
      <rPr>
        <sz val="12"/>
        <color theme="1"/>
        <rFont val="新細明體"/>
        <family val="2"/>
        <charset val="136"/>
      </rPr>
      <t>旺角北</t>
    </r>
  </si>
  <si>
    <r>
      <rPr>
        <sz val="12"/>
        <color theme="1"/>
        <rFont val="新細明體"/>
        <family val="2"/>
        <charset val="136"/>
      </rPr>
      <t>旺角東</t>
    </r>
  </si>
  <si>
    <r>
      <rPr>
        <sz val="12"/>
        <color theme="1"/>
        <rFont val="新細明體"/>
        <family val="2"/>
        <charset val="136"/>
      </rPr>
      <t>旺角南</t>
    </r>
  </si>
  <si>
    <r>
      <rPr>
        <sz val="12"/>
        <color theme="1"/>
        <rFont val="新細明體"/>
        <family val="2"/>
        <charset val="136"/>
      </rPr>
      <t>寶麗</t>
    </r>
  </si>
  <si>
    <r>
      <rPr>
        <sz val="12"/>
        <color theme="1"/>
        <rFont val="新細明體"/>
        <family val="2"/>
        <charset val="136"/>
      </rPr>
      <t>長沙灣</t>
    </r>
  </si>
  <si>
    <r>
      <rPr>
        <sz val="12"/>
        <color theme="1"/>
        <rFont val="新細明體"/>
        <family val="2"/>
        <charset val="136"/>
      </rPr>
      <t>南昌北</t>
    </r>
  </si>
  <si>
    <r>
      <rPr>
        <sz val="12"/>
        <color theme="1"/>
        <rFont val="新細明體"/>
        <family val="2"/>
        <charset val="136"/>
      </rPr>
      <t>南昌南</t>
    </r>
  </si>
  <si>
    <r>
      <rPr>
        <sz val="12"/>
        <color theme="1"/>
        <rFont val="新細明體"/>
        <family val="2"/>
        <charset val="136"/>
      </rPr>
      <t>南昌中</t>
    </r>
  </si>
  <si>
    <r>
      <rPr>
        <sz val="12"/>
        <color theme="1"/>
        <rFont val="新細明體"/>
        <family val="2"/>
        <charset val="136"/>
      </rPr>
      <t>南昌西</t>
    </r>
  </si>
  <si>
    <r>
      <rPr>
        <sz val="12"/>
        <color theme="1"/>
        <rFont val="新細明體"/>
        <family val="2"/>
        <charset val="136"/>
      </rPr>
      <t>富昌</t>
    </r>
  </si>
  <si>
    <r>
      <rPr>
        <sz val="12"/>
        <color theme="1"/>
        <rFont val="新細明體"/>
        <family val="2"/>
        <charset val="136"/>
      </rPr>
      <t>麗閣</t>
    </r>
  </si>
  <si>
    <r>
      <rPr>
        <sz val="12"/>
        <color theme="1"/>
        <rFont val="新細明體"/>
        <family val="2"/>
        <charset val="136"/>
      </rPr>
      <t>幸福</t>
    </r>
  </si>
  <si>
    <r>
      <rPr>
        <sz val="12"/>
        <color theme="1"/>
        <rFont val="新細明體"/>
        <family val="2"/>
        <charset val="136"/>
      </rPr>
      <t>荔枝角南</t>
    </r>
  </si>
  <si>
    <r>
      <rPr>
        <sz val="12"/>
        <color theme="1"/>
        <rFont val="新細明體"/>
        <family val="2"/>
        <charset val="136"/>
      </rPr>
      <t>美孚南</t>
    </r>
  </si>
  <si>
    <r>
      <rPr>
        <sz val="12"/>
        <color theme="1"/>
        <rFont val="新細明體"/>
        <family val="2"/>
        <charset val="136"/>
      </rPr>
      <t>美孚北</t>
    </r>
  </si>
  <si>
    <r>
      <rPr>
        <sz val="12"/>
        <color theme="1"/>
        <rFont val="新細明體"/>
        <family val="2"/>
        <charset val="136"/>
      </rPr>
      <t>荔枝角北</t>
    </r>
  </si>
  <si>
    <r>
      <rPr>
        <sz val="12"/>
        <color theme="1"/>
        <rFont val="新細明體"/>
        <family val="2"/>
        <charset val="136"/>
      </rPr>
      <t>元州及蘇屋</t>
    </r>
  </si>
  <si>
    <r>
      <rPr>
        <sz val="12"/>
        <color theme="1"/>
        <rFont val="新細明體"/>
        <family val="2"/>
        <charset val="136"/>
      </rPr>
      <t>李鄭屋</t>
    </r>
  </si>
  <si>
    <r>
      <rPr>
        <sz val="12"/>
        <color theme="1"/>
        <rFont val="新細明體"/>
        <family val="2"/>
        <charset val="136"/>
      </rPr>
      <t>下白田</t>
    </r>
  </si>
  <si>
    <r>
      <rPr>
        <sz val="12"/>
        <color theme="1"/>
        <rFont val="新細明體"/>
        <family val="2"/>
        <charset val="136"/>
      </rPr>
      <t>又一村</t>
    </r>
  </si>
  <si>
    <r>
      <rPr>
        <sz val="12"/>
        <color theme="1"/>
        <rFont val="新細明體"/>
        <family val="2"/>
        <charset val="136"/>
      </rPr>
      <t>南山、大坑東及大坑西</t>
    </r>
  </si>
  <si>
    <r>
      <rPr>
        <sz val="12"/>
        <color theme="1"/>
        <rFont val="新細明體"/>
        <family val="2"/>
        <charset val="136"/>
      </rPr>
      <t>龍坪及上白田</t>
    </r>
  </si>
  <si>
    <r>
      <rPr>
        <sz val="12"/>
        <color theme="1"/>
        <rFont val="新細明體"/>
        <family val="2"/>
        <charset val="136"/>
      </rPr>
      <t>馬頭圍</t>
    </r>
  </si>
  <si>
    <r>
      <rPr>
        <sz val="12"/>
        <color theme="1"/>
        <rFont val="新細明體"/>
        <family val="2"/>
        <charset val="136"/>
      </rPr>
      <t>馬坑涌</t>
    </r>
  </si>
  <si>
    <r>
      <rPr>
        <sz val="12"/>
        <color theme="1"/>
        <rFont val="新細明體"/>
        <family val="2"/>
        <charset val="136"/>
      </rPr>
      <t>馬頭角</t>
    </r>
  </si>
  <si>
    <r>
      <rPr>
        <sz val="12"/>
        <color theme="1"/>
        <rFont val="新細明體"/>
        <family val="2"/>
        <charset val="136"/>
      </rPr>
      <t>樂民</t>
    </r>
  </si>
  <si>
    <r>
      <rPr>
        <sz val="12"/>
        <color theme="1"/>
        <rFont val="新細明體"/>
        <family val="2"/>
        <charset val="136"/>
      </rPr>
      <t>常樂</t>
    </r>
  </si>
  <si>
    <r>
      <rPr>
        <sz val="12"/>
        <color theme="1"/>
        <rFont val="新細明體"/>
        <family val="2"/>
        <charset val="136"/>
      </rPr>
      <t>何文田</t>
    </r>
  </si>
  <si>
    <r>
      <rPr>
        <sz val="12"/>
        <color theme="1"/>
        <rFont val="新細明體"/>
        <family val="2"/>
        <charset val="136"/>
      </rPr>
      <t>嘉道理</t>
    </r>
  </si>
  <si>
    <r>
      <rPr>
        <sz val="12"/>
        <color theme="1"/>
        <rFont val="新細明體"/>
        <family val="2"/>
        <charset val="136"/>
      </rPr>
      <t>太子</t>
    </r>
  </si>
  <si>
    <r>
      <rPr>
        <sz val="12"/>
        <color theme="1"/>
        <rFont val="新細明體"/>
        <family val="2"/>
        <charset val="136"/>
      </rPr>
      <t>九龍塘</t>
    </r>
  </si>
  <si>
    <r>
      <rPr>
        <sz val="12"/>
        <color theme="1"/>
        <rFont val="新細明體"/>
        <family val="2"/>
        <charset val="136"/>
      </rPr>
      <t>龍城</t>
    </r>
  </si>
  <si>
    <r>
      <rPr>
        <sz val="12"/>
        <color theme="1"/>
        <rFont val="新細明體"/>
        <family val="2"/>
        <charset val="136"/>
      </rPr>
      <t>海心</t>
    </r>
  </si>
  <si>
    <r>
      <rPr>
        <sz val="12"/>
        <color theme="1"/>
        <rFont val="新細明體"/>
        <family val="2"/>
        <charset val="136"/>
      </rPr>
      <t>土瓜灣北</t>
    </r>
  </si>
  <si>
    <r>
      <rPr>
        <sz val="12"/>
        <color theme="1"/>
        <rFont val="新細明體"/>
        <family val="2"/>
        <charset val="136"/>
      </rPr>
      <t>土瓜灣南</t>
    </r>
  </si>
  <si>
    <r>
      <rPr>
        <sz val="12"/>
        <color theme="1"/>
        <rFont val="新細明體"/>
        <family val="2"/>
        <charset val="136"/>
      </rPr>
      <t>鶴園海逸</t>
    </r>
  </si>
  <si>
    <r>
      <rPr>
        <sz val="12"/>
        <color theme="1"/>
        <rFont val="新細明體"/>
        <family val="2"/>
        <charset val="136"/>
      </rPr>
      <t>黃埔東</t>
    </r>
  </si>
  <si>
    <r>
      <rPr>
        <sz val="12"/>
        <color theme="1"/>
        <rFont val="新細明體"/>
        <family val="2"/>
        <charset val="136"/>
      </rPr>
      <t>黃埔西</t>
    </r>
  </si>
  <si>
    <r>
      <rPr>
        <sz val="12"/>
        <color theme="1"/>
        <rFont val="新細明體"/>
        <family val="2"/>
        <charset val="136"/>
      </rPr>
      <t>紅磡灣</t>
    </r>
  </si>
  <si>
    <r>
      <rPr>
        <sz val="12"/>
        <color theme="1"/>
        <rFont val="新細明體"/>
        <family val="2"/>
        <charset val="136"/>
      </rPr>
      <t>紅磡</t>
    </r>
    <r>
      <rPr>
        <sz val="12"/>
        <color theme="1"/>
        <rFont val="Arial"/>
        <family val="2"/>
      </rPr>
      <t> </t>
    </r>
  </si>
  <si>
    <r>
      <rPr>
        <sz val="12"/>
        <color theme="1"/>
        <rFont val="新細明體"/>
        <family val="2"/>
        <charset val="136"/>
      </rPr>
      <t>家維</t>
    </r>
  </si>
  <si>
    <r>
      <rPr>
        <sz val="12"/>
        <color theme="1"/>
        <rFont val="新細明體"/>
        <family val="2"/>
        <charset val="136"/>
      </rPr>
      <t>愛民</t>
    </r>
  </si>
  <si>
    <r>
      <rPr>
        <sz val="12"/>
        <color theme="1"/>
        <rFont val="新細明體"/>
        <family val="2"/>
        <charset val="136"/>
      </rPr>
      <t>愛俊</t>
    </r>
  </si>
  <si>
    <r>
      <rPr>
        <sz val="12"/>
        <color theme="1"/>
        <rFont val="新細明體"/>
        <family val="2"/>
        <charset val="136"/>
      </rPr>
      <t>龍趣</t>
    </r>
  </si>
  <si>
    <r>
      <rPr>
        <sz val="12"/>
        <color theme="1"/>
        <rFont val="新細明體"/>
        <family val="2"/>
        <charset val="136"/>
      </rPr>
      <t>龍下</t>
    </r>
  </si>
  <si>
    <r>
      <rPr>
        <sz val="12"/>
        <color theme="1"/>
        <rFont val="新細明體"/>
        <family val="2"/>
        <charset val="136"/>
      </rPr>
      <t>龍上</t>
    </r>
  </si>
  <si>
    <r>
      <rPr>
        <sz val="12"/>
        <color theme="1"/>
        <rFont val="新細明體"/>
        <family val="2"/>
        <charset val="136"/>
      </rPr>
      <t>鳳凰</t>
    </r>
  </si>
  <si>
    <r>
      <rPr>
        <sz val="12"/>
        <color theme="1"/>
        <rFont val="新細明體"/>
        <family val="2"/>
        <charset val="136"/>
      </rPr>
      <t>鳳德</t>
    </r>
  </si>
  <si>
    <r>
      <rPr>
        <sz val="12"/>
        <color theme="1"/>
        <rFont val="新細明體"/>
        <family val="2"/>
        <charset val="136"/>
      </rPr>
      <t>龍星</t>
    </r>
  </si>
  <si>
    <r>
      <rPr>
        <sz val="12"/>
        <color theme="1"/>
        <rFont val="新細明體"/>
        <family val="2"/>
        <charset val="136"/>
      </rPr>
      <t>新蒲崗</t>
    </r>
  </si>
  <si>
    <r>
      <rPr>
        <sz val="12"/>
        <color theme="1"/>
        <rFont val="新細明體"/>
        <family val="2"/>
        <charset val="136"/>
      </rPr>
      <t>東頭</t>
    </r>
  </si>
  <si>
    <r>
      <rPr>
        <sz val="12"/>
        <color theme="1"/>
        <rFont val="新細明體"/>
        <family val="2"/>
        <charset val="136"/>
      </rPr>
      <t>東美</t>
    </r>
  </si>
  <si>
    <r>
      <rPr>
        <sz val="12"/>
        <color theme="1"/>
        <rFont val="新細明體"/>
        <family val="2"/>
        <charset val="136"/>
      </rPr>
      <t>樂富</t>
    </r>
  </si>
  <si>
    <r>
      <rPr>
        <sz val="12"/>
        <color theme="1"/>
        <rFont val="新細明體"/>
        <family val="2"/>
        <charset val="136"/>
      </rPr>
      <t>橫頭磡</t>
    </r>
  </si>
  <si>
    <r>
      <rPr>
        <sz val="12"/>
        <color theme="1"/>
        <rFont val="新細明體"/>
        <family val="2"/>
        <charset val="136"/>
      </rPr>
      <t>天強</t>
    </r>
  </si>
  <si>
    <r>
      <rPr>
        <sz val="12"/>
        <color theme="1"/>
        <rFont val="新細明體"/>
        <family val="2"/>
        <charset val="136"/>
      </rPr>
      <t>翠竹及鵬程</t>
    </r>
  </si>
  <si>
    <r>
      <rPr>
        <sz val="12"/>
        <color theme="1"/>
        <rFont val="新細明體"/>
        <family val="2"/>
        <charset val="136"/>
      </rPr>
      <t>竹園南</t>
    </r>
  </si>
  <si>
    <r>
      <rPr>
        <sz val="12"/>
        <color theme="1"/>
        <rFont val="新細明體"/>
        <family val="2"/>
        <charset val="136"/>
      </rPr>
      <t>竹園北</t>
    </r>
  </si>
  <si>
    <r>
      <rPr>
        <sz val="12"/>
        <color theme="1"/>
        <rFont val="新細明體"/>
        <family val="2"/>
        <charset val="136"/>
      </rPr>
      <t>慈雲西</t>
    </r>
  </si>
  <si>
    <r>
      <rPr>
        <sz val="12"/>
        <color theme="1"/>
        <rFont val="新細明體"/>
        <family val="2"/>
        <charset val="136"/>
      </rPr>
      <t>正愛</t>
    </r>
  </si>
  <si>
    <r>
      <rPr>
        <sz val="12"/>
        <color theme="1"/>
        <rFont val="新細明體"/>
        <family val="2"/>
        <charset val="136"/>
      </rPr>
      <t>正安</t>
    </r>
  </si>
  <si>
    <r>
      <rPr>
        <sz val="12"/>
        <color theme="1"/>
        <rFont val="新細明體"/>
        <family val="2"/>
        <charset val="136"/>
      </rPr>
      <t>慈雲東</t>
    </r>
  </si>
  <si>
    <r>
      <rPr>
        <sz val="12"/>
        <color theme="1"/>
        <rFont val="新細明體"/>
        <family val="2"/>
        <charset val="136"/>
      </rPr>
      <t>瓊富</t>
    </r>
  </si>
  <si>
    <r>
      <rPr>
        <sz val="12"/>
        <color theme="1"/>
        <rFont val="新細明體"/>
        <family val="2"/>
        <charset val="136"/>
      </rPr>
      <t>彩雲東</t>
    </r>
  </si>
  <si>
    <r>
      <rPr>
        <sz val="12"/>
        <color theme="1"/>
        <rFont val="新細明體"/>
        <family val="2"/>
        <charset val="136"/>
      </rPr>
      <t>彩雲南</t>
    </r>
  </si>
  <si>
    <r>
      <rPr>
        <sz val="12"/>
        <color theme="1"/>
        <rFont val="新細明體"/>
        <family val="2"/>
        <charset val="136"/>
      </rPr>
      <t>彩雲西</t>
    </r>
  </si>
  <si>
    <r>
      <rPr>
        <sz val="12"/>
        <color theme="1"/>
        <rFont val="新細明體"/>
        <family val="2"/>
        <charset val="136"/>
      </rPr>
      <t>池彩</t>
    </r>
  </si>
  <si>
    <r>
      <rPr>
        <sz val="12"/>
        <color theme="1"/>
        <rFont val="新細明體"/>
        <family val="2"/>
        <charset val="136"/>
      </rPr>
      <t>彩虹</t>
    </r>
  </si>
  <si>
    <r>
      <rPr>
        <sz val="12"/>
        <color theme="1"/>
        <rFont val="新細明體"/>
        <family val="2"/>
        <charset val="136"/>
      </rPr>
      <t>觀塘中心</t>
    </r>
  </si>
  <si>
    <r>
      <rPr>
        <sz val="12"/>
        <color theme="1"/>
        <rFont val="新細明體"/>
        <family val="2"/>
        <charset val="136"/>
      </rPr>
      <t>九龍灣</t>
    </r>
  </si>
  <si>
    <r>
      <rPr>
        <sz val="12"/>
        <color theme="1"/>
        <rFont val="新細明體"/>
        <family val="2"/>
        <charset val="136"/>
      </rPr>
      <t>啟業</t>
    </r>
  </si>
  <si>
    <r>
      <rPr>
        <sz val="12"/>
        <color theme="1"/>
        <rFont val="新細明體"/>
        <family val="2"/>
        <charset val="136"/>
      </rPr>
      <t>麗晶</t>
    </r>
  </si>
  <si>
    <r>
      <rPr>
        <sz val="12"/>
        <color theme="1"/>
        <rFont val="新細明體"/>
        <family val="2"/>
        <charset val="136"/>
      </rPr>
      <t>坪石</t>
    </r>
  </si>
  <si>
    <r>
      <rPr>
        <sz val="12"/>
        <color theme="1"/>
        <rFont val="新細明體"/>
        <family val="2"/>
        <charset val="136"/>
      </rPr>
      <t>雙彩</t>
    </r>
  </si>
  <si>
    <r>
      <rPr>
        <sz val="12"/>
        <color theme="1"/>
        <rFont val="新細明體"/>
        <family val="2"/>
        <charset val="136"/>
      </rPr>
      <t>佐敦谷</t>
    </r>
  </si>
  <si>
    <r>
      <rPr>
        <sz val="12"/>
        <color theme="1"/>
        <rFont val="新細明體"/>
        <family val="2"/>
        <charset val="136"/>
      </rPr>
      <t>順天</t>
    </r>
  </si>
  <si>
    <r>
      <rPr>
        <sz val="12"/>
        <color theme="1"/>
        <rFont val="新細明體"/>
        <family val="2"/>
        <charset val="136"/>
      </rPr>
      <t>雙順</t>
    </r>
  </si>
  <si>
    <r>
      <rPr>
        <sz val="12"/>
        <color theme="1"/>
        <rFont val="新細明體"/>
        <family val="2"/>
        <charset val="136"/>
      </rPr>
      <t>安利</t>
    </r>
  </si>
  <si>
    <r>
      <rPr>
        <sz val="12"/>
        <color theme="1"/>
        <rFont val="新細明體"/>
        <family val="2"/>
        <charset val="136"/>
      </rPr>
      <t>寶達</t>
    </r>
  </si>
  <si>
    <r>
      <rPr>
        <sz val="12"/>
        <color theme="1"/>
        <rFont val="新細明體"/>
        <family val="2"/>
        <charset val="136"/>
      </rPr>
      <t>秀茂坪北</t>
    </r>
  </si>
  <si>
    <r>
      <rPr>
        <sz val="12"/>
        <color theme="1"/>
        <rFont val="新細明體"/>
        <family val="2"/>
        <charset val="136"/>
      </rPr>
      <t>曉麗</t>
    </r>
  </si>
  <si>
    <r>
      <rPr>
        <sz val="12"/>
        <color theme="1"/>
        <rFont val="新細明體"/>
        <family val="2"/>
        <charset val="136"/>
      </rPr>
      <t>秀茂坪南</t>
    </r>
  </si>
  <si>
    <r>
      <rPr>
        <sz val="12"/>
        <color theme="1"/>
        <rFont val="新細明體"/>
        <family val="2"/>
        <charset val="136"/>
      </rPr>
      <t>興田</t>
    </r>
  </si>
  <si>
    <r>
      <rPr>
        <sz val="12"/>
        <color theme="1"/>
        <rFont val="新細明體"/>
        <family val="2"/>
        <charset val="136"/>
      </rPr>
      <t>藍田</t>
    </r>
  </si>
  <si>
    <r>
      <rPr>
        <sz val="12"/>
        <color theme="1"/>
        <rFont val="新細明體"/>
        <family val="2"/>
        <charset val="136"/>
      </rPr>
      <t>廣德</t>
    </r>
  </si>
  <si>
    <r>
      <rPr>
        <sz val="12"/>
        <color theme="1"/>
        <rFont val="新細明體"/>
        <family val="2"/>
        <charset val="136"/>
      </rPr>
      <t>平田</t>
    </r>
  </si>
  <si>
    <r>
      <rPr>
        <sz val="12"/>
        <color theme="1"/>
        <rFont val="新細明體"/>
        <family val="2"/>
        <charset val="136"/>
      </rPr>
      <t>栢雅</t>
    </r>
  </si>
  <si>
    <r>
      <rPr>
        <sz val="12"/>
        <color theme="1"/>
        <rFont val="新細明體"/>
        <family val="2"/>
        <charset val="136"/>
      </rPr>
      <t>油塘東</t>
    </r>
  </si>
  <si>
    <r>
      <rPr>
        <sz val="12"/>
        <color theme="1"/>
        <rFont val="新細明體"/>
        <family val="2"/>
        <charset val="136"/>
      </rPr>
      <t>油麗</t>
    </r>
  </si>
  <si>
    <r>
      <rPr>
        <sz val="12"/>
        <color theme="1"/>
        <rFont val="新細明體"/>
        <family val="2"/>
        <charset val="136"/>
      </rPr>
      <t>翠翔</t>
    </r>
  </si>
  <si>
    <r>
      <rPr>
        <sz val="12"/>
        <color theme="1"/>
        <rFont val="新細明體"/>
        <family val="2"/>
        <charset val="136"/>
      </rPr>
      <t>油塘西</t>
    </r>
  </si>
  <si>
    <r>
      <rPr>
        <sz val="12"/>
        <color theme="1"/>
        <rFont val="新細明體"/>
        <family val="2"/>
        <charset val="136"/>
      </rPr>
      <t>麗港城</t>
    </r>
  </si>
  <si>
    <r>
      <rPr>
        <sz val="12"/>
        <color theme="1"/>
        <rFont val="新細明體"/>
        <family val="2"/>
        <charset val="136"/>
      </rPr>
      <t>景田</t>
    </r>
  </si>
  <si>
    <r>
      <rPr>
        <sz val="12"/>
        <color theme="1"/>
        <rFont val="新細明體"/>
        <family val="2"/>
        <charset val="136"/>
      </rPr>
      <t>翠屏</t>
    </r>
  </si>
  <si>
    <r>
      <rPr>
        <sz val="12"/>
        <color theme="1"/>
        <rFont val="新細明體"/>
        <family val="2"/>
        <charset val="136"/>
      </rPr>
      <t>寶樂</t>
    </r>
  </si>
  <si>
    <r>
      <rPr>
        <sz val="12"/>
        <color theme="1"/>
        <rFont val="新細明體"/>
        <family val="2"/>
        <charset val="136"/>
      </rPr>
      <t>月華</t>
    </r>
  </si>
  <si>
    <r>
      <rPr>
        <sz val="12"/>
        <color theme="1"/>
        <rFont val="新細明體"/>
        <family val="2"/>
        <charset val="136"/>
      </rPr>
      <t>協康</t>
    </r>
  </si>
  <si>
    <r>
      <rPr>
        <sz val="12"/>
        <color theme="1"/>
        <rFont val="新細明體"/>
        <family val="2"/>
        <charset val="136"/>
      </rPr>
      <t>康樂</t>
    </r>
  </si>
  <si>
    <r>
      <rPr>
        <sz val="12"/>
        <color theme="1"/>
        <rFont val="新細明體"/>
        <family val="2"/>
        <charset val="136"/>
      </rPr>
      <t>定安</t>
    </r>
  </si>
  <si>
    <r>
      <rPr>
        <sz val="12"/>
        <color theme="1"/>
        <rFont val="新細明體"/>
        <family val="2"/>
        <charset val="136"/>
      </rPr>
      <t>淘大</t>
    </r>
  </si>
  <si>
    <r>
      <rPr>
        <sz val="12"/>
        <color theme="1"/>
        <rFont val="新細明體"/>
        <family val="2"/>
        <charset val="136"/>
      </rPr>
      <t>樂華北</t>
    </r>
  </si>
  <si>
    <r>
      <rPr>
        <sz val="12"/>
        <color theme="1"/>
        <rFont val="新細明體"/>
        <family val="2"/>
        <charset val="136"/>
      </rPr>
      <t>樂華南</t>
    </r>
  </si>
  <si>
    <r>
      <rPr>
        <sz val="12"/>
        <color theme="1"/>
        <rFont val="Arial Unicode MS"/>
        <family val="2"/>
        <charset val="136"/>
      </rPr>
      <t>楊屋道</t>
    </r>
  </si>
  <si>
    <r>
      <rPr>
        <sz val="12"/>
        <color theme="1"/>
        <rFont val="Arial Unicode MS"/>
        <family val="2"/>
        <charset val="136"/>
      </rPr>
      <t>海濱</t>
    </r>
  </si>
  <si>
    <r>
      <rPr>
        <sz val="12"/>
        <color theme="1"/>
        <rFont val="Arial Unicode MS"/>
        <family val="2"/>
        <charset val="136"/>
      </rPr>
      <t>祈德尊</t>
    </r>
  </si>
  <si>
    <r>
      <rPr>
        <sz val="12"/>
        <color theme="1"/>
        <rFont val="Arial Unicode MS"/>
        <family val="2"/>
        <charset val="136"/>
      </rPr>
      <t>福來</t>
    </r>
  </si>
  <si>
    <r>
      <rPr>
        <sz val="12"/>
        <color theme="1"/>
        <rFont val="Arial Unicode MS"/>
        <family val="2"/>
        <charset val="136"/>
      </rPr>
      <t>愉景</t>
    </r>
  </si>
  <si>
    <r>
      <rPr>
        <sz val="12"/>
        <color theme="1"/>
        <rFont val="Arial Unicode MS"/>
        <family val="2"/>
        <charset val="136"/>
      </rPr>
      <t>荃灣中心</t>
    </r>
  </si>
  <si>
    <r>
      <rPr>
        <sz val="12"/>
        <color theme="1"/>
        <rFont val="Arial Unicode MS"/>
        <family val="2"/>
        <charset val="136"/>
      </rPr>
      <t>荃威</t>
    </r>
  </si>
  <si>
    <r>
      <rPr>
        <sz val="12"/>
        <color theme="1"/>
        <rFont val="Arial Unicode MS"/>
        <family val="2"/>
        <charset val="136"/>
      </rPr>
      <t>麗濤</t>
    </r>
  </si>
  <si>
    <r>
      <rPr>
        <sz val="12"/>
        <color theme="1"/>
        <rFont val="Arial Unicode MS"/>
        <family val="2"/>
        <charset val="136"/>
      </rPr>
      <t>綠楊</t>
    </r>
  </si>
  <si>
    <r>
      <rPr>
        <sz val="12"/>
        <color theme="1"/>
        <rFont val="Arial Unicode MS"/>
        <family val="2"/>
        <charset val="136"/>
      </rPr>
      <t>梨木樹東</t>
    </r>
  </si>
  <si>
    <r>
      <rPr>
        <sz val="12"/>
        <color theme="1"/>
        <rFont val="Arial Unicode MS"/>
        <family val="2"/>
        <charset val="136"/>
      </rPr>
      <t>梨木樹西</t>
    </r>
  </si>
  <si>
    <r>
      <rPr>
        <sz val="12"/>
        <color theme="1"/>
        <rFont val="Arial Unicode MS"/>
        <family val="2"/>
        <charset val="136"/>
      </rPr>
      <t>石圍角</t>
    </r>
  </si>
  <si>
    <r>
      <rPr>
        <sz val="12"/>
        <color theme="1"/>
        <rFont val="Arial Unicode MS"/>
        <family val="2"/>
        <charset val="136"/>
      </rPr>
      <t>象石</t>
    </r>
  </si>
  <si>
    <r>
      <rPr>
        <sz val="12"/>
        <color theme="1"/>
        <rFont val="新細明體"/>
        <family val="2"/>
        <charset val="136"/>
      </rPr>
      <t>兆置</t>
    </r>
  </si>
  <si>
    <r>
      <rPr>
        <sz val="12"/>
        <color theme="1"/>
        <rFont val="新細明體"/>
        <family val="2"/>
        <charset val="136"/>
      </rPr>
      <t>兆翠</t>
    </r>
  </si>
  <si>
    <r>
      <rPr>
        <sz val="12"/>
        <color theme="1"/>
        <rFont val="新細明體"/>
        <family val="2"/>
        <charset val="136"/>
      </rPr>
      <t>安定</t>
    </r>
  </si>
  <si>
    <r>
      <rPr>
        <sz val="12"/>
        <color theme="1"/>
        <rFont val="新細明體"/>
        <family val="2"/>
        <charset val="136"/>
      </rPr>
      <t>友愛南</t>
    </r>
  </si>
  <si>
    <r>
      <rPr>
        <sz val="12"/>
        <color theme="1"/>
        <rFont val="新細明體"/>
        <family val="2"/>
        <charset val="136"/>
      </rPr>
      <t>友愛北</t>
    </r>
  </si>
  <si>
    <r>
      <rPr>
        <sz val="12"/>
        <color theme="1"/>
        <rFont val="新細明體"/>
        <family val="2"/>
        <charset val="136"/>
      </rPr>
      <t>翠興</t>
    </r>
  </si>
  <si>
    <r>
      <rPr>
        <sz val="12"/>
        <color theme="1"/>
        <rFont val="新細明體"/>
        <family val="2"/>
        <charset val="136"/>
      </rPr>
      <t>山景</t>
    </r>
  </si>
  <si>
    <r>
      <rPr>
        <sz val="12"/>
        <color theme="1"/>
        <rFont val="新細明體"/>
        <family val="2"/>
        <charset val="136"/>
      </rPr>
      <t>景興</t>
    </r>
  </si>
  <si>
    <r>
      <rPr>
        <sz val="12"/>
        <color theme="1"/>
        <rFont val="新細明體"/>
        <family val="2"/>
        <charset val="136"/>
      </rPr>
      <t>興澤</t>
    </r>
  </si>
  <si>
    <r>
      <rPr>
        <sz val="12"/>
        <color theme="1"/>
        <rFont val="新細明體"/>
        <family val="2"/>
        <charset val="136"/>
      </rPr>
      <t>新墟</t>
    </r>
  </si>
  <si>
    <r>
      <rPr>
        <sz val="12"/>
        <color theme="1"/>
        <rFont val="新細明體"/>
        <family val="2"/>
        <charset val="136"/>
      </rPr>
      <t>三聖</t>
    </r>
  </si>
  <si>
    <r>
      <rPr>
        <sz val="12"/>
        <color theme="1"/>
        <rFont val="新細明體"/>
        <family val="2"/>
        <charset val="136"/>
      </rPr>
      <t>恆褔</t>
    </r>
  </si>
  <si>
    <r>
      <rPr>
        <sz val="12"/>
        <color theme="1"/>
        <rFont val="新細明體"/>
        <family val="2"/>
        <charset val="136"/>
      </rPr>
      <t>富新</t>
    </r>
  </si>
  <si>
    <r>
      <rPr>
        <sz val="12"/>
        <color theme="1"/>
        <rFont val="新細明體"/>
        <family val="2"/>
        <charset val="136"/>
      </rPr>
      <t>悅湖</t>
    </r>
  </si>
  <si>
    <r>
      <rPr>
        <sz val="12"/>
        <color theme="1"/>
        <rFont val="新細明體"/>
        <family val="2"/>
        <charset val="136"/>
      </rPr>
      <t>兆禧</t>
    </r>
  </si>
  <si>
    <r>
      <rPr>
        <sz val="12"/>
        <color theme="1"/>
        <rFont val="新細明體"/>
        <family val="2"/>
        <charset val="136"/>
      </rPr>
      <t>湖景</t>
    </r>
  </si>
  <si>
    <r>
      <rPr>
        <sz val="12"/>
        <color theme="1"/>
        <rFont val="新細明體"/>
        <family val="2"/>
        <charset val="136"/>
      </rPr>
      <t>蝴蝶</t>
    </r>
  </si>
  <si>
    <r>
      <rPr>
        <sz val="12"/>
        <color theme="1"/>
        <rFont val="新細明體"/>
        <family val="2"/>
        <charset val="136"/>
      </rPr>
      <t>樂翠</t>
    </r>
  </si>
  <si>
    <r>
      <rPr>
        <sz val="12"/>
        <color theme="1"/>
        <rFont val="新細明體"/>
        <family val="2"/>
        <charset val="136"/>
      </rPr>
      <t>龍門</t>
    </r>
  </si>
  <si>
    <r>
      <rPr>
        <sz val="12"/>
        <color theme="1"/>
        <rFont val="新細明體"/>
        <family val="2"/>
        <charset val="136"/>
      </rPr>
      <t>新景</t>
    </r>
  </si>
  <si>
    <r>
      <rPr>
        <sz val="12"/>
        <color theme="1"/>
        <rFont val="新細明體"/>
        <family val="2"/>
        <charset val="136"/>
      </rPr>
      <t>良景</t>
    </r>
  </si>
  <si>
    <r>
      <rPr>
        <sz val="12"/>
        <color theme="1"/>
        <rFont val="新細明體"/>
        <family val="2"/>
        <charset val="136"/>
      </rPr>
      <t>田景</t>
    </r>
  </si>
  <si>
    <r>
      <rPr>
        <sz val="12"/>
        <color theme="1"/>
        <rFont val="新細明體"/>
        <family val="2"/>
        <charset val="136"/>
      </rPr>
      <t>寶田</t>
    </r>
  </si>
  <si>
    <r>
      <rPr>
        <sz val="12"/>
        <color theme="1"/>
        <rFont val="新細明體"/>
        <family val="2"/>
        <charset val="136"/>
      </rPr>
      <t>建生</t>
    </r>
  </si>
  <si>
    <r>
      <rPr>
        <sz val="12"/>
        <color theme="1"/>
        <rFont val="新細明體"/>
        <family val="2"/>
        <charset val="136"/>
      </rPr>
      <t>兆康</t>
    </r>
  </si>
  <si>
    <r>
      <rPr>
        <sz val="12"/>
        <color theme="1"/>
        <rFont val="新細明體"/>
        <family val="2"/>
        <charset val="136"/>
      </rPr>
      <t>景峰</t>
    </r>
  </si>
  <si>
    <r>
      <rPr>
        <sz val="12"/>
        <color theme="1"/>
        <rFont val="新細明體"/>
        <family val="2"/>
        <charset val="136"/>
      </rPr>
      <t>富泰</t>
    </r>
  </si>
  <si>
    <r>
      <rPr>
        <sz val="12"/>
        <color theme="1"/>
        <rFont val="新細明體"/>
        <family val="2"/>
        <charset val="136"/>
      </rPr>
      <t>屯門鄉郊</t>
    </r>
  </si>
  <si>
    <r>
      <rPr>
        <sz val="12"/>
        <color theme="1"/>
        <rFont val="新細明體"/>
        <family val="2"/>
        <charset val="136"/>
      </rPr>
      <t>粉嶺市</t>
    </r>
  </si>
  <si>
    <r>
      <rPr>
        <sz val="12"/>
        <color theme="1"/>
        <rFont val="新細明體"/>
        <family val="2"/>
        <charset val="136"/>
      </rPr>
      <t>祥華</t>
    </r>
  </si>
  <si>
    <r>
      <rPr>
        <sz val="12"/>
        <color theme="1"/>
        <rFont val="新細明體"/>
        <family val="2"/>
        <charset val="136"/>
      </rPr>
      <t>華都</t>
    </r>
  </si>
  <si>
    <r>
      <rPr>
        <sz val="12"/>
        <color theme="1"/>
        <rFont val="新細明體"/>
        <family val="2"/>
        <charset val="136"/>
      </rPr>
      <t>華明</t>
    </r>
  </si>
  <si>
    <r>
      <rPr>
        <sz val="12"/>
        <color theme="1"/>
        <rFont val="新細明體"/>
        <family val="2"/>
        <charset val="136"/>
      </rPr>
      <t>欣盛</t>
    </r>
  </si>
  <si>
    <r>
      <rPr>
        <sz val="12"/>
        <color theme="1"/>
        <rFont val="新細明體"/>
        <family val="2"/>
        <charset val="136"/>
      </rPr>
      <t>盛福</t>
    </r>
  </si>
  <si>
    <r>
      <rPr>
        <sz val="12"/>
        <color theme="1"/>
        <rFont val="新細明體"/>
        <family val="2"/>
        <charset val="136"/>
      </rPr>
      <t>彩園</t>
    </r>
  </si>
  <si>
    <r>
      <rPr>
        <sz val="12"/>
        <color theme="1"/>
        <rFont val="新細明體"/>
        <family val="2"/>
        <charset val="136"/>
      </rPr>
      <t>石湖墟</t>
    </r>
  </si>
  <si>
    <r>
      <rPr>
        <sz val="12"/>
        <color theme="1"/>
        <rFont val="新細明體"/>
        <family val="2"/>
        <charset val="136"/>
      </rPr>
      <t>天平西</t>
    </r>
  </si>
  <si>
    <r>
      <rPr>
        <sz val="12"/>
        <color theme="1"/>
        <rFont val="新細明體"/>
        <family val="2"/>
        <charset val="136"/>
      </rPr>
      <t>鳳翠</t>
    </r>
  </si>
  <si>
    <r>
      <rPr>
        <sz val="12"/>
        <color theme="1"/>
        <rFont val="新細明體"/>
        <family val="2"/>
        <charset val="136"/>
      </rPr>
      <t>沙打</t>
    </r>
  </si>
  <si>
    <r>
      <rPr>
        <sz val="12"/>
        <color theme="1"/>
        <rFont val="新細明體"/>
        <family val="2"/>
        <charset val="136"/>
      </rPr>
      <t>天平東</t>
    </r>
  </si>
  <si>
    <r>
      <rPr>
        <sz val="12"/>
        <color theme="1"/>
        <rFont val="新細明體"/>
        <family val="2"/>
        <charset val="136"/>
      </rPr>
      <t>皇后山</t>
    </r>
  </si>
  <si>
    <r>
      <rPr>
        <sz val="12"/>
        <color theme="1"/>
        <rFont val="新細明體"/>
        <family val="2"/>
        <charset val="136"/>
      </rPr>
      <t>水邊</t>
    </r>
  </si>
  <si>
    <r>
      <rPr>
        <sz val="12"/>
        <color theme="1"/>
        <rFont val="新細明體"/>
        <family val="2"/>
        <charset val="136"/>
      </rPr>
      <t>南屏</t>
    </r>
  </si>
  <si>
    <r>
      <rPr>
        <sz val="12"/>
        <color theme="1"/>
        <rFont val="新細明體"/>
        <family val="2"/>
        <charset val="136"/>
      </rPr>
      <t>北朗</t>
    </r>
  </si>
  <si>
    <r>
      <rPr>
        <sz val="12"/>
        <color theme="1"/>
        <rFont val="新細明體"/>
        <family val="2"/>
        <charset val="136"/>
      </rPr>
      <t>元朗中心</t>
    </r>
  </si>
  <si>
    <r>
      <rPr>
        <sz val="12"/>
        <color theme="1"/>
        <rFont val="新細明體"/>
        <family val="2"/>
        <charset val="136"/>
      </rPr>
      <t>鳳翔</t>
    </r>
  </si>
  <si>
    <r>
      <rPr>
        <sz val="12"/>
        <color theme="1"/>
        <rFont val="新細明體"/>
        <family val="2"/>
        <charset val="136"/>
      </rPr>
      <t>屏山南</t>
    </r>
  </si>
  <si>
    <r>
      <rPr>
        <sz val="12"/>
        <color theme="1"/>
        <rFont val="新細明體"/>
        <family val="2"/>
        <charset val="136"/>
      </rPr>
      <t>屏山北</t>
    </r>
  </si>
  <si>
    <r>
      <rPr>
        <sz val="12"/>
        <color theme="1"/>
        <rFont val="新細明體"/>
        <family val="2"/>
        <charset val="136"/>
      </rPr>
      <t>廈村</t>
    </r>
  </si>
  <si>
    <r>
      <rPr>
        <sz val="12"/>
        <color theme="1"/>
        <rFont val="新細明體"/>
        <family val="2"/>
        <charset val="136"/>
      </rPr>
      <t>天盛</t>
    </r>
  </si>
  <si>
    <r>
      <rPr>
        <sz val="12"/>
        <color theme="1"/>
        <rFont val="新細明體"/>
        <family val="2"/>
        <charset val="136"/>
      </rPr>
      <t>瑞愛</t>
    </r>
  </si>
  <si>
    <r>
      <rPr>
        <sz val="12"/>
        <color theme="1"/>
        <rFont val="新細明體"/>
        <family val="2"/>
        <charset val="136"/>
      </rPr>
      <t>瑞華</t>
    </r>
  </si>
  <si>
    <r>
      <rPr>
        <sz val="12"/>
        <color theme="1"/>
        <rFont val="新細明體"/>
        <family val="2"/>
        <charset val="136"/>
      </rPr>
      <t>頌華</t>
    </r>
  </si>
  <si>
    <r>
      <rPr>
        <sz val="12"/>
        <color theme="1"/>
        <rFont val="新細明體"/>
        <family val="2"/>
        <charset val="136"/>
      </rPr>
      <t>悅恩</t>
    </r>
  </si>
  <si>
    <r>
      <rPr>
        <sz val="12"/>
        <color theme="1"/>
        <rFont val="新細明體"/>
        <family val="2"/>
        <charset val="136"/>
      </rPr>
      <t>富恩</t>
    </r>
  </si>
  <si>
    <r>
      <rPr>
        <sz val="12"/>
        <color theme="1"/>
        <rFont val="新細明體"/>
        <family val="2"/>
        <charset val="136"/>
      </rPr>
      <t>逸澤</t>
    </r>
  </si>
  <si>
    <r>
      <rPr>
        <sz val="12"/>
        <color theme="1"/>
        <rFont val="新細明體"/>
        <family val="2"/>
        <charset val="136"/>
      </rPr>
      <t>天恒</t>
    </r>
  </si>
  <si>
    <r>
      <rPr>
        <sz val="12"/>
        <color theme="1"/>
        <rFont val="新細明體"/>
        <family val="2"/>
        <charset val="136"/>
      </rPr>
      <t>宏逸</t>
    </r>
  </si>
  <si>
    <r>
      <rPr>
        <sz val="12"/>
        <color theme="1"/>
        <rFont val="新細明體"/>
        <family val="2"/>
        <charset val="136"/>
      </rPr>
      <t>晴景</t>
    </r>
  </si>
  <si>
    <r>
      <rPr>
        <sz val="12"/>
        <color theme="1"/>
        <rFont val="新細明體"/>
        <family val="2"/>
        <charset val="136"/>
      </rPr>
      <t>嘉湖北</t>
    </r>
  </si>
  <si>
    <r>
      <rPr>
        <sz val="12"/>
        <color theme="1"/>
        <rFont val="新細明體"/>
        <family val="2"/>
        <charset val="136"/>
      </rPr>
      <t>慈祐</t>
    </r>
  </si>
  <si>
    <r>
      <rPr>
        <sz val="12"/>
        <color theme="1"/>
        <rFont val="新細明體"/>
        <family val="2"/>
        <charset val="136"/>
      </rPr>
      <t>嘉湖南</t>
    </r>
  </si>
  <si>
    <r>
      <rPr>
        <sz val="12"/>
        <color theme="1"/>
        <rFont val="新細明體"/>
        <family val="2"/>
        <charset val="136"/>
      </rPr>
      <t>頌栢</t>
    </r>
  </si>
  <si>
    <r>
      <rPr>
        <sz val="12"/>
        <color theme="1"/>
        <rFont val="新細明體"/>
        <family val="2"/>
        <charset val="136"/>
      </rPr>
      <t>錦綉花園</t>
    </r>
  </si>
  <si>
    <r>
      <rPr>
        <sz val="12"/>
        <color theme="1"/>
        <rFont val="新細明體"/>
        <family val="2"/>
        <charset val="136"/>
      </rPr>
      <t>新田</t>
    </r>
  </si>
  <si>
    <r>
      <rPr>
        <sz val="12"/>
        <color theme="1"/>
        <rFont val="新細明體"/>
        <family val="2"/>
        <charset val="136"/>
      </rPr>
      <t>錦田</t>
    </r>
  </si>
  <si>
    <r>
      <rPr>
        <sz val="12"/>
        <color theme="1"/>
        <rFont val="新細明體"/>
        <family val="2"/>
        <charset val="136"/>
      </rPr>
      <t>八鄉北</t>
    </r>
  </si>
  <si>
    <r>
      <rPr>
        <sz val="12"/>
        <color theme="1"/>
        <rFont val="新細明體"/>
        <family val="2"/>
        <charset val="136"/>
      </rPr>
      <t>八鄉南</t>
    </r>
  </si>
  <si>
    <r>
      <rPr>
        <sz val="12"/>
        <color theme="1"/>
        <rFont val="新細明體"/>
        <family val="2"/>
        <charset val="136"/>
      </rPr>
      <t>大埔中</t>
    </r>
  </si>
  <si>
    <r>
      <rPr>
        <sz val="12"/>
        <color theme="1"/>
        <rFont val="新細明體"/>
        <family val="2"/>
        <charset val="136"/>
      </rPr>
      <t>頌汀</t>
    </r>
  </si>
  <si>
    <r>
      <rPr>
        <sz val="12"/>
        <color theme="1"/>
        <rFont val="新細明體"/>
        <family val="2"/>
        <charset val="136"/>
      </rPr>
      <t>大元</t>
    </r>
  </si>
  <si>
    <r>
      <rPr>
        <sz val="12"/>
        <color theme="1"/>
        <rFont val="新細明體"/>
        <family val="2"/>
        <charset val="136"/>
      </rPr>
      <t>富亨</t>
    </r>
  </si>
  <si>
    <r>
      <rPr>
        <sz val="12"/>
        <color theme="1"/>
        <rFont val="新細明體"/>
        <family val="2"/>
        <charset val="136"/>
      </rPr>
      <t>怡富</t>
    </r>
  </si>
  <si>
    <r>
      <rPr>
        <sz val="12"/>
        <color theme="1"/>
        <rFont val="新細明體"/>
        <family val="2"/>
        <charset val="136"/>
      </rPr>
      <t>富明新</t>
    </r>
  </si>
  <si>
    <r>
      <rPr>
        <sz val="12"/>
        <color theme="1"/>
        <rFont val="新細明體"/>
        <family val="2"/>
        <charset val="136"/>
      </rPr>
      <t>廣福及寶湖</t>
    </r>
  </si>
  <si>
    <r>
      <rPr>
        <sz val="12"/>
        <color theme="1"/>
        <rFont val="新細明體"/>
        <family val="2"/>
        <charset val="136"/>
      </rPr>
      <t>宏福</t>
    </r>
  </si>
  <si>
    <r>
      <rPr>
        <sz val="12"/>
        <color theme="1"/>
        <rFont val="新細明體"/>
        <family val="2"/>
        <charset val="136"/>
      </rPr>
      <t>大埔滘</t>
    </r>
  </si>
  <si>
    <r>
      <rPr>
        <sz val="12"/>
        <color theme="1"/>
        <rFont val="新細明體"/>
        <family val="2"/>
        <charset val="136"/>
      </rPr>
      <t>運頭塘</t>
    </r>
  </si>
  <si>
    <r>
      <rPr>
        <sz val="12"/>
        <color theme="1"/>
        <rFont val="新細明體"/>
        <family val="2"/>
        <charset val="136"/>
      </rPr>
      <t>新富</t>
    </r>
  </si>
  <si>
    <r>
      <rPr>
        <sz val="12"/>
        <color theme="1"/>
        <rFont val="新細明體"/>
        <family val="2"/>
        <charset val="136"/>
      </rPr>
      <t>林村谷</t>
    </r>
  </si>
  <si>
    <r>
      <rPr>
        <sz val="12"/>
        <color theme="1"/>
        <rFont val="新細明體"/>
        <family val="2"/>
        <charset val="136"/>
      </rPr>
      <t>寶雅</t>
    </r>
  </si>
  <si>
    <r>
      <rPr>
        <sz val="12"/>
        <color theme="1"/>
        <rFont val="新細明體"/>
        <family val="2"/>
        <charset val="136"/>
      </rPr>
      <t>太和</t>
    </r>
  </si>
  <si>
    <r>
      <rPr>
        <sz val="12"/>
        <color theme="1"/>
        <rFont val="新細明體"/>
        <family val="2"/>
        <charset val="136"/>
      </rPr>
      <t>舊墟及太湖</t>
    </r>
  </si>
  <si>
    <r>
      <rPr>
        <sz val="12"/>
        <color theme="1"/>
        <rFont val="新細明體"/>
        <family val="2"/>
        <charset val="136"/>
      </rPr>
      <t>康樂園</t>
    </r>
  </si>
  <si>
    <r>
      <rPr>
        <sz val="12"/>
        <color theme="1"/>
        <rFont val="新細明體"/>
        <family val="2"/>
        <charset val="136"/>
      </rPr>
      <t>船灣</t>
    </r>
  </si>
  <si>
    <r>
      <rPr>
        <sz val="12"/>
        <color theme="1"/>
        <rFont val="新細明體"/>
        <family val="2"/>
        <charset val="136"/>
      </rPr>
      <t>西貢北</t>
    </r>
  </si>
  <si>
    <r>
      <rPr>
        <sz val="12"/>
        <color theme="1"/>
        <rFont val="新細明體"/>
        <family val="2"/>
        <charset val="136"/>
      </rPr>
      <t>白沙灣</t>
    </r>
  </si>
  <si>
    <r>
      <rPr>
        <sz val="12"/>
        <color theme="1"/>
        <rFont val="新細明體"/>
        <family val="2"/>
        <charset val="136"/>
      </rPr>
      <t>西貢離島</t>
    </r>
  </si>
  <si>
    <r>
      <rPr>
        <sz val="12"/>
        <color theme="1"/>
        <rFont val="新細明體"/>
        <family val="2"/>
        <charset val="136"/>
      </rPr>
      <t>坑口東</t>
    </r>
  </si>
  <si>
    <r>
      <rPr>
        <sz val="12"/>
        <color theme="1"/>
        <rFont val="新細明體"/>
        <family val="2"/>
        <charset val="136"/>
      </rPr>
      <t>坑口西</t>
    </r>
  </si>
  <si>
    <r>
      <rPr>
        <sz val="12"/>
        <color theme="1"/>
        <rFont val="新細明體"/>
        <family val="2"/>
        <charset val="136"/>
      </rPr>
      <t>彩健</t>
    </r>
  </si>
  <si>
    <r>
      <rPr>
        <sz val="12"/>
        <color theme="1"/>
        <rFont val="新細明體"/>
        <family val="2"/>
        <charset val="136"/>
      </rPr>
      <t>澳唐</t>
    </r>
  </si>
  <si>
    <r>
      <rPr>
        <sz val="12"/>
        <color theme="1"/>
        <rFont val="新細明體"/>
        <family val="2"/>
        <charset val="136"/>
      </rPr>
      <t>富君</t>
    </r>
  </si>
  <si>
    <r>
      <rPr>
        <sz val="12"/>
        <color theme="1"/>
        <rFont val="新細明體"/>
        <family val="2"/>
        <charset val="136"/>
      </rPr>
      <t>南安</t>
    </r>
  </si>
  <si>
    <r>
      <rPr>
        <sz val="12"/>
        <color theme="1"/>
        <rFont val="新細明體"/>
        <family val="2"/>
        <charset val="136"/>
      </rPr>
      <t>康景</t>
    </r>
  </si>
  <si>
    <r>
      <rPr>
        <sz val="12"/>
        <color theme="1"/>
        <rFont val="新細明體"/>
        <family val="2"/>
        <charset val="136"/>
      </rPr>
      <t>翠林</t>
    </r>
  </si>
  <si>
    <r>
      <rPr>
        <sz val="12"/>
        <color theme="1"/>
        <rFont val="新細明體"/>
        <family val="2"/>
        <charset val="136"/>
      </rPr>
      <t>寶林</t>
    </r>
  </si>
  <si>
    <r>
      <rPr>
        <sz val="12"/>
        <color theme="1"/>
        <rFont val="新細明體"/>
        <family val="2"/>
        <charset val="136"/>
      </rPr>
      <t>欣英</t>
    </r>
  </si>
  <si>
    <r>
      <rPr>
        <sz val="12"/>
        <color theme="1"/>
        <rFont val="新細明體"/>
        <family val="2"/>
        <charset val="136"/>
      </rPr>
      <t>運亨</t>
    </r>
  </si>
  <si>
    <r>
      <rPr>
        <sz val="12"/>
        <color theme="1"/>
        <rFont val="新細明體"/>
        <family val="2"/>
        <charset val="136"/>
      </rPr>
      <t>景林</t>
    </r>
  </si>
  <si>
    <r>
      <rPr>
        <sz val="12"/>
        <color theme="1"/>
        <rFont val="新細明體"/>
        <family val="2"/>
        <charset val="136"/>
      </rPr>
      <t>厚德</t>
    </r>
  </si>
  <si>
    <r>
      <rPr>
        <sz val="12"/>
        <color theme="1"/>
        <rFont val="新細明體"/>
        <family val="2"/>
        <charset val="136"/>
      </rPr>
      <t>富藍</t>
    </r>
  </si>
  <si>
    <r>
      <rPr>
        <sz val="12"/>
        <color theme="1"/>
        <rFont val="新細明體"/>
        <family val="2"/>
        <charset val="136"/>
      </rPr>
      <t>德明</t>
    </r>
  </si>
  <si>
    <r>
      <rPr>
        <sz val="12"/>
        <color theme="1"/>
        <rFont val="新細明體"/>
        <family val="2"/>
        <charset val="136"/>
      </rPr>
      <t>尚德</t>
    </r>
  </si>
  <si>
    <r>
      <rPr>
        <sz val="12"/>
        <color theme="1"/>
        <rFont val="新細明體"/>
        <family val="2"/>
        <charset val="136"/>
      </rPr>
      <t>廣明</t>
    </r>
  </si>
  <si>
    <r>
      <rPr>
        <sz val="12"/>
        <color theme="1"/>
        <rFont val="新細明體"/>
        <family val="2"/>
        <charset val="136"/>
      </rPr>
      <t>瀝源</t>
    </r>
  </si>
  <si>
    <r>
      <rPr>
        <sz val="12"/>
        <color theme="1"/>
        <rFont val="新細明體"/>
        <family val="2"/>
        <charset val="136"/>
      </rPr>
      <t>禾輋邨</t>
    </r>
  </si>
  <si>
    <r>
      <rPr>
        <sz val="12"/>
        <color theme="1"/>
        <rFont val="新細明體"/>
        <family val="2"/>
        <charset val="136"/>
      </rPr>
      <t>第一城</t>
    </r>
  </si>
  <si>
    <r>
      <rPr>
        <sz val="12"/>
        <color theme="1"/>
        <rFont val="新細明體"/>
        <family val="2"/>
        <charset val="136"/>
      </rPr>
      <t>愉城</t>
    </r>
  </si>
  <si>
    <r>
      <rPr>
        <sz val="12"/>
        <color theme="1"/>
        <rFont val="新細明體"/>
        <family val="2"/>
        <charset val="136"/>
      </rPr>
      <t>王屋</t>
    </r>
  </si>
  <si>
    <r>
      <rPr>
        <sz val="12"/>
        <color theme="1"/>
        <rFont val="新細明體"/>
        <family val="2"/>
        <charset val="136"/>
      </rPr>
      <t>沙角</t>
    </r>
  </si>
  <si>
    <r>
      <rPr>
        <sz val="12"/>
        <color theme="1"/>
        <rFont val="新細明體"/>
        <family val="2"/>
        <charset val="136"/>
      </rPr>
      <t>博康</t>
    </r>
  </si>
  <si>
    <r>
      <rPr>
        <sz val="12"/>
        <color theme="1"/>
        <rFont val="新細明體"/>
        <family val="2"/>
        <charset val="136"/>
      </rPr>
      <t>乙明</t>
    </r>
  </si>
  <si>
    <r>
      <rPr>
        <sz val="12"/>
        <color theme="1"/>
        <rFont val="新細明體"/>
        <family val="2"/>
        <charset val="136"/>
      </rPr>
      <t>秦豐</t>
    </r>
  </si>
  <si>
    <r>
      <rPr>
        <sz val="12"/>
        <color theme="1"/>
        <rFont val="新細明體"/>
        <family val="2"/>
        <charset val="136"/>
      </rPr>
      <t>新田圍</t>
    </r>
  </si>
  <si>
    <r>
      <rPr>
        <sz val="12"/>
        <color theme="1"/>
        <rFont val="新細明體"/>
        <family val="2"/>
        <charset val="136"/>
      </rPr>
      <t>翠田</t>
    </r>
  </si>
  <si>
    <r>
      <rPr>
        <sz val="12"/>
        <color theme="1"/>
        <rFont val="新細明體"/>
        <family val="2"/>
        <charset val="136"/>
      </rPr>
      <t>顯嘉</t>
    </r>
  </si>
  <si>
    <r>
      <rPr>
        <sz val="12"/>
        <color theme="1"/>
        <rFont val="新細明體"/>
        <family val="2"/>
        <charset val="136"/>
      </rPr>
      <t>下城門</t>
    </r>
  </si>
  <si>
    <r>
      <rPr>
        <sz val="12"/>
        <color theme="1"/>
        <rFont val="新細明體"/>
        <family val="2"/>
        <charset val="136"/>
      </rPr>
      <t>徑口</t>
    </r>
  </si>
  <si>
    <r>
      <rPr>
        <sz val="12"/>
        <color theme="1"/>
        <rFont val="新細明體"/>
        <family val="2"/>
        <charset val="136"/>
      </rPr>
      <t>田心</t>
    </r>
  </si>
  <si>
    <r>
      <rPr>
        <sz val="12"/>
        <color theme="1"/>
        <rFont val="新細明體"/>
        <family val="2"/>
        <charset val="136"/>
      </rPr>
      <t>翠嘉</t>
    </r>
  </si>
  <si>
    <r>
      <rPr>
        <sz val="12"/>
        <color theme="1"/>
        <rFont val="新細明體"/>
        <family val="2"/>
        <charset val="136"/>
      </rPr>
      <t>大圍</t>
    </r>
  </si>
  <si>
    <r>
      <rPr>
        <sz val="12"/>
        <color theme="1"/>
        <rFont val="新細明體"/>
        <family val="2"/>
        <charset val="136"/>
      </rPr>
      <t>松田</t>
    </r>
  </si>
  <si>
    <r>
      <rPr>
        <sz val="12"/>
        <color theme="1"/>
        <rFont val="新細明體"/>
        <family val="2"/>
        <charset val="136"/>
      </rPr>
      <t>穗禾</t>
    </r>
  </si>
  <si>
    <r>
      <rPr>
        <sz val="12"/>
        <color theme="1"/>
        <rFont val="新細明體"/>
        <family val="2"/>
        <charset val="136"/>
      </rPr>
      <t>火炭</t>
    </r>
  </si>
  <si>
    <r>
      <rPr>
        <sz val="12"/>
        <color theme="1"/>
        <rFont val="新細明體"/>
        <family val="2"/>
        <charset val="136"/>
      </rPr>
      <t>駿馬</t>
    </r>
  </si>
  <si>
    <r>
      <rPr>
        <sz val="12"/>
        <color theme="1"/>
        <rFont val="新細明體"/>
        <family val="2"/>
        <charset val="136"/>
      </rPr>
      <t>頌安</t>
    </r>
  </si>
  <si>
    <r>
      <rPr>
        <sz val="12"/>
        <color theme="1"/>
        <rFont val="新細明體"/>
        <family val="2"/>
        <charset val="136"/>
      </rPr>
      <t>錦濤</t>
    </r>
  </si>
  <si>
    <r>
      <rPr>
        <sz val="12"/>
        <color theme="1"/>
        <rFont val="新細明體"/>
        <family val="2"/>
        <charset val="136"/>
      </rPr>
      <t>馬鞍山市中心</t>
    </r>
  </si>
  <si>
    <r>
      <rPr>
        <sz val="12"/>
        <color theme="1"/>
        <rFont val="新細明體"/>
        <family val="2"/>
        <charset val="136"/>
      </rPr>
      <t>利安</t>
    </r>
  </si>
  <si>
    <r>
      <rPr>
        <sz val="12"/>
        <color theme="1"/>
        <rFont val="新細明體"/>
        <family val="2"/>
        <charset val="136"/>
      </rPr>
      <t>富龍</t>
    </r>
  </si>
  <si>
    <r>
      <rPr>
        <sz val="12"/>
        <color theme="1"/>
        <rFont val="新細明體"/>
        <family val="2"/>
        <charset val="136"/>
      </rPr>
      <t>錦英</t>
    </r>
  </si>
  <si>
    <r>
      <rPr>
        <sz val="12"/>
        <color theme="1"/>
        <rFont val="新細明體"/>
        <family val="2"/>
        <charset val="136"/>
      </rPr>
      <t>耀安</t>
    </r>
  </si>
  <si>
    <r>
      <rPr>
        <sz val="12"/>
        <color theme="1"/>
        <rFont val="新細明體"/>
        <family val="2"/>
        <charset val="136"/>
      </rPr>
      <t>恒安</t>
    </r>
  </si>
  <si>
    <r>
      <rPr>
        <sz val="12"/>
        <color theme="1"/>
        <rFont val="新細明體"/>
        <family val="2"/>
        <charset val="136"/>
      </rPr>
      <t>鞍泰</t>
    </r>
  </si>
  <si>
    <r>
      <rPr>
        <sz val="12"/>
        <color theme="1"/>
        <rFont val="新細明體"/>
        <family val="2"/>
        <charset val="136"/>
      </rPr>
      <t>大水坑</t>
    </r>
  </si>
  <si>
    <r>
      <rPr>
        <sz val="12"/>
        <color theme="1"/>
        <rFont val="新細明體"/>
        <family val="2"/>
        <charset val="136"/>
      </rPr>
      <t>愉欣</t>
    </r>
  </si>
  <si>
    <r>
      <rPr>
        <sz val="12"/>
        <color theme="1"/>
        <rFont val="新細明體"/>
        <family val="2"/>
        <charset val="136"/>
      </rPr>
      <t>碧湖</t>
    </r>
  </si>
  <si>
    <r>
      <rPr>
        <sz val="12"/>
        <color theme="1"/>
        <rFont val="新細明體"/>
        <family val="2"/>
        <charset val="136"/>
      </rPr>
      <t>廣康</t>
    </r>
  </si>
  <si>
    <r>
      <rPr>
        <sz val="12"/>
        <color theme="1"/>
        <rFont val="新細明體"/>
        <family val="2"/>
        <charset val="136"/>
      </rPr>
      <t>廣源</t>
    </r>
  </si>
  <si>
    <r>
      <rPr>
        <sz val="12"/>
        <color theme="1"/>
        <rFont val="新細明體"/>
        <family val="2"/>
        <charset val="136"/>
      </rPr>
      <t>葵盛東邨</t>
    </r>
  </si>
  <si>
    <r>
      <rPr>
        <sz val="12"/>
        <color theme="1"/>
        <rFont val="新細明體"/>
        <family val="2"/>
        <charset val="136"/>
      </rPr>
      <t>上大窩口</t>
    </r>
  </si>
  <si>
    <r>
      <rPr>
        <sz val="12"/>
        <color theme="1"/>
        <rFont val="新細明體"/>
        <family val="2"/>
        <charset val="136"/>
      </rPr>
      <t>下大窩口</t>
    </r>
  </si>
  <si>
    <r>
      <rPr>
        <sz val="12"/>
        <color theme="1"/>
        <rFont val="新細明體"/>
        <family val="2"/>
        <charset val="136"/>
      </rPr>
      <t>葵涌邨北</t>
    </r>
  </si>
  <si>
    <r>
      <rPr>
        <sz val="12"/>
        <color theme="1"/>
        <rFont val="新細明體"/>
        <family val="2"/>
        <charset val="136"/>
      </rPr>
      <t>石蔭</t>
    </r>
  </si>
  <si>
    <r>
      <rPr>
        <sz val="12"/>
        <color theme="1"/>
        <rFont val="新細明體"/>
        <family val="2"/>
        <charset val="136"/>
      </rPr>
      <t>安蔭</t>
    </r>
  </si>
  <si>
    <r>
      <rPr>
        <sz val="12"/>
        <color theme="1"/>
        <rFont val="新細明體"/>
        <family val="2"/>
        <charset val="136"/>
      </rPr>
      <t>大白田</t>
    </r>
  </si>
  <si>
    <r>
      <rPr>
        <sz val="12"/>
        <color theme="1"/>
        <rFont val="新細明體"/>
        <family val="2"/>
        <charset val="136"/>
      </rPr>
      <t>葵芳</t>
    </r>
  </si>
  <si>
    <r>
      <rPr>
        <sz val="12"/>
        <color theme="1"/>
        <rFont val="新細明體"/>
        <family val="2"/>
        <charset val="136"/>
      </rPr>
      <t>華麗</t>
    </r>
  </si>
  <si>
    <r>
      <rPr>
        <sz val="12"/>
        <color theme="1"/>
        <rFont val="新細明體"/>
        <family val="2"/>
        <charset val="136"/>
      </rPr>
      <t>荔華</t>
    </r>
  </si>
  <si>
    <r>
      <rPr>
        <sz val="12"/>
        <color theme="1"/>
        <rFont val="新細明體"/>
        <family val="2"/>
        <charset val="136"/>
      </rPr>
      <t>祖堯</t>
    </r>
  </si>
  <si>
    <r>
      <rPr>
        <sz val="12"/>
        <color theme="1"/>
        <rFont val="新細明體"/>
        <family val="2"/>
        <charset val="136"/>
      </rPr>
      <t>興芳</t>
    </r>
  </si>
  <si>
    <r>
      <rPr>
        <sz val="12"/>
        <color theme="1"/>
        <rFont val="新細明體"/>
        <family val="2"/>
        <charset val="136"/>
      </rPr>
      <t>荔景</t>
    </r>
  </si>
  <si>
    <r>
      <rPr>
        <sz val="12"/>
        <color theme="1"/>
        <rFont val="新細明體"/>
        <family val="2"/>
        <charset val="136"/>
      </rPr>
      <t>葵盛西邨</t>
    </r>
  </si>
  <si>
    <r>
      <rPr>
        <sz val="12"/>
        <color theme="1"/>
        <rFont val="新細明體"/>
        <family val="2"/>
        <charset val="136"/>
      </rPr>
      <t>安灝</t>
    </r>
  </si>
  <si>
    <r>
      <rPr>
        <sz val="12"/>
        <color theme="1"/>
        <rFont val="新細明體"/>
        <family val="2"/>
        <charset val="136"/>
      </rPr>
      <t>偉盈</t>
    </r>
  </si>
  <si>
    <r>
      <rPr>
        <sz val="12"/>
        <color theme="1"/>
        <rFont val="新細明體"/>
        <family val="2"/>
        <charset val="136"/>
      </rPr>
      <t>青衣邨</t>
    </r>
  </si>
  <si>
    <r>
      <rPr>
        <sz val="12"/>
        <color theme="1"/>
        <rFont val="新細明體"/>
        <family val="2"/>
        <charset val="136"/>
      </rPr>
      <t>翠怡</t>
    </r>
  </si>
  <si>
    <r>
      <rPr>
        <sz val="12"/>
        <color theme="1"/>
        <rFont val="新細明體"/>
        <family val="2"/>
        <charset val="136"/>
      </rPr>
      <t>長青</t>
    </r>
  </si>
  <si>
    <r>
      <rPr>
        <sz val="12"/>
        <color theme="1"/>
        <rFont val="新細明體"/>
        <family val="2"/>
        <charset val="136"/>
      </rPr>
      <t>長康</t>
    </r>
  </si>
  <si>
    <r>
      <rPr>
        <sz val="12"/>
        <color theme="1"/>
        <rFont val="新細明體"/>
        <family val="2"/>
        <charset val="136"/>
      </rPr>
      <t>盛康</t>
    </r>
  </si>
  <si>
    <r>
      <rPr>
        <sz val="12"/>
        <color theme="1"/>
        <rFont val="新細明體"/>
        <family val="2"/>
        <charset val="136"/>
      </rPr>
      <t>青衣南</t>
    </r>
  </si>
  <si>
    <r>
      <rPr>
        <sz val="12"/>
        <color theme="1"/>
        <rFont val="新細明體"/>
        <family val="2"/>
        <charset val="136"/>
      </rPr>
      <t>長亨</t>
    </r>
  </si>
  <si>
    <r>
      <rPr>
        <sz val="12"/>
        <color theme="1"/>
        <rFont val="新細明體"/>
        <family val="2"/>
        <charset val="136"/>
      </rPr>
      <t>青發</t>
    </r>
  </si>
  <si>
    <r>
      <rPr>
        <sz val="12"/>
        <color theme="1"/>
        <rFont val="新細明體"/>
        <family val="2"/>
        <charset val="136"/>
      </rPr>
      <t>長安</t>
    </r>
  </si>
  <si>
    <r>
      <rPr>
        <sz val="12"/>
        <color theme="1"/>
        <rFont val="新細明體"/>
        <family val="2"/>
        <charset val="136"/>
      </rPr>
      <t>逸東邨北</t>
    </r>
  </si>
  <si>
    <r>
      <rPr>
        <sz val="12"/>
        <color theme="1"/>
        <rFont val="新細明體"/>
        <family val="2"/>
        <charset val="136"/>
      </rPr>
      <t>逸東邨南</t>
    </r>
  </si>
  <si>
    <r>
      <rPr>
        <sz val="12"/>
        <color theme="1"/>
        <rFont val="新細明體"/>
        <family val="2"/>
        <charset val="136"/>
      </rPr>
      <t>東涌北</t>
    </r>
  </si>
  <si>
    <r>
      <rPr>
        <sz val="12"/>
        <color theme="1"/>
        <rFont val="新細明體"/>
        <family val="2"/>
        <charset val="136"/>
      </rPr>
      <t>東涌南</t>
    </r>
  </si>
  <si>
    <r>
      <rPr>
        <sz val="12"/>
        <color theme="1"/>
        <rFont val="新細明體"/>
        <family val="2"/>
        <charset val="136"/>
      </rPr>
      <t>愉景灣</t>
    </r>
  </si>
  <si>
    <r>
      <rPr>
        <sz val="12"/>
        <color theme="1"/>
        <rFont val="新細明體"/>
        <family val="2"/>
        <charset val="136"/>
      </rPr>
      <t>坪洲及喜靈洲</t>
    </r>
  </si>
  <si>
    <r>
      <rPr>
        <sz val="12"/>
        <color theme="1"/>
        <rFont val="新細明體"/>
        <family val="2"/>
        <charset val="136"/>
      </rPr>
      <t>南丫及蒲台</t>
    </r>
  </si>
  <si>
    <r>
      <rPr>
        <sz val="12"/>
        <color theme="1"/>
        <rFont val="新細明體"/>
        <family val="2"/>
        <charset val="136"/>
      </rPr>
      <t>長洲南</t>
    </r>
  </si>
  <si>
    <r>
      <rPr>
        <sz val="12"/>
        <color theme="1"/>
        <rFont val="新細明體"/>
        <family val="2"/>
        <charset val="136"/>
      </rPr>
      <t>長洲北</t>
    </r>
  </si>
  <si>
    <r>
      <rPr>
        <sz val="12"/>
        <color theme="1"/>
        <rFont val="新細明體"/>
        <family val="2"/>
        <charset val="136"/>
      </rPr>
      <t>德華</t>
    </r>
    <phoneticPr fontId="2" type="noConversion"/>
  </si>
  <si>
    <t>K02</t>
    <phoneticPr fontId="2" type="noConversion"/>
  </si>
  <si>
    <t>K03</t>
    <phoneticPr fontId="2" type="noConversion"/>
  </si>
  <si>
    <t>K04</t>
    <phoneticPr fontId="2" type="noConversion"/>
  </si>
  <si>
    <t>K05</t>
    <phoneticPr fontId="2" type="noConversion"/>
  </si>
  <si>
    <t>K06</t>
    <phoneticPr fontId="2" type="noConversion"/>
  </si>
  <si>
    <t>K07</t>
    <phoneticPr fontId="2" type="noConversion"/>
  </si>
  <si>
    <t>K08</t>
    <phoneticPr fontId="2" type="noConversion"/>
  </si>
  <si>
    <t>K09</t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</si>
  <si>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選區號碼
</t>
    </r>
    <r>
      <rPr>
        <b/>
        <sz val="12"/>
        <color theme="1"/>
        <rFont val="Arial"/>
        <family val="2"/>
      </rPr>
      <t>Constituency Code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</si>
  <si>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選區
</t>
    </r>
    <r>
      <rPr>
        <b/>
        <sz val="12"/>
        <color theme="1"/>
        <rFont val="Arial"/>
        <family val="2"/>
      </rPr>
      <t>Constituency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</si>
  <si>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性別
</t>
    </r>
    <r>
      <rPr>
        <b/>
        <sz val="12"/>
        <color theme="1"/>
        <rFont val="Arial"/>
        <family val="2"/>
      </rPr>
      <t>Sex</t>
    </r>
    <phoneticPr fontId="2" type="noConversion"/>
  </si>
  <si>
    <r>
      <rPr>
        <b/>
        <sz val="12"/>
        <color theme="1"/>
        <rFont val="新細明體"/>
        <family val="2"/>
        <charset val="136"/>
      </rPr>
      <t>年齡</t>
    </r>
    <r>
      <rPr>
        <b/>
        <sz val="12"/>
        <color theme="1"/>
        <rFont val="Arial"/>
        <family val="2"/>
      </rPr>
      <t xml:space="preserve"> Age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</si>
  <si>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小計
</t>
    </r>
    <r>
      <rPr>
        <b/>
        <sz val="12"/>
        <color theme="1"/>
        <rFont val="Arial"/>
        <family val="2"/>
      </rPr>
      <t>Sub-total</t>
    </r>
    <phoneticPr fontId="2" type="noConversion"/>
  </si>
  <si>
    <r>
      <rPr>
        <b/>
        <sz val="12"/>
        <color theme="1"/>
        <rFont val="新細明體"/>
        <family val="2"/>
        <charset val="136"/>
      </rPr>
      <t xml:space="preserve">總計
</t>
    </r>
    <r>
      <rPr>
        <b/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</si>
  <si>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ri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</si>
  <si>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ri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</si>
  <si>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ri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</si>
  <si>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ri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</si>
  <si>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ri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</si>
  <si>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</si>
  <si>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</si>
  <si>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Hennessy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</si>
  <si>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</si>
  <si>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Oi Kwan</t>
    <phoneticPr fontId="2" type="noConversion"/>
  </si>
  <si>
    <t>Canal Road</t>
    <phoneticPr fontId="2" type="noConversion"/>
  </si>
  <si>
    <t>Causeway Bay</t>
    <phoneticPr fontId="2" type="noConversion"/>
  </si>
  <si>
    <t>Tai Hang</t>
    <phoneticPr fontId="2" type="noConversion"/>
  </si>
  <si>
    <t>Jardine's Lookout</t>
    <phoneticPr fontId="2" type="noConversion"/>
  </si>
  <si>
    <t>選區號碼
Constituency Code</t>
    <phoneticPr fontId="2" type="noConversion"/>
  </si>
  <si>
    <t>選區
Constituency</t>
    <phoneticPr fontId="2" type="noConversion"/>
  </si>
  <si>
    <t>性別
Sex</t>
    <phoneticPr fontId="2" type="noConversion"/>
  </si>
  <si>
    <t>年齡 Age</t>
    <phoneticPr fontId="2" type="noConversion"/>
  </si>
  <si>
    <t>小計
Sub-total</t>
    <phoneticPr fontId="2" type="noConversion"/>
  </si>
  <si>
    <t>總計
Total</t>
    <phoneticPr fontId="2" type="noConversion"/>
  </si>
  <si>
    <t>Tai Koo Shing West</t>
    <phoneticPr fontId="2" type="noConversion"/>
  </si>
  <si>
    <t>Tai Koo Shing East</t>
    <phoneticPr fontId="2" type="noConversion"/>
  </si>
  <si>
    <t>Lei King Wan</t>
    <phoneticPr fontId="2" type="noConversion"/>
  </si>
  <si>
    <t>Aldrich Bay</t>
    <phoneticPr fontId="2" type="noConversion"/>
  </si>
  <si>
    <t>Shaukeiwan</t>
    <phoneticPr fontId="2" type="noConversion"/>
  </si>
  <si>
    <t>A Kung Ngam</t>
    <phoneticPr fontId="2" type="noConversion"/>
  </si>
  <si>
    <t>D01</t>
    <phoneticPr fontId="2" type="noConversion"/>
  </si>
  <si>
    <t>Aberdeen </t>
    <phoneticPr fontId="2" type="noConversion"/>
  </si>
  <si>
    <t>Ap Lei Chau Estate</t>
    <phoneticPr fontId="2" type="noConversion"/>
  </si>
  <si>
    <t>Ap Lei Chau North</t>
    <phoneticPr fontId="2" type="noConversion"/>
  </si>
  <si>
    <t>Lei Tung I</t>
    <phoneticPr fontId="2" type="noConversion"/>
  </si>
  <si>
    <t>Lei Tung II</t>
    <phoneticPr fontId="2" type="noConversion"/>
  </si>
  <si>
    <t>South Horizons East</t>
    <phoneticPr fontId="2" type="noConversion"/>
  </si>
  <si>
    <t>D10</t>
    <phoneticPr fontId="2" type="noConversion"/>
  </si>
  <si>
    <t>E01</t>
    <phoneticPr fontId="2" type="noConversion"/>
  </si>
  <si>
    <t>Tsim Sha Tsui West</t>
    <phoneticPr fontId="2" type="noConversion"/>
  </si>
  <si>
    <t>Jordan West</t>
    <phoneticPr fontId="2" type="noConversion"/>
  </si>
  <si>
    <t>Charming </t>
    <phoneticPr fontId="2" type="noConversion"/>
  </si>
  <si>
    <t>Mong Kok West</t>
    <phoneticPr fontId="2" type="noConversion"/>
  </si>
  <si>
    <t>F01</t>
    <phoneticPr fontId="2" type="noConversion"/>
  </si>
  <si>
    <t>Po Lai</t>
    <phoneticPr fontId="2" type="noConversion"/>
  </si>
  <si>
    <t>Cheung Sha Wan</t>
    <phoneticPr fontId="2" type="noConversion"/>
  </si>
  <si>
    <t>Nam Cheong North</t>
    <phoneticPr fontId="2" type="noConversion"/>
  </si>
  <si>
    <t>Nam Cheong South</t>
    <phoneticPr fontId="2" type="noConversion"/>
  </si>
  <si>
    <t>Nam Cheong Central</t>
    <phoneticPr fontId="2" type="noConversion"/>
  </si>
  <si>
    <t>G01</t>
    <phoneticPr fontId="2" type="noConversion"/>
  </si>
  <si>
    <t>Ma Tau Wai</t>
    <phoneticPr fontId="2" type="noConversion"/>
  </si>
  <si>
    <t>Ma Hang Chung</t>
    <phoneticPr fontId="2" type="noConversion"/>
  </si>
  <si>
    <t>Ma Tau Kok</t>
    <phoneticPr fontId="2" type="noConversion"/>
  </si>
  <si>
    <t>Lok Man</t>
    <phoneticPr fontId="2" type="noConversion"/>
  </si>
  <si>
    <t>Sheung Lok</t>
    <phoneticPr fontId="2" type="noConversion"/>
  </si>
  <si>
    <t>Ho Man Tin</t>
    <phoneticPr fontId="2" type="noConversion"/>
  </si>
  <si>
    <t>H01</t>
    <phoneticPr fontId="2" type="noConversion"/>
  </si>
  <si>
    <t>Lung Tsui</t>
    <phoneticPr fontId="2" type="noConversion"/>
  </si>
  <si>
    <t>Lung Ha</t>
    <phoneticPr fontId="2" type="noConversion"/>
  </si>
  <si>
    <t>Lung Sheung </t>
    <phoneticPr fontId="2" type="noConversion"/>
  </si>
  <si>
    <t>Fung Wong</t>
    <phoneticPr fontId="2" type="noConversion"/>
  </si>
  <si>
    <t>Fung Tak</t>
    <phoneticPr fontId="2" type="noConversion"/>
  </si>
  <si>
    <t>Lung Sing</t>
    <phoneticPr fontId="2" type="noConversion"/>
  </si>
  <si>
    <r>
      <rPr>
        <sz val="12"/>
        <color theme="1"/>
        <rFont val="新細明體"/>
        <family val="2"/>
        <charset val="136"/>
      </rPr>
      <t xml:space="preserve">選區號碼
</t>
    </r>
    <r>
      <rPr>
        <sz val="12"/>
        <color theme="1"/>
        <rFont val="Airal"/>
        <family val="2"/>
      </rPr>
      <t>Constituency Code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</si>
  <si>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選區
</t>
    </r>
    <r>
      <rPr>
        <sz val="12"/>
        <color theme="1"/>
        <rFont val="Airal"/>
        <family val="2"/>
      </rPr>
      <t>Constituency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</si>
  <si>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性別
</t>
    </r>
    <r>
      <rPr>
        <sz val="12"/>
        <color theme="1"/>
        <rFont val="Airal"/>
        <family val="2"/>
      </rPr>
      <t>Sex</t>
    </r>
    <phoneticPr fontId="2" type="noConversion"/>
  </si>
  <si>
    <r>
      <rPr>
        <sz val="12"/>
        <color theme="1"/>
        <rFont val="新細明體"/>
        <family val="2"/>
        <charset val="136"/>
      </rPr>
      <t>年齡</t>
    </r>
    <r>
      <rPr>
        <sz val="12"/>
        <color theme="1"/>
        <rFont val="Airal"/>
        <family val="2"/>
      </rPr>
      <t xml:space="preserve"> Age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</si>
  <si>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小計
</t>
    </r>
    <r>
      <rPr>
        <sz val="12"/>
        <color theme="1"/>
        <rFont val="Airal"/>
        <family val="2"/>
      </rPr>
      <t>Sub-total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</si>
  <si>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總計
</t>
    </r>
    <r>
      <rPr>
        <sz val="12"/>
        <color theme="1"/>
        <rFont val="Airal"/>
        <family val="2"/>
      </rPr>
      <t>Total</t>
    </r>
    <phoneticPr fontId="2" type="noConversion"/>
  </si>
  <si>
    <t>J01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</si>
  <si>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</si>
  <si>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t>Kwun Tong Central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</si>
  <si>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</si>
  <si>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t>Kowloon Bay</t>
    <phoneticPr fontId="2" type="noConversion"/>
  </si>
  <si>
    <t>Kai Yip</t>
    <phoneticPr fontId="2" type="noConversion"/>
  </si>
  <si>
    <t>Lai Ching</t>
    <phoneticPr fontId="2" type="noConversion"/>
  </si>
  <si>
    <t>Ping Shek</t>
    <phoneticPr fontId="2" type="noConversion"/>
  </si>
  <si>
    <t>Sheung Choi</t>
    <phoneticPr fontId="2" type="noConversion"/>
  </si>
  <si>
    <t>K01</t>
    <phoneticPr fontId="2" type="noConversion"/>
  </si>
  <si>
    <t>Tak Wah</t>
    <phoneticPr fontId="2" type="noConversion"/>
  </si>
  <si>
    <t>Yeung Uk Road</t>
    <phoneticPr fontId="2" type="noConversion"/>
  </si>
  <si>
    <t>Hoi Bun</t>
    <phoneticPr fontId="2" type="noConversion"/>
  </si>
  <si>
    <t>Clague Garden</t>
    <phoneticPr fontId="2" type="noConversion"/>
  </si>
  <si>
    <t>Fuk Loi</t>
    <phoneticPr fontId="2" type="noConversion"/>
  </si>
  <si>
    <t>Discovery Park</t>
    <phoneticPr fontId="2" type="noConversion"/>
  </si>
  <si>
    <t>L01</t>
    <phoneticPr fontId="2" type="noConversion"/>
  </si>
  <si>
    <r>
      <rPr>
        <sz val="12"/>
        <color theme="1"/>
        <rFont val="新細明體"/>
        <family val="2"/>
        <charset val="136"/>
      </rPr>
      <t>屯門市中心</t>
    </r>
    <phoneticPr fontId="2" type="noConversion"/>
  </si>
  <si>
    <t>Tuen Mun Town Centre</t>
    <phoneticPr fontId="2" type="noConversion"/>
  </si>
  <si>
    <t>L02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</si>
  <si>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</si>
  <si>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Siu Chi 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</si>
  <si>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</si>
  <si>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L03</t>
    <phoneticPr fontId="2" type="noConversion"/>
  </si>
  <si>
    <t>Siu Tsui</t>
    <phoneticPr fontId="2" type="noConversion"/>
  </si>
  <si>
    <t>L04</t>
    <phoneticPr fontId="2" type="noConversion"/>
  </si>
  <si>
    <t>On Ting</t>
    <phoneticPr fontId="2" type="noConversion"/>
  </si>
  <si>
    <t>L05</t>
    <phoneticPr fontId="2" type="noConversion"/>
  </si>
  <si>
    <t>Yau Oi South</t>
    <phoneticPr fontId="2" type="noConversion"/>
  </si>
  <si>
    <t>L06</t>
    <phoneticPr fontId="2" type="noConversion"/>
  </si>
  <si>
    <t>Yau Oi North</t>
    <phoneticPr fontId="2" type="noConversion"/>
  </si>
  <si>
    <t>L07</t>
    <phoneticPr fontId="2" type="noConversion"/>
  </si>
  <si>
    <t>L08</t>
    <phoneticPr fontId="2" type="noConversion"/>
  </si>
  <si>
    <t>L09</t>
    <phoneticPr fontId="2" type="noConversion"/>
  </si>
  <si>
    <t>M01</t>
    <phoneticPr fontId="2" type="noConversion"/>
  </si>
  <si>
    <r>
      <rPr>
        <sz val="12"/>
        <color theme="1"/>
        <rFont val="新細明體"/>
        <family val="2"/>
        <charset val="136"/>
      </rPr>
      <t>豐年</t>
    </r>
    <phoneticPr fontId="2" type="noConversion"/>
  </si>
  <si>
    <t>Fung Nin</t>
    <phoneticPr fontId="2" type="noConversion"/>
  </si>
  <si>
    <t>M02</t>
    <phoneticPr fontId="2" type="noConversion"/>
  </si>
  <si>
    <t>Shui Pin</t>
    <phoneticPr fontId="2" type="noConversion"/>
  </si>
  <si>
    <t>M03</t>
    <phoneticPr fontId="2" type="noConversion"/>
  </si>
  <si>
    <t>Nam Ping</t>
    <phoneticPr fontId="2" type="noConversion"/>
  </si>
  <si>
    <t>M04</t>
    <phoneticPr fontId="2" type="noConversion"/>
  </si>
  <si>
    <t>Pek Long</t>
    <phoneticPr fontId="2" type="noConversion"/>
  </si>
  <si>
    <t>M05</t>
    <phoneticPr fontId="2" type="noConversion"/>
  </si>
  <si>
    <t>Yuen Long Centre</t>
    <phoneticPr fontId="2" type="noConversion"/>
  </si>
  <si>
    <t>Fung Cheung</t>
    <phoneticPr fontId="2" type="noConversion"/>
  </si>
  <si>
    <t>N01</t>
    <phoneticPr fontId="2" type="noConversion"/>
  </si>
  <si>
    <r>
      <rPr>
        <sz val="12"/>
        <color theme="1"/>
        <rFont val="新細明體"/>
        <family val="2"/>
        <charset val="136"/>
      </rPr>
      <t>聯和墟</t>
    </r>
    <phoneticPr fontId="2" type="noConversion"/>
  </si>
  <si>
    <t>Luen Wo Hui</t>
    <phoneticPr fontId="2" type="noConversion"/>
  </si>
  <si>
    <t>N02</t>
    <phoneticPr fontId="2" type="noConversion"/>
  </si>
  <si>
    <t>N03</t>
    <phoneticPr fontId="2" type="noConversion"/>
  </si>
  <si>
    <t>Cheung Wah</t>
    <phoneticPr fontId="2" type="noConversion"/>
  </si>
  <si>
    <t>N04</t>
    <phoneticPr fontId="2" type="noConversion"/>
  </si>
  <si>
    <t>Wah Do</t>
    <phoneticPr fontId="2" type="noConversion"/>
  </si>
  <si>
    <t>N05</t>
    <phoneticPr fontId="2" type="noConversion"/>
  </si>
  <si>
    <t>Wah Ming</t>
    <phoneticPr fontId="2" type="noConversion"/>
  </si>
  <si>
    <t>N06</t>
    <phoneticPr fontId="2" type="noConversion"/>
  </si>
  <si>
    <t>Yan Shing</t>
    <phoneticPr fontId="2" type="noConversion"/>
  </si>
  <si>
    <t>N07</t>
    <phoneticPr fontId="2" type="noConversion"/>
  </si>
  <si>
    <t>P01</t>
    <phoneticPr fontId="2" type="noConversion"/>
  </si>
  <si>
    <r>
      <rPr>
        <sz val="12"/>
        <color theme="1"/>
        <rFont val="新細明體"/>
        <family val="2"/>
        <charset val="136"/>
      </rPr>
      <t>大埔墟</t>
    </r>
    <phoneticPr fontId="2" type="noConversion"/>
  </si>
  <si>
    <t>Tai Po Hui</t>
    <phoneticPr fontId="2" type="noConversion"/>
  </si>
  <si>
    <t>P02</t>
    <phoneticPr fontId="2" type="noConversion"/>
  </si>
  <si>
    <t>Tai Po Central</t>
    <phoneticPr fontId="2" type="noConversion"/>
  </si>
  <si>
    <t>P03</t>
    <phoneticPr fontId="2" type="noConversion"/>
  </si>
  <si>
    <t>Chung Ting</t>
    <phoneticPr fontId="2" type="noConversion"/>
  </si>
  <si>
    <t>P04</t>
    <phoneticPr fontId="2" type="noConversion"/>
  </si>
  <si>
    <t>Tai Yuen</t>
    <phoneticPr fontId="2" type="noConversion"/>
  </si>
  <si>
    <t>P05</t>
    <phoneticPr fontId="2" type="noConversion"/>
  </si>
  <si>
    <t>Fu Heng</t>
    <phoneticPr fontId="2" type="noConversion"/>
  </si>
  <si>
    <t>P06</t>
    <phoneticPr fontId="2" type="noConversion"/>
  </si>
  <si>
    <t>Yee Fu</t>
    <phoneticPr fontId="2" type="noConversion"/>
  </si>
  <si>
    <t>P07</t>
    <phoneticPr fontId="2" type="noConversion"/>
  </si>
  <si>
    <t>P08</t>
    <phoneticPr fontId="2" type="noConversion"/>
  </si>
  <si>
    <t>P09</t>
    <phoneticPr fontId="2" type="noConversion"/>
  </si>
  <si>
    <t>Q01</t>
    <phoneticPr fontId="2" type="noConversion"/>
  </si>
  <si>
    <r>
      <rPr>
        <sz val="12"/>
        <color theme="1"/>
        <rFont val="新細明體"/>
        <family val="2"/>
        <charset val="136"/>
      </rPr>
      <t>西貢市中心</t>
    </r>
    <phoneticPr fontId="2" type="noConversion"/>
  </si>
  <si>
    <t>Sai Kung Central</t>
    <phoneticPr fontId="2" type="noConversion"/>
  </si>
  <si>
    <t>Q02</t>
    <phoneticPr fontId="2" type="noConversion"/>
  </si>
  <si>
    <t>Pak Sha Wan</t>
    <phoneticPr fontId="2" type="noConversion"/>
  </si>
  <si>
    <t>Q03</t>
    <phoneticPr fontId="2" type="noConversion"/>
  </si>
  <si>
    <t>Sai Kung Islands</t>
    <phoneticPr fontId="2" type="noConversion"/>
  </si>
  <si>
    <t>Q04</t>
    <phoneticPr fontId="2" type="noConversion"/>
  </si>
  <si>
    <t>Hang Hau East</t>
    <phoneticPr fontId="2" type="noConversion"/>
  </si>
  <si>
    <t>Q05</t>
    <phoneticPr fontId="2" type="noConversion"/>
  </si>
  <si>
    <t>Hang Hau West</t>
    <phoneticPr fontId="2" type="noConversion"/>
  </si>
  <si>
    <t>Q06</t>
    <phoneticPr fontId="2" type="noConversion"/>
  </si>
  <si>
    <t>Q07</t>
    <phoneticPr fontId="2" type="noConversion"/>
  </si>
  <si>
    <t>Q08</t>
    <phoneticPr fontId="2" type="noConversion"/>
  </si>
  <si>
    <t>Q09</t>
    <phoneticPr fontId="2" type="noConversion"/>
  </si>
  <si>
    <t>R01</t>
    <phoneticPr fontId="2" type="noConversion"/>
  </si>
  <si>
    <r>
      <rPr>
        <sz val="12"/>
        <color theme="1"/>
        <rFont val="新細明體"/>
        <family val="2"/>
        <charset val="136"/>
      </rPr>
      <t>沙田市中心</t>
    </r>
    <phoneticPr fontId="2" type="noConversion"/>
  </si>
  <si>
    <t>Sha Tin Town Centre</t>
    <phoneticPr fontId="2" type="noConversion"/>
  </si>
  <si>
    <t>R02</t>
    <phoneticPr fontId="2" type="noConversion"/>
  </si>
  <si>
    <t>Lek Yuen</t>
    <phoneticPr fontId="2" type="noConversion"/>
  </si>
  <si>
    <t>R03</t>
    <phoneticPr fontId="2" type="noConversion"/>
  </si>
  <si>
    <t>Wo Che Estate</t>
    <phoneticPr fontId="2" type="noConversion"/>
  </si>
  <si>
    <t>R04</t>
    <phoneticPr fontId="2" type="noConversion"/>
  </si>
  <si>
    <t>City One</t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</si>
  <si>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</si>
  <si>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R05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</si>
  <si>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</si>
  <si>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t>Yue Shing</t>
    <phoneticPr fontId="2" type="noConversion"/>
  </si>
  <si>
    <t>R06</t>
    <phoneticPr fontId="2" type="noConversion"/>
  </si>
  <si>
    <t>Wong Uk</t>
    <phoneticPr fontId="2" type="noConversion"/>
  </si>
  <si>
    <t>R07</t>
    <phoneticPr fontId="2" type="noConversion"/>
  </si>
  <si>
    <t>R08</t>
    <phoneticPr fontId="2" type="noConversion"/>
  </si>
  <si>
    <t>R09</t>
    <phoneticPr fontId="2" type="noConversion"/>
  </si>
  <si>
    <t>S01</t>
    <phoneticPr fontId="2" type="noConversion"/>
  </si>
  <si>
    <r>
      <rPr>
        <sz val="12"/>
        <color theme="1"/>
        <rFont val="新細明體"/>
        <family val="2"/>
        <charset val="136"/>
      </rPr>
      <t>葵興</t>
    </r>
    <phoneticPr fontId="2" type="noConversion"/>
  </si>
  <si>
    <t>Kwai Hing</t>
    <phoneticPr fontId="2" type="noConversion"/>
  </si>
  <si>
    <t>S02</t>
    <phoneticPr fontId="2" type="noConversion"/>
  </si>
  <si>
    <t>Kwai Shing East Estate</t>
    <phoneticPr fontId="2" type="noConversion"/>
  </si>
  <si>
    <t>S03</t>
    <phoneticPr fontId="2" type="noConversion"/>
  </si>
  <si>
    <t>Upper Tai Wo Hau</t>
    <phoneticPr fontId="2" type="noConversion"/>
  </si>
  <si>
    <t>S04</t>
    <phoneticPr fontId="2" type="noConversion"/>
  </si>
  <si>
    <t>Lower Tai Wo Hau</t>
    <phoneticPr fontId="2" type="noConversion"/>
  </si>
  <si>
    <t>S05</t>
    <phoneticPr fontId="2" type="noConversion"/>
  </si>
  <si>
    <t>Kwai Chung Estate North</t>
    <phoneticPr fontId="2" type="noConversion"/>
  </si>
  <si>
    <t>S06</t>
    <phoneticPr fontId="2" type="noConversion"/>
  </si>
  <si>
    <t>S07</t>
    <phoneticPr fontId="2" type="noConversion"/>
  </si>
  <si>
    <t>S08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</si>
  <si>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</si>
  <si>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</si>
  <si>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S09</t>
    <phoneticPr fontId="2" type="noConversion"/>
  </si>
  <si>
    <t>T01</t>
    <phoneticPr fontId="2" type="noConversion"/>
  </si>
  <si>
    <r>
      <rPr>
        <sz val="12"/>
        <color theme="1"/>
        <rFont val="新細明體"/>
        <family val="2"/>
        <charset val="136"/>
      </rPr>
      <t>大嶼山</t>
    </r>
    <phoneticPr fontId="2" type="noConversion"/>
  </si>
  <si>
    <t>Lantau</t>
    <phoneticPr fontId="2" type="noConversion"/>
  </si>
  <si>
    <t>T02</t>
    <phoneticPr fontId="2" type="noConversion"/>
  </si>
  <si>
    <t>Yat Tung Estate North</t>
    <phoneticPr fontId="2" type="noConversion"/>
  </si>
  <si>
    <t>T03</t>
    <phoneticPr fontId="2" type="noConversion"/>
  </si>
  <si>
    <t>Yat Tung Estate South</t>
    <phoneticPr fontId="2" type="noConversion"/>
  </si>
  <si>
    <t>T04</t>
    <phoneticPr fontId="2" type="noConversion"/>
  </si>
  <si>
    <t>Tung Chung North</t>
    <phoneticPr fontId="2" type="noConversion"/>
  </si>
  <si>
    <t>T05</t>
    <phoneticPr fontId="2" type="noConversion"/>
  </si>
  <si>
    <t>Tung Chung South</t>
    <phoneticPr fontId="2" type="noConversion"/>
  </si>
  <si>
    <t>T06</t>
    <phoneticPr fontId="2" type="noConversion"/>
  </si>
  <si>
    <t>Discovery Bay</t>
    <phoneticPr fontId="2" type="noConversion"/>
  </si>
  <si>
    <t>T07</t>
    <phoneticPr fontId="2" type="noConversion"/>
  </si>
  <si>
    <t>T08</t>
    <phoneticPr fontId="2" type="noConversion"/>
  </si>
  <si>
    <t>T09</t>
    <phoneticPr fontId="2" type="noConversion"/>
  </si>
  <si>
    <r>
      <rPr>
        <sz val="12"/>
        <color theme="1"/>
        <rFont val="細明體"/>
        <family val="3"/>
        <charset val="136"/>
      </rPr>
      <t xml:space="preserve">總計
</t>
    </r>
    <r>
      <rPr>
        <sz val="12"/>
        <color theme="1"/>
        <rFont val="Arial"/>
        <family val="2"/>
      </rPr>
      <t>Total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</si>
  <si>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</si>
  <si>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rial"/>
        <family val="2"/>
      </rPr>
      <t>Grand Total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</si>
  <si>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每區總計
</t>
    </r>
    <r>
      <rPr>
        <sz val="12"/>
        <color theme="1"/>
        <rFont val="Airal"/>
        <family val="2"/>
      </rPr>
      <t>Grand Total</t>
    </r>
    <phoneticPr fontId="2" type="noConversion"/>
  </si>
  <si>
    <t>T10</t>
    <phoneticPr fontId="2" type="noConversion"/>
  </si>
  <si>
    <t>S10</t>
    <phoneticPr fontId="2" type="noConversion"/>
  </si>
  <si>
    <t>S11</t>
    <phoneticPr fontId="2" type="noConversion"/>
  </si>
  <si>
    <t>S12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</si>
  <si>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</si>
  <si>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</si>
  <si>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</si>
  <si>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S16</t>
    <phoneticPr fontId="2" type="noConversion"/>
  </si>
  <si>
    <t>S17</t>
    <phoneticPr fontId="2" type="noConversion"/>
  </si>
  <si>
    <t>S18</t>
    <phoneticPr fontId="2" type="noConversion"/>
  </si>
  <si>
    <t>S19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</si>
  <si>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ri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</si>
  <si>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rial"/>
        <family val="2"/>
      </rPr>
      <t>Female</t>
    </r>
    <phoneticPr fontId="2" type="noConversion"/>
  </si>
  <si>
    <t>S20</t>
    <phoneticPr fontId="2" type="noConversion"/>
  </si>
  <si>
    <t>S21</t>
    <phoneticPr fontId="2" type="noConversion"/>
  </si>
  <si>
    <t>S22</t>
    <phoneticPr fontId="2" type="noConversion"/>
  </si>
  <si>
    <t>S23</t>
    <phoneticPr fontId="2" type="noConversion"/>
  </si>
  <si>
    <t>S24</t>
    <phoneticPr fontId="2" type="noConversion"/>
  </si>
  <si>
    <t>S25</t>
    <phoneticPr fontId="2" type="noConversion"/>
  </si>
  <si>
    <t>S26</t>
    <phoneticPr fontId="2" type="noConversion"/>
  </si>
  <si>
    <t>S27</t>
    <phoneticPr fontId="2" type="noConversion"/>
  </si>
  <si>
    <t>S28</t>
    <phoneticPr fontId="2" type="noConversion"/>
  </si>
  <si>
    <t>S29</t>
    <phoneticPr fontId="2" type="noConversion"/>
  </si>
  <si>
    <t>R10</t>
    <phoneticPr fontId="2" type="noConversion"/>
  </si>
  <si>
    <t>R11</t>
    <phoneticPr fontId="2" type="noConversion"/>
  </si>
  <si>
    <t>R12</t>
    <phoneticPr fontId="2" type="noConversion"/>
  </si>
  <si>
    <t>R13</t>
    <phoneticPr fontId="2" type="noConversion"/>
  </si>
  <si>
    <t>R14</t>
    <phoneticPr fontId="2" type="noConversion"/>
  </si>
  <si>
    <t>P10</t>
    <phoneticPr fontId="2" type="noConversion"/>
  </si>
  <si>
    <t>P11</t>
    <phoneticPr fontId="2" type="noConversion"/>
  </si>
  <si>
    <t>P12</t>
    <phoneticPr fontId="2" type="noConversion"/>
  </si>
  <si>
    <t>P13</t>
    <phoneticPr fontId="2" type="noConversion"/>
  </si>
  <si>
    <t>P14</t>
    <phoneticPr fontId="2" type="noConversion"/>
  </si>
  <si>
    <t>P15</t>
    <phoneticPr fontId="2" type="noConversion"/>
  </si>
  <si>
    <t>P16</t>
    <phoneticPr fontId="2" type="noConversion"/>
  </si>
  <si>
    <t>P17</t>
    <phoneticPr fontId="2" type="noConversion"/>
  </si>
  <si>
    <t>P18</t>
    <phoneticPr fontId="2" type="noConversion"/>
  </si>
  <si>
    <t>P19</t>
    <phoneticPr fontId="2" type="noConversion"/>
  </si>
  <si>
    <t>L10</t>
    <phoneticPr fontId="2" type="noConversion"/>
  </si>
  <si>
    <t>L11</t>
    <phoneticPr fontId="2" type="noConversion"/>
  </si>
  <si>
    <t>L12</t>
    <phoneticPr fontId="2" type="noConversion"/>
  </si>
  <si>
    <t>L13</t>
    <phoneticPr fontId="2" type="noConversion"/>
  </si>
  <si>
    <t>L14</t>
    <phoneticPr fontId="2" type="noConversion"/>
  </si>
  <si>
    <t>L15</t>
    <phoneticPr fontId="2" type="noConversion"/>
  </si>
  <si>
    <t>L16</t>
    <phoneticPr fontId="2" type="noConversion"/>
  </si>
  <si>
    <t>L17</t>
    <phoneticPr fontId="2" type="noConversion"/>
  </si>
  <si>
    <t>L18</t>
    <phoneticPr fontId="2" type="noConversion"/>
  </si>
  <si>
    <t>L19</t>
    <phoneticPr fontId="2" type="noConversion"/>
  </si>
  <si>
    <t>L20</t>
    <phoneticPr fontId="2" type="noConversion"/>
  </si>
  <si>
    <t>L21</t>
    <phoneticPr fontId="2" type="noConversion"/>
  </si>
  <si>
    <t>L22</t>
    <phoneticPr fontId="2" type="noConversion"/>
  </si>
  <si>
    <t>L23</t>
    <phoneticPr fontId="2" type="noConversion"/>
  </si>
  <si>
    <t>L24</t>
    <phoneticPr fontId="2" type="noConversion"/>
  </si>
  <si>
    <t>L25</t>
    <phoneticPr fontId="2" type="noConversion"/>
  </si>
  <si>
    <t>L26</t>
    <phoneticPr fontId="2" type="noConversion"/>
  </si>
  <si>
    <t>L27</t>
    <phoneticPr fontId="2" type="noConversion"/>
  </si>
  <si>
    <t>L28</t>
    <phoneticPr fontId="2" type="noConversion"/>
  </si>
  <si>
    <t>L29</t>
    <phoneticPr fontId="2" type="noConversion"/>
  </si>
  <si>
    <t>K10</t>
    <phoneticPr fontId="2" type="noConversion"/>
  </si>
  <si>
    <t>K11</t>
    <phoneticPr fontId="2" type="noConversion"/>
  </si>
  <si>
    <t>K12</t>
    <phoneticPr fontId="2" type="noConversion"/>
  </si>
  <si>
    <t>K13</t>
    <phoneticPr fontId="2" type="noConversion"/>
  </si>
  <si>
    <r>
      <rPr>
        <sz val="12"/>
        <color theme="1"/>
        <rFont val="新細明體"/>
        <family val="2"/>
        <charset val="136"/>
      </rPr>
      <t xml:space="preserve">男
</t>
    </r>
    <r>
      <rPr>
        <sz val="12"/>
        <color theme="1"/>
        <rFont val="Airal"/>
        <family val="2"/>
      </rPr>
      <t>Male</t>
    </r>
    <phoneticPr fontId="2" type="noConversion"/>
  </si>
  <si>
    <r>
      <rPr>
        <sz val="12"/>
        <color theme="1"/>
        <rFont val="新細明體"/>
        <family val="2"/>
        <charset val="136"/>
      </rPr>
      <t xml:space="preserve">女
</t>
    </r>
    <r>
      <rPr>
        <sz val="12"/>
        <color theme="1"/>
        <rFont val="Airal"/>
        <family val="2"/>
      </rPr>
      <t>Female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</si>
  <si>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中西區區議會選區新登記選民的年齡組別及性別分佈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</si>
  <si>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灣仔區議會選區新登記選民的年齡組別及性別分佈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</si>
  <si>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東區區議會選區新登記選民的年齡組別及性別分佈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</si>
  <si>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南區區議會選區新登記選民的年齡組別及性別分佈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</si>
  <si>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油尖旺區議會選區新登記選民的年齡組別及性別分佈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</si>
  <si>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深水埗區議會選區新登記選民的年齡組別及性別分佈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</si>
  <si>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九龍城區議會選區新登記選民的年齡組別及性別分佈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</si>
  <si>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黃大仙區議會選區新登記選民的年齡組別及性別分佈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</si>
  <si>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觀塘區議會選區新登記選民的年齡組別及性別分佈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</si>
  <si>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荃灣區議會選區新登記選民的年齡組別及性別分佈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</si>
  <si>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屯門區議會選區新登記選民的年齡組別及性別分佈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</si>
  <si>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元朗區議會選區新登記選民的年齡組別及性別分佈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</si>
  <si>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北區區議會選區新登記選民的年齡組別及性別分佈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</si>
  <si>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大埔區議會選區新登記選民的年齡組別及性別分佈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</si>
  <si>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西貢區議會選區新登記選民的年齡組別及性別分佈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</si>
  <si>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沙田區議會選區新登記選民的年齡組別及性別分佈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</si>
  <si>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葵青區議會選區新登記選民的年齡組別及性別分佈</t>
    </r>
    <phoneticPr fontId="2" type="noConversion"/>
  </si>
  <si>
    <r>
      <t>2015</t>
    </r>
    <r>
      <rPr>
        <sz val="20"/>
        <color theme="1"/>
        <rFont val="細明體"/>
        <family val="3"/>
        <charset val="136"/>
      </rPr>
      <t>年正式選民登記冊
離島區議會選區新登記選民的年齡組別及性別分佈</t>
    </r>
    <phoneticPr fontId="2" type="noConversion"/>
  </si>
  <si>
    <t>B04</t>
    <phoneticPr fontId="2" type="noConversion"/>
  </si>
  <si>
    <t>B05</t>
    <phoneticPr fontId="2" type="noConversion"/>
  </si>
  <si>
    <t>B12</t>
    <phoneticPr fontId="2" type="noConversion"/>
  </si>
  <si>
    <t>B13</t>
    <phoneticPr fontId="2" type="noConversion"/>
  </si>
  <si>
    <t>維園</t>
    <phoneticPr fontId="2" type="noConversion"/>
  </si>
  <si>
    <t>Victoria Park</t>
    <phoneticPr fontId="2" type="noConversion"/>
  </si>
  <si>
    <t>天后</t>
    <phoneticPr fontId="2" type="noConversion"/>
  </si>
  <si>
    <t>Tin Hau</t>
    <phoneticPr fontId="2" type="noConversion"/>
  </si>
  <si>
    <t>佐敦南</t>
    <phoneticPr fontId="2" type="noConversion"/>
  </si>
  <si>
    <t>Jordan South</t>
    <phoneticPr fontId="2" type="noConversion"/>
  </si>
  <si>
    <t>Yau Ma Tei South</t>
    <phoneticPr fontId="2" type="noConversion"/>
  </si>
  <si>
    <t>油麻地南</t>
    <phoneticPr fontId="2" type="noConversion"/>
  </si>
  <si>
    <t>油麻地北</t>
    <phoneticPr fontId="2" type="noConversion"/>
  </si>
  <si>
    <t xml:space="preserve">尖東及京士柏 </t>
    <phoneticPr fontId="2" type="noConversion"/>
  </si>
  <si>
    <t>佐敦北</t>
    <phoneticPr fontId="2" type="noConversion"/>
  </si>
  <si>
    <t>Yau Ma Tei North</t>
    <phoneticPr fontId="2" type="noConversion"/>
  </si>
  <si>
    <t>Jordan North</t>
    <phoneticPr fontId="2" type="noConversion"/>
  </si>
  <si>
    <t>尖沙咀中</t>
    <phoneticPr fontId="2" type="noConversion"/>
  </si>
  <si>
    <t>East Tsim Sha Tsui &amp; King's Park</t>
    <phoneticPr fontId="2" type="noConversion"/>
  </si>
  <si>
    <t>Tsim Sha Tsui Central</t>
    <phoneticPr fontId="2" type="noConversion"/>
  </si>
  <si>
    <t>E18</t>
    <phoneticPr fontId="2" type="noConversion"/>
  </si>
  <si>
    <t>E19</t>
    <phoneticPr fontId="2" type="noConversion"/>
  </si>
  <si>
    <t>華富南</t>
    <phoneticPr fontId="2" type="noConversion"/>
  </si>
  <si>
    <t>Wah Fu South</t>
    <phoneticPr fontId="2" type="noConversion"/>
  </si>
  <si>
    <t>華富北</t>
    <phoneticPr fontId="2" type="noConversion"/>
  </si>
  <si>
    <t>Wah Fu North</t>
    <phoneticPr fontId="2" type="noConversion"/>
  </si>
  <si>
    <t>石硤尾</t>
    <phoneticPr fontId="2" type="noConversion"/>
  </si>
  <si>
    <t>Shek Kip Mei</t>
    <phoneticPr fontId="2" type="noConversion"/>
  </si>
  <si>
    <t>南昌東</t>
    <phoneticPr fontId="2" type="noConversion"/>
  </si>
  <si>
    <t>Nam Cheong East</t>
    <phoneticPr fontId="2" type="noConversion"/>
  </si>
  <si>
    <t>美孚中</t>
    <phoneticPr fontId="2" type="noConversion"/>
  </si>
  <si>
    <t>荔枝角中</t>
    <phoneticPr fontId="2" type="noConversion"/>
  </si>
  <si>
    <t>Mei Foo Central</t>
    <phoneticPr fontId="2" type="noConversion"/>
  </si>
  <si>
    <t>Lai Chi Kok Central</t>
    <phoneticPr fontId="2" type="noConversion"/>
  </si>
  <si>
    <t>F22</t>
    <phoneticPr fontId="2" type="noConversion"/>
  </si>
  <si>
    <t>F23</t>
    <phoneticPr fontId="2" type="noConversion"/>
  </si>
  <si>
    <t>宋皇臺</t>
    <phoneticPr fontId="2" type="noConversion"/>
  </si>
  <si>
    <t>Sung Wong Toi</t>
    <phoneticPr fontId="2" type="noConversion"/>
  </si>
  <si>
    <t>啟德北</t>
    <phoneticPr fontId="2" type="noConversion"/>
  </si>
  <si>
    <t>Kai Tak North</t>
    <phoneticPr fontId="2" type="noConversion"/>
  </si>
  <si>
    <t>啟德南</t>
    <phoneticPr fontId="2" type="noConversion"/>
  </si>
  <si>
    <t>Kai Tak South</t>
    <phoneticPr fontId="2" type="noConversion"/>
  </si>
  <si>
    <t>G23</t>
    <phoneticPr fontId="2" type="noConversion"/>
  </si>
  <si>
    <t>G24</t>
    <phoneticPr fontId="2" type="noConversion"/>
  </si>
  <si>
    <t>秀茂坪中</t>
    <phoneticPr fontId="2" type="noConversion"/>
  </si>
  <si>
    <t>Sau Mau Ping Central</t>
    <phoneticPr fontId="2" type="noConversion"/>
  </si>
  <si>
    <t>牛頭角上邨</t>
    <phoneticPr fontId="2" type="noConversion"/>
  </si>
  <si>
    <t>牛頭角下邨</t>
    <phoneticPr fontId="2" type="noConversion"/>
  </si>
  <si>
    <t>Upper Ngau Tau Kok Estate</t>
    <phoneticPr fontId="2" type="noConversion"/>
  </si>
  <si>
    <t>Lower Ngau Tau Kok Estate</t>
    <phoneticPr fontId="2" type="noConversion"/>
  </si>
  <si>
    <t>J36</t>
    <phoneticPr fontId="2" type="noConversion"/>
  </si>
  <si>
    <t>J37</t>
    <phoneticPr fontId="2" type="noConversion"/>
  </si>
  <si>
    <t>汀深</t>
    <phoneticPr fontId="2" type="noConversion"/>
  </si>
  <si>
    <t>Ting Sham</t>
    <phoneticPr fontId="2" type="noConversion"/>
  </si>
  <si>
    <t>荃灣西</t>
    <phoneticPr fontId="2" type="noConversion"/>
  </si>
  <si>
    <t>Tsuen Wan West</t>
    <phoneticPr fontId="2" type="noConversion"/>
  </si>
  <si>
    <t>荃灣郊區</t>
    <phoneticPr fontId="2" type="noConversion"/>
  </si>
  <si>
    <t>Tsuen Wan Rural</t>
    <phoneticPr fontId="2" type="noConversion"/>
  </si>
  <si>
    <t>馬灣</t>
    <phoneticPr fontId="2" type="noConversion"/>
  </si>
  <si>
    <t>Ma Wan</t>
    <phoneticPr fontId="2" type="noConversion"/>
  </si>
  <si>
    <t>K14</t>
  </si>
  <si>
    <t>K15</t>
  </si>
  <si>
    <t>K16</t>
  </si>
  <si>
    <t>K17</t>
  </si>
  <si>
    <t>K18</t>
    <phoneticPr fontId="2" type="noConversion"/>
  </si>
  <si>
    <t>元龍</t>
    <phoneticPr fontId="2" type="noConversion"/>
  </si>
  <si>
    <t>Yuen Lung</t>
    <phoneticPr fontId="2" type="noConversion"/>
  </si>
  <si>
    <t>十八鄉東</t>
    <phoneticPr fontId="2" type="noConversion"/>
  </si>
  <si>
    <t>十八鄉中</t>
    <phoneticPr fontId="2" type="noConversion"/>
  </si>
  <si>
    <t>十八鄉西</t>
    <phoneticPr fontId="2" type="noConversion"/>
  </si>
  <si>
    <t>Shap Pat Heung East</t>
    <phoneticPr fontId="2" type="noConversion"/>
  </si>
  <si>
    <t>Shap Pat Heung West</t>
    <phoneticPr fontId="2" type="noConversion"/>
  </si>
  <si>
    <t>屏山中</t>
    <phoneticPr fontId="2" type="noConversion"/>
  </si>
  <si>
    <t>Shap Pat Heung Central</t>
    <phoneticPr fontId="2" type="noConversion"/>
  </si>
  <si>
    <t>Ping Shan Central</t>
    <phoneticPr fontId="2" type="noConversion"/>
  </si>
  <si>
    <t>Tin Yiu</t>
    <phoneticPr fontId="2" type="noConversion"/>
  </si>
  <si>
    <t>Yiu Yau</t>
    <phoneticPr fontId="2" type="noConversion"/>
  </si>
  <si>
    <t>天耀</t>
    <phoneticPr fontId="2" type="noConversion"/>
  </si>
  <si>
    <t>耀祐</t>
    <phoneticPr fontId="2" type="noConversion"/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</si>
  <si>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</si>
  <si>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</si>
  <si>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</si>
  <si>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</si>
  <si>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</si>
  <si>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</si>
  <si>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</si>
  <si>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</si>
  <si>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</si>
  <si>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</si>
  <si>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</si>
  <si>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</si>
  <si>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</si>
  <si>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</si>
  <si>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</si>
  <si>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</si>
  <si>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</si>
  <si>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</si>
  <si>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</si>
  <si>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</si>
  <si>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</si>
  <si>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</si>
  <si>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</si>
  <si>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</si>
  <si>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</si>
  <si>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</si>
  <si>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  <phoneticPr fontId="2" type="noConversion"/>
  </si>
  <si>
    <t>M33</t>
    <phoneticPr fontId="2" type="noConversion"/>
  </si>
  <si>
    <t>M34</t>
    <phoneticPr fontId="2" type="noConversion"/>
  </si>
  <si>
    <t>M35</t>
    <phoneticPr fontId="2" type="noConversion"/>
  </si>
  <si>
    <t>粉嶺南</t>
    <phoneticPr fontId="2" type="noConversion"/>
  </si>
  <si>
    <t>Fanling Town</t>
    <phoneticPr fontId="2" type="noConversion"/>
  </si>
  <si>
    <t>Fanling South</t>
    <phoneticPr fontId="2" type="noConversion"/>
  </si>
  <si>
    <t>清河</t>
  </si>
  <si>
    <t>御太</t>
  </si>
  <si>
    <t>上水鄉郊</t>
    <phoneticPr fontId="2" type="noConversion"/>
  </si>
  <si>
    <t>Sheung Shui Rural</t>
    <phoneticPr fontId="2" type="noConversion"/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</si>
  <si>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</si>
  <si>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</si>
  <si>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</si>
  <si>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</si>
  <si>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</si>
  <si>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</si>
  <si>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</si>
  <si>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</si>
  <si>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</si>
  <si>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</si>
  <si>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  <phoneticPr fontId="2" type="noConversion"/>
  </si>
  <si>
    <t>寶怡</t>
    <phoneticPr fontId="2" type="noConversion"/>
  </si>
  <si>
    <t>Po Yee</t>
    <phoneticPr fontId="2" type="noConversion"/>
  </si>
  <si>
    <t>維景</t>
    <phoneticPr fontId="2" type="noConversion"/>
  </si>
  <si>
    <t>Wai King</t>
    <phoneticPr fontId="2" type="noConversion"/>
  </si>
  <si>
    <t>都善</t>
    <phoneticPr fontId="2" type="noConversion"/>
  </si>
  <si>
    <t>Do Shin</t>
    <phoneticPr fontId="2" type="noConversion"/>
  </si>
  <si>
    <t>Kwan Po</t>
    <phoneticPr fontId="2" type="noConversion"/>
  </si>
  <si>
    <t>軍寶</t>
    <phoneticPr fontId="2" type="noConversion"/>
  </si>
  <si>
    <t>環保北</t>
    <phoneticPr fontId="2" type="noConversion"/>
  </si>
  <si>
    <t>環保南</t>
    <phoneticPr fontId="2" type="noConversion"/>
  </si>
  <si>
    <t>Wan Po North</t>
    <phoneticPr fontId="2" type="noConversion"/>
  </si>
  <si>
    <t>Wan Po South</t>
    <phoneticPr fontId="2" type="noConversion"/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</si>
  <si>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</si>
  <si>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</si>
  <si>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</si>
  <si>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</si>
  <si>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</si>
  <si>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</si>
  <si>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</si>
  <si>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</si>
  <si>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</si>
  <si>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</si>
  <si>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</si>
  <si>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</si>
  <si>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</si>
  <si>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</si>
  <si>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</si>
  <si>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健明</t>
    <phoneticPr fontId="2" type="noConversion"/>
  </si>
  <si>
    <t>Kin Ming</t>
    <phoneticPr fontId="2" type="noConversion"/>
  </si>
  <si>
    <t>Q10</t>
  </si>
  <si>
    <t>Q11</t>
  </si>
  <si>
    <t>Q27</t>
    <phoneticPr fontId="2" type="noConversion"/>
  </si>
  <si>
    <t>Wan Shing</t>
    <phoneticPr fontId="2" type="noConversion"/>
  </si>
  <si>
    <t>雲城</t>
    <phoneticPr fontId="2" type="noConversion"/>
  </si>
  <si>
    <t>烏溪沙</t>
    <phoneticPr fontId="2" type="noConversion"/>
  </si>
  <si>
    <t>Wu Kai Sha</t>
    <phoneticPr fontId="2" type="noConversion"/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</si>
  <si>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</si>
  <si>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</si>
  <si>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</si>
  <si>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</si>
  <si>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</si>
  <si>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</si>
  <si>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</si>
  <si>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</si>
  <si>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</si>
  <si>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</si>
  <si>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</si>
  <si>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</si>
  <si>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</si>
  <si>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</si>
  <si>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</si>
  <si>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</si>
  <si>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</si>
  <si>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</si>
  <si>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</si>
  <si>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</si>
  <si>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</si>
  <si>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</si>
  <si>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  <phoneticPr fontId="2" type="noConversion"/>
  </si>
  <si>
    <t>R38</t>
    <phoneticPr fontId="2" type="noConversion"/>
  </si>
  <si>
    <t>葵涌邨南</t>
    <phoneticPr fontId="2" type="noConversion"/>
  </si>
  <si>
    <t>Kwai Chung Estate South</t>
    <phoneticPr fontId="2" type="noConversion"/>
  </si>
  <si>
    <t>石籬南</t>
    <phoneticPr fontId="2" type="noConversion"/>
  </si>
  <si>
    <t>石籬北</t>
    <phoneticPr fontId="2" type="noConversion"/>
  </si>
  <si>
    <t>Shek Lei South</t>
    <phoneticPr fontId="2" type="noConversion"/>
  </si>
  <si>
    <t>Shek Lei North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</si>
</sst>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_(* #,##0_);_(* \(#,##0\);_(* &quot;-&quot;??_);_(@_)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Airal"/>
      <family val="2"/>
    </font>
    <font>
      <sz val="12"/>
      <color theme="1"/>
      <name val="Arial Unicode MS"/>
      <family val="2"/>
      <charset val="136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20"/>
      <color theme="1"/>
      <name val="Arial"/>
      <family val="2"/>
    </font>
    <font>
      <sz val="20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>
      <alignment vertical="center"/>
    </xf>
    <xf numFmtId="176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>
      <alignment vertic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176" fontId="3" fillId="3" borderId="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view="pageBreakPreview" zoomScale="60" zoomScaleNormal="70" workbookViewId="0">
      <selection activeCell="C81" sqref="C81"/>
    </sheetView>
  </sheetViews>
  <sheetFormatPr defaultRowHeight="16.5"/>
  <cols>
    <col min="1" max="1" width="15.125" style="1" customWidth="1"/>
    <col min="2" max="2" width="31.37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880</v>
      </c>
      <c r="B2" s="17" t="s">
        <v>881</v>
      </c>
      <c r="C2" s="17" t="s">
        <v>882</v>
      </c>
      <c r="D2" s="21" t="s">
        <v>883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884</v>
      </c>
      <c r="Q2" s="17" t="s">
        <v>885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12</v>
      </c>
      <c r="B4" s="12" t="s">
        <v>490</v>
      </c>
      <c r="C4" s="9" t="s">
        <v>491</v>
      </c>
      <c r="D4" s="10">
        <v>28</v>
      </c>
      <c r="E4" s="10">
        <v>9</v>
      </c>
      <c r="F4" s="10">
        <v>8</v>
      </c>
      <c r="G4" s="10">
        <v>6</v>
      </c>
      <c r="H4" s="10">
        <v>8</v>
      </c>
      <c r="I4" s="10">
        <v>19</v>
      </c>
      <c r="J4" s="10">
        <v>15</v>
      </c>
      <c r="K4" s="10">
        <v>15</v>
      </c>
      <c r="L4" s="10">
        <v>9</v>
      </c>
      <c r="M4" s="10">
        <v>5</v>
      </c>
      <c r="N4" s="10">
        <v>9</v>
      </c>
      <c r="O4" s="10">
        <v>9</v>
      </c>
      <c r="P4" s="11">
        <v>140</v>
      </c>
      <c r="Q4" s="20">
        <f>P4+P5</f>
        <v>287</v>
      </c>
    </row>
    <row r="5" spans="1:17" ht="31.5">
      <c r="A5" s="16"/>
      <c r="B5" s="13" t="s">
        <v>209</v>
      </c>
      <c r="C5" s="9" t="s">
        <v>492</v>
      </c>
      <c r="D5" s="10">
        <v>31</v>
      </c>
      <c r="E5" s="10">
        <v>6</v>
      </c>
      <c r="F5" s="10">
        <v>8</v>
      </c>
      <c r="G5" s="10">
        <v>7</v>
      </c>
      <c r="H5" s="10">
        <v>11</v>
      </c>
      <c r="I5" s="10">
        <v>15</v>
      </c>
      <c r="J5" s="10">
        <v>20</v>
      </c>
      <c r="K5" s="10">
        <v>17</v>
      </c>
      <c r="L5" s="10">
        <v>10</v>
      </c>
      <c r="M5" s="10">
        <v>4</v>
      </c>
      <c r="N5" s="10">
        <v>4</v>
      </c>
      <c r="O5" s="10">
        <v>14</v>
      </c>
      <c r="P5" s="11">
        <v>147</v>
      </c>
      <c r="Q5" s="16"/>
    </row>
    <row r="6" spans="1:17" ht="31.5">
      <c r="A6" s="16" t="s">
        <v>13</v>
      </c>
      <c r="B6" s="12" t="s">
        <v>493</v>
      </c>
      <c r="C6" s="9" t="s">
        <v>491</v>
      </c>
      <c r="D6" s="10">
        <v>45</v>
      </c>
      <c r="E6" s="10">
        <v>15</v>
      </c>
      <c r="F6" s="10">
        <v>17</v>
      </c>
      <c r="G6" s="10">
        <v>16</v>
      </c>
      <c r="H6" s="10">
        <v>15</v>
      </c>
      <c r="I6" s="10">
        <v>11</v>
      </c>
      <c r="J6" s="10">
        <v>9</v>
      </c>
      <c r="K6" s="10">
        <v>12</v>
      </c>
      <c r="L6" s="10">
        <v>7</v>
      </c>
      <c r="M6" s="10">
        <v>4</v>
      </c>
      <c r="N6" s="10">
        <v>8</v>
      </c>
      <c r="O6" s="10">
        <v>4</v>
      </c>
      <c r="P6" s="11">
        <v>163</v>
      </c>
      <c r="Q6" s="20">
        <f t="shared" ref="Q6" si="0">P6+P7</f>
        <v>320</v>
      </c>
    </row>
    <row r="7" spans="1:17" ht="31.5">
      <c r="A7" s="16"/>
      <c r="B7" s="13" t="s">
        <v>210</v>
      </c>
      <c r="C7" s="9" t="s">
        <v>492</v>
      </c>
      <c r="D7" s="10">
        <v>38</v>
      </c>
      <c r="E7" s="10">
        <v>8</v>
      </c>
      <c r="F7" s="10">
        <v>10</v>
      </c>
      <c r="G7" s="10">
        <v>11</v>
      </c>
      <c r="H7" s="10">
        <v>16</v>
      </c>
      <c r="I7" s="10">
        <v>14</v>
      </c>
      <c r="J7" s="10">
        <v>15</v>
      </c>
      <c r="K7" s="10">
        <v>10</v>
      </c>
      <c r="L7" s="10">
        <v>9</v>
      </c>
      <c r="M7" s="10">
        <v>9</v>
      </c>
      <c r="N7" s="10">
        <v>10</v>
      </c>
      <c r="O7" s="10">
        <v>7</v>
      </c>
      <c r="P7" s="11">
        <v>157</v>
      </c>
      <c r="Q7" s="16"/>
    </row>
    <row r="8" spans="1:17" ht="31.5">
      <c r="A8" s="16" t="s">
        <v>14</v>
      </c>
      <c r="B8" s="12" t="s">
        <v>494</v>
      </c>
      <c r="C8" s="9" t="s">
        <v>491</v>
      </c>
      <c r="D8" s="10">
        <v>49</v>
      </c>
      <c r="E8" s="10">
        <v>17</v>
      </c>
      <c r="F8" s="10">
        <v>9</v>
      </c>
      <c r="G8" s="10">
        <v>18</v>
      </c>
      <c r="H8" s="10">
        <v>18</v>
      </c>
      <c r="I8" s="10">
        <v>18</v>
      </c>
      <c r="J8" s="10">
        <v>23</v>
      </c>
      <c r="K8" s="10">
        <v>13</v>
      </c>
      <c r="L8" s="10">
        <v>14</v>
      </c>
      <c r="M8" s="10">
        <v>16</v>
      </c>
      <c r="N8" s="10">
        <v>8</v>
      </c>
      <c r="O8" s="10">
        <v>12</v>
      </c>
      <c r="P8" s="11">
        <v>215</v>
      </c>
      <c r="Q8" s="20">
        <f t="shared" ref="Q8" si="1">P8+P9</f>
        <v>444</v>
      </c>
    </row>
    <row r="9" spans="1:17" ht="31.5">
      <c r="A9" s="16"/>
      <c r="B9" s="13" t="s">
        <v>211</v>
      </c>
      <c r="C9" s="9" t="s">
        <v>492</v>
      </c>
      <c r="D9" s="10">
        <v>32</v>
      </c>
      <c r="E9" s="10">
        <v>15</v>
      </c>
      <c r="F9" s="10">
        <v>15</v>
      </c>
      <c r="G9" s="10">
        <v>18</v>
      </c>
      <c r="H9" s="10">
        <v>23</v>
      </c>
      <c r="I9" s="10">
        <v>30</v>
      </c>
      <c r="J9" s="10">
        <v>24</v>
      </c>
      <c r="K9" s="10">
        <v>19</v>
      </c>
      <c r="L9" s="10">
        <v>16</v>
      </c>
      <c r="M9" s="10">
        <v>14</v>
      </c>
      <c r="N9" s="10">
        <v>12</v>
      </c>
      <c r="O9" s="10">
        <v>11</v>
      </c>
      <c r="P9" s="11">
        <v>229</v>
      </c>
      <c r="Q9" s="16"/>
    </row>
    <row r="10" spans="1:17" ht="31.5">
      <c r="A10" s="16" t="s">
        <v>15</v>
      </c>
      <c r="B10" s="12" t="s">
        <v>495</v>
      </c>
      <c r="C10" s="9" t="s">
        <v>491</v>
      </c>
      <c r="D10" s="10">
        <v>24</v>
      </c>
      <c r="E10" s="10">
        <v>15</v>
      </c>
      <c r="F10" s="10">
        <v>13</v>
      </c>
      <c r="G10" s="10">
        <v>12</v>
      </c>
      <c r="H10" s="10">
        <v>17</v>
      </c>
      <c r="I10" s="10">
        <v>20</v>
      </c>
      <c r="J10" s="10">
        <v>19</v>
      </c>
      <c r="K10" s="10">
        <v>17</v>
      </c>
      <c r="L10" s="10">
        <v>12</v>
      </c>
      <c r="M10" s="10">
        <v>13</v>
      </c>
      <c r="N10" s="10">
        <v>3</v>
      </c>
      <c r="O10" s="10">
        <v>13</v>
      </c>
      <c r="P10" s="11">
        <v>178</v>
      </c>
      <c r="Q10" s="20">
        <f t="shared" ref="Q10" si="2">P10+P11</f>
        <v>371</v>
      </c>
    </row>
    <row r="11" spans="1:17" ht="31.5">
      <c r="A11" s="16"/>
      <c r="B11" s="13" t="s">
        <v>212</v>
      </c>
      <c r="C11" s="9" t="s">
        <v>492</v>
      </c>
      <c r="D11" s="10">
        <v>24</v>
      </c>
      <c r="E11" s="10">
        <v>8</v>
      </c>
      <c r="F11" s="10">
        <v>7</v>
      </c>
      <c r="G11" s="10">
        <v>16</v>
      </c>
      <c r="H11" s="10">
        <v>20</v>
      </c>
      <c r="I11" s="10">
        <v>27</v>
      </c>
      <c r="J11" s="10">
        <v>19</v>
      </c>
      <c r="K11" s="10">
        <v>17</v>
      </c>
      <c r="L11" s="10">
        <v>16</v>
      </c>
      <c r="M11" s="10">
        <v>13</v>
      </c>
      <c r="N11" s="10">
        <v>10</v>
      </c>
      <c r="O11" s="10">
        <v>16</v>
      </c>
      <c r="P11" s="11">
        <v>193</v>
      </c>
      <c r="Q11" s="16"/>
    </row>
    <row r="12" spans="1:17" ht="31.5">
      <c r="A12" s="16" t="s">
        <v>16</v>
      </c>
      <c r="B12" s="12" t="s">
        <v>496</v>
      </c>
      <c r="C12" s="9" t="s">
        <v>491</v>
      </c>
      <c r="D12" s="10">
        <v>40</v>
      </c>
      <c r="E12" s="10">
        <v>20</v>
      </c>
      <c r="F12" s="10">
        <v>12</v>
      </c>
      <c r="G12" s="10">
        <v>19</v>
      </c>
      <c r="H12" s="10">
        <v>13</v>
      </c>
      <c r="I12" s="10">
        <v>19</v>
      </c>
      <c r="J12" s="10">
        <v>17</v>
      </c>
      <c r="K12" s="10">
        <v>16</v>
      </c>
      <c r="L12" s="10">
        <v>11</v>
      </c>
      <c r="M12" s="10">
        <v>11</v>
      </c>
      <c r="N12" s="10">
        <v>11</v>
      </c>
      <c r="O12" s="10">
        <v>10</v>
      </c>
      <c r="P12" s="11">
        <v>199</v>
      </c>
      <c r="Q12" s="20">
        <f t="shared" ref="Q12" si="3">P12+P13</f>
        <v>451</v>
      </c>
    </row>
    <row r="13" spans="1:17" ht="31.5">
      <c r="A13" s="16"/>
      <c r="B13" s="13" t="s">
        <v>213</v>
      </c>
      <c r="C13" s="9" t="s">
        <v>492</v>
      </c>
      <c r="D13" s="10">
        <v>55</v>
      </c>
      <c r="E13" s="10">
        <v>19</v>
      </c>
      <c r="F13" s="10">
        <v>13</v>
      </c>
      <c r="G13" s="10">
        <v>21</v>
      </c>
      <c r="H13" s="10">
        <v>15</v>
      </c>
      <c r="I13" s="10">
        <v>25</v>
      </c>
      <c r="J13" s="10">
        <v>21</v>
      </c>
      <c r="K13" s="10">
        <v>28</v>
      </c>
      <c r="L13" s="10">
        <v>13</v>
      </c>
      <c r="M13" s="10">
        <v>15</v>
      </c>
      <c r="N13" s="10">
        <v>13</v>
      </c>
      <c r="O13" s="10">
        <v>14</v>
      </c>
      <c r="P13" s="11">
        <v>252</v>
      </c>
      <c r="Q13" s="16"/>
    </row>
    <row r="14" spans="1:17" ht="31.5">
      <c r="A14" s="16" t="s">
        <v>17</v>
      </c>
      <c r="B14" s="12" t="s">
        <v>497</v>
      </c>
      <c r="C14" s="9" t="s">
        <v>491</v>
      </c>
      <c r="D14" s="10">
        <v>37</v>
      </c>
      <c r="E14" s="10">
        <v>8</v>
      </c>
      <c r="F14" s="10">
        <v>25</v>
      </c>
      <c r="G14" s="10">
        <v>23</v>
      </c>
      <c r="H14" s="10">
        <v>27</v>
      </c>
      <c r="I14" s="10">
        <v>17</v>
      </c>
      <c r="J14" s="10">
        <v>24</v>
      </c>
      <c r="K14" s="10">
        <v>28</v>
      </c>
      <c r="L14" s="10">
        <v>18</v>
      </c>
      <c r="M14" s="10">
        <v>17</v>
      </c>
      <c r="N14" s="10">
        <v>10</v>
      </c>
      <c r="O14" s="10">
        <v>9</v>
      </c>
      <c r="P14" s="11">
        <v>243</v>
      </c>
      <c r="Q14" s="20">
        <f t="shared" ref="Q14" si="4">P14+P15</f>
        <v>503</v>
      </c>
    </row>
    <row r="15" spans="1:17" ht="31.5">
      <c r="A15" s="16"/>
      <c r="B15" s="13" t="s">
        <v>214</v>
      </c>
      <c r="C15" s="9" t="s">
        <v>492</v>
      </c>
      <c r="D15" s="10">
        <v>48</v>
      </c>
      <c r="E15" s="10">
        <v>8</v>
      </c>
      <c r="F15" s="10">
        <v>17</v>
      </c>
      <c r="G15" s="10">
        <v>25</v>
      </c>
      <c r="H15" s="10">
        <v>29</v>
      </c>
      <c r="I15" s="10">
        <v>28</v>
      </c>
      <c r="J15" s="10">
        <v>21</v>
      </c>
      <c r="K15" s="10">
        <v>28</v>
      </c>
      <c r="L15" s="10">
        <v>13</v>
      </c>
      <c r="M15" s="10">
        <v>12</v>
      </c>
      <c r="N15" s="10">
        <v>12</v>
      </c>
      <c r="O15" s="10">
        <v>19</v>
      </c>
      <c r="P15" s="11">
        <v>260</v>
      </c>
      <c r="Q15" s="16"/>
    </row>
    <row r="16" spans="1:17" ht="31.5">
      <c r="A16" s="16" t="s">
        <v>18</v>
      </c>
      <c r="B16" s="12" t="s">
        <v>498</v>
      </c>
      <c r="C16" s="9" t="s">
        <v>491</v>
      </c>
      <c r="D16" s="10">
        <v>53</v>
      </c>
      <c r="E16" s="10">
        <v>20</v>
      </c>
      <c r="F16" s="10">
        <v>32</v>
      </c>
      <c r="G16" s="10">
        <v>27</v>
      </c>
      <c r="H16" s="10">
        <v>11</v>
      </c>
      <c r="I16" s="10">
        <v>27</v>
      </c>
      <c r="J16" s="10">
        <v>41</v>
      </c>
      <c r="K16" s="10">
        <v>37</v>
      </c>
      <c r="L16" s="10">
        <v>13</v>
      </c>
      <c r="M16" s="10">
        <v>21</v>
      </c>
      <c r="N16" s="10">
        <v>8</v>
      </c>
      <c r="O16" s="10">
        <v>17</v>
      </c>
      <c r="P16" s="11">
        <v>307</v>
      </c>
      <c r="Q16" s="20">
        <f t="shared" ref="Q16" si="5">P16+P17</f>
        <v>667</v>
      </c>
    </row>
    <row r="17" spans="1:17" ht="31.5">
      <c r="A17" s="16"/>
      <c r="B17" s="13" t="s">
        <v>200</v>
      </c>
      <c r="C17" s="9" t="s">
        <v>492</v>
      </c>
      <c r="D17" s="10">
        <v>55</v>
      </c>
      <c r="E17" s="10">
        <v>25</v>
      </c>
      <c r="F17" s="10">
        <v>26</v>
      </c>
      <c r="G17" s="10">
        <v>29</v>
      </c>
      <c r="H17" s="10">
        <v>37</v>
      </c>
      <c r="I17" s="10">
        <v>32</v>
      </c>
      <c r="J17" s="10">
        <v>39</v>
      </c>
      <c r="K17" s="10">
        <v>35</v>
      </c>
      <c r="L17" s="10">
        <v>26</v>
      </c>
      <c r="M17" s="10">
        <v>13</v>
      </c>
      <c r="N17" s="10">
        <v>13</v>
      </c>
      <c r="O17" s="10">
        <v>30</v>
      </c>
      <c r="P17" s="11">
        <v>360</v>
      </c>
      <c r="Q17" s="16"/>
    </row>
    <row r="18" spans="1:17" ht="31.5">
      <c r="A18" s="16" t="s">
        <v>19</v>
      </c>
      <c r="B18" s="12" t="s">
        <v>499</v>
      </c>
      <c r="C18" s="9" t="s">
        <v>491</v>
      </c>
      <c r="D18" s="10">
        <v>59</v>
      </c>
      <c r="E18" s="10">
        <v>12</v>
      </c>
      <c r="F18" s="10">
        <v>15</v>
      </c>
      <c r="G18" s="10">
        <v>23</v>
      </c>
      <c r="H18" s="10">
        <v>28</v>
      </c>
      <c r="I18" s="10">
        <v>19</v>
      </c>
      <c r="J18" s="10">
        <v>20</v>
      </c>
      <c r="K18" s="10">
        <v>15</v>
      </c>
      <c r="L18" s="10">
        <v>18</v>
      </c>
      <c r="M18" s="10">
        <v>8</v>
      </c>
      <c r="N18" s="10">
        <v>4</v>
      </c>
      <c r="O18" s="10">
        <v>14</v>
      </c>
      <c r="P18" s="11">
        <v>235</v>
      </c>
      <c r="Q18" s="20">
        <f t="shared" ref="Q18" si="6">P18+P19</f>
        <v>498</v>
      </c>
    </row>
    <row r="19" spans="1:17" ht="31.5">
      <c r="A19" s="16"/>
      <c r="B19" s="13" t="s">
        <v>201</v>
      </c>
      <c r="C19" s="9" t="s">
        <v>492</v>
      </c>
      <c r="D19" s="10">
        <v>65</v>
      </c>
      <c r="E19" s="10">
        <v>14</v>
      </c>
      <c r="F19" s="10">
        <v>18</v>
      </c>
      <c r="G19" s="10">
        <v>22</v>
      </c>
      <c r="H19" s="10">
        <v>25</v>
      </c>
      <c r="I19" s="10">
        <v>27</v>
      </c>
      <c r="J19" s="10">
        <v>13</v>
      </c>
      <c r="K19" s="10">
        <v>21</v>
      </c>
      <c r="L19" s="10">
        <v>8</v>
      </c>
      <c r="M19" s="10">
        <v>19</v>
      </c>
      <c r="N19" s="10">
        <v>14</v>
      </c>
      <c r="O19" s="10">
        <v>17</v>
      </c>
      <c r="P19" s="11">
        <v>263</v>
      </c>
      <c r="Q19" s="16"/>
    </row>
    <row r="20" spans="1:17" ht="31.5">
      <c r="A20" s="16" t="s">
        <v>20</v>
      </c>
      <c r="B20" s="12" t="s">
        <v>500</v>
      </c>
      <c r="C20" s="9" t="s">
        <v>491</v>
      </c>
      <c r="D20" s="10">
        <v>75</v>
      </c>
      <c r="E20" s="10">
        <v>20</v>
      </c>
      <c r="F20" s="10">
        <v>13</v>
      </c>
      <c r="G20" s="10">
        <v>19</v>
      </c>
      <c r="H20" s="10">
        <v>29</v>
      </c>
      <c r="I20" s="10">
        <v>17</v>
      </c>
      <c r="J20" s="10">
        <v>28</v>
      </c>
      <c r="K20" s="10">
        <v>22</v>
      </c>
      <c r="L20" s="10">
        <v>17</v>
      </c>
      <c r="M20" s="10">
        <v>15</v>
      </c>
      <c r="N20" s="10">
        <v>12</v>
      </c>
      <c r="O20" s="10">
        <v>26</v>
      </c>
      <c r="P20" s="11">
        <v>293</v>
      </c>
      <c r="Q20" s="20">
        <f t="shared" ref="Q20" si="7">P20+P21</f>
        <v>623</v>
      </c>
    </row>
    <row r="21" spans="1:17" ht="31.5">
      <c r="A21" s="16"/>
      <c r="B21" s="13" t="s">
        <v>202</v>
      </c>
      <c r="C21" s="9" t="s">
        <v>492</v>
      </c>
      <c r="D21" s="10">
        <v>61</v>
      </c>
      <c r="E21" s="10">
        <v>18</v>
      </c>
      <c r="F21" s="10">
        <v>32</v>
      </c>
      <c r="G21" s="10">
        <v>24</v>
      </c>
      <c r="H21" s="10">
        <v>29</v>
      </c>
      <c r="I21" s="10">
        <v>38</v>
      </c>
      <c r="J21" s="10">
        <v>24</v>
      </c>
      <c r="K21" s="10">
        <v>22</v>
      </c>
      <c r="L21" s="10">
        <v>17</v>
      </c>
      <c r="M21" s="10">
        <v>12</v>
      </c>
      <c r="N21" s="10">
        <v>9</v>
      </c>
      <c r="O21" s="10">
        <v>44</v>
      </c>
      <c r="P21" s="11">
        <v>330</v>
      </c>
      <c r="Q21" s="16"/>
    </row>
    <row r="22" spans="1:17" ht="31.5">
      <c r="A22" s="16" t="s">
        <v>21</v>
      </c>
      <c r="B22" s="12" t="s">
        <v>501</v>
      </c>
      <c r="C22" s="9" t="s">
        <v>491</v>
      </c>
      <c r="D22" s="10">
        <v>63</v>
      </c>
      <c r="E22" s="10">
        <v>19</v>
      </c>
      <c r="F22" s="10">
        <v>20</v>
      </c>
      <c r="G22" s="10">
        <v>23</v>
      </c>
      <c r="H22" s="10">
        <v>25</v>
      </c>
      <c r="I22" s="10">
        <v>19</v>
      </c>
      <c r="J22" s="10">
        <v>26</v>
      </c>
      <c r="K22" s="10">
        <v>18</v>
      </c>
      <c r="L22" s="10">
        <v>30</v>
      </c>
      <c r="M22" s="10">
        <v>15</v>
      </c>
      <c r="N22" s="10">
        <v>15</v>
      </c>
      <c r="O22" s="10">
        <v>28</v>
      </c>
      <c r="P22" s="11">
        <v>301</v>
      </c>
      <c r="Q22" s="20">
        <f t="shared" ref="Q22" si="8">P22+P23</f>
        <v>589</v>
      </c>
    </row>
    <row r="23" spans="1:17" ht="31.5">
      <c r="A23" s="16"/>
      <c r="B23" s="13" t="s">
        <v>203</v>
      </c>
      <c r="C23" s="9" t="s">
        <v>492</v>
      </c>
      <c r="D23" s="10">
        <v>37</v>
      </c>
      <c r="E23" s="10">
        <v>12</v>
      </c>
      <c r="F23" s="10">
        <v>23</v>
      </c>
      <c r="G23" s="10">
        <v>21</v>
      </c>
      <c r="H23" s="10">
        <v>25</v>
      </c>
      <c r="I23" s="10">
        <v>32</v>
      </c>
      <c r="J23" s="10">
        <v>25</v>
      </c>
      <c r="K23" s="10">
        <v>21</v>
      </c>
      <c r="L23" s="10">
        <v>17</v>
      </c>
      <c r="M23" s="10">
        <v>26</v>
      </c>
      <c r="N23" s="10">
        <v>6</v>
      </c>
      <c r="O23" s="10">
        <v>43</v>
      </c>
      <c r="P23" s="11">
        <v>288</v>
      </c>
      <c r="Q23" s="16"/>
    </row>
    <row r="24" spans="1:17" ht="31.5">
      <c r="A24" s="16" t="s">
        <v>22</v>
      </c>
      <c r="B24" s="12" t="s">
        <v>502</v>
      </c>
      <c r="C24" s="9" t="s">
        <v>491</v>
      </c>
      <c r="D24" s="10">
        <v>43</v>
      </c>
      <c r="E24" s="10">
        <v>17</v>
      </c>
      <c r="F24" s="10">
        <v>18</v>
      </c>
      <c r="G24" s="10">
        <v>15</v>
      </c>
      <c r="H24" s="10">
        <v>18</v>
      </c>
      <c r="I24" s="10">
        <v>15</v>
      </c>
      <c r="J24" s="10">
        <v>15</v>
      </c>
      <c r="K24" s="10">
        <v>14</v>
      </c>
      <c r="L24" s="10">
        <v>21</v>
      </c>
      <c r="M24" s="10">
        <v>20</v>
      </c>
      <c r="N24" s="10">
        <v>10</v>
      </c>
      <c r="O24" s="10">
        <v>31</v>
      </c>
      <c r="P24" s="11">
        <v>237</v>
      </c>
      <c r="Q24" s="20">
        <f t="shared" ref="Q24" si="9">P24+P25</f>
        <v>488</v>
      </c>
    </row>
    <row r="25" spans="1:17" ht="31.5">
      <c r="A25" s="16"/>
      <c r="B25" s="13" t="s">
        <v>204</v>
      </c>
      <c r="C25" s="9" t="s">
        <v>492</v>
      </c>
      <c r="D25" s="10">
        <v>47</v>
      </c>
      <c r="E25" s="10">
        <v>18</v>
      </c>
      <c r="F25" s="10">
        <v>20</v>
      </c>
      <c r="G25" s="10">
        <v>12</v>
      </c>
      <c r="H25" s="10">
        <v>19</v>
      </c>
      <c r="I25" s="10">
        <v>20</v>
      </c>
      <c r="J25" s="10">
        <v>11</v>
      </c>
      <c r="K25" s="10">
        <v>21</v>
      </c>
      <c r="L25" s="10">
        <v>17</v>
      </c>
      <c r="M25" s="10">
        <v>13</v>
      </c>
      <c r="N25" s="10">
        <v>12</v>
      </c>
      <c r="O25" s="10">
        <v>41</v>
      </c>
      <c r="P25" s="11">
        <v>251</v>
      </c>
      <c r="Q25" s="16"/>
    </row>
    <row r="26" spans="1:17" ht="31.5">
      <c r="A26" s="16" t="s">
        <v>23</v>
      </c>
      <c r="B26" s="12" t="s">
        <v>503</v>
      </c>
      <c r="C26" s="9" t="s">
        <v>491</v>
      </c>
      <c r="D26" s="10">
        <v>40</v>
      </c>
      <c r="E26" s="10">
        <v>13</v>
      </c>
      <c r="F26" s="10">
        <v>23</v>
      </c>
      <c r="G26" s="10">
        <v>18</v>
      </c>
      <c r="H26" s="10">
        <v>23</v>
      </c>
      <c r="I26" s="10">
        <v>17</v>
      </c>
      <c r="J26" s="10">
        <v>17</v>
      </c>
      <c r="K26" s="10">
        <v>14</v>
      </c>
      <c r="L26" s="10">
        <v>18</v>
      </c>
      <c r="M26" s="10">
        <v>15</v>
      </c>
      <c r="N26" s="10">
        <v>10</v>
      </c>
      <c r="O26" s="10">
        <v>8</v>
      </c>
      <c r="P26" s="11">
        <v>216</v>
      </c>
      <c r="Q26" s="20">
        <f t="shared" ref="Q26" si="10">P26+P27</f>
        <v>428</v>
      </c>
    </row>
    <row r="27" spans="1:17" ht="31.5">
      <c r="A27" s="16"/>
      <c r="B27" s="13" t="s">
        <v>205</v>
      </c>
      <c r="C27" s="9" t="s">
        <v>492</v>
      </c>
      <c r="D27" s="10">
        <v>37</v>
      </c>
      <c r="E27" s="10">
        <v>18</v>
      </c>
      <c r="F27" s="10">
        <v>18</v>
      </c>
      <c r="G27" s="10">
        <v>18</v>
      </c>
      <c r="H27" s="10">
        <v>13</v>
      </c>
      <c r="I27" s="10">
        <v>15</v>
      </c>
      <c r="J27" s="10">
        <v>15</v>
      </c>
      <c r="K27" s="10">
        <v>21</v>
      </c>
      <c r="L27" s="10">
        <v>17</v>
      </c>
      <c r="M27" s="10">
        <v>13</v>
      </c>
      <c r="N27" s="10">
        <v>10</v>
      </c>
      <c r="O27" s="10">
        <v>17</v>
      </c>
      <c r="P27" s="11">
        <v>212</v>
      </c>
      <c r="Q27" s="16"/>
    </row>
    <row r="28" spans="1:17" ht="31.5">
      <c r="A28" s="16" t="s">
        <v>24</v>
      </c>
      <c r="B28" s="12" t="s">
        <v>504</v>
      </c>
      <c r="C28" s="9" t="s">
        <v>491</v>
      </c>
      <c r="D28" s="10">
        <v>39</v>
      </c>
      <c r="E28" s="10">
        <v>12</v>
      </c>
      <c r="F28" s="10">
        <v>21</v>
      </c>
      <c r="G28" s="10">
        <v>18</v>
      </c>
      <c r="H28" s="10">
        <v>14</v>
      </c>
      <c r="I28" s="10">
        <v>18</v>
      </c>
      <c r="J28" s="10">
        <v>15</v>
      </c>
      <c r="K28" s="10">
        <v>12</v>
      </c>
      <c r="L28" s="10">
        <v>13</v>
      </c>
      <c r="M28" s="10">
        <v>17</v>
      </c>
      <c r="N28" s="10">
        <v>5</v>
      </c>
      <c r="O28" s="10">
        <v>15</v>
      </c>
      <c r="P28" s="11">
        <v>199</v>
      </c>
      <c r="Q28" s="20">
        <f t="shared" ref="Q28" si="11">P28+P29</f>
        <v>406</v>
      </c>
    </row>
    <row r="29" spans="1:17" ht="31.5">
      <c r="A29" s="16"/>
      <c r="B29" s="13" t="s">
        <v>206</v>
      </c>
      <c r="C29" s="9" t="s">
        <v>492</v>
      </c>
      <c r="D29" s="10">
        <v>30</v>
      </c>
      <c r="E29" s="10">
        <v>10</v>
      </c>
      <c r="F29" s="10">
        <v>13</v>
      </c>
      <c r="G29" s="10">
        <v>14</v>
      </c>
      <c r="H29" s="10">
        <v>19</v>
      </c>
      <c r="I29" s="10">
        <v>25</v>
      </c>
      <c r="J29" s="10">
        <v>16</v>
      </c>
      <c r="K29" s="10">
        <v>20</v>
      </c>
      <c r="L29" s="10">
        <v>19</v>
      </c>
      <c r="M29" s="10">
        <v>13</v>
      </c>
      <c r="N29" s="10">
        <v>8</v>
      </c>
      <c r="O29" s="10">
        <v>20</v>
      </c>
      <c r="P29" s="11">
        <v>207</v>
      </c>
      <c r="Q29" s="16"/>
    </row>
    <row r="30" spans="1:17" ht="31.5">
      <c r="A30" s="16" t="s">
        <v>25</v>
      </c>
      <c r="B30" s="12" t="s">
        <v>505</v>
      </c>
      <c r="C30" s="9" t="s">
        <v>491</v>
      </c>
      <c r="D30" s="10">
        <v>44</v>
      </c>
      <c r="E30" s="10">
        <v>22</v>
      </c>
      <c r="F30" s="10">
        <v>21</v>
      </c>
      <c r="G30" s="10">
        <v>19</v>
      </c>
      <c r="H30" s="10">
        <v>13</v>
      </c>
      <c r="I30" s="10">
        <v>16</v>
      </c>
      <c r="J30" s="10">
        <v>12</v>
      </c>
      <c r="K30" s="10">
        <v>17</v>
      </c>
      <c r="L30" s="10">
        <v>18</v>
      </c>
      <c r="M30" s="10">
        <v>14</v>
      </c>
      <c r="N30" s="10">
        <v>12</v>
      </c>
      <c r="O30" s="10">
        <v>10</v>
      </c>
      <c r="P30" s="11">
        <v>218</v>
      </c>
      <c r="Q30" s="20">
        <f t="shared" ref="Q30" si="12">P30+P31</f>
        <v>397</v>
      </c>
    </row>
    <row r="31" spans="1:17" ht="31.5">
      <c r="A31" s="16"/>
      <c r="B31" s="13" t="s">
        <v>207</v>
      </c>
      <c r="C31" s="9" t="s">
        <v>492</v>
      </c>
      <c r="D31" s="10">
        <v>31</v>
      </c>
      <c r="E31" s="10">
        <v>10</v>
      </c>
      <c r="F31" s="10">
        <v>14</v>
      </c>
      <c r="G31" s="10">
        <v>17</v>
      </c>
      <c r="H31" s="10">
        <v>12</v>
      </c>
      <c r="I31" s="10">
        <v>23</v>
      </c>
      <c r="J31" s="10">
        <v>12</v>
      </c>
      <c r="K31" s="10">
        <v>8</v>
      </c>
      <c r="L31" s="10">
        <v>16</v>
      </c>
      <c r="M31" s="10">
        <v>13</v>
      </c>
      <c r="N31" s="10">
        <v>5</v>
      </c>
      <c r="O31" s="10">
        <v>18</v>
      </c>
      <c r="P31" s="11">
        <v>179</v>
      </c>
      <c r="Q31" s="16"/>
    </row>
    <row r="32" spans="1:17" ht="36.75" customHeight="1">
      <c r="A32" s="16" t="s">
        <v>26</v>
      </c>
      <c r="B32" s="12" t="s">
        <v>506</v>
      </c>
      <c r="C32" s="9" t="s">
        <v>491</v>
      </c>
      <c r="D32" s="10">
        <v>50</v>
      </c>
      <c r="E32" s="10">
        <v>8</v>
      </c>
      <c r="F32" s="10">
        <v>16</v>
      </c>
      <c r="G32" s="10">
        <v>18</v>
      </c>
      <c r="H32" s="10">
        <v>15</v>
      </c>
      <c r="I32" s="10">
        <v>19</v>
      </c>
      <c r="J32" s="10">
        <v>13</v>
      </c>
      <c r="K32" s="10">
        <v>18</v>
      </c>
      <c r="L32" s="10">
        <v>12</v>
      </c>
      <c r="M32" s="10">
        <v>8</v>
      </c>
      <c r="N32" s="10">
        <v>7</v>
      </c>
      <c r="O32" s="10">
        <v>16</v>
      </c>
      <c r="P32" s="11">
        <v>200</v>
      </c>
      <c r="Q32" s="20">
        <f t="shared" ref="Q32" si="13">P32+P33</f>
        <v>461</v>
      </c>
    </row>
    <row r="33" spans="1:17" ht="31.5" customHeight="1">
      <c r="A33" s="16"/>
      <c r="B33" s="13" t="s">
        <v>208</v>
      </c>
      <c r="C33" s="9" t="s">
        <v>492</v>
      </c>
      <c r="D33" s="10">
        <v>48</v>
      </c>
      <c r="E33" s="10">
        <v>14</v>
      </c>
      <c r="F33" s="10">
        <v>18</v>
      </c>
      <c r="G33" s="10">
        <v>18</v>
      </c>
      <c r="H33" s="10">
        <v>23</v>
      </c>
      <c r="I33" s="10">
        <v>24</v>
      </c>
      <c r="J33" s="10">
        <v>21</v>
      </c>
      <c r="K33" s="10">
        <v>28</v>
      </c>
      <c r="L33" s="10">
        <v>17</v>
      </c>
      <c r="M33" s="10">
        <v>17</v>
      </c>
      <c r="N33" s="10">
        <v>3</v>
      </c>
      <c r="O33" s="10">
        <v>30</v>
      </c>
      <c r="P33" s="11">
        <v>261</v>
      </c>
      <c r="Q33" s="16"/>
    </row>
    <row r="34" spans="1:17" ht="58.5" customHeight="1">
      <c r="A34" s="18" t="s">
        <v>507</v>
      </c>
      <c r="B34" s="19"/>
      <c r="C34" s="19"/>
      <c r="D34" s="6">
        <f>SUM(D4:D33)</f>
        <v>1328</v>
      </c>
      <c r="E34" s="6">
        <f t="shared" ref="E34:O34" si="14">SUM(E4:E33)</f>
        <v>430</v>
      </c>
      <c r="F34" s="6">
        <f t="shared" si="14"/>
        <v>515</v>
      </c>
      <c r="G34" s="6">
        <f t="shared" si="14"/>
        <v>547</v>
      </c>
      <c r="H34" s="6">
        <f t="shared" si="14"/>
        <v>590</v>
      </c>
      <c r="I34" s="6">
        <f t="shared" si="14"/>
        <v>646</v>
      </c>
      <c r="J34" s="6">
        <f t="shared" si="14"/>
        <v>590</v>
      </c>
      <c r="K34" s="6">
        <f t="shared" si="14"/>
        <v>584</v>
      </c>
      <c r="L34" s="6">
        <f t="shared" si="14"/>
        <v>462</v>
      </c>
      <c r="M34" s="6">
        <f t="shared" si="14"/>
        <v>405</v>
      </c>
      <c r="N34" s="6">
        <f t="shared" si="14"/>
        <v>273</v>
      </c>
      <c r="O34" s="6">
        <f t="shared" si="14"/>
        <v>563</v>
      </c>
      <c r="P34" s="7" t="s">
        <v>508</v>
      </c>
      <c r="Q34" s="8">
        <f>SUM(Q4:Q33)</f>
        <v>6933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8">
    <mergeCell ref="D2:O2"/>
    <mergeCell ref="A1:Q1"/>
    <mergeCell ref="A22:A23"/>
    <mergeCell ref="A24:A25"/>
    <mergeCell ref="A26:A27"/>
    <mergeCell ref="Q2:Q3"/>
    <mergeCell ref="A4:A5"/>
    <mergeCell ref="Q16:Q17"/>
    <mergeCell ref="Q18:Q19"/>
    <mergeCell ref="Q20:Q21"/>
    <mergeCell ref="A6:A7"/>
    <mergeCell ref="A8:A9"/>
    <mergeCell ref="A10:A11"/>
    <mergeCell ref="A12:A13"/>
    <mergeCell ref="A14:A15"/>
    <mergeCell ref="A18:A19"/>
    <mergeCell ref="A30:A31"/>
    <mergeCell ref="A20:A21"/>
    <mergeCell ref="A2:A3"/>
    <mergeCell ref="B2:B3"/>
    <mergeCell ref="C2:C3"/>
    <mergeCell ref="A28:A29"/>
    <mergeCell ref="A32:A33"/>
    <mergeCell ref="P2:P3"/>
    <mergeCell ref="A34:C34"/>
    <mergeCell ref="Q26:Q27"/>
    <mergeCell ref="Q4:Q5"/>
    <mergeCell ref="Q6:Q7"/>
    <mergeCell ref="Q8:Q9"/>
    <mergeCell ref="Q10:Q11"/>
    <mergeCell ref="Q12:Q13"/>
    <mergeCell ref="Q14:Q15"/>
    <mergeCell ref="A16:A17"/>
    <mergeCell ref="Q28:Q29"/>
    <mergeCell ref="Q30:Q31"/>
    <mergeCell ref="Q32:Q33"/>
    <mergeCell ref="Q22:Q23"/>
    <mergeCell ref="Q24:Q2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H89" sqref="H89"/>
    </sheetView>
  </sheetViews>
  <sheetFormatPr defaultRowHeight="15"/>
  <cols>
    <col min="1" max="1" width="15.125" style="4" customWidth="1"/>
    <col min="2" max="2" width="31.5" style="15" customWidth="1"/>
    <col min="3" max="3" width="10.625" style="4" customWidth="1"/>
    <col min="4" max="15" width="10.375" style="4" customWidth="1"/>
    <col min="16" max="16" width="13.875" style="4" customWidth="1"/>
    <col min="17" max="17" width="12.625" style="4" customWidth="1"/>
    <col min="18" max="16384" width="9" style="4"/>
  </cols>
  <sheetData>
    <row r="1" spans="1:17" ht="60" customHeight="1">
      <c r="A1" s="22" t="s">
        <v>1169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945</v>
      </c>
      <c r="B2" s="17" t="s">
        <v>946</v>
      </c>
      <c r="C2" s="17" t="s">
        <v>947</v>
      </c>
      <c r="D2" s="21" t="s">
        <v>948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949</v>
      </c>
      <c r="Q2" s="17" t="s">
        <v>950</v>
      </c>
    </row>
    <row r="3" spans="1:17" ht="16.5" customHeight="1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 customHeight="1">
      <c r="A4" s="16" t="s">
        <v>960</v>
      </c>
      <c r="B4" s="12" t="s">
        <v>871</v>
      </c>
      <c r="C4" s="9" t="s">
        <v>952</v>
      </c>
      <c r="D4" s="10">
        <v>72</v>
      </c>
      <c r="E4" s="10">
        <v>28</v>
      </c>
      <c r="F4" s="10">
        <v>27</v>
      </c>
      <c r="G4" s="10">
        <v>32</v>
      </c>
      <c r="H4" s="10">
        <v>37</v>
      </c>
      <c r="I4" s="10">
        <v>34</v>
      </c>
      <c r="J4" s="10">
        <v>28</v>
      </c>
      <c r="K4" s="10">
        <v>33</v>
      </c>
      <c r="L4" s="10">
        <v>21</v>
      </c>
      <c r="M4" s="10">
        <v>19</v>
      </c>
      <c r="N4" s="10">
        <v>18</v>
      </c>
      <c r="O4" s="10">
        <v>22</v>
      </c>
      <c r="P4" s="11">
        <v>371</v>
      </c>
      <c r="Q4" s="20">
        <f>P4+P5</f>
        <v>754</v>
      </c>
    </row>
    <row r="5" spans="1:17" ht="31.5" customHeight="1">
      <c r="A5" s="16"/>
      <c r="B5" s="13" t="s">
        <v>961</v>
      </c>
      <c r="C5" s="9" t="s">
        <v>954</v>
      </c>
      <c r="D5" s="10">
        <v>73</v>
      </c>
      <c r="E5" s="10">
        <v>16</v>
      </c>
      <c r="F5" s="10">
        <v>24</v>
      </c>
      <c r="G5" s="10">
        <v>28</v>
      </c>
      <c r="H5" s="10">
        <v>48</v>
      </c>
      <c r="I5" s="10">
        <v>43</v>
      </c>
      <c r="J5" s="10">
        <v>26</v>
      </c>
      <c r="K5" s="10">
        <v>42</v>
      </c>
      <c r="L5" s="10">
        <v>20</v>
      </c>
      <c r="M5" s="10">
        <v>23</v>
      </c>
      <c r="N5" s="10">
        <v>12</v>
      </c>
      <c r="O5" s="10">
        <v>28</v>
      </c>
      <c r="P5" s="11">
        <v>383</v>
      </c>
      <c r="Q5" s="16"/>
    </row>
    <row r="6" spans="1:17" ht="31.5" customHeight="1">
      <c r="A6" s="16" t="s">
        <v>872</v>
      </c>
      <c r="B6" s="12" t="s">
        <v>684</v>
      </c>
      <c r="C6" s="9" t="s">
        <v>952</v>
      </c>
      <c r="D6" s="10">
        <v>59</v>
      </c>
      <c r="E6" s="10">
        <v>24</v>
      </c>
      <c r="F6" s="10">
        <v>28</v>
      </c>
      <c r="G6" s="10">
        <v>33</v>
      </c>
      <c r="H6" s="10">
        <v>52</v>
      </c>
      <c r="I6" s="10">
        <v>55</v>
      </c>
      <c r="J6" s="10">
        <v>27</v>
      </c>
      <c r="K6" s="10">
        <v>30</v>
      </c>
      <c r="L6" s="10">
        <v>25</v>
      </c>
      <c r="M6" s="10">
        <v>19</v>
      </c>
      <c r="N6" s="10">
        <v>9</v>
      </c>
      <c r="O6" s="10">
        <v>8</v>
      </c>
      <c r="P6" s="11">
        <v>369</v>
      </c>
      <c r="Q6" s="20">
        <f t="shared" ref="Q6" si="0">P6+P7</f>
        <v>712</v>
      </c>
    </row>
    <row r="7" spans="1:17" ht="31.5" customHeight="1">
      <c r="A7" s="16"/>
      <c r="B7" s="13" t="s">
        <v>962</v>
      </c>
      <c r="C7" s="9" t="s">
        <v>954</v>
      </c>
      <c r="D7" s="10">
        <v>51</v>
      </c>
      <c r="E7" s="10">
        <v>21</v>
      </c>
      <c r="F7" s="10">
        <v>25</v>
      </c>
      <c r="G7" s="10">
        <v>35</v>
      </c>
      <c r="H7" s="10">
        <v>53</v>
      </c>
      <c r="I7" s="10">
        <v>43</v>
      </c>
      <c r="J7" s="10">
        <v>20</v>
      </c>
      <c r="K7" s="10">
        <v>28</v>
      </c>
      <c r="L7" s="10">
        <v>27</v>
      </c>
      <c r="M7" s="10">
        <v>21</v>
      </c>
      <c r="N7" s="10">
        <v>9</v>
      </c>
      <c r="O7" s="10">
        <v>10</v>
      </c>
      <c r="P7" s="11">
        <v>343</v>
      </c>
      <c r="Q7" s="16"/>
    </row>
    <row r="8" spans="1:17" ht="31.5" customHeight="1">
      <c r="A8" s="16" t="s">
        <v>873</v>
      </c>
      <c r="B8" s="12" t="s">
        <v>685</v>
      </c>
      <c r="C8" s="9" t="s">
        <v>952</v>
      </c>
      <c r="D8" s="10">
        <v>133</v>
      </c>
      <c r="E8" s="10">
        <v>27</v>
      </c>
      <c r="F8" s="10">
        <v>35</v>
      </c>
      <c r="G8" s="10">
        <v>34</v>
      </c>
      <c r="H8" s="10">
        <v>41</v>
      </c>
      <c r="I8" s="10">
        <v>54</v>
      </c>
      <c r="J8" s="10">
        <v>46</v>
      </c>
      <c r="K8" s="10">
        <v>40</v>
      </c>
      <c r="L8" s="10">
        <v>31</v>
      </c>
      <c r="M8" s="10">
        <v>11</v>
      </c>
      <c r="N8" s="10">
        <v>6</v>
      </c>
      <c r="O8" s="10">
        <v>15</v>
      </c>
      <c r="P8" s="11">
        <v>473</v>
      </c>
      <c r="Q8" s="20">
        <f t="shared" ref="Q8" si="1">P8+P9</f>
        <v>891</v>
      </c>
    </row>
    <row r="9" spans="1:17" ht="31.5" customHeight="1">
      <c r="A9" s="16"/>
      <c r="B9" s="13" t="s">
        <v>963</v>
      </c>
      <c r="C9" s="9" t="s">
        <v>954</v>
      </c>
      <c r="D9" s="10">
        <v>105</v>
      </c>
      <c r="E9" s="10">
        <v>28</v>
      </c>
      <c r="F9" s="10">
        <v>29</v>
      </c>
      <c r="G9" s="10">
        <v>31</v>
      </c>
      <c r="H9" s="10">
        <v>48</v>
      </c>
      <c r="I9" s="10">
        <v>49</v>
      </c>
      <c r="J9" s="10">
        <v>45</v>
      </c>
      <c r="K9" s="10">
        <v>32</v>
      </c>
      <c r="L9" s="10">
        <v>19</v>
      </c>
      <c r="M9" s="10">
        <v>11</v>
      </c>
      <c r="N9" s="10">
        <v>11</v>
      </c>
      <c r="O9" s="10">
        <v>10</v>
      </c>
      <c r="P9" s="11">
        <v>418</v>
      </c>
      <c r="Q9" s="16"/>
    </row>
    <row r="10" spans="1:17" ht="31.5" customHeight="1">
      <c r="A10" s="16" t="s">
        <v>874</v>
      </c>
      <c r="B10" s="12" t="s">
        <v>686</v>
      </c>
      <c r="C10" s="9" t="s">
        <v>952</v>
      </c>
      <c r="D10" s="10">
        <v>67</v>
      </c>
      <c r="E10" s="10">
        <v>23</v>
      </c>
      <c r="F10" s="10">
        <v>26</v>
      </c>
      <c r="G10" s="10">
        <v>17</v>
      </c>
      <c r="H10" s="10">
        <v>26</v>
      </c>
      <c r="I10" s="10">
        <v>21</v>
      </c>
      <c r="J10" s="10">
        <v>25</v>
      </c>
      <c r="K10" s="10">
        <v>23</v>
      </c>
      <c r="L10" s="10">
        <v>23</v>
      </c>
      <c r="M10" s="10">
        <v>18</v>
      </c>
      <c r="N10" s="10">
        <v>18</v>
      </c>
      <c r="O10" s="10">
        <v>43</v>
      </c>
      <c r="P10" s="11">
        <v>330</v>
      </c>
      <c r="Q10" s="20">
        <f t="shared" ref="Q10" si="2">P10+P11</f>
        <v>636</v>
      </c>
    </row>
    <row r="11" spans="1:17" ht="31.5" customHeight="1">
      <c r="A11" s="16"/>
      <c r="B11" s="13" t="s">
        <v>964</v>
      </c>
      <c r="C11" s="9" t="s">
        <v>954</v>
      </c>
      <c r="D11" s="10">
        <v>47</v>
      </c>
      <c r="E11" s="10">
        <v>26</v>
      </c>
      <c r="F11" s="10">
        <v>22</v>
      </c>
      <c r="G11" s="10">
        <v>19</v>
      </c>
      <c r="H11" s="10">
        <v>22</v>
      </c>
      <c r="I11" s="10">
        <v>25</v>
      </c>
      <c r="J11" s="10">
        <v>20</v>
      </c>
      <c r="K11" s="10">
        <v>23</v>
      </c>
      <c r="L11" s="10">
        <v>17</v>
      </c>
      <c r="M11" s="10">
        <v>19</v>
      </c>
      <c r="N11" s="10">
        <v>14</v>
      </c>
      <c r="O11" s="10">
        <v>52</v>
      </c>
      <c r="P11" s="11">
        <v>306</v>
      </c>
      <c r="Q11" s="16"/>
    </row>
    <row r="12" spans="1:17" ht="31.5" customHeight="1">
      <c r="A12" s="16" t="s">
        <v>875</v>
      </c>
      <c r="B12" s="12" t="s">
        <v>687</v>
      </c>
      <c r="C12" s="9" t="s">
        <v>952</v>
      </c>
      <c r="D12" s="10">
        <v>42</v>
      </c>
      <c r="E12" s="10">
        <v>13</v>
      </c>
      <c r="F12" s="10">
        <v>20</v>
      </c>
      <c r="G12" s="10">
        <v>12</v>
      </c>
      <c r="H12" s="10">
        <v>17</v>
      </c>
      <c r="I12" s="10">
        <v>17</v>
      </c>
      <c r="J12" s="10">
        <v>22</v>
      </c>
      <c r="K12" s="10">
        <v>17</v>
      </c>
      <c r="L12" s="10">
        <v>13</v>
      </c>
      <c r="M12" s="10">
        <v>22</v>
      </c>
      <c r="N12" s="10">
        <v>11</v>
      </c>
      <c r="O12" s="10">
        <v>20</v>
      </c>
      <c r="P12" s="11">
        <v>226</v>
      </c>
      <c r="Q12" s="20">
        <f t="shared" ref="Q12" si="3">P12+P13</f>
        <v>491</v>
      </c>
    </row>
    <row r="13" spans="1:17" ht="31.5" customHeight="1">
      <c r="A13" s="16"/>
      <c r="B13" s="13" t="s">
        <v>965</v>
      </c>
      <c r="C13" s="9" t="s">
        <v>954</v>
      </c>
      <c r="D13" s="10">
        <v>58</v>
      </c>
      <c r="E13" s="10">
        <v>15</v>
      </c>
      <c r="F13" s="10">
        <v>11</v>
      </c>
      <c r="G13" s="10">
        <v>15</v>
      </c>
      <c r="H13" s="10">
        <v>22</v>
      </c>
      <c r="I13" s="10">
        <v>31</v>
      </c>
      <c r="J13" s="10">
        <v>33</v>
      </c>
      <c r="K13" s="10">
        <v>21</v>
      </c>
      <c r="L13" s="10">
        <v>15</v>
      </c>
      <c r="M13" s="10">
        <v>18</v>
      </c>
      <c r="N13" s="10">
        <v>13</v>
      </c>
      <c r="O13" s="10">
        <v>13</v>
      </c>
      <c r="P13" s="11">
        <v>265</v>
      </c>
      <c r="Q13" s="16"/>
    </row>
    <row r="14" spans="1:17" ht="31.5" customHeight="1">
      <c r="A14" s="16" t="s">
        <v>876</v>
      </c>
      <c r="B14" s="12" t="s">
        <v>688</v>
      </c>
      <c r="C14" s="9" t="s">
        <v>952</v>
      </c>
      <c r="D14" s="10">
        <v>105</v>
      </c>
      <c r="E14" s="10">
        <v>29</v>
      </c>
      <c r="F14" s="10">
        <v>24</v>
      </c>
      <c r="G14" s="10">
        <v>35</v>
      </c>
      <c r="H14" s="10">
        <v>29</v>
      </c>
      <c r="I14" s="10">
        <v>34</v>
      </c>
      <c r="J14" s="10">
        <v>45</v>
      </c>
      <c r="K14" s="10">
        <v>35</v>
      </c>
      <c r="L14" s="10">
        <v>33</v>
      </c>
      <c r="M14" s="10">
        <v>18</v>
      </c>
      <c r="N14" s="10">
        <v>10</v>
      </c>
      <c r="O14" s="10">
        <v>12</v>
      </c>
      <c r="P14" s="11">
        <v>409</v>
      </c>
      <c r="Q14" s="20">
        <f t="shared" ref="Q14" si="4">P14+P15</f>
        <v>789</v>
      </c>
    </row>
    <row r="15" spans="1:17" ht="31.5" customHeight="1">
      <c r="A15" s="16"/>
      <c r="B15" s="13" t="s">
        <v>966</v>
      </c>
      <c r="C15" s="9" t="s">
        <v>954</v>
      </c>
      <c r="D15" s="10">
        <v>92</v>
      </c>
      <c r="E15" s="10">
        <v>25</v>
      </c>
      <c r="F15" s="10">
        <v>16</v>
      </c>
      <c r="G15" s="10">
        <v>34</v>
      </c>
      <c r="H15" s="10">
        <v>28</v>
      </c>
      <c r="I15" s="10">
        <v>37</v>
      </c>
      <c r="J15" s="10">
        <v>42</v>
      </c>
      <c r="K15" s="10">
        <v>42</v>
      </c>
      <c r="L15" s="10">
        <v>23</v>
      </c>
      <c r="M15" s="10">
        <v>16</v>
      </c>
      <c r="N15" s="10">
        <v>11</v>
      </c>
      <c r="O15" s="10">
        <v>14</v>
      </c>
      <c r="P15" s="11">
        <v>380</v>
      </c>
      <c r="Q15" s="16"/>
    </row>
    <row r="16" spans="1:17" ht="31.5" customHeight="1">
      <c r="A16" s="16" t="s">
        <v>877</v>
      </c>
      <c r="B16" s="12" t="s">
        <v>689</v>
      </c>
      <c r="C16" s="9" t="s">
        <v>952</v>
      </c>
      <c r="D16" s="10">
        <v>82</v>
      </c>
      <c r="E16" s="10">
        <v>15</v>
      </c>
      <c r="F16" s="10">
        <v>20</v>
      </c>
      <c r="G16" s="10">
        <v>40</v>
      </c>
      <c r="H16" s="10">
        <v>39</v>
      </c>
      <c r="I16" s="10">
        <v>28</v>
      </c>
      <c r="J16" s="10">
        <v>28</v>
      </c>
      <c r="K16" s="10">
        <v>21</v>
      </c>
      <c r="L16" s="10">
        <v>14</v>
      </c>
      <c r="M16" s="10">
        <v>14</v>
      </c>
      <c r="N16" s="10">
        <v>16</v>
      </c>
      <c r="O16" s="10">
        <v>8</v>
      </c>
      <c r="P16" s="11">
        <v>325</v>
      </c>
      <c r="Q16" s="20">
        <f t="shared" ref="Q16" si="5">P16+P17</f>
        <v>682</v>
      </c>
    </row>
    <row r="17" spans="1:17" ht="31.5" customHeight="1">
      <c r="A17" s="16"/>
      <c r="B17" s="13" t="s">
        <v>344</v>
      </c>
      <c r="C17" s="9" t="s">
        <v>954</v>
      </c>
      <c r="D17" s="10">
        <v>61</v>
      </c>
      <c r="E17" s="10">
        <v>15</v>
      </c>
      <c r="F17" s="10">
        <v>25</v>
      </c>
      <c r="G17" s="10">
        <v>35</v>
      </c>
      <c r="H17" s="10">
        <v>48</v>
      </c>
      <c r="I17" s="10">
        <v>36</v>
      </c>
      <c r="J17" s="10">
        <v>34</v>
      </c>
      <c r="K17" s="10">
        <v>26</v>
      </c>
      <c r="L17" s="10">
        <v>22</v>
      </c>
      <c r="M17" s="10">
        <v>24</v>
      </c>
      <c r="N17" s="10">
        <v>19</v>
      </c>
      <c r="O17" s="10">
        <v>12</v>
      </c>
      <c r="P17" s="11">
        <v>357</v>
      </c>
      <c r="Q17" s="16"/>
    </row>
    <row r="18" spans="1:17" ht="31.5" customHeight="1">
      <c r="A18" s="16" t="s">
        <v>878</v>
      </c>
      <c r="B18" s="12" t="s">
        <v>690</v>
      </c>
      <c r="C18" s="9" t="s">
        <v>952</v>
      </c>
      <c r="D18" s="10">
        <v>92</v>
      </c>
      <c r="E18" s="10">
        <v>25</v>
      </c>
      <c r="F18" s="10">
        <v>26</v>
      </c>
      <c r="G18" s="10">
        <v>22</v>
      </c>
      <c r="H18" s="10">
        <v>39</v>
      </c>
      <c r="I18" s="10">
        <v>35</v>
      </c>
      <c r="J18" s="10">
        <v>36</v>
      </c>
      <c r="K18" s="10">
        <v>30</v>
      </c>
      <c r="L18" s="10">
        <v>19</v>
      </c>
      <c r="M18" s="10">
        <v>16</v>
      </c>
      <c r="N18" s="10">
        <v>11</v>
      </c>
      <c r="O18" s="10">
        <v>20</v>
      </c>
      <c r="P18" s="11">
        <v>371</v>
      </c>
      <c r="Q18" s="20">
        <f t="shared" ref="Q18" si="6">P18+P19</f>
        <v>784</v>
      </c>
    </row>
    <row r="19" spans="1:17" ht="31.5" customHeight="1">
      <c r="A19" s="16"/>
      <c r="B19" s="13" t="s">
        <v>345</v>
      </c>
      <c r="C19" s="9" t="s">
        <v>954</v>
      </c>
      <c r="D19" s="10">
        <v>76</v>
      </c>
      <c r="E19" s="10">
        <v>26</v>
      </c>
      <c r="F19" s="10">
        <v>21</v>
      </c>
      <c r="G19" s="10">
        <v>35</v>
      </c>
      <c r="H19" s="10">
        <v>46</v>
      </c>
      <c r="I19" s="10">
        <v>43</v>
      </c>
      <c r="J19" s="10">
        <v>43</v>
      </c>
      <c r="K19" s="10">
        <v>30</v>
      </c>
      <c r="L19" s="10">
        <v>21</v>
      </c>
      <c r="M19" s="10">
        <v>27</v>
      </c>
      <c r="N19" s="10">
        <v>11</v>
      </c>
      <c r="O19" s="10">
        <v>34</v>
      </c>
      <c r="P19" s="11">
        <v>413</v>
      </c>
      <c r="Q19" s="16"/>
    </row>
    <row r="20" spans="1:17" ht="31.5" customHeight="1">
      <c r="A20" s="16" t="s">
        <v>879</v>
      </c>
      <c r="B20" s="12" t="s">
        <v>691</v>
      </c>
      <c r="C20" s="9" t="s">
        <v>952</v>
      </c>
      <c r="D20" s="10">
        <v>109</v>
      </c>
      <c r="E20" s="10">
        <v>35</v>
      </c>
      <c r="F20" s="10">
        <v>36</v>
      </c>
      <c r="G20" s="10">
        <v>26</v>
      </c>
      <c r="H20" s="10">
        <v>45</v>
      </c>
      <c r="I20" s="10">
        <v>31</v>
      </c>
      <c r="J20" s="10">
        <v>31</v>
      </c>
      <c r="K20" s="10">
        <v>25</v>
      </c>
      <c r="L20" s="10">
        <v>28</v>
      </c>
      <c r="M20" s="10">
        <v>14</v>
      </c>
      <c r="N20" s="10">
        <v>9</v>
      </c>
      <c r="O20" s="10">
        <v>22</v>
      </c>
      <c r="P20" s="11">
        <v>411</v>
      </c>
      <c r="Q20" s="20">
        <f t="shared" ref="Q20" si="7">P20+P21</f>
        <v>845</v>
      </c>
    </row>
    <row r="21" spans="1:17" ht="31.5" customHeight="1">
      <c r="A21" s="16"/>
      <c r="B21" s="13" t="s">
        <v>346</v>
      </c>
      <c r="C21" s="9" t="s">
        <v>954</v>
      </c>
      <c r="D21" s="10">
        <v>112</v>
      </c>
      <c r="E21" s="10">
        <v>24</v>
      </c>
      <c r="F21" s="10">
        <v>28</v>
      </c>
      <c r="G21" s="10">
        <v>33</v>
      </c>
      <c r="H21" s="10">
        <v>41</v>
      </c>
      <c r="I21" s="10">
        <v>49</v>
      </c>
      <c r="J21" s="10">
        <v>36</v>
      </c>
      <c r="K21" s="10">
        <v>26</v>
      </c>
      <c r="L21" s="10">
        <v>20</v>
      </c>
      <c r="M21" s="10">
        <v>20</v>
      </c>
      <c r="N21" s="10">
        <v>11</v>
      </c>
      <c r="O21" s="10">
        <v>34</v>
      </c>
      <c r="P21" s="11">
        <v>434</v>
      </c>
      <c r="Q21" s="16"/>
    </row>
    <row r="22" spans="1:17" ht="31.5" customHeight="1">
      <c r="A22" s="16" t="s">
        <v>1154</v>
      </c>
      <c r="B22" s="29" t="s">
        <v>1230</v>
      </c>
      <c r="C22" s="9" t="s">
        <v>952</v>
      </c>
      <c r="D22" s="10">
        <v>71</v>
      </c>
      <c r="E22" s="10">
        <v>19</v>
      </c>
      <c r="F22" s="10">
        <v>27</v>
      </c>
      <c r="G22" s="10">
        <v>40</v>
      </c>
      <c r="H22" s="10">
        <v>44</v>
      </c>
      <c r="I22" s="10">
        <v>43</v>
      </c>
      <c r="J22" s="10">
        <v>24</v>
      </c>
      <c r="K22" s="10">
        <v>33</v>
      </c>
      <c r="L22" s="10">
        <v>32</v>
      </c>
      <c r="M22" s="10">
        <v>17</v>
      </c>
      <c r="N22" s="10">
        <v>17</v>
      </c>
      <c r="O22" s="10">
        <v>11</v>
      </c>
      <c r="P22" s="11">
        <v>378</v>
      </c>
      <c r="Q22" s="20">
        <f t="shared" ref="Q22" si="8">P22+P23</f>
        <v>771</v>
      </c>
    </row>
    <row r="23" spans="1:17" ht="31.5" customHeight="1">
      <c r="A23" s="16"/>
      <c r="B23" s="13" t="s">
        <v>1231</v>
      </c>
      <c r="C23" s="9" t="s">
        <v>954</v>
      </c>
      <c r="D23" s="10">
        <v>68</v>
      </c>
      <c r="E23" s="10">
        <v>16</v>
      </c>
      <c r="F23" s="10">
        <v>20</v>
      </c>
      <c r="G23" s="10">
        <v>36</v>
      </c>
      <c r="H23" s="10">
        <v>33</v>
      </c>
      <c r="I23" s="10">
        <v>60</v>
      </c>
      <c r="J23" s="10">
        <v>38</v>
      </c>
      <c r="K23" s="10">
        <v>36</v>
      </c>
      <c r="L23" s="10">
        <v>26</v>
      </c>
      <c r="M23" s="10">
        <v>29</v>
      </c>
      <c r="N23" s="10">
        <v>18</v>
      </c>
      <c r="O23" s="10">
        <v>13</v>
      </c>
      <c r="P23" s="11">
        <v>393</v>
      </c>
      <c r="Q23" s="16"/>
    </row>
    <row r="24" spans="1:17" ht="31.5" customHeight="1">
      <c r="A24" s="16" t="s">
        <v>1155</v>
      </c>
      <c r="B24" s="29" t="s">
        <v>1232</v>
      </c>
      <c r="C24" s="9" t="s">
        <v>952</v>
      </c>
      <c r="D24" s="10">
        <v>93</v>
      </c>
      <c r="E24" s="10">
        <v>13</v>
      </c>
      <c r="F24" s="10">
        <v>46</v>
      </c>
      <c r="G24" s="10">
        <v>26</v>
      </c>
      <c r="H24" s="10">
        <v>36</v>
      </c>
      <c r="I24" s="10">
        <v>25</v>
      </c>
      <c r="J24" s="10">
        <v>28</v>
      </c>
      <c r="K24" s="10">
        <v>36</v>
      </c>
      <c r="L24" s="10">
        <v>19</v>
      </c>
      <c r="M24" s="10">
        <v>20</v>
      </c>
      <c r="N24" s="10">
        <v>13</v>
      </c>
      <c r="O24" s="10">
        <v>11</v>
      </c>
      <c r="P24" s="11">
        <v>366</v>
      </c>
      <c r="Q24" s="20">
        <f t="shared" ref="Q24" si="9">P24+P25</f>
        <v>736</v>
      </c>
    </row>
    <row r="25" spans="1:17" ht="31.5" customHeight="1">
      <c r="A25" s="16"/>
      <c r="B25" s="13" t="s">
        <v>1233</v>
      </c>
      <c r="C25" s="9" t="s">
        <v>954</v>
      </c>
      <c r="D25" s="10">
        <v>101</v>
      </c>
      <c r="E25" s="10">
        <v>20</v>
      </c>
      <c r="F25" s="10">
        <v>34</v>
      </c>
      <c r="G25" s="10">
        <v>29</v>
      </c>
      <c r="H25" s="10">
        <v>44</v>
      </c>
      <c r="I25" s="10">
        <v>38</v>
      </c>
      <c r="J25" s="10">
        <v>33</v>
      </c>
      <c r="K25" s="10">
        <v>19</v>
      </c>
      <c r="L25" s="10">
        <v>23</v>
      </c>
      <c r="M25" s="10">
        <v>10</v>
      </c>
      <c r="N25" s="10">
        <v>9</v>
      </c>
      <c r="O25" s="10">
        <v>10</v>
      </c>
      <c r="P25" s="11">
        <v>370</v>
      </c>
      <c r="Q25" s="16"/>
    </row>
    <row r="26" spans="1:17" ht="31.5" customHeight="1">
      <c r="A26" s="16" t="s">
        <v>1156</v>
      </c>
      <c r="B26" s="29" t="s">
        <v>1234</v>
      </c>
      <c r="C26" s="9" t="s">
        <v>952</v>
      </c>
      <c r="D26" s="10">
        <v>75</v>
      </c>
      <c r="E26" s="10">
        <v>20</v>
      </c>
      <c r="F26" s="10">
        <v>39</v>
      </c>
      <c r="G26" s="10">
        <v>35</v>
      </c>
      <c r="H26" s="10">
        <v>41</v>
      </c>
      <c r="I26" s="10">
        <v>41</v>
      </c>
      <c r="J26" s="10">
        <v>44</v>
      </c>
      <c r="K26" s="10">
        <v>39</v>
      </c>
      <c r="L26" s="10">
        <v>24</v>
      </c>
      <c r="M26" s="10">
        <v>18</v>
      </c>
      <c r="N26" s="10">
        <v>14</v>
      </c>
      <c r="O26" s="10">
        <v>8</v>
      </c>
      <c r="P26" s="11">
        <v>398</v>
      </c>
      <c r="Q26" s="20">
        <f t="shared" ref="Q26" si="10">P26+P27</f>
        <v>769</v>
      </c>
    </row>
    <row r="27" spans="1:17" ht="31.5" customHeight="1">
      <c r="A27" s="16"/>
      <c r="B27" s="13" t="s">
        <v>1235</v>
      </c>
      <c r="C27" s="9" t="s">
        <v>954</v>
      </c>
      <c r="D27" s="10">
        <v>70</v>
      </c>
      <c r="E27" s="10">
        <v>22</v>
      </c>
      <c r="F27" s="10">
        <v>27</v>
      </c>
      <c r="G27" s="10">
        <v>28</v>
      </c>
      <c r="H27" s="10">
        <v>36</v>
      </c>
      <c r="I27" s="10">
        <v>47</v>
      </c>
      <c r="J27" s="10">
        <v>34</v>
      </c>
      <c r="K27" s="10">
        <v>33</v>
      </c>
      <c r="L27" s="10">
        <v>35</v>
      </c>
      <c r="M27" s="10">
        <v>11</v>
      </c>
      <c r="N27" s="10">
        <v>10</v>
      </c>
      <c r="O27" s="10">
        <v>18</v>
      </c>
      <c r="P27" s="11">
        <v>371</v>
      </c>
      <c r="Q27" s="16"/>
    </row>
    <row r="28" spans="1:17" ht="31.5" customHeight="1">
      <c r="A28" s="16" t="s">
        <v>1157</v>
      </c>
      <c r="B28" s="29" t="s">
        <v>1236</v>
      </c>
      <c r="C28" s="9" t="s">
        <v>952</v>
      </c>
      <c r="D28" s="10">
        <v>20</v>
      </c>
      <c r="E28" s="10">
        <v>9</v>
      </c>
      <c r="F28" s="10">
        <v>8</v>
      </c>
      <c r="G28" s="10">
        <v>34</v>
      </c>
      <c r="H28" s="10">
        <v>20</v>
      </c>
      <c r="I28" s="10">
        <v>31</v>
      </c>
      <c r="J28" s="10">
        <v>13</v>
      </c>
      <c r="K28" s="10">
        <v>25</v>
      </c>
      <c r="L28" s="10">
        <v>10</v>
      </c>
      <c r="M28" s="10">
        <v>8</v>
      </c>
      <c r="N28" s="10">
        <v>7</v>
      </c>
      <c r="O28" s="10">
        <v>9</v>
      </c>
      <c r="P28" s="11">
        <v>194</v>
      </c>
      <c r="Q28" s="20">
        <f t="shared" ref="Q28" si="11">P28+P29</f>
        <v>457</v>
      </c>
    </row>
    <row r="29" spans="1:17" ht="31.5" customHeight="1">
      <c r="A29" s="16"/>
      <c r="B29" s="13" t="s">
        <v>1237</v>
      </c>
      <c r="C29" s="9" t="s">
        <v>954</v>
      </c>
      <c r="D29" s="10">
        <v>23</v>
      </c>
      <c r="E29" s="10">
        <v>6</v>
      </c>
      <c r="F29" s="10">
        <v>21</v>
      </c>
      <c r="G29" s="10">
        <v>35</v>
      </c>
      <c r="H29" s="10">
        <v>40</v>
      </c>
      <c r="I29" s="10">
        <v>38</v>
      </c>
      <c r="J29" s="10">
        <v>22</v>
      </c>
      <c r="K29" s="10">
        <v>26</v>
      </c>
      <c r="L29" s="10">
        <v>30</v>
      </c>
      <c r="M29" s="10">
        <v>10</v>
      </c>
      <c r="N29" s="10">
        <v>6</v>
      </c>
      <c r="O29" s="10">
        <v>6</v>
      </c>
      <c r="P29" s="11">
        <v>263</v>
      </c>
      <c r="Q29" s="16"/>
    </row>
    <row r="30" spans="1:17" ht="31.5" customHeight="1">
      <c r="A30" s="27" t="s">
        <v>1238</v>
      </c>
      <c r="B30" s="12" t="s">
        <v>692</v>
      </c>
      <c r="C30" s="9" t="s">
        <v>952</v>
      </c>
      <c r="D30" s="10">
        <v>75</v>
      </c>
      <c r="E30" s="10">
        <v>29</v>
      </c>
      <c r="F30" s="10">
        <v>22</v>
      </c>
      <c r="G30" s="10">
        <v>21</v>
      </c>
      <c r="H30" s="10">
        <v>39</v>
      </c>
      <c r="I30" s="10">
        <v>53</v>
      </c>
      <c r="J30" s="10">
        <v>43</v>
      </c>
      <c r="K30" s="10">
        <v>33</v>
      </c>
      <c r="L30" s="10">
        <v>25</v>
      </c>
      <c r="M30" s="10">
        <v>13</v>
      </c>
      <c r="N30" s="10">
        <v>11</v>
      </c>
      <c r="O30" s="10">
        <v>19</v>
      </c>
      <c r="P30" s="11">
        <v>383</v>
      </c>
      <c r="Q30" s="20">
        <f t="shared" ref="Q30" si="12">P30+P31</f>
        <v>765</v>
      </c>
    </row>
    <row r="31" spans="1:17" ht="31.5" customHeight="1">
      <c r="A31" s="28"/>
      <c r="B31" s="13" t="s">
        <v>347</v>
      </c>
      <c r="C31" s="9" t="s">
        <v>954</v>
      </c>
      <c r="D31" s="10">
        <v>57</v>
      </c>
      <c r="E31" s="10">
        <v>19</v>
      </c>
      <c r="F31" s="10">
        <v>23</v>
      </c>
      <c r="G31" s="10">
        <v>37</v>
      </c>
      <c r="H31" s="10">
        <v>56</v>
      </c>
      <c r="I31" s="10">
        <v>48</v>
      </c>
      <c r="J31" s="10">
        <v>37</v>
      </c>
      <c r="K31" s="10">
        <v>39</v>
      </c>
      <c r="L31" s="10">
        <v>21</v>
      </c>
      <c r="M31" s="10">
        <v>24</v>
      </c>
      <c r="N31" s="10">
        <v>10</v>
      </c>
      <c r="O31" s="10">
        <v>11</v>
      </c>
      <c r="P31" s="11">
        <v>382</v>
      </c>
      <c r="Q31" s="16"/>
    </row>
    <row r="32" spans="1:17" ht="31.5" customHeight="1">
      <c r="A32" s="27" t="s">
        <v>1239</v>
      </c>
      <c r="B32" s="12" t="s">
        <v>693</v>
      </c>
      <c r="C32" s="9" t="s">
        <v>952</v>
      </c>
      <c r="D32" s="10">
        <v>114</v>
      </c>
      <c r="E32" s="10">
        <v>31</v>
      </c>
      <c r="F32" s="10">
        <v>30</v>
      </c>
      <c r="G32" s="10">
        <v>27</v>
      </c>
      <c r="H32" s="10">
        <v>27</v>
      </c>
      <c r="I32" s="10">
        <v>29</v>
      </c>
      <c r="J32" s="10">
        <v>22</v>
      </c>
      <c r="K32" s="10">
        <v>32</v>
      </c>
      <c r="L32" s="10">
        <v>30</v>
      </c>
      <c r="M32" s="10">
        <v>27</v>
      </c>
      <c r="N32" s="10">
        <v>21</v>
      </c>
      <c r="O32" s="10">
        <v>17</v>
      </c>
      <c r="P32" s="11">
        <v>407</v>
      </c>
      <c r="Q32" s="20">
        <f t="shared" ref="Q32" si="13">P32+P33</f>
        <v>877</v>
      </c>
    </row>
    <row r="33" spans="1:17" ht="31.5" customHeight="1">
      <c r="A33" s="28"/>
      <c r="B33" s="13" t="s">
        <v>348</v>
      </c>
      <c r="C33" s="9" t="s">
        <v>954</v>
      </c>
      <c r="D33" s="10">
        <v>114</v>
      </c>
      <c r="E33" s="10">
        <v>32</v>
      </c>
      <c r="F33" s="10">
        <v>22</v>
      </c>
      <c r="G33" s="10">
        <v>28</v>
      </c>
      <c r="H33" s="10">
        <v>54</v>
      </c>
      <c r="I33" s="10">
        <v>48</v>
      </c>
      <c r="J33" s="10">
        <v>48</v>
      </c>
      <c r="K33" s="10">
        <v>35</v>
      </c>
      <c r="L33" s="10">
        <v>35</v>
      </c>
      <c r="M33" s="10">
        <v>23</v>
      </c>
      <c r="N33" s="10">
        <v>15</v>
      </c>
      <c r="O33" s="10">
        <v>16</v>
      </c>
      <c r="P33" s="11">
        <v>470</v>
      </c>
      <c r="Q33" s="16"/>
    </row>
    <row r="34" spans="1:17" ht="31.5" customHeight="1">
      <c r="A34" s="27" t="s">
        <v>1240</v>
      </c>
      <c r="B34" s="12" t="s">
        <v>694</v>
      </c>
      <c r="C34" s="9" t="s">
        <v>952</v>
      </c>
      <c r="D34" s="10">
        <v>74</v>
      </c>
      <c r="E34" s="10">
        <v>29</v>
      </c>
      <c r="F34" s="10">
        <v>17</v>
      </c>
      <c r="G34" s="10">
        <v>14</v>
      </c>
      <c r="H34" s="10">
        <v>12</v>
      </c>
      <c r="I34" s="10">
        <v>21</v>
      </c>
      <c r="J34" s="10">
        <v>20</v>
      </c>
      <c r="K34" s="10">
        <v>23</v>
      </c>
      <c r="L34" s="10">
        <v>18</v>
      </c>
      <c r="M34" s="10">
        <v>12</v>
      </c>
      <c r="N34" s="10">
        <v>4</v>
      </c>
      <c r="O34" s="10">
        <v>19</v>
      </c>
      <c r="P34" s="11">
        <v>263</v>
      </c>
      <c r="Q34" s="20">
        <f t="shared" ref="Q34:Q38" si="14">P34+P35</f>
        <v>585</v>
      </c>
    </row>
    <row r="35" spans="1:17" ht="31.5" customHeight="1">
      <c r="A35" s="28"/>
      <c r="B35" s="13" t="s">
        <v>349</v>
      </c>
      <c r="C35" s="9" t="s">
        <v>954</v>
      </c>
      <c r="D35" s="10">
        <v>101</v>
      </c>
      <c r="E35" s="10">
        <v>21</v>
      </c>
      <c r="F35" s="10">
        <v>16</v>
      </c>
      <c r="G35" s="10">
        <v>21</v>
      </c>
      <c r="H35" s="10">
        <v>24</v>
      </c>
      <c r="I35" s="10">
        <v>36</v>
      </c>
      <c r="J35" s="10">
        <v>24</v>
      </c>
      <c r="K35" s="10">
        <v>20</v>
      </c>
      <c r="L35" s="10">
        <v>23</v>
      </c>
      <c r="M35" s="10">
        <v>12</v>
      </c>
      <c r="N35" s="10">
        <v>9</v>
      </c>
      <c r="O35" s="10">
        <v>15</v>
      </c>
      <c r="P35" s="11">
        <v>322</v>
      </c>
      <c r="Q35" s="16"/>
    </row>
    <row r="36" spans="1:17" ht="31.5" customHeight="1">
      <c r="A36" s="27" t="s">
        <v>1241</v>
      </c>
      <c r="B36" s="12" t="s">
        <v>695</v>
      </c>
      <c r="C36" s="9" t="s">
        <v>1158</v>
      </c>
      <c r="D36" s="10">
        <v>64</v>
      </c>
      <c r="E36" s="10">
        <v>15</v>
      </c>
      <c r="F36" s="10">
        <v>18</v>
      </c>
      <c r="G36" s="10">
        <v>9</v>
      </c>
      <c r="H36" s="10">
        <v>17</v>
      </c>
      <c r="I36" s="10">
        <v>19</v>
      </c>
      <c r="J36" s="10">
        <v>15</v>
      </c>
      <c r="K36" s="10">
        <v>24</v>
      </c>
      <c r="L36" s="10">
        <v>13</v>
      </c>
      <c r="M36" s="10">
        <v>6</v>
      </c>
      <c r="N36" s="10">
        <v>8</v>
      </c>
      <c r="O36" s="10">
        <v>8</v>
      </c>
      <c r="P36" s="11">
        <v>216</v>
      </c>
      <c r="Q36" s="20">
        <f t="shared" si="14"/>
        <v>458</v>
      </c>
    </row>
    <row r="37" spans="1:17" ht="31.5" customHeight="1">
      <c r="A37" s="28"/>
      <c r="B37" s="13" t="s">
        <v>350</v>
      </c>
      <c r="C37" s="9" t="s">
        <v>1159</v>
      </c>
      <c r="D37" s="10">
        <v>54</v>
      </c>
      <c r="E37" s="10">
        <v>10</v>
      </c>
      <c r="F37" s="10">
        <v>14</v>
      </c>
      <c r="G37" s="10">
        <v>15</v>
      </c>
      <c r="H37" s="10">
        <v>24</v>
      </c>
      <c r="I37" s="10">
        <v>35</v>
      </c>
      <c r="J37" s="10">
        <v>17</v>
      </c>
      <c r="K37" s="10">
        <v>23</v>
      </c>
      <c r="L37" s="10">
        <v>16</v>
      </c>
      <c r="M37" s="10">
        <v>15</v>
      </c>
      <c r="N37" s="10">
        <v>11</v>
      </c>
      <c r="O37" s="10">
        <v>8</v>
      </c>
      <c r="P37" s="11">
        <v>242</v>
      </c>
      <c r="Q37" s="16"/>
    </row>
    <row r="38" spans="1:17" ht="31.5" customHeight="1">
      <c r="A38" s="16" t="s">
        <v>1242</v>
      </c>
      <c r="B38" s="12" t="s">
        <v>696</v>
      </c>
      <c r="C38" s="9" t="s">
        <v>1158</v>
      </c>
      <c r="D38" s="10">
        <v>53</v>
      </c>
      <c r="E38" s="10">
        <v>17</v>
      </c>
      <c r="F38" s="10">
        <v>20</v>
      </c>
      <c r="G38" s="10">
        <v>8</v>
      </c>
      <c r="H38" s="10">
        <v>18</v>
      </c>
      <c r="I38" s="10">
        <v>18</v>
      </c>
      <c r="J38" s="10">
        <v>19</v>
      </c>
      <c r="K38" s="10">
        <v>13</v>
      </c>
      <c r="L38" s="10">
        <v>14</v>
      </c>
      <c r="M38" s="10">
        <v>10</v>
      </c>
      <c r="N38" s="10">
        <v>9</v>
      </c>
      <c r="O38" s="10">
        <v>7</v>
      </c>
      <c r="P38" s="11">
        <v>206</v>
      </c>
      <c r="Q38" s="20">
        <f t="shared" si="14"/>
        <v>434</v>
      </c>
    </row>
    <row r="39" spans="1:17" ht="31.5" customHeight="1">
      <c r="A39" s="16"/>
      <c r="B39" s="13" t="s">
        <v>351</v>
      </c>
      <c r="C39" s="9" t="s">
        <v>1159</v>
      </c>
      <c r="D39" s="10">
        <v>53</v>
      </c>
      <c r="E39" s="10">
        <v>22</v>
      </c>
      <c r="F39" s="10">
        <v>13</v>
      </c>
      <c r="G39" s="10">
        <v>8</v>
      </c>
      <c r="H39" s="10">
        <v>29</v>
      </c>
      <c r="I39" s="10">
        <v>23</v>
      </c>
      <c r="J39" s="10">
        <v>21</v>
      </c>
      <c r="K39" s="10">
        <v>18</v>
      </c>
      <c r="L39" s="10">
        <v>15</v>
      </c>
      <c r="M39" s="10">
        <v>10</v>
      </c>
      <c r="N39" s="10">
        <v>9</v>
      </c>
      <c r="O39" s="10">
        <v>7</v>
      </c>
      <c r="P39" s="11">
        <v>228</v>
      </c>
      <c r="Q39" s="16"/>
    </row>
    <row r="40" spans="1:17" ht="58.5" customHeight="1">
      <c r="A40" s="18" t="s">
        <v>950</v>
      </c>
      <c r="B40" s="19"/>
      <c r="C40" s="19"/>
      <c r="D40" s="6">
        <f>SUM(D4:D39)</f>
        <v>2716</v>
      </c>
      <c r="E40" s="6">
        <f t="shared" ref="E40:Q40" si="15">SUM(E4:E39)</f>
        <v>765</v>
      </c>
      <c r="F40" s="6">
        <f t="shared" si="15"/>
        <v>860</v>
      </c>
      <c r="G40" s="6">
        <f t="shared" si="15"/>
        <v>967</v>
      </c>
      <c r="H40" s="6">
        <f t="shared" si="15"/>
        <v>1275</v>
      </c>
      <c r="I40" s="6">
        <f t="shared" si="15"/>
        <v>1318</v>
      </c>
      <c r="J40" s="6">
        <f t="shared" si="15"/>
        <v>1089</v>
      </c>
      <c r="K40" s="6">
        <f t="shared" si="15"/>
        <v>1031</v>
      </c>
      <c r="L40" s="6">
        <f t="shared" si="15"/>
        <v>800</v>
      </c>
      <c r="M40" s="6">
        <f t="shared" si="15"/>
        <v>605</v>
      </c>
      <c r="N40" s="6">
        <f t="shared" si="15"/>
        <v>420</v>
      </c>
      <c r="O40" s="6">
        <f t="shared" si="15"/>
        <v>590</v>
      </c>
      <c r="P40" s="7" t="s">
        <v>1095</v>
      </c>
      <c r="Q40" s="8">
        <f t="shared" si="15"/>
        <v>12436</v>
      </c>
    </row>
  </sheetData>
  <mergeCells count="44">
    <mergeCell ref="A28:A29"/>
    <mergeCell ref="Q28:Q2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G129" sqref="G129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900</v>
      </c>
      <c r="B2" s="17" t="s">
        <v>901</v>
      </c>
      <c r="C2" s="17" t="s">
        <v>902</v>
      </c>
      <c r="D2" s="21" t="s">
        <v>903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904</v>
      </c>
      <c r="Q2" s="17" t="s">
        <v>905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967</v>
      </c>
      <c r="B4" s="12" t="s">
        <v>968</v>
      </c>
      <c r="C4" s="9" t="s">
        <v>892</v>
      </c>
      <c r="D4" s="10">
        <v>56</v>
      </c>
      <c r="E4" s="10">
        <v>26</v>
      </c>
      <c r="F4" s="10">
        <v>35</v>
      </c>
      <c r="G4" s="10">
        <v>45</v>
      </c>
      <c r="H4" s="10">
        <v>37</v>
      </c>
      <c r="I4" s="10">
        <v>25</v>
      </c>
      <c r="J4" s="10">
        <v>27</v>
      </c>
      <c r="K4" s="10">
        <v>24</v>
      </c>
      <c r="L4" s="10">
        <v>28</v>
      </c>
      <c r="M4" s="10">
        <v>22</v>
      </c>
      <c r="N4" s="10">
        <v>5</v>
      </c>
      <c r="O4" s="10">
        <v>10</v>
      </c>
      <c r="P4" s="11">
        <v>340</v>
      </c>
      <c r="Q4" s="20">
        <f>P4+P5</f>
        <v>649</v>
      </c>
    </row>
    <row r="5" spans="1:17" ht="31.5">
      <c r="A5" s="16"/>
      <c r="B5" s="13" t="s">
        <v>969</v>
      </c>
      <c r="C5" s="9" t="s">
        <v>894</v>
      </c>
      <c r="D5" s="10">
        <v>68</v>
      </c>
      <c r="E5" s="10">
        <v>17</v>
      </c>
      <c r="F5" s="10">
        <v>23</v>
      </c>
      <c r="G5" s="10">
        <v>40</v>
      </c>
      <c r="H5" s="10">
        <v>42</v>
      </c>
      <c r="I5" s="10">
        <v>32</v>
      </c>
      <c r="J5" s="10">
        <v>25</v>
      </c>
      <c r="K5" s="10">
        <v>20</v>
      </c>
      <c r="L5" s="10">
        <v>16</v>
      </c>
      <c r="M5" s="10">
        <v>10</v>
      </c>
      <c r="N5" s="10">
        <v>8</v>
      </c>
      <c r="O5" s="10">
        <v>8</v>
      </c>
      <c r="P5" s="11">
        <v>309</v>
      </c>
      <c r="Q5" s="16"/>
    </row>
    <row r="6" spans="1:17" ht="31.5">
      <c r="A6" s="16" t="s">
        <v>970</v>
      </c>
      <c r="B6" s="12" t="s">
        <v>697</v>
      </c>
      <c r="C6" s="9" t="s">
        <v>971</v>
      </c>
      <c r="D6" s="10">
        <v>102</v>
      </c>
      <c r="E6" s="10">
        <v>29</v>
      </c>
      <c r="F6" s="10">
        <v>38</v>
      </c>
      <c r="G6" s="10">
        <v>29</v>
      </c>
      <c r="H6" s="10">
        <v>28</v>
      </c>
      <c r="I6" s="10">
        <v>16</v>
      </c>
      <c r="J6" s="10">
        <v>29</v>
      </c>
      <c r="K6" s="10">
        <v>28</v>
      </c>
      <c r="L6" s="10">
        <v>26</v>
      </c>
      <c r="M6" s="10">
        <v>17</v>
      </c>
      <c r="N6" s="10">
        <v>15</v>
      </c>
      <c r="O6" s="10">
        <v>26</v>
      </c>
      <c r="P6" s="11">
        <v>383</v>
      </c>
      <c r="Q6" s="20">
        <f t="shared" ref="Q6" si="0">P6+P7</f>
        <v>765</v>
      </c>
    </row>
    <row r="7" spans="1:17" ht="31.5">
      <c r="A7" s="16"/>
      <c r="B7" s="13" t="s">
        <v>972</v>
      </c>
      <c r="C7" s="9" t="s">
        <v>973</v>
      </c>
      <c r="D7" s="10">
        <v>83</v>
      </c>
      <c r="E7" s="10">
        <v>23</v>
      </c>
      <c r="F7" s="10">
        <v>36</v>
      </c>
      <c r="G7" s="10">
        <v>29</v>
      </c>
      <c r="H7" s="10">
        <v>32</v>
      </c>
      <c r="I7" s="10">
        <v>34</v>
      </c>
      <c r="J7" s="10">
        <v>22</v>
      </c>
      <c r="K7" s="10">
        <v>18</v>
      </c>
      <c r="L7" s="10">
        <v>28</v>
      </c>
      <c r="M7" s="10">
        <v>24</v>
      </c>
      <c r="N7" s="10">
        <v>12</v>
      </c>
      <c r="O7" s="10">
        <v>41</v>
      </c>
      <c r="P7" s="11">
        <v>382</v>
      </c>
      <c r="Q7" s="16"/>
    </row>
    <row r="8" spans="1:17" ht="31.5">
      <c r="A8" s="16" t="s">
        <v>974</v>
      </c>
      <c r="B8" s="12" t="s">
        <v>698</v>
      </c>
      <c r="C8" s="9" t="s">
        <v>971</v>
      </c>
      <c r="D8" s="10">
        <v>80</v>
      </c>
      <c r="E8" s="10">
        <v>20</v>
      </c>
      <c r="F8" s="10">
        <v>24</v>
      </c>
      <c r="G8" s="10">
        <v>43</v>
      </c>
      <c r="H8" s="10">
        <v>26</v>
      </c>
      <c r="I8" s="10">
        <v>21</v>
      </c>
      <c r="J8" s="10">
        <v>24</v>
      </c>
      <c r="K8" s="10">
        <v>29</v>
      </c>
      <c r="L8" s="10">
        <v>6</v>
      </c>
      <c r="M8" s="10">
        <v>12</v>
      </c>
      <c r="N8" s="10">
        <v>11</v>
      </c>
      <c r="O8" s="10">
        <v>7</v>
      </c>
      <c r="P8" s="11">
        <v>303</v>
      </c>
      <c r="Q8" s="20">
        <f t="shared" ref="Q8" si="1">P8+P9</f>
        <v>575</v>
      </c>
    </row>
    <row r="9" spans="1:17" ht="31.5">
      <c r="A9" s="16"/>
      <c r="B9" s="13" t="s">
        <v>975</v>
      </c>
      <c r="C9" s="9" t="s">
        <v>973</v>
      </c>
      <c r="D9" s="10">
        <v>90</v>
      </c>
      <c r="E9" s="10">
        <v>15</v>
      </c>
      <c r="F9" s="10">
        <v>18</v>
      </c>
      <c r="G9" s="10">
        <v>19</v>
      </c>
      <c r="H9" s="10">
        <v>28</v>
      </c>
      <c r="I9" s="10">
        <v>28</v>
      </c>
      <c r="J9" s="10">
        <v>19</v>
      </c>
      <c r="K9" s="10">
        <v>14</v>
      </c>
      <c r="L9" s="10">
        <v>12</v>
      </c>
      <c r="M9" s="10">
        <v>9</v>
      </c>
      <c r="N9" s="10">
        <v>7</v>
      </c>
      <c r="O9" s="10">
        <v>13</v>
      </c>
      <c r="P9" s="11">
        <v>272</v>
      </c>
      <c r="Q9" s="16"/>
    </row>
    <row r="10" spans="1:17" ht="31.5">
      <c r="A10" s="16" t="s">
        <v>976</v>
      </c>
      <c r="B10" s="12" t="s">
        <v>699</v>
      </c>
      <c r="C10" s="9" t="s">
        <v>971</v>
      </c>
      <c r="D10" s="10">
        <v>65</v>
      </c>
      <c r="E10" s="10">
        <v>22</v>
      </c>
      <c r="F10" s="10">
        <v>16</v>
      </c>
      <c r="G10" s="10">
        <v>21</v>
      </c>
      <c r="H10" s="10">
        <v>25</v>
      </c>
      <c r="I10" s="10">
        <v>14</v>
      </c>
      <c r="J10" s="10">
        <v>6</v>
      </c>
      <c r="K10" s="10">
        <v>14</v>
      </c>
      <c r="L10" s="10">
        <v>7</v>
      </c>
      <c r="M10" s="10">
        <v>17</v>
      </c>
      <c r="N10" s="10">
        <v>11</v>
      </c>
      <c r="O10" s="10">
        <v>13</v>
      </c>
      <c r="P10" s="11">
        <v>231</v>
      </c>
      <c r="Q10" s="20">
        <f t="shared" ref="Q10" si="2">P10+P11</f>
        <v>475</v>
      </c>
    </row>
    <row r="11" spans="1:17" ht="31.5">
      <c r="A11" s="16"/>
      <c r="B11" s="13" t="s">
        <v>977</v>
      </c>
      <c r="C11" s="9" t="s">
        <v>973</v>
      </c>
      <c r="D11" s="10">
        <v>67</v>
      </c>
      <c r="E11" s="10">
        <v>24</v>
      </c>
      <c r="F11" s="10">
        <v>20</v>
      </c>
      <c r="G11" s="10">
        <v>21</v>
      </c>
      <c r="H11" s="10">
        <v>22</v>
      </c>
      <c r="I11" s="10">
        <v>16</v>
      </c>
      <c r="J11" s="10">
        <v>13</v>
      </c>
      <c r="K11" s="10">
        <v>9</v>
      </c>
      <c r="L11" s="10">
        <v>14</v>
      </c>
      <c r="M11" s="10">
        <v>11</v>
      </c>
      <c r="N11" s="10">
        <v>13</v>
      </c>
      <c r="O11" s="10">
        <v>14</v>
      </c>
      <c r="P11" s="11">
        <v>244</v>
      </c>
      <c r="Q11" s="16"/>
    </row>
    <row r="12" spans="1:17" ht="31.5">
      <c r="A12" s="16" t="s">
        <v>978</v>
      </c>
      <c r="B12" s="12" t="s">
        <v>700</v>
      </c>
      <c r="C12" s="9" t="s">
        <v>971</v>
      </c>
      <c r="D12" s="10">
        <v>73</v>
      </c>
      <c r="E12" s="10">
        <v>15</v>
      </c>
      <c r="F12" s="10">
        <v>19</v>
      </c>
      <c r="G12" s="10">
        <v>19</v>
      </c>
      <c r="H12" s="10">
        <v>16</v>
      </c>
      <c r="I12" s="10">
        <v>11</v>
      </c>
      <c r="J12" s="10">
        <v>9</v>
      </c>
      <c r="K12" s="10">
        <v>12</v>
      </c>
      <c r="L12" s="10">
        <v>3</v>
      </c>
      <c r="M12" s="10">
        <v>9</v>
      </c>
      <c r="N12" s="10">
        <v>10</v>
      </c>
      <c r="O12" s="10">
        <v>14</v>
      </c>
      <c r="P12" s="11">
        <v>210</v>
      </c>
      <c r="Q12" s="20">
        <f t="shared" ref="Q12" si="3">P12+P13</f>
        <v>444</v>
      </c>
    </row>
    <row r="13" spans="1:17" ht="31.5">
      <c r="A13" s="16"/>
      <c r="B13" s="13" t="s">
        <v>979</v>
      </c>
      <c r="C13" s="9" t="s">
        <v>973</v>
      </c>
      <c r="D13" s="10">
        <v>68</v>
      </c>
      <c r="E13" s="10">
        <v>17</v>
      </c>
      <c r="F13" s="10">
        <v>13</v>
      </c>
      <c r="G13" s="10">
        <v>20</v>
      </c>
      <c r="H13" s="10">
        <v>17</v>
      </c>
      <c r="I13" s="10">
        <v>17</v>
      </c>
      <c r="J13" s="10">
        <v>21</v>
      </c>
      <c r="K13" s="10">
        <v>19</v>
      </c>
      <c r="L13" s="10">
        <v>12</v>
      </c>
      <c r="M13" s="10">
        <v>10</v>
      </c>
      <c r="N13" s="10">
        <v>9</v>
      </c>
      <c r="O13" s="10">
        <v>11</v>
      </c>
      <c r="P13" s="11">
        <v>234</v>
      </c>
      <c r="Q13" s="16"/>
    </row>
    <row r="14" spans="1:17" ht="31.5">
      <c r="A14" s="16" t="s">
        <v>980</v>
      </c>
      <c r="B14" s="12" t="s">
        <v>701</v>
      </c>
      <c r="C14" s="9" t="s">
        <v>971</v>
      </c>
      <c r="D14" s="10">
        <v>79</v>
      </c>
      <c r="E14" s="10">
        <v>20</v>
      </c>
      <c r="F14" s="10">
        <v>16</v>
      </c>
      <c r="G14" s="10">
        <v>22</v>
      </c>
      <c r="H14" s="10">
        <v>18</v>
      </c>
      <c r="I14" s="10">
        <v>16</v>
      </c>
      <c r="J14" s="10">
        <v>14</v>
      </c>
      <c r="K14" s="10">
        <v>10</v>
      </c>
      <c r="L14" s="10">
        <v>11</v>
      </c>
      <c r="M14" s="10">
        <v>7</v>
      </c>
      <c r="N14" s="10">
        <v>5</v>
      </c>
      <c r="O14" s="10">
        <v>5</v>
      </c>
      <c r="P14" s="11">
        <v>223</v>
      </c>
      <c r="Q14" s="20">
        <f t="shared" ref="Q14" si="4">P14+P15</f>
        <v>478</v>
      </c>
    </row>
    <row r="15" spans="1:17" ht="31.5">
      <c r="A15" s="16"/>
      <c r="B15" s="13" t="s">
        <v>981</v>
      </c>
      <c r="C15" s="9" t="s">
        <v>973</v>
      </c>
      <c r="D15" s="10">
        <v>65</v>
      </c>
      <c r="E15" s="10">
        <v>19</v>
      </c>
      <c r="F15" s="10">
        <v>17</v>
      </c>
      <c r="G15" s="10">
        <v>22</v>
      </c>
      <c r="H15" s="10">
        <v>29</v>
      </c>
      <c r="I15" s="10">
        <v>32</v>
      </c>
      <c r="J15" s="10">
        <v>21</v>
      </c>
      <c r="K15" s="10">
        <v>18</v>
      </c>
      <c r="L15" s="10">
        <v>7</v>
      </c>
      <c r="M15" s="10">
        <v>14</v>
      </c>
      <c r="N15" s="10">
        <v>5</v>
      </c>
      <c r="O15" s="10">
        <v>6</v>
      </c>
      <c r="P15" s="11">
        <v>255</v>
      </c>
      <c r="Q15" s="16"/>
    </row>
    <row r="16" spans="1:17" ht="31.5">
      <c r="A16" s="16" t="s">
        <v>982</v>
      </c>
      <c r="B16" s="12" t="s">
        <v>702</v>
      </c>
      <c r="C16" s="9" t="s">
        <v>971</v>
      </c>
      <c r="D16" s="10">
        <v>97</v>
      </c>
      <c r="E16" s="10">
        <v>33</v>
      </c>
      <c r="F16" s="10">
        <v>26</v>
      </c>
      <c r="G16" s="10">
        <v>27</v>
      </c>
      <c r="H16" s="10">
        <v>31</v>
      </c>
      <c r="I16" s="10">
        <v>21</v>
      </c>
      <c r="J16" s="10">
        <v>24</v>
      </c>
      <c r="K16" s="10">
        <v>24</v>
      </c>
      <c r="L16" s="10">
        <v>13</v>
      </c>
      <c r="M16" s="10">
        <v>14</v>
      </c>
      <c r="N16" s="10">
        <v>5</v>
      </c>
      <c r="O16" s="10">
        <v>9</v>
      </c>
      <c r="P16" s="11">
        <v>324</v>
      </c>
      <c r="Q16" s="20">
        <f t="shared" ref="Q16" si="5">P16+P17</f>
        <v>628</v>
      </c>
    </row>
    <row r="17" spans="1:17" ht="31.5">
      <c r="A17" s="16"/>
      <c r="B17" s="13" t="s">
        <v>352</v>
      </c>
      <c r="C17" s="9" t="s">
        <v>973</v>
      </c>
      <c r="D17" s="10">
        <v>85</v>
      </c>
      <c r="E17" s="10">
        <v>16</v>
      </c>
      <c r="F17" s="10">
        <v>9</v>
      </c>
      <c r="G17" s="10">
        <v>32</v>
      </c>
      <c r="H17" s="10">
        <v>28</v>
      </c>
      <c r="I17" s="10">
        <v>32</v>
      </c>
      <c r="J17" s="10">
        <v>21</v>
      </c>
      <c r="K17" s="10">
        <v>25</v>
      </c>
      <c r="L17" s="10">
        <v>13</v>
      </c>
      <c r="M17" s="10">
        <v>10</v>
      </c>
      <c r="N17" s="10">
        <v>6</v>
      </c>
      <c r="O17" s="10">
        <v>27</v>
      </c>
      <c r="P17" s="11">
        <v>304</v>
      </c>
      <c r="Q17" s="16"/>
    </row>
    <row r="18" spans="1:17" ht="31.5">
      <c r="A18" s="16" t="s">
        <v>983</v>
      </c>
      <c r="B18" s="12" t="s">
        <v>703</v>
      </c>
      <c r="C18" s="9" t="s">
        <v>971</v>
      </c>
      <c r="D18" s="10">
        <v>70</v>
      </c>
      <c r="E18" s="10">
        <v>27</v>
      </c>
      <c r="F18" s="10">
        <v>21</v>
      </c>
      <c r="G18" s="10">
        <v>28</v>
      </c>
      <c r="H18" s="10">
        <v>5</v>
      </c>
      <c r="I18" s="10">
        <v>8</v>
      </c>
      <c r="J18" s="10">
        <v>11</v>
      </c>
      <c r="K18" s="10">
        <v>11</v>
      </c>
      <c r="L18" s="10">
        <v>14</v>
      </c>
      <c r="M18" s="10">
        <v>9</v>
      </c>
      <c r="N18" s="10">
        <v>3</v>
      </c>
      <c r="O18" s="10">
        <v>5</v>
      </c>
      <c r="P18" s="11">
        <v>212</v>
      </c>
      <c r="Q18" s="20">
        <f t="shared" ref="Q18" si="6">P18+P19</f>
        <v>427</v>
      </c>
    </row>
    <row r="19" spans="1:17" ht="31.5">
      <c r="A19" s="16"/>
      <c r="B19" s="13" t="s">
        <v>353</v>
      </c>
      <c r="C19" s="9" t="s">
        <v>973</v>
      </c>
      <c r="D19" s="10">
        <v>67</v>
      </c>
      <c r="E19" s="10">
        <v>10</v>
      </c>
      <c r="F19" s="10">
        <v>16</v>
      </c>
      <c r="G19" s="10">
        <v>31</v>
      </c>
      <c r="H19" s="10">
        <v>21</v>
      </c>
      <c r="I19" s="10">
        <v>10</v>
      </c>
      <c r="J19" s="10">
        <v>18</v>
      </c>
      <c r="K19" s="10">
        <v>8</v>
      </c>
      <c r="L19" s="10">
        <v>7</v>
      </c>
      <c r="M19" s="10">
        <v>10</v>
      </c>
      <c r="N19" s="10">
        <v>7</v>
      </c>
      <c r="O19" s="10">
        <v>10</v>
      </c>
      <c r="P19" s="11">
        <v>215</v>
      </c>
      <c r="Q19" s="16"/>
    </row>
    <row r="20" spans="1:17" ht="31.5">
      <c r="A20" s="16" t="s">
        <v>984</v>
      </c>
      <c r="B20" s="12" t="s">
        <v>704</v>
      </c>
      <c r="C20" s="9" t="s">
        <v>971</v>
      </c>
      <c r="D20" s="10">
        <v>51</v>
      </c>
      <c r="E20" s="10">
        <v>22</v>
      </c>
      <c r="F20" s="10">
        <v>12</v>
      </c>
      <c r="G20" s="10">
        <v>10</v>
      </c>
      <c r="H20" s="10">
        <v>17</v>
      </c>
      <c r="I20" s="10">
        <v>9</v>
      </c>
      <c r="J20" s="10">
        <v>14</v>
      </c>
      <c r="K20" s="10">
        <v>18</v>
      </c>
      <c r="L20" s="10">
        <v>19</v>
      </c>
      <c r="M20" s="10">
        <v>12</v>
      </c>
      <c r="N20" s="10">
        <v>14</v>
      </c>
      <c r="O20" s="10">
        <v>17</v>
      </c>
      <c r="P20" s="11">
        <v>215</v>
      </c>
      <c r="Q20" s="20">
        <f t="shared" ref="Q20" si="7">P20+P21</f>
        <v>468</v>
      </c>
    </row>
    <row r="21" spans="1:17" ht="31.5">
      <c r="A21" s="16"/>
      <c r="B21" s="13" t="s">
        <v>354</v>
      </c>
      <c r="C21" s="9" t="s">
        <v>973</v>
      </c>
      <c r="D21" s="10">
        <v>51</v>
      </c>
      <c r="E21" s="10">
        <v>22</v>
      </c>
      <c r="F21" s="10">
        <v>7</v>
      </c>
      <c r="G21" s="10">
        <v>11</v>
      </c>
      <c r="H21" s="10">
        <v>11</v>
      </c>
      <c r="I21" s="10">
        <v>27</v>
      </c>
      <c r="J21" s="10">
        <v>29</v>
      </c>
      <c r="K21" s="10">
        <v>13</v>
      </c>
      <c r="L21" s="10">
        <v>18</v>
      </c>
      <c r="M21" s="10">
        <v>28</v>
      </c>
      <c r="N21" s="10">
        <v>18</v>
      </c>
      <c r="O21" s="10">
        <v>18</v>
      </c>
      <c r="P21" s="11">
        <v>253</v>
      </c>
      <c r="Q21" s="16"/>
    </row>
    <row r="22" spans="1:17" ht="31.5">
      <c r="A22" s="16" t="s">
        <v>1134</v>
      </c>
      <c r="B22" s="12" t="s">
        <v>705</v>
      </c>
      <c r="C22" s="9" t="s">
        <v>892</v>
      </c>
      <c r="D22" s="10">
        <v>71</v>
      </c>
      <c r="E22" s="10">
        <v>20</v>
      </c>
      <c r="F22" s="10">
        <v>27</v>
      </c>
      <c r="G22" s="10">
        <v>15</v>
      </c>
      <c r="H22" s="10">
        <v>10</v>
      </c>
      <c r="I22" s="10">
        <v>13</v>
      </c>
      <c r="J22" s="10">
        <v>10</v>
      </c>
      <c r="K22" s="10">
        <v>13</v>
      </c>
      <c r="L22" s="10">
        <v>15</v>
      </c>
      <c r="M22" s="10">
        <v>11</v>
      </c>
      <c r="N22" s="10">
        <v>7</v>
      </c>
      <c r="O22" s="10">
        <v>11</v>
      </c>
      <c r="P22" s="11">
        <v>223</v>
      </c>
      <c r="Q22" s="20">
        <f t="shared" ref="Q22" si="8">P22+P23</f>
        <v>433</v>
      </c>
    </row>
    <row r="23" spans="1:17" ht="31.5">
      <c r="A23" s="16"/>
      <c r="B23" s="13" t="s">
        <v>355</v>
      </c>
      <c r="C23" s="9" t="s">
        <v>894</v>
      </c>
      <c r="D23" s="10">
        <v>59</v>
      </c>
      <c r="E23" s="10">
        <v>21</v>
      </c>
      <c r="F23" s="10">
        <v>11</v>
      </c>
      <c r="G23" s="10">
        <v>12</v>
      </c>
      <c r="H23" s="10">
        <v>18</v>
      </c>
      <c r="I23" s="10">
        <v>17</v>
      </c>
      <c r="J23" s="10">
        <v>12</v>
      </c>
      <c r="K23" s="10">
        <v>16</v>
      </c>
      <c r="L23" s="10">
        <v>11</v>
      </c>
      <c r="M23" s="10">
        <v>12</v>
      </c>
      <c r="N23" s="10">
        <v>9</v>
      </c>
      <c r="O23" s="10">
        <v>12</v>
      </c>
      <c r="P23" s="11">
        <v>210</v>
      </c>
      <c r="Q23" s="16"/>
    </row>
    <row r="24" spans="1:17" ht="31.5">
      <c r="A24" s="16" t="s">
        <v>1135</v>
      </c>
      <c r="B24" s="12" t="s">
        <v>706</v>
      </c>
      <c r="C24" s="9" t="s">
        <v>892</v>
      </c>
      <c r="D24" s="10">
        <v>65</v>
      </c>
      <c r="E24" s="10">
        <v>22</v>
      </c>
      <c r="F24" s="10">
        <v>18</v>
      </c>
      <c r="G24" s="10">
        <v>28</v>
      </c>
      <c r="H24" s="10">
        <v>10</v>
      </c>
      <c r="I24" s="10">
        <v>15</v>
      </c>
      <c r="J24" s="10">
        <v>16</v>
      </c>
      <c r="K24" s="10">
        <v>22</v>
      </c>
      <c r="L24" s="10">
        <v>15</v>
      </c>
      <c r="M24" s="10">
        <v>12</v>
      </c>
      <c r="N24" s="10">
        <v>13</v>
      </c>
      <c r="O24" s="10">
        <v>27</v>
      </c>
      <c r="P24" s="11">
        <v>263</v>
      </c>
      <c r="Q24" s="20">
        <f t="shared" ref="Q24" si="9">P24+P25</f>
        <v>547</v>
      </c>
    </row>
    <row r="25" spans="1:17" ht="31.5">
      <c r="A25" s="16"/>
      <c r="B25" s="13" t="s">
        <v>356</v>
      </c>
      <c r="C25" s="9" t="s">
        <v>894</v>
      </c>
      <c r="D25" s="10">
        <v>72</v>
      </c>
      <c r="E25" s="10">
        <v>27</v>
      </c>
      <c r="F25" s="10">
        <v>25</v>
      </c>
      <c r="G25" s="10">
        <v>15</v>
      </c>
      <c r="H25" s="10">
        <v>7</v>
      </c>
      <c r="I25" s="10">
        <v>21</v>
      </c>
      <c r="J25" s="10">
        <v>22</v>
      </c>
      <c r="K25" s="10">
        <v>26</v>
      </c>
      <c r="L25" s="10">
        <v>21</v>
      </c>
      <c r="M25" s="10">
        <v>10</v>
      </c>
      <c r="N25" s="10">
        <v>5</v>
      </c>
      <c r="O25" s="10">
        <v>33</v>
      </c>
      <c r="P25" s="11">
        <v>284</v>
      </c>
      <c r="Q25" s="16"/>
    </row>
    <row r="26" spans="1:17" ht="31.5">
      <c r="A26" s="16" t="s">
        <v>1136</v>
      </c>
      <c r="B26" s="12" t="s">
        <v>707</v>
      </c>
      <c r="C26" s="9" t="s">
        <v>892</v>
      </c>
      <c r="D26" s="10">
        <v>50</v>
      </c>
      <c r="E26" s="10">
        <v>18</v>
      </c>
      <c r="F26" s="10">
        <v>16</v>
      </c>
      <c r="G26" s="10">
        <v>23</v>
      </c>
      <c r="H26" s="10">
        <v>24</v>
      </c>
      <c r="I26" s="10">
        <v>24</v>
      </c>
      <c r="J26" s="10">
        <v>26</v>
      </c>
      <c r="K26" s="10">
        <v>17</v>
      </c>
      <c r="L26" s="10">
        <v>17</v>
      </c>
      <c r="M26" s="10">
        <v>17</v>
      </c>
      <c r="N26" s="10">
        <v>6</v>
      </c>
      <c r="O26" s="10">
        <v>8</v>
      </c>
      <c r="P26" s="11">
        <v>246</v>
      </c>
      <c r="Q26" s="20">
        <f t="shared" ref="Q26" si="10">P26+P27</f>
        <v>523</v>
      </c>
    </row>
    <row r="27" spans="1:17" ht="31.5">
      <c r="A27" s="16"/>
      <c r="B27" s="13" t="s">
        <v>357</v>
      </c>
      <c r="C27" s="9" t="s">
        <v>894</v>
      </c>
      <c r="D27" s="10">
        <v>53</v>
      </c>
      <c r="E27" s="10">
        <v>19</v>
      </c>
      <c r="F27" s="10">
        <v>15</v>
      </c>
      <c r="G27" s="10">
        <v>21</v>
      </c>
      <c r="H27" s="10">
        <v>30</v>
      </c>
      <c r="I27" s="10">
        <v>28</v>
      </c>
      <c r="J27" s="10">
        <v>26</v>
      </c>
      <c r="K27" s="10">
        <v>28</v>
      </c>
      <c r="L27" s="10">
        <v>18</v>
      </c>
      <c r="M27" s="10">
        <v>16</v>
      </c>
      <c r="N27" s="10">
        <v>11</v>
      </c>
      <c r="O27" s="10">
        <v>12</v>
      </c>
      <c r="P27" s="11">
        <v>277</v>
      </c>
      <c r="Q27" s="16"/>
    </row>
    <row r="28" spans="1:17" ht="31.5">
      <c r="A28" s="16" t="s">
        <v>1137</v>
      </c>
      <c r="B28" s="12" t="s">
        <v>708</v>
      </c>
      <c r="C28" s="9" t="s">
        <v>892</v>
      </c>
      <c r="D28" s="10">
        <v>86</v>
      </c>
      <c r="E28" s="10">
        <v>17</v>
      </c>
      <c r="F28" s="10">
        <v>22</v>
      </c>
      <c r="G28" s="10">
        <v>24</v>
      </c>
      <c r="H28" s="10">
        <v>23</v>
      </c>
      <c r="I28" s="10">
        <v>39</v>
      </c>
      <c r="J28" s="10">
        <v>38</v>
      </c>
      <c r="K28" s="10">
        <v>41</v>
      </c>
      <c r="L28" s="10">
        <v>24</v>
      </c>
      <c r="M28" s="10">
        <v>18</v>
      </c>
      <c r="N28" s="10">
        <v>6</v>
      </c>
      <c r="O28" s="10">
        <v>8</v>
      </c>
      <c r="P28" s="11">
        <v>346</v>
      </c>
      <c r="Q28" s="20">
        <f t="shared" ref="Q28" si="11">P28+P29</f>
        <v>729</v>
      </c>
    </row>
    <row r="29" spans="1:17" ht="31.5">
      <c r="A29" s="16"/>
      <c r="B29" s="13" t="s">
        <v>358</v>
      </c>
      <c r="C29" s="9" t="s">
        <v>894</v>
      </c>
      <c r="D29" s="10">
        <v>87</v>
      </c>
      <c r="E29" s="10">
        <v>24</v>
      </c>
      <c r="F29" s="10">
        <v>29</v>
      </c>
      <c r="G29" s="10">
        <v>38</v>
      </c>
      <c r="H29" s="10">
        <v>42</v>
      </c>
      <c r="I29" s="10">
        <v>35</v>
      </c>
      <c r="J29" s="10">
        <v>46</v>
      </c>
      <c r="K29" s="10">
        <v>19</v>
      </c>
      <c r="L29" s="10">
        <v>22</v>
      </c>
      <c r="M29" s="10">
        <v>19</v>
      </c>
      <c r="N29" s="10">
        <v>12</v>
      </c>
      <c r="O29" s="10">
        <v>10</v>
      </c>
      <c r="P29" s="11">
        <v>383</v>
      </c>
      <c r="Q29" s="16"/>
    </row>
    <row r="30" spans="1:17" ht="31.5">
      <c r="A30" s="16" t="s">
        <v>1138</v>
      </c>
      <c r="B30" s="12" t="s">
        <v>709</v>
      </c>
      <c r="C30" s="9" t="s">
        <v>892</v>
      </c>
      <c r="D30" s="10">
        <v>125</v>
      </c>
      <c r="E30" s="10">
        <v>24</v>
      </c>
      <c r="F30" s="10">
        <v>22</v>
      </c>
      <c r="G30" s="10">
        <v>41</v>
      </c>
      <c r="H30" s="10">
        <v>33</v>
      </c>
      <c r="I30" s="10">
        <v>21</v>
      </c>
      <c r="J30" s="10">
        <v>17</v>
      </c>
      <c r="K30" s="10">
        <v>23</v>
      </c>
      <c r="L30" s="10">
        <v>14</v>
      </c>
      <c r="M30" s="10">
        <v>11</v>
      </c>
      <c r="N30" s="10">
        <v>9</v>
      </c>
      <c r="O30" s="10">
        <v>9</v>
      </c>
      <c r="P30" s="11">
        <v>349</v>
      </c>
      <c r="Q30" s="20">
        <f t="shared" ref="Q30" si="12">P30+P31</f>
        <v>670</v>
      </c>
    </row>
    <row r="31" spans="1:17" ht="31.5">
      <c r="A31" s="16"/>
      <c r="B31" s="13" t="s">
        <v>359</v>
      </c>
      <c r="C31" s="9" t="s">
        <v>894</v>
      </c>
      <c r="D31" s="10">
        <v>99</v>
      </c>
      <c r="E31" s="10">
        <v>30</v>
      </c>
      <c r="F31" s="10">
        <v>17</v>
      </c>
      <c r="G31" s="10">
        <v>25</v>
      </c>
      <c r="H31" s="10">
        <v>38</v>
      </c>
      <c r="I31" s="10">
        <v>38</v>
      </c>
      <c r="J31" s="10">
        <v>24</v>
      </c>
      <c r="K31" s="10">
        <v>18</v>
      </c>
      <c r="L31" s="10">
        <v>12</v>
      </c>
      <c r="M31" s="10">
        <v>10</v>
      </c>
      <c r="N31" s="10">
        <v>8</v>
      </c>
      <c r="O31" s="10">
        <v>2</v>
      </c>
      <c r="P31" s="11">
        <v>321</v>
      </c>
      <c r="Q31" s="16"/>
    </row>
    <row r="32" spans="1:17" ht="31.5">
      <c r="A32" s="16" t="s">
        <v>1139</v>
      </c>
      <c r="B32" s="12" t="s">
        <v>710</v>
      </c>
      <c r="C32" s="9" t="s">
        <v>892</v>
      </c>
      <c r="D32" s="10">
        <v>107</v>
      </c>
      <c r="E32" s="10">
        <v>24</v>
      </c>
      <c r="F32" s="10">
        <v>14</v>
      </c>
      <c r="G32" s="10">
        <v>17</v>
      </c>
      <c r="H32" s="10">
        <v>42</v>
      </c>
      <c r="I32" s="10">
        <v>26</v>
      </c>
      <c r="J32" s="10">
        <v>36</v>
      </c>
      <c r="K32" s="10">
        <v>20</v>
      </c>
      <c r="L32" s="10">
        <v>5</v>
      </c>
      <c r="M32" s="10">
        <v>8</v>
      </c>
      <c r="N32" s="10">
        <v>3</v>
      </c>
      <c r="O32" s="10">
        <v>5</v>
      </c>
      <c r="P32" s="11">
        <v>307</v>
      </c>
      <c r="Q32" s="20">
        <f t="shared" ref="Q32:Q60" si="13">P32+P33</f>
        <v>539</v>
      </c>
    </row>
    <row r="33" spans="1:17" ht="31.5">
      <c r="A33" s="16"/>
      <c r="B33" s="13" t="s">
        <v>360</v>
      </c>
      <c r="C33" s="9" t="s">
        <v>894</v>
      </c>
      <c r="D33" s="10">
        <v>75</v>
      </c>
      <c r="E33" s="10">
        <v>20</v>
      </c>
      <c r="F33" s="10">
        <v>10</v>
      </c>
      <c r="G33" s="10">
        <v>23</v>
      </c>
      <c r="H33" s="10">
        <v>32</v>
      </c>
      <c r="I33" s="10">
        <v>26</v>
      </c>
      <c r="J33" s="10">
        <v>21</v>
      </c>
      <c r="K33" s="10">
        <v>10</v>
      </c>
      <c r="L33" s="10">
        <v>7</v>
      </c>
      <c r="M33" s="10">
        <v>2</v>
      </c>
      <c r="N33" s="10">
        <v>2</v>
      </c>
      <c r="O33" s="10">
        <v>4</v>
      </c>
      <c r="P33" s="11">
        <v>232</v>
      </c>
      <c r="Q33" s="16"/>
    </row>
    <row r="34" spans="1:17" ht="31.5">
      <c r="A34" s="16" t="s">
        <v>1140</v>
      </c>
      <c r="B34" s="12" t="s">
        <v>711</v>
      </c>
      <c r="C34" s="9" t="s">
        <v>892</v>
      </c>
      <c r="D34" s="10">
        <v>62</v>
      </c>
      <c r="E34" s="10">
        <v>20</v>
      </c>
      <c r="F34" s="10">
        <v>19</v>
      </c>
      <c r="G34" s="10">
        <v>20</v>
      </c>
      <c r="H34" s="10">
        <v>15</v>
      </c>
      <c r="I34" s="10">
        <v>12</v>
      </c>
      <c r="J34" s="10">
        <v>10</v>
      </c>
      <c r="K34" s="10">
        <v>20</v>
      </c>
      <c r="L34" s="10">
        <v>9</v>
      </c>
      <c r="M34" s="10">
        <v>8</v>
      </c>
      <c r="N34" s="10">
        <v>5</v>
      </c>
      <c r="O34" s="10">
        <v>4</v>
      </c>
      <c r="P34" s="11">
        <v>204</v>
      </c>
      <c r="Q34" s="20">
        <f t="shared" si="13"/>
        <v>408</v>
      </c>
    </row>
    <row r="35" spans="1:17" ht="31.5">
      <c r="A35" s="16"/>
      <c r="B35" s="13" t="s">
        <v>361</v>
      </c>
      <c r="C35" s="9" t="s">
        <v>894</v>
      </c>
      <c r="D35" s="10">
        <v>47</v>
      </c>
      <c r="E35" s="10">
        <v>13</v>
      </c>
      <c r="F35" s="10">
        <v>19</v>
      </c>
      <c r="G35" s="10">
        <v>18</v>
      </c>
      <c r="H35" s="10">
        <v>21</v>
      </c>
      <c r="I35" s="10">
        <v>19</v>
      </c>
      <c r="J35" s="10">
        <v>15</v>
      </c>
      <c r="K35" s="10">
        <v>12</v>
      </c>
      <c r="L35" s="10">
        <v>14</v>
      </c>
      <c r="M35" s="10">
        <v>7</v>
      </c>
      <c r="N35" s="10">
        <v>6</v>
      </c>
      <c r="O35" s="10">
        <v>13</v>
      </c>
      <c r="P35" s="11">
        <v>204</v>
      </c>
      <c r="Q35" s="16"/>
    </row>
    <row r="36" spans="1:17" ht="31.5">
      <c r="A36" s="16" t="s">
        <v>1141</v>
      </c>
      <c r="B36" s="12" t="s">
        <v>712</v>
      </c>
      <c r="C36" s="9" t="s">
        <v>892</v>
      </c>
      <c r="D36" s="10">
        <v>85</v>
      </c>
      <c r="E36" s="10">
        <v>9</v>
      </c>
      <c r="F36" s="10">
        <v>15</v>
      </c>
      <c r="G36" s="10">
        <v>16</v>
      </c>
      <c r="H36" s="10">
        <v>12</v>
      </c>
      <c r="I36" s="10">
        <v>17</v>
      </c>
      <c r="J36" s="10">
        <v>10</v>
      </c>
      <c r="K36" s="10">
        <v>5</v>
      </c>
      <c r="L36" s="10">
        <v>8</v>
      </c>
      <c r="M36" s="10">
        <v>5</v>
      </c>
      <c r="N36" s="10">
        <v>3</v>
      </c>
      <c r="O36" s="10">
        <v>5</v>
      </c>
      <c r="P36" s="11">
        <v>190</v>
      </c>
      <c r="Q36" s="20">
        <f t="shared" si="13"/>
        <v>358</v>
      </c>
    </row>
    <row r="37" spans="1:17" ht="31.5">
      <c r="A37" s="16"/>
      <c r="B37" s="13" t="s">
        <v>362</v>
      </c>
      <c r="C37" s="9" t="s">
        <v>894</v>
      </c>
      <c r="D37" s="10">
        <v>58</v>
      </c>
      <c r="E37" s="10">
        <v>20</v>
      </c>
      <c r="F37" s="10">
        <v>12</v>
      </c>
      <c r="G37" s="10">
        <v>9</v>
      </c>
      <c r="H37" s="10">
        <v>18</v>
      </c>
      <c r="I37" s="10">
        <v>14</v>
      </c>
      <c r="J37" s="10">
        <v>16</v>
      </c>
      <c r="K37" s="10">
        <v>8</v>
      </c>
      <c r="L37" s="10">
        <v>1</v>
      </c>
      <c r="M37" s="10">
        <v>3</v>
      </c>
      <c r="N37" s="10">
        <v>4</v>
      </c>
      <c r="O37" s="10">
        <v>5</v>
      </c>
      <c r="P37" s="11">
        <v>168</v>
      </c>
      <c r="Q37" s="16"/>
    </row>
    <row r="38" spans="1:17" ht="31.5">
      <c r="A38" s="16" t="s">
        <v>1142</v>
      </c>
      <c r="B38" s="12" t="s">
        <v>713</v>
      </c>
      <c r="C38" s="9" t="s">
        <v>892</v>
      </c>
      <c r="D38" s="10">
        <v>64</v>
      </c>
      <c r="E38" s="10">
        <v>23</v>
      </c>
      <c r="F38" s="10">
        <v>12</v>
      </c>
      <c r="G38" s="10">
        <v>24</v>
      </c>
      <c r="H38" s="10">
        <v>8</v>
      </c>
      <c r="I38" s="10">
        <v>11</v>
      </c>
      <c r="J38" s="10">
        <v>11</v>
      </c>
      <c r="K38" s="10">
        <v>13</v>
      </c>
      <c r="L38" s="10">
        <v>21</v>
      </c>
      <c r="M38" s="10">
        <v>19</v>
      </c>
      <c r="N38" s="10">
        <v>16</v>
      </c>
      <c r="O38" s="10">
        <v>14</v>
      </c>
      <c r="P38" s="11">
        <v>236</v>
      </c>
      <c r="Q38" s="20">
        <f t="shared" si="13"/>
        <v>501</v>
      </c>
    </row>
    <row r="39" spans="1:17" ht="31.5">
      <c r="A39" s="16"/>
      <c r="B39" s="13" t="s">
        <v>363</v>
      </c>
      <c r="C39" s="9" t="s">
        <v>894</v>
      </c>
      <c r="D39" s="10">
        <v>50</v>
      </c>
      <c r="E39" s="10">
        <v>14</v>
      </c>
      <c r="F39" s="10">
        <v>12</v>
      </c>
      <c r="G39" s="10">
        <v>21</v>
      </c>
      <c r="H39" s="10">
        <v>18</v>
      </c>
      <c r="I39" s="10">
        <v>24</v>
      </c>
      <c r="J39" s="10">
        <v>24</v>
      </c>
      <c r="K39" s="10">
        <v>23</v>
      </c>
      <c r="L39" s="10">
        <v>26</v>
      </c>
      <c r="M39" s="10">
        <v>22</v>
      </c>
      <c r="N39" s="10">
        <v>15</v>
      </c>
      <c r="O39" s="10">
        <v>16</v>
      </c>
      <c r="P39" s="11">
        <v>265</v>
      </c>
      <c r="Q39" s="16"/>
    </row>
    <row r="40" spans="1:17" ht="31.5">
      <c r="A40" s="16" t="s">
        <v>1143</v>
      </c>
      <c r="B40" s="12" t="s">
        <v>714</v>
      </c>
      <c r="C40" s="9" t="s">
        <v>892</v>
      </c>
      <c r="D40" s="10">
        <v>64</v>
      </c>
      <c r="E40" s="10">
        <v>15</v>
      </c>
      <c r="F40" s="10">
        <v>23</v>
      </c>
      <c r="G40" s="10">
        <v>26</v>
      </c>
      <c r="H40" s="10">
        <v>43</v>
      </c>
      <c r="I40" s="10">
        <v>32</v>
      </c>
      <c r="J40" s="10">
        <v>32</v>
      </c>
      <c r="K40" s="10">
        <v>29</v>
      </c>
      <c r="L40" s="10">
        <v>12</v>
      </c>
      <c r="M40" s="10">
        <v>13</v>
      </c>
      <c r="N40" s="10">
        <v>3</v>
      </c>
      <c r="O40" s="10">
        <v>5</v>
      </c>
      <c r="P40" s="11">
        <v>297</v>
      </c>
      <c r="Q40" s="20">
        <f t="shared" si="13"/>
        <v>572</v>
      </c>
    </row>
    <row r="41" spans="1:17" ht="31.5">
      <c r="A41" s="16"/>
      <c r="B41" s="13" t="s">
        <v>364</v>
      </c>
      <c r="C41" s="9" t="s">
        <v>894</v>
      </c>
      <c r="D41" s="10">
        <v>69</v>
      </c>
      <c r="E41" s="10">
        <v>9</v>
      </c>
      <c r="F41" s="10">
        <v>20</v>
      </c>
      <c r="G41" s="10">
        <v>31</v>
      </c>
      <c r="H41" s="10">
        <v>26</v>
      </c>
      <c r="I41" s="10">
        <v>45</v>
      </c>
      <c r="J41" s="10">
        <v>26</v>
      </c>
      <c r="K41" s="10">
        <v>11</v>
      </c>
      <c r="L41" s="10">
        <v>19</v>
      </c>
      <c r="M41" s="10">
        <v>13</v>
      </c>
      <c r="N41" s="10">
        <v>2</v>
      </c>
      <c r="O41" s="10">
        <v>4</v>
      </c>
      <c r="P41" s="11">
        <v>275</v>
      </c>
      <c r="Q41" s="16"/>
    </row>
    <row r="42" spans="1:17" ht="31.5">
      <c r="A42" s="16" t="s">
        <v>1144</v>
      </c>
      <c r="B42" s="12" t="s">
        <v>715</v>
      </c>
      <c r="C42" s="9" t="s">
        <v>892</v>
      </c>
      <c r="D42" s="10">
        <v>104</v>
      </c>
      <c r="E42" s="10">
        <v>18</v>
      </c>
      <c r="F42" s="10">
        <v>13</v>
      </c>
      <c r="G42" s="10">
        <v>19</v>
      </c>
      <c r="H42" s="10">
        <v>19</v>
      </c>
      <c r="I42" s="10">
        <v>12</v>
      </c>
      <c r="J42" s="10">
        <v>23</v>
      </c>
      <c r="K42" s="10">
        <v>27</v>
      </c>
      <c r="L42" s="10">
        <v>16</v>
      </c>
      <c r="M42" s="10">
        <v>14</v>
      </c>
      <c r="N42" s="10">
        <v>7</v>
      </c>
      <c r="O42" s="10">
        <v>10</v>
      </c>
      <c r="P42" s="11">
        <v>282</v>
      </c>
      <c r="Q42" s="20">
        <f t="shared" si="13"/>
        <v>564</v>
      </c>
    </row>
    <row r="43" spans="1:17" ht="31.5">
      <c r="A43" s="16"/>
      <c r="B43" s="13" t="s">
        <v>365</v>
      </c>
      <c r="C43" s="9" t="s">
        <v>894</v>
      </c>
      <c r="D43" s="10">
        <v>86</v>
      </c>
      <c r="E43" s="10">
        <v>16</v>
      </c>
      <c r="F43" s="10">
        <v>20</v>
      </c>
      <c r="G43" s="10">
        <v>25</v>
      </c>
      <c r="H43" s="10">
        <v>31</v>
      </c>
      <c r="I43" s="10">
        <v>33</v>
      </c>
      <c r="J43" s="10">
        <v>21</v>
      </c>
      <c r="K43" s="10">
        <v>20</v>
      </c>
      <c r="L43" s="10">
        <v>11</v>
      </c>
      <c r="M43" s="10">
        <v>10</v>
      </c>
      <c r="N43" s="10">
        <v>6</v>
      </c>
      <c r="O43" s="10">
        <v>3</v>
      </c>
      <c r="P43" s="11">
        <v>282</v>
      </c>
      <c r="Q43" s="16"/>
    </row>
    <row r="44" spans="1:17" ht="31.5">
      <c r="A44" s="16" t="s">
        <v>1145</v>
      </c>
      <c r="B44" s="12" t="s">
        <v>716</v>
      </c>
      <c r="C44" s="9" t="s">
        <v>892</v>
      </c>
      <c r="D44" s="10">
        <v>66</v>
      </c>
      <c r="E44" s="10">
        <v>8</v>
      </c>
      <c r="F44" s="10">
        <v>39</v>
      </c>
      <c r="G44" s="10">
        <v>29</v>
      </c>
      <c r="H44" s="10">
        <v>12</v>
      </c>
      <c r="I44" s="10">
        <v>9</v>
      </c>
      <c r="J44" s="10">
        <v>5</v>
      </c>
      <c r="K44" s="10">
        <v>8</v>
      </c>
      <c r="L44" s="10">
        <v>5</v>
      </c>
      <c r="M44" s="10">
        <v>10</v>
      </c>
      <c r="N44" s="10">
        <v>4</v>
      </c>
      <c r="O44" s="10">
        <v>3</v>
      </c>
      <c r="P44" s="11">
        <v>198</v>
      </c>
      <c r="Q44" s="20">
        <f t="shared" si="13"/>
        <v>380</v>
      </c>
    </row>
    <row r="45" spans="1:17" ht="31.5">
      <c r="A45" s="16"/>
      <c r="B45" s="13" t="s">
        <v>366</v>
      </c>
      <c r="C45" s="9" t="s">
        <v>894</v>
      </c>
      <c r="D45" s="10">
        <v>43</v>
      </c>
      <c r="E45" s="10">
        <v>30</v>
      </c>
      <c r="F45" s="10">
        <v>24</v>
      </c>
      <c r="G45" s="10">
        <v>17</v>
      </c>
      <c r="H45" s="10">
        <v>8</v>
      </c>
      <c r="I45" s="10">
        <v>12</v>
      </c>
      <c r="J45" s="10">
        <v>15</v>
      </c>
      <c r="K45" s="10">
        <v>5</v>
      </c>
      <c r="L45" s="10">
        <v>9</v>
      </c>
      <c r="M45" s="10">
        <v>8</v>
      </c>
      <c r="N45" s="10">
        <v>4</v>
      </c>
      <c r="O45" s="10">
        <v>7</v>
      </c>
      <c r="P45" s="11">
        <v>182</v>
      </c>
      <c r="Q45" s="16"/>
    </row>
    <row r="46" spans="1:17" ht="31.5">
      <c r="A46" s="16" t="s">
        <v>1146</v>
      </c>
      <c r="B46" s="12" t="s">
        <v>717</v>
      </c>
      <c r="C46" s="9" t="s">
        <v>892</v>
      </c>
      <c r="D46" s="10">
        <v>69</v>
      </c>
      <c r="E46" s="10">
        <v>18</v>
      </c>
      <c r="F46" s="10">
        <v>33</v>
      </c>
      <c r="G46" s="10">
        <v>26</v>
      </c>
      <c r="H46" s="10">
        <v>2</v>
      </c>
      <c r="I46" s="10">
        <v>7</v>
      </c>
      <c r="J46" s="10">
        <v>7</v>
      </c>
      <c r="K46" s="10">
        <v>5</v>
      </c>
      <c r="L46" s="10">
        <v>6</v>
      </c>
      <c r="M46" s="10">
        <v>9</v>
      </c>
      <c r="N46" s="10">
        <v>4</v>
      </c>
      <c r="O46" s="10">
        <v>2</v>
      </c>
      <c r="P46" s="11">
        <v>188</v>
      </c>
      <c r="Q46" s="20">
        <f t="shared" si="13"/>
        <v>368</v>
      </c>
    </row>
    <row r="47" spans="1:17" ht="31.5">
      <c r="A47" s="16"/>
      <c r="B47" s="13" t="s">
        <v>367</v>
      </c>
      <c r="C47" s="9" t="s">
        <v>894</v>
      </c>
      <c r="D47" s="10">
        <v>54</v>
      </c>
      <c r="E47" s="10">
        <v>26</v>
      </c>
      <c r="F47" s="10">
        <v>19</v>
      </c>
      <c r="G47" s="10">
        <v>13</v>
      </c>
      <c r="H47" s="10">
        <v>10</v>
      </c>
      <c r="I47" s="10">
        <v>12</v>
      </c>
      <c r="J47" s="10">
        <v>9</v>
      </c>
      <c r="K47" s="10">
        <v>17</v>
      </c>
      <c r="L47" s="10">
        <v>8</v>
      </c>
      <c r="M47" s="10">
        <v>8</v>
      </c>
      <c r="N47" s="10">
        <v>2</v>
      </c>
      <c r="O47" s="10">
        <v>2</v>
      </c>
      <c r="P47" s="11">
        <v>180</v>
      </c>
      <c r="Q47" s="16"/>
    </row>
    <row r="48" spans="1:17" ht="31.5">
      <c r="A48" s="16" t="s">
        <v>1147</v>
      </c>
      <c r="B48" s="12" t="s">
        <v>718</v>
      </c>
      <c r="C48" s="9" t="s">
        <v>892</v>
      </c>
      <c r="D48" s="10">
        <v>39</v>
      </c>
      <c r="E48" s="10">
        <v>22</v>
      </c>
      <c r="F48" s="10">
        <v>36</v>
      </c>
      <c r="G48" s="10">
        <v>19</v>
      </c>
      <c r="H48" s="10">
        <v>4</v>
      </c>
      <c r="I48" s="10">
        <v>9</v>
      </c>
      <c r="J48" s="10">
        <v>5</v>
      </c>
      <c r="K48" s="10">
        <v>12</v>
      </c>
      <c r="L48" s="10">
        <v>2</v>
      </c>
      <c r="M48" s="10">
        <v>4</v>
      </c>
      <c r="N48" s="10">
        <v>7</v>
      </c>
      <c r="O48" s="10">
        <v>3</v>
      </c>
      <c r="P48" s="11">
        <v>162</v>
      </c>
      <c r="Q48" s="20">
        <f t="shared" si="13"/>
        <v>345</v>
      </c>
    </row>
    <row r="49" spans="1:17" ht="31.5">
      <c r="A49" s="16"/>
      <c r="B49" s="13" t="s">
        <v>368</v>
      </c>
      <c r="C49" s="9" t="s">
        <v>894</v>
      </c>
      <c r="D49" s="10">
        <v>68</v>
      </c>
      <c r="E49" s="10">
        <v>19</v>
      </c>
      <c r="F49" s="10">
        <v>19</v>
      </c>
      <c r="G49" s="10">
        <v>13</v>
      </c>
      <c r="H49" s="10">
        <v>8</v>
      </c>
      <c r="I49" s="10">
        <v>11</v>
      </c>
      <c r="J49" s="10">
        <v>13</v>
      </c>
      <c r="K49" s="10">
        <v>11</v>
      </c>
      <c r="L49" s="10">
        <v>6</v>
      </c>
      <c r="M49" s="10">
        <v>7</v>
      </c>
      <c r="N49" s="10">
        <v>3</v>
      </c>
      <c r="O49" s="10">
        <v>5</v>
      </c>
      <c r="P49" s="11">
        <v>183</v>
      </c>
      <c r="Q49" s="16"/>
    </row>
    <row r="50" spans="1:17" ht="31.5">
      <c r="A50" s="16" t="s">
        <v>1148</v>
      </c>
      <c r="B50" s="12" t="s">
        <v>719</v>
      </c>
      <c r="C50" s="9" t="s">
        <v>892</v>
      </c>
      <c r="D50" s="10">
        <v>42</v>
      </c>
      <c r="E50" s="10">
        <v>14</v>
      </c>
      <c r="F50" s="10">
        <v>18</v>
      </c>
      <c r="G50" s="10">
        <v>21</v>
      </c>
      <c r="H50" s="10">
        <v>20</v>
      </c>
      <c r="I50" s="10">
        <v>21</v>
      </c>
      <c r="J50" s="10">
        <v>30</v>
      </c>
      <c r="K50" s="10">
        <v>32</v>
      </c>
      <c r="L50" s="10">
        <v>44</v>
      </c>
      <c r="M50" s="10">
        <v>30</v>
      </c>
      <c r="N50" s="10">
        <v>23</v>
      </c>
      <c r="O50" s="10">
        <v>27</v>
      </c>
      <c r="P50" s="11">
        <v>322</v>
      </c>
      <c r="Q50" s="20">
        <f t="shared" si="13"/>
        <v>626</v>
      </c>
    </row>
    <row r="51" spans="1:17" ht="31.5">
      <c r="A51" s="16"/>
      <c r="B51" s="13" t="s">
        <v>369</v>
      </c>
      <c r="C51" s="9" t="s">
        <v>894</v>
      </c>
      <c r="D51" s="10">
        <v>46</v>
      </c>
      <c r="E51" s="10">
        <v>16</v>
      </c>
      <c r="F51" s="10">
        <v>18</v>
      </c>
      <c r="G51" s="10">
        <v>12</v>
      </c>
      <c r="H51" s="10">
        <v>27</v>
      </c>
      <c r="I51" s="10">
        <v>40</v>
      </c>
      <c r="J51" s="10">
        <v>30</v>
      </c>
      <c r="K51" s="10">
        <v>30</v>
      </c>
      <c r="L51" s="10">
        <v>27</v>
      </c>
      <c r="M51" s="10">
        <v>19</v>
      </c>
      <c r="N51" s="10">
        <v>16</v>
      </c>
      <c r="O51" s="10">
        <v>23</v>
      </c>
      <c r="P51" s="11">
        <v>304</v>
      </c>
      <c r="Q51" s="16"/>
    </row>
    <row r="52" spans="1:17" ht="31.5">
      <c r="A52" s="16" t="s">
        <v>1149</v>
      </c>
      <c r="B52" s="12" t="s">
        <v>720</v>
      </c>
      <c r="C52" s="9" t="s">
        <v>892</v>
      </c>
      <c r="D52" s="10">
        <v>60</v>
      </c>
      <c r="E52" s="10">
        <v>23</v>
      </c>
      <c r="F52" s="10">
        <v>33</v>
      </c>
      <c r="G52" s="10">
        <v>31</v>
      </c>
      <c r="H52" s="10">
        <v>8</v>
      </c>
      <c r="I52" s="10">
        <v>6</v>
      </c>
      <c r="J52" s="10">
        <v>10</v>
      </c>
      <c r="K52" s="10">
        <v>12</v>
      </c>
      <c r="L52" s="10">
        <v>15</v>
      </c>
      <c r="M52" s="10">
        <v>14</v>
      </c>
      <c r="N52" s="10">
        <v>10</v>
      </c>
      <c r="O52" s="10">
        <v>6</v>
      </c>
      <c r="P52" s="11">
        <v>228</v>
      </c>
      <c r="Q52" s="20">
        <f t="shared" si="13"/>
        <v>420</v>
      </c>
    </row>
    <row r="53" spans="1:17" ht="31.5">
      <c r="A53" s="16"/>
      <c r="B53" s="13" t="s">
        <v>370</v>
      </c>
      <c r="C53" s="9" t="s">
        <v>894</v>
      </c>
      <c r="D53" s="10">
        <v>47</v>
      </c>
      <c r="E53" s="10">
        <v>19</v>
      </c>
      <c r="F53" s="10">
        <v>33</v>
      </c>
      <c r="G53" s="10">
        <v>16</v>
      </c>
      <c r="H53" s="10">
        <v>10</v>
      </c>
      <c r="I53" s="10">
        <v>9</v>
      </c>
      <c r="J53" s="10">
        <v>15</v>
      </c>
      <c r="K53" s="10">
        <v>10</v>
      </c>
      <c r="L53" s="10">
        <v>12</v>
      </c>
      <c r="M53" s="10">
        <v>7</v>
      </c>
      <c r="N53" s="10">
        <v>4</v>
      </c>
      <c r="O53" s="10">
        <v>10</v>
      </c>
      <c r="P53" s="11">
        <v>192</v>
      </c>
      <c r="Q53" s="16"/>
    </row>
    <row r="54" spans="1:17" ht="31.5">
      <c r="A54" s="16" t="s">
        <v>1150</v>
      </c>
      <c r="B54" s="12" t="s">
        <v>721</v>
      </c>
      <c r="C54" s="9" t="s">
        <v>892</v>
      </c>
      <c r="D54" s="10">
        <v>50</v>
      </c>
      <c r="E54" s="10">
        <v>11</v>
      </c>
      <c r="F54" s="10">
        <v>34</v>
      </c>
      <c r="G54" s="10">
        <v>41</v>
      </c>
      <c r="H54" s="10">
        <v>17</v>
      </c>
      <c r="I54" s="10">
        <v>16</v>
      </c>
      <c r="J54" s="10">
        <v>12</v>
      </c>
      <c r="K54" s="10">
        <v>16</v>
      </c>
      <c r="L54" s="10">
        <v>17</v>
      </c>
      <c r="M54" s="10">
        <v>12</v>
      </c>
      <c r="N54" s="10">
        <v>15</v>
      </c>
      <c r="O54" s="10">
        <v>19</v>
      </c>
      <c r="P54" s="11">
        <v>260</v>
      </c>
      <c r="Q54" s="20">
        <f t="shared" si="13"/>
        <v>489</v>
      </c>
    </row>
    <row r="55" spans="1:17" ht="31.5">
      <c r="A55" s="16"/>
      <c r="B55" s="13" t="s">
        <v>371</v>
      </c>
      <c r="C55" s="9" t="s">
        <v>894</v>
      </c>
      <c r="D55" s="10">
        <v>34</v>
      </c>
      <c r="E55" s="10">
        <v>14</v>
      </c>
      <c r="F55" s="10">
        <v>30</v>
      </c>
      <c r="G55" s="10">
        <v>27</v>
      </c>
      <c r="H55" s="10">
        <v>15</v>
      </c>
      <c r="I55" s="10">
        <v>24</v>
      </c>
      <c r="J55" s="10">
        <v>13</v>
      </c>
      <c r="K55" s="10">
        <v>14</v>
      </c>
      <c r="L55" s="10">
        <v>16</v>
      </c>
      <c r="M55" s="10">
        <v>9</v>
      </c>
      <c r="N55" s="10">
        <v>14</v>
      </c>
      <c r="O55" s="10">
        <v>19</v>
      </c>
      <c r="P55" s="11">
        <v>229</v>
      </c>
      <c r="Q55" s="16"/>
    </row>
    <row r="56" spans="1:17" ht="31.5">
      <c r="A56" s="16" t="s">
        <v>1151</v>
      </c>
      <c r="B56" s="12" t="s">
        <v>722</v>
      </c>
      <c r="C56" s="9" t="s">
        <v>892</v>
      </c>
      <c r="D56" s="10">
        <v>61</v>
      </c>
      <c r="E56" s="10">
        <v>21</v>
      </c>
      <c r="F56" s="10">
        <v>25</v>
      </c>
      <c r="G56" s="10">
        <v>41</v>
      </c>
      <c r="H56" s="10">
        <v>37</v>
      </c>
      <c r="I56" s="10">
        <v>25</v>
      </c>
      <c r="J56" s="10">
        <v>28</v>
      </c>
      <c r="K56" s="10">
        <v>22</v>
      </c>
      <c r="L56" s="10">
        <v>20</v>
      </c>
      <c r="M56" s="10">
        <v>16</v>
      </c>
      <c r="N56" s="10">
        <v>5</v>
      </c>
      <c r="O56" s="10">
        <v>6</v>
      </c>
      <c r="P56" s="11">
        <v>307</v>
      </c>
      <c r="Q56" s="20">
        <f t="shared" si="13"/>
        <v>575</v>
      </c>
    </row>
    <row r="57" spans="1:17" ht="31.5">
      <c r="A57" s="16"/>
      <c r="B57" s="13" t="s">
        <v>372</v>
      </c>
      <c r="C57" s="9" t="s">
        <v>894</v>
      </c>
      <c r="D57" s="10">
        <v>62</v>
      </c>
      <c r="E57" s="10">
        <v>17</v>
      </c>
      <c r="F57" s="10">
        <v>20</v>
      </c>
      <c r="G57" s="10">
        <v>44</v>
      </c>
      <c r="H57" s="10">
        <v>32</v>
      </c>
      <c r="I57" s="10">
        <v>24</v>
      </c>
      <c r="J57" s="10">
        <v>20</v>
      </c>
      <c r="K57" s="10">
        <v>19</v>
      </c>
      <c r="L57" s="10">
        <v>18</v>
      </c>
      <c r="M57" s="10">
        <v>6</v>
      </c>
      <c r="N57" s="10">
        <v>4</v>
      </c>
      <c r="O57" s="10">
        <v>2</v>
      </c>
      <c r="P57" s="11">
        <v>268</v>
      </c>
      <c r="Q57" s="16"/>
    </row>
    <row r="58" spans="1:17" ht="31.5">
      <c r="A58" s="16" t="s">
        <v>1152</v>
      </c>
      <c r="B58" s="12" t="s">
        <v>723</v>
      </c>
      <c r="C58" s="9" t="s">
        <v>892</v>
      </c>
      <c r="D58" s="10">
        <v>151</v>
      </c>
      <c r="E58" s="10">
        <v>48</v>
      </c>
      <c r="F58" s="10">
        <v>36</v>
      </c>
      <c r="G58" s="10">
        <v>21</v>
      </c>
      <c r="H58" s="10">
        <v>13</v>
      </c>
      <c r="I58" s="10">
        <v>11</v>
      </c>
      <c r="J58" s="10">
        <v>10</v>
      </c>
      <c r="K58" s="10">
        <v>12</v>
      </c>
      <c r="L58" s="10">
        <v>11</v>
      </c>
      <c r="M58" s="10">
        <v>8</v>
      </c>
      <c r="N58" s="10">
        <v>3</v>
      </c>
      <c r="O58" s="10">
        <v>4</v>
      </c>
      <c r="P58" s="11">
        <v>328</v>
      </c>
      <c r="Q58" s="20">
        <f t="shared" si="13"/>
        <v>626</v>
      </c>
    </row>
    <row r="59" spans="1:17" ht="31.5">
      <c r="A59" s="16"/>
      <c r="B59" s="13" t="s">
        <v>373</v>
      </c>
      <c r="C59" s="9" t="s">
        <v>894</v>
      </c>
      <c r="D59" s="10">
        <v>126</v>
      </c>
      <c r="E59" s="10">
        <v>42</v>
      </c>
      <c r="F59" s="10">
        <v>19</v>
      </c>
      <c r="G59" s="10">
        <v>19</v>
      </c>
      <c r="H59" s="10">
        <v>11</v>
      </c>
      <c r="I59" s="10">
        <v>15</v>
      </c>
      <c r="J59" s="10">
        <v>20</v>
      </c>
      <c r="K59" s="10">
        <v>19</v>
      </c>
      <c r="L59" s="10">
        <v>15</v>
      </c>
      <c r="M59" s="10">
        <v>3</v>
      </c>
      <c r="N59" s="10">
        <v>4</v>
      </c>
      <c r="O59" s="10">
        <v>5</v>
      </c>
      <c r="P59" s="11">
        <v>298</v>
      </c>
      <c r="Q59" s="16"/>
    </row>
    <row r="60" spans="1:17" ht="31.5">
      <c r="A60" s="16" t="s">
        <v>1153</v>
      </c>
      <c r="B60" s="12" t="s">
        <v>724</v>
      </c>
      <c r="C60" s="9" t="s">
        <v>892</v>
      </c>
      <c r="D60" s="10">
        <v>74</v>
      </c>
      <c r="E60" s="10">
        <v>13</v>
      </c>
      <c r="F60" s="10">
        <v>34</v>
      </c>
      <c r="G60" s="10">
        <v>42</v>
      </c>
      <c r="H60" s="10">
        <v>26</v>
      </c>
      <c r="I60" s="10">
        <v>29</v>
      </c>
      <c r="J60" s="10">
        <v>30</v>
      </c>
      <c r="K60" s="10">
        <v>31</v>
      </c>
      <c r="L60" s="10">
        <v>21</v>
      </c>
      <c r="M60" s="10">
        <v>16</v>
      </c>
      <c r="N60" s="10">
        <v>8</v>
      </c>
      <c r="O60" s="10">
        <v>10</v>
      </c>
      <c r="P60" s="11">
        <v>334</v>
      </c>
      <c r="Q60" s="20">
        <f t="shared" si="13"/>
        <v>660</v>
      </c>
    </row>
    <row r="61" spans="1:17" ht="31.5" customHeight="1">
      <c r="A61" s="16"/>
      <c r="B61" s="13" t="s">
        <v>374</v>
      </c>
      <c r="C61" s="9" t="s">
        <v>894</v>
      </c>
      <c r="D61" s="10">
        <v>69</v>
      </c>
      <c r="E61" s="10">
        <v>19</v>
      </c>
      <c r="F61" s="10">
        <v>31</v>
      </c>
      <c r="G61" s="10">
        <v>32</v>
      </c>
      <c r="H61" s="10">
        <v>29</v>
      </c>
      <c r="I61" s="10">
        <v>44</v>
      </c>
      <c r="J61" s="10">
        <v>29</v>
      </c>
      <c r="K61" s="10">
        <v>25</v>
      </c>
      <c r="L61" s="10">
        <v>16</v>
      </c>
      <c r="M61" s="10">
        <v>14</v>
      </c>
      <c r="N61" s="10">
        <v>7</v>
      </c>
      <c r="O61" s="10">
        <v>11</v>
      </c>
      <c r="P61" s="11">
        <v>326</v>
      </c>
      <c r="Q61" s="16"/>
    </row>
    <row r="62" spans="1:17" ht="58.5" customHeight="1">
      <c r="A62" s="18" t="s">
        <v>891</v>
      </c>
      <c r="B62" s="19"/>
      <c r="C62" s="19"/>
      <c r="D62" s="6">
        <f>SUM(D4:D61)</f>
        <v>4116</v>
      </c>
      <c r="E62" s="6">
        <f t="shared" ref="E62:Q62" si="14">SUM(E4:E61)</f>
        <v>1180</v>
      </c>
      <c r="F62" s="6">
        <f t="shared" si="14"/>
        <v>1258</v>
      </c>
      <c r="G62" s="6">
        <f t="shared" si="14"/>
        <v>1424</v>
      </c>
      <c r="H62" s="6">
        <f t="shared" si="14"/>
        <v>1242</v>
      </c>
      <c r="I62" s="6">
        <f t="shared" si="14"/>
        <v>1215</v>
      </c>
      <c r="J62" s="6">
        <f t="shared" si="14"/>
        <v>1130</v>
      </c>
      <c r="K62" s="6">
        <f t="shared" si="14"/>
        <v>1035</v>
      </c>
      <c r="L62" s="6">
        <f t="shared" si="14"/>
        <v>840</v>
      </c>
      <c r="M62" s="6">
        <f t="shared" si="14"/>
        <v>705</v>
      </c>
      <c r="N62" s="6">
        <f t="shared" si="14"/>
        <v>459</v>
      </c>
      <c r="O62" s="6">
        <f t="shared" si="14"/>
        <v>638</v>
      </c>
      <c r="P62" s="7" t="s">
        <v>1094</v>
      </c>
      <c r="Q62" s="8">
        <f t="shared" si="14"/>
        <v>15242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C129" sqref="C129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985</v>
      </c>
      <c r="B4" s="12" t="s">
        <v>986</v>
      </c>
      <c r="C4" s="9" t="s">
        <v>892</v>
      </c>
      <c r="D4" s="10">
        <v>90</v>
      </c>
      <c r="E4" s="10">
        <v>23</v>
      </c>
      <c r="F4" s="10">
        <v>33</v>
      </c>
      <c r="G4" s="10">
        <v>16</v>
      </c>
      <c r="H4" s="10">
        <v>16</v>
      </c>
      <c r="I4" s="10">
        <v>18</v>
      </c>
      <c r="J4" s="10">
        <v>26</v>
      </c>
      <c r="K4" s="10">
        <v>32</v>
      </c>
      <c r="L4" s="10">
        <v>19</v>
      </c>
      <c r="M4" s="10">
        <v>9</v>
      </c>
      <c r="N4" s="10">
        <v>9</v>
      </c>
      <c r="O4" s="10">
        <v>28</v>
      </c>
      <c r="P4" s="11">
        <v>319</v>
      </c>
      <c r="Q4" s="20">
        <f>P4+P5</f>
        <v>632</v>
      </c>
    </row>
    <row r="5" spans="1:17" ht="31.5">
      <c r="A5" s="16"/>
      <c r="B5" s="13" t="s">
        <v>987</v>
      </c>
      <c r="C5" s="9" t="s">
        <v>894</v>
      </c>
      <c r="D5" s="10">
        <v>75</v>
      </c>
      <c r="E5" s="10">
        <v>21</v>
      </c>
      <c r="F5" s="10">
        <v>21</v>
      </c>
      <c r="G5" s="10">
        <v>20</v>
      </c>
      <c r="H5" s="10">
        <v>21</v>
      </c>
      <c r="I5" s="10">
        <v>34</v>
      </c>
      <c r="J5" s="10">
        <v>31</v>
      </c>
      <c r="K5" s="10">
        <v>20</v>
      </c>
      <c r="L5" s="10">
        <v>15</v>
      </c>
      <c r="M5" s="10">
        <v>9</v>
      </c>
      <c r="N5" s="10">
        <v>6</v>
      </c>
      <c r="O5" s="10">
        <v>40</v>
      </c>
      <c r="P5" s="11">
        <v>313</v>
      </c>
      <c r="Q5" s="16"/>
    </row>
    <row r="6" spans="1:17" ht="31.5">
      <c r="A6" s="16" t="s">
        <v>988</v>
      </c>
      <c r="B6" s="12" t="s">
        <v>738</v>
      </c>
      <c r="C6" s="9" t="s">
        <v>892</v>
      </c>
      <c r="D6" s="10">
        <v>74</v>
      </c>
      <c r="E6" s="10">
        <v>22</v>
      </c>
      <c r="F6" s="10">
        <v>16</v>
      </c>
      <c r="G6" s="10">
        <v>23</v>
      </c>
      <c r="H6" s="10">
        <v>26</v>
      </c>
      <c r="I6" s="10">
        <v>20</v>
      </c>
      <c r="J6" s="10">
        <v>23</v>
      </c>
      <c r="K6" s="10">
        <v>37</v>
      </c>
      <c r="L6" s="10">
        <v>18</v>
      </c>
      <c r="M6" s="10">
        <v>19</v>
      </c>
      <c r="N6" s="10">
        <v>8</v>
      </c>
      <c r="O6" s="10">
        <v>19</v>
      </c>
      <c r="P6" s="11">
        <v>305</v>
      </c>
      <c r="Q6" s="20">
        <f t="shared" ref="Q6" si="0">P6+P7</f>
        <v>630</v>
      </c>
    </row>
    <row r="7" spans="1:17" ht="31.5">
      <c r="A7" s="16"/>
      <c r="B7" s="13" t="s">
        <v>989</v>
      </c>
      <c r="C7" s="9" t="s">
        <v>894</v>
      </c>
      <c r="D7" s="10">
        <v>77</v>
      </c>
      <c r="E7" s="10">
        <v>12</v>
      </c>
      <c r="F7" s="10">
        <v>17</v>
      </c>
      <c r="G7" s="10">
        <v>20</v>
      </c>
      <c r="H7" s="10">
        <v>32</v>
      </c>
      <c r="I7" s="10">
        <v>30</v>
      </c>
      <c r="J7" s="10">
        <v>37</v>
      </c>
      <c r="K7" s="10">
        <v>30</v>
      </c>
      <c r="L7" s="10">
        <v>21</v>
      </c>
      <c r="M7" s="10">
        <v>17</v>
      </c>
      <c r="N7" s="10">
        <v>16</v>
      </c>
      <c r="O7" s="10">
        <v>16</v>
      </c>
      <c r="P7" s="11">
        <v>325</v>
      </c>
      <c r="Q7" s="16"/>
    </row>
    <row r="8" spans="1:17" ht="31.5">
      <c r="A8" s="16" t="s">
        <v>990</v>
      </c>
      <c r="B8" s="12" t="s">
        <v>739</v>
      </c>
      <c r="C8" s="9" t="s">
        <v>892</v>
      </c>
      <c r="D8" s="10">
        <v>68</v>
      </c>
      <c r="E8" s="10">
        <v>27</v>
      </c>
      <c r="F8" s="10">
        <v>41</v>
      </c>
      <c r="G8" s="10">
        <v>18</v>
      </c>
      <c r="H8" s="10">
        <v>16</v>
      </c>
      <c r="I8" s="10">
        <v>6</v>
      </c>
      <c r="J8" s="10">
        <v>8</v>
      </c>
      <c r="K8" s="10">
        <v>17</v>
      </c>
      <c r="L8" s="10">
        <v>12</v>
      </c>
      <c r="M8" s="10">
        <v>16</v>
      </c>
      <c r="N8" s="10">
        <v>5</v>
      </c>
      <c r="O8" s="10">
        <v>22</v>
      </c>
      <c r="P8" s="11">
        <v>256</v>
      </c>
      <c r="Q8" s="20">
        <f t="shared" ref="Q8" si="1">P8+P9</f>
        <v>562</v>
      </c>
    </row>
    <row r="9" spans="1:17" ht="31.5">
      <c r="A9" s="16"/>
      <c r="B9" s="13" t="s">
        <v>991</v>
      </c>
      <c r="C9" s="9" t="s">
        <v>894</v>
      </c>
      <c r="D9" s="10">
        <v>71</v>
      </c>
      <c r="E9" s="10">
        <v>19</v>
      </c>
      <c r="F9" s="10">
        <v>30</v>
      </c>
      <c r="G9" s="10">
        <v>24</v>
      </c>
      <c r="H9" s="10">
        <v>15</v>
      </c>
      <c r="I9" s="10">
        <v>17</v>
      </c>
      <c r="J9" s="10">
        <v>18</v>
      </c>
      <c r="K9" s="10">
        <v>25</v>
      </c>
      <c r="L9" s="10">
        <v>16</v>
      </c>
      <c r="M9" s="10">
        <v>29</v>
      </c>
      <c r="N9" s="10">
        <v>18</v>
      </c>
      <c r="O9" s="10">
        <v>24</v>
      </c>
      <c r="P9" s="11">
        <v>306</v>
      </c>
      <c r="Q9" s="16"/>
    </row>
    <row r="10" spans="1:17" ht="31.5">
      <c r="A10" s="16" t="s">
        <v>992</v>
      </c>
      <c r="B10" s="12" t="s">
        <v>740</v>
      </c>
      <c r="C10" s="9" t="s">
        <v>892</v>
      </c>
      <c r="D10" s="10">
        <v>86</v>
      </c>
      <c r="E10" s="10">
        <v>23</v>
      </c>
      <c r="F10" s="10">
        <v>31</v>
      </c>
      <c r="G10" s="10">
        <v>41</v>
      </c>
      <c r="H10" s="10">
        <v>28</v>
      </c>
      <c r="I10" s="10">
        <v>33</v>
      </c>
      <c r="J10" s="10">
        <v>15</v>
      </c>
      <c r="K10" s="10">
        <v>21</v>
      </c>
      <c r="L10" s="10">
        <v>24</v>
      </c>
      <c r="M10" s="10">
        <v>21</v>
      </c>
      <c r="N10" s="10">
        <v>12</v>
      </c>
      <c r="O10" s="10">
        <v>13</v>
      </c>
      <c r="P10" s="11">
        <v>348</v>
      </c>
      <c r="Q10" s="20">
        <f t="shared" ref="Q10" si="2">P10+P11</f>
        <v>712</v>
      </c>
    </row>
    <row r="11" spans="1:17" ht="31.5">
      <c r="A11" s="16"/>
      <c r="B11" s="13" t="s">
        <v>993</v>
      </c>
      <c r="C11" s="9" t="s">
        <v>894</v>
      </c>
      <c r="D11" s="10">
        <v>72</v>
      </c>
      <c r="E11" s="10">
        <v>21</v>
      </c>
      <c r="F11" s="10">
        <v>18</v>
      </c>
      <c r="G11" s="10">
        <v>27</v>
      </c>
      <c r="H11" s="10">
        <v>40</v>
      </c>
      <c r="I11" s="10">
        <v>36</v>
      </c>
      <c r="J11" s="10">
        <v>33</v>
      </c>
      <c r="K11" s="10">
        <v>37</v>
      </c>
      <c r="L11" s="10">
        <v>26</v>
      </c>
      <c r="M11" s="10">
        <v>27</v>
      </c>
      <c r="N11" s="10">
        <v>13</v>
      </c>
      <c r="O11" s="10">
        <v>14</v>
      </c>
      <c r="P11" s="11">
        <v>364</v>
      </c>
      <c r="Q11" s="16"/>
    </row>
    <row r="12" spans="1:17" ht="31.5">
      <c r="A12" s="16" t="s">
        <v>994</v>
      </c>
      <c r="B12" s="12" t="s">
        <v>741</v>
      </c>
      <c r="C12" s="9" t="s">
        <v>491</v>
      </c>
      <c r="D12" s="10">
        <v>63</v>
      </c>
      <c r="E12" s="10">
        <v>27</v>
      </c>
      <c r="F12" s="10">
        <v>25</v>
      </c>
      <c r="G12" s="10">
        <v>17</v>
      </c>
      <c r="H12" s="10">
        <v>18</v>
      </c>
      <c r="I12" s="10">
        <v>18</v>
      </c>
      <c r="J12" s="10">
        <v>19</v>
      </c>
      <c r="K12" s="10">
        <v>19</v>
      </c>
      <c r="L12" s="10">
        <v>18</v>
      </c>
      <c r="M12" s="10">
        <v>11</v>
      </c>
      <c r="N12" s="10">
        <v>13</v>
      </c>
      <c r="O12" s="10">
        <v>19</v>
      </c>
      <c r="P12" s="11">
        <v>267</v>
      </c>
      <c r="Q12" s="20">
        <f t="shared" ref="Q12" si="3">P12+P13</f>
        <v>511</v>
      </c>
    </row>
    <row r="13" spans="1:17" ht="31.5">
      <c r="A13" s="16"/>
      <c r="B13" s="13" t="s">
        <v>995</v>
      </c>
      <c r="C13" s="9" t="s">
        <v>492</v>
      </c>
      <c r="D13" s="10">
        <v>53</v>
      </c>
      <c r="E13" s="10">
        <v>13</v>
      </c>
      <c r="F13" s="10">
        <v>25</v>
      </c>
      <c r="G13" s="10">
        <v>19</v>
      </c>
      <c r="H13" s="10">
        <v>22</v>
      </c>
      <c r="I13" s="10">
        <v>20</v>
      </c>
      <c r="J13" s="10">
        <v>18</v>
      </c>
      <c r="K13" s="10">
        <v>19</v>
      </c>
      <c r="L13" s="10">
        <v>7</v>
      </c>
      <c r="M13" s="10">
        <v>15</v>
      </c>
      <c r="N13" s="10">
        <v>10</v>
      </c>
      <c r="O13" s="10">
        <v>23</v>
      </c>
      <c r="P13" s="11">
        <v>244</v>
      </c>
      <c r="Q13" s="16"/>
    </row>
    <row r="14" spans="1:17" ht="31.5">
      <c r="A14" s="16" t="s">
        <v>1257</v>
      </c>
      <c r="B14" s="24" t="s">
        <v>1243</v>
      </c>
      <c r="C14" s="9" t="s">
        <v>892</v>
      </c>
      <c r="D14" s="10">
        <v>44</v>
      </c>
      <c r="E14" s="10">
        <v>18</v>
      </c>
      <c r="F14" s="10">
        <v>35</v>
      </c>
      <c r="G14" s="10">
        <v>31</v>
      </c>
      <c r="H14" s="10">
        <v>42</v>
      </c>
      <c r="I14" s="10">
        <v>37</v>
      </c>
      <c r="J14" s="10">
        <v>30</v>
      </c>
      <c r="K14" s="10">
        <v>33</v>
      </c>
      <c r="L14" s="10">
        <v>20</v>
      </c>
      <c r="M14" s="10">
        <v>14</v>
      </c>
      <c r="N14" s="10">
        <v>10</v>
      </c>
      <c r="O14" s="10">
        <v>16</v>
      </c>
      <c r="P14" s="11">
        <v>330</v>
      </c>
      <c r="Q14" s="20">
        <f t="shared" ref="Q14" si="4">P14+P15</f>
        <v>668</v>
      </c>
    </row>
    <row r="15" spans="1:17" ht="31.5">
      <c r="A15" s="16"/>
      <c r="B15" s="13" t="s">
        <v>1244</v>
      </c>
      <c r="C15" s="9" t="s">
        <v>894</v>
      </c>
      <c r="D15" s="10">
        <v>37</v>
      </c>
      <c r="E15" s="10">
        <v>16</v>
      </c>
      <c r="F15" s="10">
        <v>26</v>
      </c>
      <c r="G15" s="10">
        <v>38</v>
      </c>
      <c r="H15" s="10">
        <v>47</v>
      </c>
      <c r="I15" s="10">
        <v>37</v>
      </c>
      <c r="J15" s="10">
        <v>35</v>
      </c>
      <c r="K15" s="10">
        <v>32</v>
      </c>
      <c r="L15" s="10">
        <v>23</v>
      </c>
      <c r="M15" s="10">
        <v>22</v>
      </c>
      <c r="N15" s="10">
        <v>9</v>
      </c>
      <c r="O15" s="10">
        <v>16</v>
      </c>
      <c r="P15" s="11">
        <v>338</v>
      </c>
      <c r="Q15" s="16"/>
    </row>
    <row r="16" spans="1:17" ht="31.5">
      <c r="A16" s="16" t="s">
        <v>1258</v>
      </c>
      <c r="B16" s="12" t="s">
        <v>742</v>
      </c>
      <c r="C16" s="9" t="s">
        <v>892</v>
      </c>
      <c r="D16" s="10">
        <v>71</v>
      </c>
      <c r="E16" s="10">
        <v>12</v>
      </c>
      <c r="F16" s="10">
        <v>31</v>
      </c>
      <c r="G16" s="10">
        <v>23</v>
      </c>
      <c r="H16" s="10">
        <v>19</v>
      </c>
      <c r="I16" s="10">
        <v>18</v>
      </c>
      <c r="J16" s="10">
        <v>20</v>
      </c>
      <c r="K16" s="10">
        <v>9</v>
      </c>
      <c r="L16" s="10">
        <v>17</v>
      </c>
      <c r="M16" s="10">
        <v>8</v>
      </c>
      <c r="N16" s="10">
        <v>7</v>
      </c>
      <c r="O16" s="10">
        <v>18</v>
      </c>
      <c r="P16" s="11">
        <v>253</v>
      </c>
      <c r="Q16" s="20">
        <f t="shared" ref="Q16" si="5">P16+P17</f>
        <v>568</v>
      </c>
    </row>
    <row r="17" spans="1:17" ht="31.5">
      <c r="A17" s="16"/>
      <c r="B17" s="13" t="s">
        <v>996</v>
      </c>
      <c r="C17" s="9" t="s">
        <v>894</v>
      </c>
      <c r="D17" s="10">
        <v>67</v>
      </c>
      <c r="E17" s="10">
        <v>22</v>
      </c>
      <c r="F17" s="10">
        <v>20</v>
      </c>
      <c r="G17" s="10">
        <v>27</v>
      </c>
      <c r="H17" s="10">
        <v>24</v>
      </c>
      <c r="I17" s="10">
        <v>26</v>
      </c>
      <c r="J17" s="10">
        <v>21</v>
      </c>
      <c r="K17" s="10">
        <v>23</v>
      </c>
      <c r="L17" s="10">
        <v>20</v>
      </c>
      <c r="M17" s="10">
        <v>22</v>
      </c>
      <c r="N17" s="10">
        <v>16</v>
      </c>
      <c r="O17" s="10">
        <v>27</v>
      </c>
      <c r="P17" s="11">
        <v>315</v>
      </c>
      <c r="Q17" s="16"/>
    </row>
    <row r="18" spans="1:17" ht="31.5">
      <c r="A18" s="16" t="s">
        <v>1259</v>
      </c>
      <c r="B18" s="24" t="s">
        <v>1245</v>
      </c>
      <c r="C18" s="9" t="s">
        <v>491</v>
      </c>
      <c r="D18" s="10">
        <v>63</v>
      </c>
      <c r="E18" s="10">
        <v>19</v>
      </c>
      <c r="F18" s="10">
        <v>21</v>
      </c>
      <c r="G18" s="10">
        <v>18</v>
      </c>
      <c r="H18" s="10">
        <v>15</v>
      </c>
      <c r="I18" s="10">
        <v>18</v>
      </c>
      <c r="J18" s="10">
        <v>17</v>
      </c>
      <c r="K18" s="10">
        <v>26</v>
      </c>
      <c r="L18" s="10">
        <v>18</v>
      </c>
      <c r="M18" s="10">
        <v>12</v>
      </c>
      <c r="N18" s="10">
        <v>9</v>
      </c>
      <c r="O18" s="10">
        <v>3</v>
      </c>
      <c r="P18" s="11">
        <v>239</v>
      </c>
      <c r="Q18" s="20">
        <f t="shared" ref="Q18" si="6">P18+P19</f>
        <v>451</v>
      </c>
    </row>
    <row r="19" spans="1:17" ht="31.5">
      <c r="A19" s="16"/>
      <c r="B19" s="13" t="s">
        <v>1248</v>
      </c>
      <c r="C19" s="9" t="s">
        <v>492</v>
      </c>
      <c r="D19" s="10">
        <v>52</v>
      </c>
      <c r="E19" s="10">
        <v>12</v>
      </c>
      <c r="F19" s="10">
        <v>14</v>
      </c>
      <c r="G19" s="10">
        <v>23</v>
      </c>
      <c r="H19" s="10">
        <v>19</v>
      </c>
      <c r="I19" s="10">
        <v>29</v>
      </c>
      <c r="J19" s="10">
        <v>25</v>
      </c>
      <c r="K19" s="10">
        <v>12</v>
      </c>
      <c r="L19" s="10">
        <v>7</v>
      </c>
      <c r="M19" s="10">
        <v>6</v>
      </c>
      <c r="N19" s="10">
        <v>8</v>
      </c>
      <c r="O19" s="10">
        <v>5</v>
      </c>
      <c r="P19" s="11">
        <v>212</v>
      </c>
      <c r="Q19" s="16"/>
    </row>
    <row r="20" spans="1:17" ht="31.5">
      <c r="A20" s="16" t="s">
        <v>1260</v>
      </c>
      <c r="B20" s="24" t="s">
        <v>1246</v>
      </c>
      <c r="C20" s="9" t="s">
        <v>892</v>
      </c>
      <c r="D20" s="10">
        <v>61</v>
      </c>
      <c r="E20" s="10">
        <v>20</v>
      </c>
      <c r="F20" s="10">
        <v>42</v>
      </c>
      <c r="G20" s="10">
        <v>61</v>
      </c>
      <c r="H20" s="10">
        <v>30</v>
      </c>
      <c r="I20" s="10">
        <v>30</v>
      </c>
      <c r="J20" s="10">
        <v>29</v>
      </c>
      <c r="K20" s="10">
        <v>19</v>
      </c>
      <c r="L20" s="10">
        <v>21</v>
      </c>
      <c r="M20" s="10">
        <v>14</v>
      </c>
      <c r="N20" s="10">
        <v>7</v>
      </c>
      <c r="O20" s="10">
        <v>11</v>
      </c>
      <c r="P20" s="11">
        <v>345</v>
      </c>
      <c r="Q20" s="20">
        <f t="shared" ref="Q20" si="7">P20+P21</f>
        <v>691</v>
      </c>
    </row>
    <row r="21" spans="1:17" ht="31.5">
      <c r="A21" s="16"/>
      <c r="B21" s="13" t="s">
        <v>1251</v>
      </c>
      <c r="C21" s="9" t="s">
        <v>894</v>
      </c>
      <c r="D21" s="10">
        <v>70</v>
      </c>
      <c r="E21" s="10">
        <v>24</v>
      </c>
      <c r="F21" s="10">
        <v>39</v>
      </c>
      <c r="G21" s="10">
        <v>44</v>
      </c>
      <c r="H21" s="10">
        <v>38</v>
      </c>
      <c r="I21" s="10">
        <v>40</v>
      </c>
      <c r="J21" s="10">
        <v>27</v>
      </c>
      <c r="K21" s="10">
        <v>24</v>
      </c>
      <c r="L21" s="10">
        <v>17</v>
      </c>
      <c r="M21" s="10">
        <v>11</v>
      </c>
      <c r="N21" s="10">
        <v>7</v>
      </c>
      <c r="O21" s="10">
        <v>5</v>
      </c>
      <c r="P21" s="11">
        <v>346</v>
      </c>
      <c r="Q21" s="16"/>
    </row>
    <row r="22" spans="1:17" ht="31.5">
      <c r="A22" s="16" t="s">
        <v>1261</v>
      </c>
      <c r="B22" s="24" t="s">
        <v>1247</v>
      </c>
      <c r="C22" s="9" t="s">
        <v>892</v>
      </c>
      <c r="D22" s="10">
        <v>88</v>
      </c>
      <c r="E22" s="10">
        <v>22</v>
      </c>
      <c r="F22" s="10">
        <v>23</v>
      </c>
      <c r="G22" s="10">
        <v>27</v>
      </c>
      <c r="H22" s="10">
        <v>28</v>
      </c>
      <c r="I22" s="10">
        <v>23</v>
      </c>
      <c r="J22" s="10">
        <v>40</v>
      </c>
      <c r="K22" s="10">
        <v>33</v>
      </c>
      <c r="L22" s="10">
        <v>23</v>
      </c>
      <c r="M22" s="10">
        <v>18</v>
      </c>
      <c r="N22" s="10">
        <v>8</v>
      </c>
      <c r="O22" s="10">
        <v>4</v>
      </c>
      <c r="P22" s="11">
        <v>337</v>
      </c>
      <c r="Q22" s="20">
        <f t="shared" ref="Q22" si="8">P22+P23</f>
        <v>593</v>
      </c>
    </row>
    <row r="23" spans="1:17" ht="31.5">
      <c r="A23" s="16"/>
      <c r="B23" s="13" t="s">
        <v>1249</v>
      </c>
      <c r="C23" s="9" t="s">
        <v>894</v>
      </c>
      <c r="D23" s="10">
        <v>65</v>
      </c>
      <c r="E23" s="10">
        <v>15</v>
      </c>
      <c r="F23" s="10">
        <v>17</v>
      </c>
      <c r="G23" s="10">
        <v>21</v>
      </c>
      <c r="H23" s="10">
        <v>23</v>
      </c>
      <c r="I23" s="10">
        <v>19</v>
      </c>
      <c r="J23" s="10">
        <v>32</v>
      </c>
      <c r="K23" s="10">
        <v>27</v>
      </c>
      <c r="L23" s="10">
        <v>12</v>
      </c>
      <c r="M23" s="10">
        <v>16</v>
      </c>
      <c r="N23" s="10">
        <v>5</v>
      </c>
      <c r="O23" s="10">
        <v>4</v>
      </c>
      <c r="P23" s="11">
        <v>256</v>
      </c>
      <c r="Q23" s="16"/>
    </row>
    <row r="24" spans="1:17" ht="31.5">
      <c r="A24" s="16" t="s">
        <v>1262</v>
      </c>
      <c r="B24" s="12" t="s">
        <v>743</v>
      </c>
      <c r="C24" s="9" t="s">
        <v>971</v>
      </c>
      <c r="D24" s="10">
        <v>68</v>
      </c>
      <c r="E24" s="10">
        <v>18</v>
      </c>
      <c r="F24" s="10">
        <v>25</v>
      </c>
      <c r="G24" s="10">
        <v>28</v>
      </c>
      <c r="H24" s="10">
        <v>21</v>
      </c>
      <c r="I24" s="10">
        <v>21</v>
      </c>
      <c r="J24" s="10">
        <v>26</v>
      </c>
      <c r="K24" s="10">
        <v>21</v>
      </c>
      <c r="L24" s="10">
        <v>25</v>
      </c>
      <c r="M24" s="10">
        <v>25</v>
      </c>
      <c r="N24" s="10">
        <v>10</v>
      </c>
      <c r="O24" s="10">
        <v>8</v>
      </c>
      <c r="P24" s="11">
        <v>296</v>
      </c>
      <c r="Q24" s="20">
        <f t="shared" ref="Q24" si="9">P24+P25</f>
        <v>607</v>
      </c>
    </row>
    <row r="25" spans="1:17" ht="31.5">
      <c r="A25" s="16"/>
      <c r="B25" s="13" t="s">
        <v>375</v>
      </c>
      <c r="C25" s="9" t="s">
        <v>973</v>
      </c>
      <c r="D25" s="10">
        <v>59</v>
      </c>
      <c r="E25" s="10">
        <v>27</v>
      </c>
      <c r="F25" s="10">
        <v>33</v>
      </c>
      <c r="G25" s="10">
        <v>25</v>
      </c>
      <c r="H25" s="10">
        <v>25</v>
      </c>
      <c r="I25" s="10">
        <v>44</v>
      </c>
      <c r="J25" s="10">
        <v>28</v>
      </c>
      <c r="K25" s="10">
        <v>24</v>
      </c>
      <c r="L25" s="10">
        <v>15</v>
      </c>
      <c r="M25" s="10">
        <v>11</v>
      </c>
      <c r="N25" s="10">
        <v>9</v>
      </c>
      <c r="O25" s="10">
        <v>11</v>
      </c>
      <c r="P25" s="11">
        <v>311</v>
      </c>
      <c r="Q25" s="16"/>
    </row>
    <row r="26" spans="1:17" ht="31.5">
      <c r="A26" s="16" t="s">
        <v>1263</v>
      </c>
      <c r="B26" s="24" t="s">
        <v>1250</v>
      </c>
      <c r="C26" s="9" t="s">
        <v>491</v>
      </c>
      <c r="D26" s="10">
        <v>49</v>
      </c>
      <c r="E26" s="10">
        <v>17</v>
      </c>
      <c r="F26" s="10">
        <v>9</v>
      </c>
      <c r="G26" s="10">
        <v>21</v>
      </c>
      <c r="H26" s="10">
        <v>17</v>
      </c>
      <c r="I26" s="10">
        <v>22</v>
      </c>
      <c r="J26" s="10">
        <v>19</v>
      </c>
      <c r="K26" s="10">
        <v>16</v>
      </c>
      <c r="L26" s="10">
        <v>13</v>
      </c>
      <c r="M26" s="10">
        <v>10</v>
      </c>
      <c r="N26" s="10">
        <v>5</v>
      </c>
      <c r="O26" s="10">
        <v>5</v>
      </c>
      <c r="P26" s="11">
        <v>203</v>
      </c>
      <c r="Q26" s="20">
        <f t="shared" ref="Q26" si="10">P26+P27</f>
        <v>438</v>
      </c>
    </row>
    <row r="27" spans="1:17" ht="31.5">
      <c r="A27" s="16"/>
      <c r="B27" s="13" t="s">
        <v>1252</v>
      </c>
      <c r="C27" s="9" t="s">
        <v>492</v>
      </c>
      <c r="D27" s="10">
        <v>48</v>
      </c>
      <c r="E27" s="10">
        <v>14</v>
      </c>
      <c r="F27" s="10">
        <v>25</v>
      </c>
      <c r="G27" s="10">
        <v>24</v>
      </c>
      <c r="H27" s="10">
        <v>22</v>
      </c>
      <c r="I27" s="10">
        <v>35</v>
      </c>
      <c r="J27" s="10">
        <v>18</v>
      </c>
      <c r="K27" s="10">
        <v>16</v>
      </c>
      <c r="L27" s="10">
        <v>14</v>
      </c>
      <c r="M27" s="10">
        <v>11</v>
      </c>
      <c r="N27" s="10">
        <v>2</v>
      </c>
      <c r="O27" s="10">
        <v>6</v>
      </c>
      <c r="P27" s="11">
        <v>235</v>
      </c>
      <c r="Q27" s="16"/>
    </row>
    <row r="28" spans="1:17" ht="31.5">
      <c r="A28" s="16" t="s">
        <v>1264</v>
      </c>
      <c r="B28" s="12" t="s">
        <v>744</v>
      </c>
      <c r="C28" s="9" t="s">
        <v>892</v>
      </c>
      <c r="D28" s="10">
        <v>68</v>
      </c>
      <c r="E28" s="10">
        <v>11</v>
      </c>
      <c r="F28" s="10">
        <v>23</v>
      </c>
      <c r="G28" s="10">
        <v>28</v>
      </c>
      <c r="H28" s="10">
        <v>19</v>
      </c>
      <c r="I28" s="10">
        <v>16</v>
      </c>
      <c r="J28" s="10">
        <v>22</v>
      </c>
      <c r="K28" s="10">
        <v>13</v>
      </c>
      <c r="L28" s="10">
        <v>19</v>
      </c>
      <c r="M28" s="10">
        <v>16</v>
      </c>
      <c r="N28" s="10">
        <v>9</v>
      </c>
      <c r="O28" s="10">
        <v>7</v>
      </c>
      <c r="P28" s="11">
        <v>251</v>
      </c>
      <c r="Q28" s="20">
        <f t="shared" ref="Q28" si="11">P28+P29</f>
        <v>441</v>
      </c>
    </row>
    <row r="29" spans="1:17" ht="31.5">
      <c r="A29" s="16"/>
      <c r="B29" s="13" t="s">
        <v>376</v>
      </c>
      <c r="C29" s="9" t="s">
        <v>894</v>
      </c>
      <c r="D29" s="10">
        <v>53</v>
      </c>
      <c r="E29" s="10">
        <v>11</v>
      </c>
      <c r="F29" s="10">
        <v>10</v>
      </c>
      <c r="G29" s="10">
        <v>16</v>
      </c>
      <c r="H29" s="10">
        <v>29</v>
      </c>
      <c r="I29" s="10">
        <v>14</v>
      </c>
      <c r="J29" s="10">
        <v>20</v>
      </c>
      <c r="K29" s="10">
        <v>13</v>
      </c>
      <c r="L29" s="10">
        <v>12</v>
      </c>
      <c r="M29" s="10">
        <v>4</v>
      </c>
      <c r="N29" s="10">
        <v>1</v>
      </c>
      <c r="O29" s="10">
        <v>7</v>
      </c>
      <c r="P29" s="11">
        <v>190</v>
      </c>
      <c r="Q29" s="16"/>
    </row>
    <row r="30" spans="1:17" ht="31.5">
      <c r="A30" s="16" t="s">
        <v>1265</v>
      </c>
      <c r="B30" s="12" t="s">
        <v>745</v>
      </c>
      <c r="C30" s="9" t="s">
        <v>892</v>
      </c>
      <c r="D30" s="10">
        <v>56</v>
      </c>
      <c r="E30" s="10">
        <v>14</v>
      </c>
      <c r="F30" s="10">
        <v>15</v>
      </c>
      <c r="G30" s="10">
        <v>18</v>
      </c>
      <c r="H30" s="10">
        <v>10</v>
      </c>
      <c r="I30" s="10">
        <v>24</v>
      </c>
      <c r="J30" s="10">
        <v>19</v>
      </c>
      <c r="K30" s="10">
        <v>19</v>
      </c>
      <c r="L30" s="10">
        <v>18</v>
      </c>
      <c r="M30" s="10">
        <v>7</v>
      </c>
      <c r="N30" s="10">
        <v>7</v>
      </c>
      <c r="O30" s="10">
        <v>13</v>
      </c>
      <c r="P30" s="11">
        <v>220</v>
      </c>
      <c r="Q30" s="20">
        <f t="shared" ref="Q30" si="12">P30+P31</f>
        <v>407</v>
      </c>
    </row>
    <row r="31" spans="1:17" ht="31.5">
      <c r="A31" s="16"/>
      <c r="B31" s="13" t="s">
        <v>377</v>
      </c>
      <c r="C31" s="9" t="s">
        <v>894</v>
      </c>
      <c r="D31" s="10">
        <v>51</v>
      </c>
      <c r="E31" s="10">
        <v>11</v>
      </c>
      <c r="F31" s="10">
        <v>13</v>
      </c>
      <c r="G31" s="10">
        <v>11</v>
      </c>
      <c r="H31" s="10">
        <v>16</v>
      </c>
      <c r="I31" s="10">
        <v>15</v>
      </c>
      <c r="J31" s="10">
        <v>19</v>
      </c>
      <c r="K31" s="10">
        <v>20</v>
      </c>
      <c r="L31" s="10">
        <v>11</v>
      </c>
      <c r="M31" s="10">
        <v>9</v>
      </c>
      <c r="N31" s="10">
        <v>5</v>
      </c>
      <c r="O31" s="10">
        <v>6</v>
      </c>
      <c r="P31" s="11">
        <v>187</v>
      </c>
      <c r="Q31" s="16"/>
    </row>
    <row r="32" spans="1:17" ht="31.5">
      <c r="A32" s="16" t="s">
        <v>1266</v>
      </c>
      <c r="B32" s="12" t="s">
        <v>746</v>
      </c>
      <c r="C32" s="9" t="s">
        <v>892</v>
      </c>
      <c r="D32" s="10">
        <v>164</v>
      </c>
      <c r="E32" s="10">
        <v>26</v>
      </c>
      <c r="F32" s="10">
        <v>18</v>
      </c>
      <c r="G32" s="10">
        <v>18</v>
      </c>
      <c r="H32" s="10">
        <v>14</v>
      </c>
      <c r="I32" s="10">
        <v>22</v>
      </c>
      <c r="J32" s="10">
        <v>18</v>
      </c>
      <c r="K32" s="10">
        <v>25</v>
      </c>
      <c r="L32" s="10">
        <v>20</v>
      </c>
      <c r="M32" s="10">
        <v>11</v>
      </c>
      <c r="N32" s="10">
        <v>4</v>
      </c>
      <c r="O32" s="10">
        <v>7</v>
      </c>
      <c r="P32" s="11">
        <v>347</v>
      </c>
      <c r="Q32" s="20">
        <f t="shared" ref="Q32" si="13">P32+P33</f>
        <v>692</v>
      </c>
    </row>
    <row r="33" spans="1:17" ht="31.5">
      <c r="A33" s="16"/>
      <c r="B33" s="13" t="s">
        <v>378</v>
      </c>
      <c r="C33" s="9" t="s">
        <v>894</v>
      </c>
      <c r="D33" s="10">
        <v>137</v>
      </c>
      <c r="E33" s="10">
        <v>35</v>
      </c>
      <c r="F33" s="10">
        <v>18</v>
      </c>
      <c r="G33" s="10">
        <v>16</v>
      </c>
      <c r="H33" s="10">
        <v>25</v>
      </c>
      <c r="I33" s="10">
        <v>28</v>
      </c>
      <c r="J33" s="10">
        <v>20</v>
      </c>
      <c r="K33" s="10">
        <v>22</v>
      </c>
      <c r="L33" s="10">
        <v>12</v>
      </c>
      <c r="M33" s="10">
        <v>11</v>
      </c>
      <c r="N33" s="10">
        <v>9</v>
      </c>
      <c r="O33" s="10">
        <v>12</v>
      </c>
      <c r="P33" s="11">
        <v>345</v>
      </c>
      <c r="Q33" s="16"/>
    </row>
    <row r="34" spans="1:17" ht="31.5">
      <c r="A34" s="16" t="s">
        <v>1267</v>
      </c>
      <c r="B34" s="12" t="s">
        <v>747</v>
      </c>
      <c r="C34" s="9" t="s">
        <v>892</v>
      </c>
      <c r="D34" s="10">
        <v>93</v>
      </c>
      <c r="E34" s="10">
        <v>47</v>
      </c>
      <c r="F34" s="10">
        <v>34</v>
      </c>
      <c r="G34" s="10">
        <v>26</v>
      </c>
      <c r="H34" s="10">
        <v>8</v>
      </c>
      <c r="I34" s="10">
        <v>13</v>
      </c>
      <c r="J34" s="10">
        <v>13</v>
      </c>
      <c r="K34" s="10">
        <v>9</v>
      </c>
      <c r="L34" s="10">
        <v>23</v>
      </c>
      <c r="M34" s="10">
        <v>13</v>
      </c>
      <c r="N34" s="10">
        <v>6</v>
      </c>
      <c r="O34" s="10">
        <v>17</v>
      </c>
      <c r="P34" s="11">
        <v>302</v>
      </c>
      <c r="Q34" s="20">
        <f t="shared" ref="Q34" si="14">P34+P35</f>
        <v>617</v>
      </c>
    </row>
    <row r="35" spans="1:17" ht="31.5">
      <c r="A35" s="16"/>
      <c r="B35" s="13" t="s">
        <v>379</v>
      </c>
      <c r="C35" s="9" t="s">
        <v>894</v>
      </c>
      <c r="D35" s="10">
        <v>110</v>
      </c>
      <c r="E35" s="10">
        <v>28</v>
      </c>
      <c r="F35" s="10">
        <v>17</v>
      </c>
      <c r="G35" s="10">
        <v>23</v>
      </c>
      <c r="H35" s="10">
        <v>14</v>
      </c>
      <c r="I35" s="10">
        <v>13</v>
      </c>
      <c r="J35" s="10">
        <v>24</v>
      </c>
      <c r="K35" s="10">
        <v>22</v>
      </c>
      <c r="L35" s="10">
        <v>15</v>
      </c>
      <c r="M35" s="10">
        <v>11</v>
      </c>
      <c r="N35" s="10">
        <v>8</v>
      </c>
      <c r="O35" s="10">
        <v>30</v>
      </c>
      <c r="P35" s="11">
        <v>315</v>
      </c>
      <c r="Q35" s="16"/>
    </row>
    <row r="36" spans="1:17" ht="31.5">
      <c r="A36" s="16" t="s">
        <v>1268</v>
      </c>
      <c r="B36" s="12" t="s">
        <v>748</v>
      </c>
      <c r="C36" s="9" t="s">
        <v>892</v>
      </c>
      <c r="D36" s="10">
        <v>105</v>
      </c>
      <c r="E36" s="10">
        <v>44</v>
      </c>
      <c r="F36" s="10">
        <v>30</v>
      </c>
      <c r="G36" s="10">
        <v>24</v>
      </c>
      <c r="H36" s="10">
        <v>4</v>
      </c>
      <c r="I36" s="10">
        <v>14</v>
      </c>
      <c r="J36" s="10">
        <v>8</v>
      </c>
      <c r="K36" s="10">
        <v>24</v>
      </c>
      <c r="L36" s="10">
        <v>18</v>
      </c>
      <c r="M36" s="10">
        <v>10</v>
      </c>
      <c r="N36" s="10">
        <v>13</v>
      </c>
      <c r="O36" s="10">
        <v>16</v>
      </c>
      <c r="P36" s="11">
        <v>310</v>
      </c>
      <c r="Q36" s="20">
        <f t="shared" ref="Q36" si="15">P36+P37</f>
        <v>651</v>
      </c>
    </row>
    <row r="37" spans="1:17" ht="31.5">
      <c r="A37" s="16"/>
      <c r="B37" s="13" t="s">
        <v>380</v>
      </c>
      <c r="C37" s="9" t="s">
        <v>894</v>
      </c>
      <c r="D37" s="10">
        <v>85</v>
      </c>
      <c r="E37" s="10">
        <v>32</v>
      </c>
      <c r="F37" s="10">
        <v>24</v>
      </c>
      <c r="G37" s="10">
        <v>21</v>
      </c>
      <c r="H37" s="10">
        <v>12</v>
      </c>
      <c r="I37" s="10">
        <v>33</v>
      </c>
      <c r="J37" s="10">
        <v>26</v>
      </c>
      <c r="K37" s="10">
        <v>31</v>
      </c>
      <c r="L37" s="10">
        <v>24</v>
      </c>
      <c r="M37" s="10">
        <v>15</v>
      </c>
      <c r="N37" s="10">
        <v>10</v>
      </c>
      <c r="O37" s="10">
        <v>28</v>
      </c>
      <c r="P37" s="11">
        <v>341</v>
      </c>
      <c r="Q37" s="16"/>
    </row>
    <row r="38" spans="1:17" ht="31.5">
      <c r="A38" s="16" t="s">
        <v>1269</v>
      </c>
      <c r="B38" s="12" t="s">
        <v>749</v>
      </c>
      <c r="C38" s="9" t="s">
        <v>892</v>
      </c>
      <c r="D38" s="10">
        <v>92</v>
      </c>
      <c r="E38" s="10">
        <v>21</v>
      </c>
      <c r="F38" s="10">
        <v>18</v>
      </c>
      <c r="G38" s="10">
        <v>20</v>
      </c>
      <c r="H38" s="10">
        <v>16</v>
      </c>
      <c r="I38" s="10">
        <v>13</v>
      </c>
      <c r="J38" s="10">
        <v>20</v>
      </c>
      <c r="K38" s="10">
        <v>17</v>
      </c>
      <c r="L38" s="10">
        <v>15</v>
      </c>
      <c r="M38" s="10">
        <v>15</v>
      </c>
      <c r="N38" s="10">
        <v>9</v>
      </c>
      <c r="O38" s="10">
        <v>11</v>
      </c>
      <c r="P38" s="11">
        <v>267</v>
      </c>
      <c r="Q38" s="20">
        <f t="shared" ref="Q38:Q72" si="16">P38+P39</f>
        <v>505</v>
      </c>
    </row>
    <row r="39" spans="1:17" ht="31.5">
      <c r="A39" s="16"/>
      <c r="B39" s="13" t="s">
        <v>381</v>
      </c>
      <c r="C39" s="9" t="s">
        <v>894</v>
      </c>
      <c r="D39" s="10">
        <v>71</v>
      </c>
      <c r="E39" s="10">
        <v>13</v>
      </c>
      <c r="F39" s="10">
        <v>15</v>
      </c>
      <c r="G39" s="10">
        <v>11</v>
      </c>
      <c r="H39" s="10">
        <v>14</v>
      </c>
      <c r="I39" s="10">
        <v>22</v>
      </c>
      <c r="J39" s="10">
        <v>29</v>
      </c>
      <c r="K39" s="10">
        <v>16</v>
      </c>
      <c r="L39" s="10">
        <v>11</v>
      </c>
      <c r="M39" s="10">
        <v>14</v>
      </c>
      <c r="N39" s="10">
        <v>8</v>
      </c>
      <c r="O39" s="10">
        <v>14</v>
      </c>
      <c r="P39" s="11">
        <v>238</v>
      </c>
      <c r="Q39" s="16"/>
    </row>
    <row r="40" spans="1:17" ht="31.5">
      <c r="A40" s="16" t="s">
        <v>1270</v>
      </c>
      <c r="B40" s="12" t="s">
        <v>750</v>
      </c>
      <c r="C40" s="9" t="s">
        <v>892</v>
      </c>
      <c r="D40" s="10">
        <v>107</v>
      </c>
      <c r="E40" s="10">
        <v>31</v>
      </c>
      <c r="F40" s="10">
        <v>26</v>
      </c>
      <c r="G40" s="10">
        <v>16</v>
      </c>
      <c r="H40" s="10">
        <v>5</v>
      </c>
      <c r="I40" s="10">
        <v>15</v>
      </c>
      <c r="J40" s="10">
        <v>10</v>
      </c>
      <c r="K40" s="10">
        <v>17</v>
      </c>
      <c r="L40" s="10">
        <v>25</v>
      </c>
      <c r="M40" s="10">
        <v>32</v>
      </c>
      <c r="N40" s="10">
        <v>27</v>
      </c>
      <c r="O40" s="10">
        <v>24</v>
      </c>
      <c r="P40" s="11">
        <v>335</v>
      </c>
      <c r="Q40" s="20">
        <f t="shared" si="16"/>
        <v>783</v>
      </c>
    </row>
    <row r="41" spans="1:17" ht="31.5">
      <c r="A41" s="16"/>
      <c r="B41" s="13" t="s">
        <v>382</v>
      </c>
      <c r="C41" s="9" t="s">
        <v>894</v>
      </c>
      <c r="D41" s="10">
        <v>120</v>
      </c>
      <c r="E41" s="10">
        <v>20</v>
      </c>
      <c r="F41" s="10">
        <v>9</v>
      </c>
      <c r="G41" s="10">
        <v>13</v>
      </c>
      <c r="H41" s="10">
        <v>24</v>
      </c>
      <c r="I41" s="10">
        <v>46</v>
      </c>
      <c r="J41" s="10">
        <v>47</v>
      </c>
      <c r="K41" s="10">
        <v>33</v>
      </c>
      <c r="L41" s="10">
        <v>39</v>
      </c>
      <c r="M41" s="10">
        <v>41</v>
      </c>
      <c r="N41" s="10">
        <v>24</v>
      </c>
      <c r="O41" s="10">
        <v>32</v>
      </c>
      <c r="P41" s="11">
        <v>448</v>
      </c>
      <c r="Q41" s="16"/>
    </row>
    <row r="42" spans="1:17" ht="31.5">
      <c r="A42" s="16" t="s">
        <v>1271</v>
      </c>
      <c r="B42" s="12" t="s">
        <v>751</v>
      </c>
      <c r="C42" s="9" t="s">
        <v>892</v>
      </c>
      <c r="D42" s="10">
        <v>119</v>
      </c>
      <c r="E42" s="10">
        <v>21</v>
      </c>
      <c r="F42" s="10">
        <v>21</v>
      </c>
      <c r="G42" s="10">
        <v>15</v>
      </c>
      <c r="H42" s="10">
        <v>30</v>
      </c>
      <c r="I42" s="10">
        <v>19</v>
      </c>
      <c r="J42" s="10">
        <v>20</v>
      </c>
      <c r="K42" s="10">
        <v>26</v>
      </c>
      <c r="L42" s="10">
        <v>13</v>
      </c>
      <c r="M42" s="10">
        <v>10</v>
      </c>
      <c r="N42" s="10">
        <v>6</v>
      </c>
      <c r="O42" s="10">
        <v>10</v>
      </c>
      <c r="P42" s="11">
        <v>310</v>
      </c>
      <c r="Q42" s="20">
        <f t="shared" si="16"/>
        <v>704</v>
      </c>
    </row>
    <row r="43" spans="1:17" ht="31.5">
      <c r="A43" s="16"/>
      <c r="B43" s="13" t="s">
        <v>383</v>
      </c>
      <c r="C43" s="9" t="s">
        <v>894</v>
      </c>
      <c r="D43" s="10">
        <v>97</v>
      </c>
      <c r="E43" s="10">
        <v>21</v>
      </c>
      <c r="F43" s="10">
        <v>17</v>
      </c>
      <c r="G43" s="10">
        <v>25</v>
      </c>
      <c r="H43" s="10">
        <v>52</v>
      </c>
      <c r="I43" s="10">
        <v>64</v>
      </c>
      <c r="J43" s="10">
        <v>41</v>
      </c>
      <c r="K43" s="10">
        <v>25</v>
      </c>
      <c r="L43" s="10">
        <v>11</v>
      </c>
      <c r="M43" s="10">
        <v>16</v>
      </c>
      <c r="N43" s="10">
        <v>14</v>
      </c>
      <c r="O43" s="10">
        <v>11</v>
      </c>
      <c r="P43" s="11">
        <v>394</v>
      </c>
      <c r="Q43" s="16"/>
    </row>
    <row r="44" spans="1:17" ht="31.5">
      <c r="A44" s="16" t="s">
        <v>1272</v>
      </c>
      <c r="B44" s="12" t="s">
        <v>752</v>
      </c>
      <c r="C44" s="9" t="s">
        <v>892</v>
      </c>
      <c r="D44" s="10">
        <v>199</v>
      </c>
      <c r="E44" s="10">
        <v>45</v>
      </c>
      <c r="F44" s="10">
        <v>31</v>
      </c>
      <c r="G44" s="10">
        <v>15</v>
      </c>
      <c r="H44" s="10">
        <v>9</v>
      </c>
      <c r="I44" s="10">
        <v>16</v>
      </c>
      <c r="J44" s="10">
        <v>15</v>
      </c>
      <c r="K44" s="10">
        <v>20</v>
      </c>
      <c r="L44" s="10">
        <v>32</v>
      </c>
      <c r="M44" s="10">
        <v>19</v>
      </c>
      <c r="N44" s="10">
        <v>18</v>
      </c>
      <c r="O44" s="10">
        <v>21</v>
      </c>
      <c r="P44" s="11">
        <v>440</v>
      </c>
      <c r="Q44" s="20">
        <f t="shared" si="16"/>
        <v>1048</v>
      </c>
    </row>
    <row r="45" spans="1:17" ht="31.5">
      <c r="A45" s="16"/>
      <c r="B45" s="13" t="s">
        <v>384</v>
      </c>
      <c r="C45" s="9" t="s">
        <v>894</v>
      </c>
      <c r="D45" s="10">
        <v>210</v>
      </c>
      <c r="E45" s="10">
        <v>39</v>
      </c>
      <c r="F45" s="10">
        <v>21</v>
      </c>
      <c r="G45" s="10">
        <v>13</v>
      </c>
      <c r="H45" s="10">
        <v>24</v>
      </c>
      <c r="I45" s="10">
        <v>61</v>
      </c>
      <c r="J45" s="10">
        <v>66</v>
      </c>
      <c r="K45" s="10">
        <v>63</v>
      </c>
      <c r="L45" s="10">
        <v>48</v>
      </c>
      <c r="M45" s="10">
        <v>36</v>
      </c>
      <c r="N45" s="10">
        <v>10</v>
      </c>
      <c r="O45" s="10">
        <v>17</v>
      </c>
      <c r="P45" s="11">
        <v>608</v>
      </c>
      <c r="Q45" s="16"/>
    </row>
    <row r="46" spans="1:17" ht="31.5">
      <c r="A46" s="16" t="s">
        <v>1273</v>
      </c>
      <c r="B46" s="12" t="s">
        <v>753</v>
      </c>
      <c r="C46" s="9" t="s">
        <v>892</v>
      </c>
      <c r="D46" s="10">
        <v>240</v>
      </c>
      <c r="E46" s="10">
        <v>72</v>
      </c>
      <c r="F46" s="10">
        <v>27</v>
      </c>
      <c r="G46" s="10">
        <v>12</v>
      </c>
      <c r="H46" s="10">
        <v>7</v>
      </c>
      <c r="I46" s="10">
        <v>14</v>
      </c>
      <c r="J46" s="10">
        <v>13</v>
      </c>
      <c r="K46" s="10">
        <v>31</v>
      </c>
      <c r="L46" s="10">
        <v>25</v>
      </c>
      <c r="M46" s="10">
        <v>12</v>
      </c>
      <c r="N46" s="10">
        <v>8</v>
      </c>
      <c r="O46" s="10">
        <v>7</v>
      </c>
      <c r="P46" s="11">
        <v>468</v>
      </c>
      <c r="Q46" s="20">
        <f t="shared" si="16"/>
        <v>993</v>
      </c>
    </row>
    <row r="47" spans="1:17" ht="31.5">
      <c r="A47" s="16"/>
      <c r="B47" s="13" t="s">
        <v>385</v>
      </c>
      <c r="C47" s="9" t="s">
        <v>894</v>
      </c>
      <c r="D47" s="10">
        <v>205</v>
      </c>
      <c r="E47" s="10">
        <v>53</v>
      </c>
      <c r="F47" s="10">
        <v>24</v>
      </c>
      <c r="G47" s="10">
        <v>10</v>
      </c>
      <c r="H47" s="10">
        <v>12</v>
      </c>
      <c r="I47" s="10">
        <v>42</v>
      </c>
      <c r="J47" s="10">
        <v>58</v>
      </c>
      <c r="K47" s="10">
        <v>60</v>
      </c>
      <c r="L47" s="10">
        <v>37</v>
      </c>
      <c r="M47" s="10">
        <v>13</v>
      </c>
      <c r="N47" s="10">
        <v>3</v>
      </c>
      <c r="O47" s="10">
        <v>8</v>
      </c>
      <c r="P47" s="11">
        <v>525</v>
      </c>
      <c r="Q47" s="16"/>
    </row>
    <row r="48" spans="1:17" ht="31.5">
      <c r="A48" s="16" t="s">
        <v>1274</v>
      </c>
      <c r="B48" s="12" t="s">
        <v>754</v>
      </c>
      <c r="C48" s="9" t="s">
        <v>892</v>
      </c>
      <c r="D48" s="10">
        <v>173</v>
      </c>
      <c r="E48" s="10">
        <v>51</v>
      </c>
      <c r="F48" s="10">
        <v>32</v>
      </c>
      <c r="G48" s="10">
        <v>16</v>
      </c>
      <c r="H48" s="10">
        <v>6</v>
      </c>
      <c r="I48" s="10">
        <v>14</v>
      </c>
      <c r="J48" s="10">
        <v>10</v>
      </c>
      <c r="K48" s="10">
        <v>14</v>
      </c>
      <c r="L48" s="10">
        <v>18</v>
      </c>
      <c r="M48" s="10">
        <v>7</v>
      </c>
      <c r="N48" s="10">
        <v>6</v>
      </c>
      <c r="O48" s="10">
        <v>4</v>
      </c>
      <c r="P48" s="11">
        <v>351</v>
      </c>
      <c r="Q48" s="20">
        <f t="shared" si="16"/>
        <v>760</v>
      </c>
    </row>
    <row r="49" spans="1:17" ht="31.5">
      <c r="A49" s="16"/>
      <c r="B49" s="13" t="s">
        <v>386</v>
      </c>
      <c r="C49" s="9" t="s">
        <v>894</v>
      </c>
      <c r="D49" s="10">
        <v>164</v>
      </c>
      <c r="E49" s="10">
        <v>26</v>
      </c>
      <c r="F49" s="10">
        <v>19</v>
      </c>
      <c r="G49" s="10">
        <v>15</v>
      </c>
      <c r="H49" s="10">
        <v>19</v>
      </c>
      <c r="I49" s="10">
        <v>52</v>
      </c>
      <c r="J49" s="10">
        <v>50</v>
      </c>
      <c r="K49" s="10">
        <v>31</v>
      </c>
      <c r="L49" s="10">
        <v>18</v>
      </c>
      <c r="M49" s="10">
        <v>5</v>
      </c>
      <c r="N49" s="10">
        <v>5</v>
      </c>
      <c r="O49" s="10">
        <v>5</v>
      </c>
      <c r="P49" s="11">
        <v>409</v>
      </c>
      <c r="Q49" s="16"/>
    </row>
    <row r="50" spans="1:17" ht="31.5">
      <c r="A50" s="16" t="s">
        <v>1275</v>
      </c>
      <c r="B50" s="12" t="s">
        <v>755</v>
      </c>
      <c r="C50" s="9" t="s">
        <v>892</v>
      </c>
      <c r="D50" s="10">
        <v>107</v>
      </c>
      <c r="E50" s="10">
        <v>31</v>
      </c>
      <c r="F50" s="10">
        <v>13</v>
      </c>
      <c r="G50" s="10">
        <v>14</v>
      </c>
      <c r="H50" s="10">
        <v>8</v>
      </c>
      <c r="I50" s="10">
        <v>18</v>
      </c>
      <c r="J50" s="10">
        <v>19</v>
      </c>
      <c r="K50" s="10">
        <v>21</v>
      </c>
      <c r="L50" s="10">
        <v>18</v>
      </c>
      <c r="M50" s="10">
        <v>13</v>
      </c>
      <c r="N50" s="10">
        <v>8</v>
      </c>
      <c r="O50" s="10">
        <v>11</v>
      </c>
      <c r="P50" s="11">
        <v>281</v>
      </c>
      <c r="Q50" s="20">
        <f t="shared" si="16"/>
        <v>688</v>
      </c>
    </row>
    <row r="51" spans="1:17" ht="31.5">
      <c r="A51" s="16"/>
      <c r="B51" s="13" t="s">
        <v>387</v>
      </c>
      <c r="C51" s="9" t="s">
        <v>894</v>
      </c>
      <c r="D51" s="10">
        <v>102</v>
      </c>
      <c r="E51" s="10">
        <v>24</v>
      </c>
      <c r="F51" s="10">
        <v>15</v>
      </c>
      <c r="G51" s="10">
        <v>36</v>
      </c>
      <c r="H51" s="10">
        <v>48</v>
      </c>
      <c r="I51" s="10">
        <v>56</v>
      </c>
      <c r="J51" s="10">
        <v>46</v>
      </c>
      <c r="K51" s="10">
        <v>29</v>
      </c>
      <c r="L51" s="10">
        <v>16</v>
      </c>
      <c r="M51" s="10">
        <v>12</v>
      </c>
      <c r="N51" s="10">
        <v>12</v>
      </c>
      <c r="O51" s="10">
        <v>11</v>
      </c>
      <c r="P51" s="11">
        <v>407</v>
      </c>
      <c r="Q51" s="16"/>
    </row>
    <row r="52" spans="1:17" ht="31.5">
      <c r="A52" s="16" t="s">
        <v>1276</v>
      </c>
      <c r="B52" s="12" t="s">
        <v>756</v>
      </c>
      <c r="C52" s="9" t="s">
        <v>892</v>
      </c>
      <c r="D52" s="10">
        <v>109</v>
      </c>
      <c r="E52" s="10">
        <v>22</v>
      </c>
      <c r="F52" s="10">
        <v>28</v>
      </c>
      <c r="G52" s="10">
        <v>23</v>
      </c>
      <c r="H52" s="10">
        <v>31</v>
      </c>
      <c r="I52" s="10">
        <v>26</v>
      </c>
      <c r="J52" s="10">
        <v>30</v>
      </c>
      <c r="K52" s="10">
        <v>29</v>
      </c>
      <c r="L52" s="10">
        <v>29</v>
      </c>
      <c r="M52" s="10">
        <v>21</v>
      </c>
      <c r="N52" s="10">
        <v>16</v>
      </c>
      <c r="O52" s="10">
        <v>22</v>
      </c>
      <c r="P52" s="11">
        <v>386</v>
      </c>
      <c r="Q52" s="20">
        <f t="shared" si="16"/>
        <v>776</v>
      </c>
    </row>
    <row r="53" spans="1:17" ht="31.5">
      <c r="A53" s="16"/>
      <c r="B53" s="13" t="s">
        <v>388</v>
      </c>
      <c r="C53" s="9" t="s">
        <v>894</v>
      </c>
      <c r="D53" s="10">
        <v>79</v>
      </c>
      <c r="E53" s="10">
        <v>18</v>
      </c>
      <c r="F53" s="10">
        <v>22</v>
      </c>
      <c r="G53" s="10">
        <v>26</v>
      </c>
      <c r="H53" s="10">
        <v>36</v>
      </c>
      <c r="I53" s="10">
        <v>43</v>
      </c>
      <c r="J53" s="10">
        <v>40</v>
      </c>
      <c r="K53" s="10">
        <v>27</v>
      </c>
      <c r="L53" s="10">
        <v>23</v>
      </c>
      <c r="M53" s="10">
        <v>15</v>
      </c>
      <c r="N53" s="10">
        <v>23</v>
      </c>
      <c r="O53" s="10">
        <v>38</v>
      </c>
      <c r="P53" s="11">
        <v>390</v>
      </c>
      <c r="Q53" s="16"/>
    </row>
    <row r="54" spans="1:17" ht="31.5">
      <c r="A54" s="16" t="s">
        <v>1277</v>
      </c>
      <c r="B54" s="12" t="s">
        <v>757</v>
      </c>
      <c r="C54" s="9" t="s">
        <v>491</v>
      </c>
      <c r="D54" s="10">
        <v>90</v>
      </c>
      <c r="E54" s="10">
        <v>24</v>
      </c>
      <c r="F54" s="10">
        <v>27</v>
      </c>
      <c r="G54" s="10">
        <v>21</v>
      </c>
      <c r="H54" s="10">
        <v>7</v>
      </c>
      <c r="I54" s="10">
        <v>11</v>
      </c>
      <c r="J54" s="10">
        <v>15</v>
      </c>
      <c r="K54" s="10">
        <v>4</v>
      </c>
      <c r="L54" s="10">
        <v>16</v>
      </c>
      <c r="M54" s="10">
        <v>11</v>
      </c>
      <c r="N54" s="10">
        <v>10</v>
      </c>
      <c r="O54" s="10">
        <v>5</v>
      </c>
      <c r="P54" s="11">
        <v>241</v>
      </c>
      <c r="Q54" s="20">
        <f t="shared" ref="Q54:Q55" si="17">P54+P55</f>
        <v>506</v>
      </c>
    </row>
    <row r="55" spans="1:17" ht="31.5">
      <c r="A55" s="16"/>
      <c r="B55" s="13" t="s">
        <v>389</v>
      </c>
      <c r="C55" s="9" t="s">
        <v>492</v>
      </c>
      <c r="D55" s="10">
        <v>80</v>
      </c>
      <c r="E55" s="10">
        <v>26</v>
      </c>
      <c r="F55" s="10">
        <v>22</v>
      </c>
      <c r="G55" s="10">
        <v>15</v>
      </c>
      <c r="H55" s="10">
        <v>10</v>
      </c>
      <c r="I55" s="10">
        <v>16</v>
      </c>
      <c r="J55" s="10">
        <v>22</v>
      </c>
      <c r="K55" s="10">
        <v>21</v>
      </c>
      <c r="L55" s="10">
        <v>18</v>
      </c>
      <c r="M55" s="10">
        <v>15</v>
      </c>
      <c r="N55" s="10">
        <v>7</v>
      </c>
      <c r="O55" s="10">
        <v>13</v>
      </c>
      <c r="P55" s="11">
        <v>265</v>
      </c>
      <c r="Q55" s="16"/>
    </row>
    <row r="56" spans="1:17" ht="31.5">
      <c r="A56" s="16" t="s">
        <v>1278</v>
      </c>
      <c r="B56" s="24" t="s">
        <v>1256</v>
      </c>
      <c r="C56" s="9" t="s">
        <v>892</v>
      </c>
      <c r="D56" s="10">
        <v>81</v>
      </c>
      <c r="E56" s="10">
        <v>25</v>
      </c>
      <c r="F56" s="10">
        <v>25</v>
      </c>
      <c r="G56" s="10">
        <v>18</v>
      </c>
      <c r="H56" s="10">
        <v>10</v>
      </c>
      <c r="I56" s="10">
        <v>5</v>
      </c>
      <c r="J56" s="10">
        <v>9</v>
      </c>
      <c r="K56" s="10">
        <v>14</v>
      </c>
      <c r="L56" s="10">
        <v>9</v>
      </c>
      <c r="M56" s="10">
        <v>7</v>
      </c>
      <c r="N56" s="10">
        <v>4</v>
      </c>
      <c r="O56" s="10">
        <v>6</v>
      </c>
      <c r="P56" s="11">
        <v>213</v>
      </c>
      <c r="Q56" s="20">
        <f t="shared" si="16"/>
        <v>444</v>
      </c>
    </row>
    <row r="57" spans="1:17" ht="31.5">
      <c r="A57" s="16"/>
      <c r="B57" s="13" t="s">
        <v>1254</v>
      </c>
      <c r="C57" s="9" t="s">
        <v>894</v>
      </c>
      <c r="D57" s="10">
        <v>78</v>
      </c>
      <c r="E57" s="10">
        <v>29</v>
      </c>
      <c r="F57" s="10">
        <v>14</v>
      </c>
      <c r="G57" s="10">
        <v>14</v>
      </c>
      <c r="H57" s="10">
        <v>20</v>
      </c>
      <c r="I57" s="10">
        <v>11</v>
      </c>
      <c r="J57" s="10">
        <v>14</v>
      </c>
      <c r="K57" s="10">
        <v>11</v>
      </c>
      <c r="L57" s="10">
        <v>14</v>
      </c>
      <c r="M57" s="10">
        <v>10</v>
      </c>
      <c r="N57" s="10">
        <v>5</v>
      </c>
      <c r="O57" s="10">
        <v>11</v>
      </c>
      <c r="P57" s="11">
        <v>231</v>
      </c>
      <c r="Q57" s="16"/>
    </row>
    <row r="58" spans="1:17" ht="31.5">
      <c r="A58" s="16" t="s">
        <v>1279</v>
      </c>
      <c r="B58" s="24" t="s">
        <v>1255</v>
      </c>
      <c r="C58" s="9" t="s">
        <v>892</v>
      </c>
      <c r="D58" s="10">
        <v>67</v>
      </c>
      <c r="E58" s="10">
        <v>19</v>
      </c>
      <c r="F58" s="10">
        <v>22</v>
      </c>
      <c r="G58" s="10">
        <v>18</v>
      </c>
      <c r="H58" s="10">
        <v>3</v>
      </c>
      <c r="I58" s="10">
        <v>6</v>
      </c>
      <c r="J58" s="10">
        <v>6</v>
      </c>
      <c r="K58" s="10">
        <v>19</v>
      </c>
      <c r="L58" s="10">
        <v>12</v>
      </c>
      <c r="M58" s="10">
        <v>9</v>
      </c>
      <c r="N58" s="10">
        <v>1</v>
      </c>
      <c r="O58" s="10">
        <v>5</v>
      </c>
      <c r="P58" s="11">
        <v>187</v>
      </c>
      <c r="Q58" s="20">
        <f t="shared" si="16"/>
        <v>363</v>
      </c>
    </row>
    <row r="59" spans="1:17" ht="31.5">
      <c r="A59" s="16"/>
      <c r="B59" s="13" t="s">
        <v>1253</v>
      </c>
      <c r="C59" s="9" t="s">
        <v>894</v>
      </c>
      <c r="D59" s="10">
        <v>53</v>
      </c>
      <c r="E59" s="10">
        <v>20</v>
      </c>
      <c r="F59" s="10">
        <v>16</v>
      </c>
      <c r="G59" s="10">
        <v>13</v>
      </c>
      <c r="H59" s="10">
        <v>11</v>
      </c>
      <c r="I59" s="10">
        <v>13</v>
      </c>
      <c r="J59" s="10">
        <v>14</v>
      </c>
      <c r="K59" s="10">
        <v>10</v>
      </c>
      <c r="L59" s="10">
        <v>9</v>
      </c>
      <c r="M59" s="10">
        <v>2</v>
      </c>
      <c r="N59" s="10">
        <v>5</v>
      </c>
      <c r="O59" s="10">
        <v>10</v>
      </c>
      <c r="P59" s="11">
        <v>176</v>
      </c>
      <c r="Q59" s="16"/>
    </row>
    <row r="60" spans="1:17" ht="31.5">
      <c r="A60" s="16" t="s">
        <v>1280</v>
      </c>
      <c r="B60" s="12" t="s">
        <v>758</v>
      </c>
      <c r="C60" s="9" t="s">
        <v>892</v>
      </c>
      <c r="D60" s="10">
        <v>89</v>
      </c>
      <c r="E60" s="10">
        <v>17</v>
      </c>
      <c r="F60" s="10">
        <v>25</v>
      </c>
      <c r="G60" s="10">
        <v>30</v>
      </c>
      <c r="H60" s="10">
        <v>24</v>
      </c>
      <c r="I60" s="10">
        <v>17</v>
      </c>
      <c r="J60" s="10">
        <v>22</v>
      </c>
      <c r="K60" s="10">
        <v>30</v>
      </c>
      <c r="L60" s="10">
        <v>21</v>
      </c>
      <c r="M60" s="10">
        <v>22</v>
      </c>
      <c r="N60" s="10">
        <v>14</v>
      </c>
      <c r="O60" s="10">
        <v>35</v>
      </c>
      <c r="P60" s="11">
        <v>346</v>
      </c>
      <c r="Q60" s="20">
        <f t="shared" si="16"/>
        <v>730</v>
      </c>
    </row>
    <row r="61" spans="1:17" ht="31.5">
      <c r="A61" s="16"/>
      <c r="B61" s="13" t="s">
        <v>390</v>
      </c>
      <c r="C61" s="9" t="s">
        <v>894</v>
      </c>
      <c r="D61" s="10">
        <v>75</v>
      </c>
      <c r="E61" s="10">
        <v>8</v>
      </c>
      <c r="F61" s="10">
        <v>14</v>
      </c>
      <c r="G61" s="10">
        <v>19</v>
      </c>
      <c r="H61" s="10">
        <v>28</v>
      </c>
      <c r="I61" s="10">
        <v>40</v>
      </c>
      <c r="J61" s="10">
        <v>26</v>
      </c>
      <c r="K61" s="10">
        <v>31</v>
      </c>
      <c r="L61" s="10">
        <v>29</v>
      </c>
      <c r="M61" s="10">
        <v>31</v>
      </c>
      <c r="N61" s="10">
        <v>26</v>
      </c>
      <c r="O61" s="10">
        <v>57</v>
      </c>
      <c r="P61" s="11">
        <v>384</v>
      </c>
      <c r="Q61" s="16"/>
    </row>
    <row r="62" spans="1:17" ht="31.5">
      <c r="A62" s="16" t="s">
        <v>1281</v>
      </c>
      <c r="B62" s="12" t="s">
        <v>759</v>
      </c>
      <c r="C62" s="9" t="s">
        <v>892</v>
      </c>
      <c r="D62" s="10">
        <v>74</v>
      </c>
      <c r="E62" s="10">
        <v>15</v>
      </c>
      <c r="F62" s="10">
        <v>19</v>
      </c>
      <c r="G62" s="10">
        <v>21</v>
      </c>
      <c r="H62" s="10">
        <v>16</v>
      </c>
      <c r="I62" s="10">
        <v>16</v>
      </c>
      <c r="J62" s="10">
        <v>20</v>
      </c>
      <c r="K62" s="10">
        <v>26</v>
      </c>
      <c r="L62" s="10">
        <v>22</v>
      </c>
      <c r="M62" s="10">
        <v>10</v>
      </c>
      <c r="N62" s="10">
        <v>6</v>
      </c>
      <c r="O62" s="10">
        <v>10</v>
      </c>
      <c r="P62" s="11">
        <v>255</v>
      </c>
      <c r="Q62" s="20">
        <f t="shared" si="16"/>
        <v>525</v>
      </c>
    </row>
    <row r="63" spans="1:17" ht="31.5">
      <c r="A63" s="16"/>
      <c r="B63" s="13" t="s">
        <v>391</v>
      </c>
      <c r="C63" s="9" t="s">
        <v>894</v>
      </c>
      <c r="D63" s="10">
        <v>64</v>
      </c>
      <c r="E63" s="10">
        <v>14</v>
      </c>
      <c r="F63" s="10">
        <v>20</v>
      </c>
      <c r="G63" s="10">
        <v>20</v>
      </c>
      <c r="H63" s="10">
        <v>21</v>
      </c>
      <c r="I63" s="10">
        <v>35</v>
      </c>
      <c r="J63" s="10">
        <v>22</v>
      </c>
      <c r="K63" s="10">
        <v>27</v>
      </c>
      <c r="L63" s="10">
        <v>14</v>
      </c>
      <c r="M63" s="10">
        <v>12</v>
      </c>
      <c r="N63" s="10">
        <v>11</v>
      </c>
      <c r="O63" s="10">
        <v>10</v>
      </c>
      <c r="P63" s="11">
        <v>270</v>
      </c>
      <c r="Q63" s="16"/>
    </row>
    <row r="64" spans="1:17" ht="31.5">
      <c r="A64" s="16" t="s">
        <v>1282</v>
      </c>
      <c r="B64" s="12" t="s">
        <v>760</v>
      </c>
      <c r="C64" s="9" t="s">
        <v>892</v>
      </c>
      <c r="D64" s="10">
        <v>76</v>
      </c>
      <c r="E64" s="10">
        <v>21</v>
      </c>
      <c r="F64" s="10">
        <v>15</v>
      </c>
      <c r="G64" s="10">
        <v>17</v>
      </c>
      <c r="H64" s="10">
        <v>12</v>
      </c>
      <c r="I64" s="10">
        <v>22</v>
      </c>
      <c r="J64" s="10">
        <v>20</v>
      </c>
      <c r="K64" s="10">
        <v>32</v>
      </c>
      <c r="L64" s="10">
        <v>13</v>
      </c>
      <c r="M64" s="10">
        <v>11</v>
      </c>
      <c r="N64" s="10">
        <v>11</v>
      </c>
      <c r="O64" s="10">
        <v>9</v>
      </c>
      <c r="P64" s="11">
        <v>259</v>
      </c>
      <c r="Q64" s="20">
        <f t="shared" si="16"/>
        <v>525</v>
      </c>
    </row>
    <row r="65" spans="1:17" ht="31.5">
      <c r="A65" s="16"/>
      <c r="B65" s="13" t="s">
        <v>392</v>
      </c>
      <c r="C65" s="9" t="s">
        <v>894</v>
      </c>
      <c r="D65" s="10">
        <v>59</v>
      </c>
      <c r="E65" s="10">
        <v>18</v>
      </c>
      <c r="F65" s="10">
        <v>20</v>
      </c>
      <c r="G65" s="10">
        <v>20</v>
      </c>
      <c r="H65" s="10">
        <v>23</v>
      </c>
      <c r="I65" s="10">
        <v>26</v>
      </c>
      <c r="J65" s="10">
        <v>33</v>
      </c>
      <c r="K65" s="10">
        <v>20</v>
      </c>
      <c r="L65" s="10">
        <v>19</v>
      </c>
      <c r="M65" s="10">
        <v>11</v>
      </c>
      <c r="N65" s="10">
        <v>10</v>
      </c>
      <c r="O65" s="10">
        <v>7</v>
      </c>
      <c r="P65" s="11">
        <v>266</v>
      </c>
      <c r="Q65" s="16"/>
    </row>
    <row r="66" spans="1:17" ht="31.5">
      <c r="A66" s="16" t="s">
        <v>1283</v>
      </c>
      <c r="B66" s="12" t="s">
        <v>761</v>
      </c>
      <c r="C66" s="9" t="s">
        <v>892</v>
      </c>
      <c r="D66" s="10">
        <v>84</v>
      </c>
      <c r="E66" s="10">
        <v>38</v>
      </c>
      <c r="F66" s="10">
        <v>36</v>
      </c>
      <c r="G66" s="10">
        <v>47</v>
      </c>
      <c r="H66" s="10">
        <v>33</v>
      </c>
      <c r="I66" s="10">
        <v>45</v>
      </c>
      <c r="J66" s="10">
        <v>49</v>
      </c>
      <c r="K66" s="10">
        <v>47</v>
      </c>
      <c r="L66" s="10">
        <v>46</v>
      </c>
      <c r="M66" s="10">
        <v>43</v>
      </c>
      <c r="N66" s="10">
        <v>29</v>
      </c>
      <c r="O66" s="10">
        <v>36</v>
      </c>
      <c r="P66" s="11">
        <v>533</v>
      </c>
      <c r="Q66" s="20">
        <f t="shared" si="16"/>
        <v>982</v>
      </c>
    </row>
    <row r="67" spans="1:17" ht="31.5">
      <c r="A67" s="16"/>
      <c r="B67" s="13" t="s">
        <v>393</v>
      </c>
      <c r="C67" s="9" t="s">
        <v>894</v>
      </c>
      <c r="D67" s="10">
        <v>91</v>
      </c>
      <c r="E67" s="10">
        <v>32</v>
      </c>
      <c r="F67" s="10">
        <v>28</v>
      </c>
      <c r="G67" s="10">
        <v>26</v>
      </c>
      <c r="H67" s="10">
        <v>28</v>
      </c>
      <c r="I67" s="10">
        <v>51</v>
      </c>
      <c r="J67" s="10">
        <v>39</v>
      </c>
      <c r="K67" s="10">
        <v>45</v>
      </c>
      <c r="L67" s="10">
        <v>38</v>
      </c>
      <c r="M67" s="10">
        <v>31</v>
      </c>
      <c r="N67" s="10">
        <v>14</v>
      </c>
      <c r="O67" s="10">
        <v>26</v>
      </c>
      <c r="P67" s="11">
        <v>449</v>
      </c>
      <c r="Q67" s="16"/>
    </row>
    <row r="68" spans="1:17" ht="31.5">
      <c r="A68" s="16" t="s">
        <v>1284</v>
      </c>
      <c r="B68" s="12" t="s">
        <v>762</v>
      </c>
      <c r="C68" s="9" t="s">
        <v>892</v>
      </c>
      <c r="D68" s="10">
        <v>46</v>
      </c>
      <c r="E68" s="10">
        <v>7</v>
      </c>
      <c r="F68" s="10">
        <v>13</v>
      </c>
      <c r="G68" s="10">
        <v>22</v>
      </c>
      <c r="H68" s="10">
        <v>14</v>
      </c>
      <c r="I68" s="10">
        <v>24</v>
      </c>
      <c r="J68" s="10">
        <v>18</v>
      </c>
      <c r="K68" s="10">
        <v>17</v>
      </c>
      <c r="L68" s="10">
        <v>22</v>
      </c>
      <c r="M68" s="10">
        <v>13</v>
      </c>
      <c r="N68" s="10">
        <v>9</v>
      </c>
      <c r="O68" s="10">
        <v>11</v>
      </c>
      <c r="P68" s="11">
        <v>216</v>
      </c>
      <c r="Q68" s="20">
        <f t="shared" si="16"/>
        <v>414</v>
      </c>
    </row>
    <row r="69" spans="1:17" ht="31.5">
      <c r="A69" s="16"/>
      <c r="B69" s="13" t="s">
        <v>394</v>
      </c>
      <c r="C69" s="9" t="s">
        <v>894</v>
      </c>
      <c r="D69" s="10">
        <v>37</v>
      </c>
      <c r="E69" s="10">
        <v>14</v>
      </c>
      <c r="F69" s="10">
        <v>9</v>
      </c>
      <c r="G69" s="10">
        <v>23</v>
      </c>
      <c r="H69" s="10">
        <v>22</v>
      </c>
      <c r="I69" s="10">
        <v>20</v>
      </c>
      <c r="J69" s="10">
        <v>15</v>
      </c>
      <c r="K69" s="10">
        <v>19</v>
      </c>
      <c r="L69" s="10">
        <v>15</v>
      </c>
      <c r="M69" s="10">
        <v>9</v>
      </c>
      <c r="N69" s="10">
        <v>12</v>
      </c>
      <c r="O69" s="10">
        <v>3</v>
      </c>
      <c r="P69" s="11">
        <v>198</v>
      </c>
      <c r="Q69" s="16"/>
    </row>
    <row r="70" spans="1:17" ht="31.5">
      <c r="A70" s="16" t="s">
        <v>1285</v>
      </c>
      <c r="B70" s="12" t="s">
        <v>763</v>
      </c>
      <c r="C70" s="9" t="s">
        <v>892</v>
      </c>
      <c r="D70" s="10">
        <v>75</v>
      </c>
      <c r="E70" s="10">
        <v>30</v>
      </c>
      <c r="F70" s="10">
        <v>39</v>
      </c>
      <c r="G70" s="10">
        <v>44</v>
      </c>
      <c r="H70" s="10">
        <v>38</v>
      </c>
      <c r="I70" s="10">
        <v>43</v>
      </c>
      <c r="J70" s="10">
        <v>43</v>
      </c>
      <c r="K70" s="10">
        <v>46</v>
      </c>
      <c r="L70" s="10">
        <v>47</v>
      </c>
      <c r="M70" s="10">
        <v>35</v>
      </c>
      <c r="N70" s="10">
        <v>11</v>
      </c>
      <c r="O70" s="10">
        <v>30</v>
      </c>
      <c r="P70" s="11">
        <v>481</v>
      </c>
      <c r="Q70" s="20">
        <f t="shared" si="16"/>
        <v>903</v>
      </c>
    </row>
    <row r="71" spans="1:17" ht="31.5">
      <c r="A71" s="16"/>
      <c r="B71" s="13" t="s">
        <v>395</v>
      </c>
      <c r="C71" s="9" t="s">
        <v>894</v>
      </c>
      <c r="D71" s="10">
        <v>55</v>
      </c>
      <c r="E71" s="10">
        <v>26</v>
      </c>
      <c r="F71" s="10">
        <v>31</v>
      </c>
      <c r="G71" s="10">
        <v>49</v>
      </c>
      <c r="H71" s="10">
        <v>43</v>
      </c>
      <c r="I71" s="10">
        <v>50</v>
      </c>
      <c r="J71" s="10">
        <v>43</v>
      </c>
      <c r="K71" s="10">
        <v>45</v>
      </c>
      <c r="L71" s="10">
        <v>35</v>
      </c>
      <c r="M71" s="10">
        <v>14</v>
      </c>
      <c r="N71" s="10">
        <v>8</v>
      </c>
      <c r="O71" s="10">
        <v>23</v>
      </c>
      <c r="P71" s="11">
        <v>422</v>
      </c>
      <c r="Q71" s="16"/>
    </row>
    <row r="72" spans="1:17" ht="31.5">
      <c r="A72" s="16" t="s">
        <v>1286</v>
      </c>
      <c r="B72" s="12" t="s">
        <v>764</v>
      </c>
      <c r="C72" s="9" t="s">
        <v>892</v>
      </c>
      <c r="D72" s="10">
        <v>80</v>
      </c>
      <c r="E72" s="10">
        <v>35</v>
      </c>
      <c r="F72" s="10">
        <v>32</v>
      </c>
      <c r="G72" s="10">
        <v>33</v>
      </c>
      <c r="H72" s="10">
        <v>45</v>
      </c>
      <c r="I72" s="10">
        <v>26</v>
      </c>
      <c r="J72" s="10">
        <v>51</v>
      </c>
      <c r="K72" s="10">
        <v>39</v>
      </c>
      <c r="L72" s="10">
        <v>32</v>
      </c>
      <c r="M72" s="10">
        <v>16</v>
      </c>
      <c r="N72" s="10">
        <v>18</v>
      </c>
      <c r="O72" s="10">
        <v>18</v>
      </c>
      <c r="P72" s="11">
        <v>425</v>
      </c>
      <c r="Q72" s="20">
        <f t="shared" si="16"/>
        <v>845</v>
      </c>
    </row>
    <row r="73" spans="1:17" ht="31.5" customHeight="1">
      <c r="A73" s="16"/>
      <c r="B73" s="13" t="s">
        <v>396</v>
      </c>
      <c r="C73" s="9" t="s">
        <v>894</v>
      </c>
      <c r="D73" s="10">
        <v>90</v>
      </c>
      <c r="E73" s="10">
        <v>21</v>
      </c>
      <c r="F73" s="10">
        <v>31</v>
      </c>
      <c r="G73" s="10">
        <v>31</v>
      </c>
      <c r="H73" s="10">
        <v>42</v>
      </c>
      <c r="I73" s="10">
        <v>40</v>
      </c>
      <c r="J73" s="10">
        <v>61</v>
      </c>
      <c r="K73" s="10">
        <v>32</v>
      </c>
      <c r="L73" s="10">
        <v>26</v>
      </c>
      <c r="M73" s="10">
        <v>20</v>
      </c>
      <c r="N73" s="10">
        <v>17</v>
      </c>
      <c r="O73" s="10">
        <v>9</v>
      </c>
      <c r="P73" s="11">
        <v>420</v>
      </c>
      <c r="Q73" s="16"/>
    </row>
    <row r="74" spans="1:17" ht="58.5" customHeight="1">
      <c r="A74" s="18" t="s">
        <v>891</v>
      </c>
      <c r="B74" s="19"/>
      <c r="C74" s="19"/>
      <c r="D74" s="6">
        <f>SUM(D4:D73)</f>
        <v>6131</v>
      </c>
      <c r="E74" s="6">
        <f t="shared" ref="E74:Q74" si="18">SUM(E4:E73)</f>
        <v>1670</v>
      </c>
      <c r="F74" s="6">
        <f t="shared" si="18"/>
        <v>1615</v>
      </c>
      <c r="G74" s="6">
        <f t="shared" si="18"/>
        <v>1618</v>
      </c>
      <c r="H74" s="6">
        <f t="shared" si="18"/>
        <v>1546</v>
      </c>
      <c r="I74" s="6">
        <f t="shared" si="18"/>
        <v>1861</v>
      </c>
      <c r="J74" s="6">
        <f t="shared" si="18"/>
        <v>1840</v>
      </c>
      <c r="K74" s="6">
        <f t="shared" si="18"/>
        <v>1764</v>
      </c>
      <c r="L74" s="6">
        <f t="shared" si="18"/>
        <v>1428</v>
      </c>
      <c r="M74" s="6">
        <f t="shared" si="18"/>
        <v>1093</v>
      </c>
      <c r="N74" s="6">
        <f t="shared" si="18"/>
        <v>719</v>
      </c>
      <c r="O74" s="6">
        <f t="shared" si="18"/>
        <v>1080</v>
      </c>
      <c r="P74" s="7" t="s">
        <v>1094</v>
      </c>
      <c r="Q74" s="8">
        <f t="shared" si="18"/>
        <v>22365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8:A19"/>
    <mergeCell ref="Q18:Q19"/>
    <mergeCell ref="A26:A27"/>
    <mergeCell ref="Q26:Q27"/>
    <mergeCell ref="A54:A55"/>
    <mergeCell ref="Q54:Q5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4:A15"/>
    <mergeCell ref="Q14:Q15"/>
    <mergeCell ref="A16:A17"/>
    <mergeCell ref="Q16:Q17"/>
    <mergeCell ref="A12:A13"/>
    <mergeCell ref="Q12:Q13"/>
    <mergeCell ref="A20:A21"/>
    <mergeCell ref="Q20:Q21"/>
    <mergeCell ref="A22:A23"/>
    <mergeCell ref="Q22:Q23"/>
    <mergeCell ref="A24:A25"/>
    <mergeCell ref="Q24:Q25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74:C74"/>
    <mergeCell ref="A72:A73"/>
    <mergeCell ref="Q72:Q73"/>
    <mergeCell ref="A66:A67"/>
    <mergeCell ref="Q66:Q67"/>
    <mergeCell ref="A68:A69"/>
    <mergeCell ref="Q68:Q69"/>
    <mergeCell ref="A70:A71"/>
    <mergeCell ref="Q70:Q7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5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view="pageBreakPreview" zoomScale="60" zoomScaleNormal="70" workbookViewId="0">
      <selection activeCell="I64" sqref="I64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997</v>
      </c>
      <c r="B4" s="12" t="s">
        <v>998</v>
      </c>
      <c r="C4" s="9" t="s">
        <v>892</v>
      </c>
      <c r="D4" s="10">
        <v>122</v>
      </c>
      <c r="E4" s="10">
        <v>17</v>
      </c>
      <c r="F4" s="10">
        <v>18</v>
      </c>
      <c r="G4" s="10">
        <v>23</v>
      </c>
      <c r="H4" s="10">
        <v>26</v>
      </c>
      <c r="I4" s="10">
        <v>24</v>
      </c>
      <c r="J4" s="10">
        <v>40</v>
      </c>
      <c r="K4" s="10">
        <v>46</v>
      </c>
      <c r="L4" s="10">
        <v>25</v>
      </c>
      <c r="M4" s="10">
        <v>23</v>
      </c>
      <c r="N4" s="10">
        <v>16</v>
      </c>
      <c r="O4" s="10">
        <v>21</v>
      </c>
      <c r="P4" s="11">
        <v>401</v>
      </c>
      <c r="Q4" s="20">
        <f>P4+P5</f>
        <v>796</v>
      </c>
    </row>
    <row r="5" spans="1:17" ht="31.5">
      <c r="A5" s="16"/>
      <c r="B5" s="13" t="s">
        <v>999</v>
      </c>
      <c r="C5" s="9" t="s">
        <v>894</v>
      </c>
      <c r="D5" s="10">
        <v>116</v>
      </c>
      <c r="E5" s="10">
        <v>15</v>
      </c>
      <c r="F5" s="10">
        <v>9</v>
      </c>
      <c r="G5" s="10">
        <v>20</v>
      </c>
      <c r="H5" s="10">
        <v>28</v>
      </c>
      <c r="I5" s="10">
        <v>42</v>
      </c>
      <c r="J5" s="10">
        <v>40</v>
      </c>
      <c r="K5" s="10">
        <v>34</v>
      </c>
      <c r="L5" s="10">
        <v>19</v>
      </c>
      <c r="M5" s="10">
        <v>24</v>
      </c>
      <c r="N5" s="10">
        <v>19</v>
      </c>
      <c r="O5" s="10">
        <v>29</v>
      </c>
      <c r="P5" s="11">
        <v>395</v>
      </c>
      <c r="Q5" s="16"/>
    </row>
    <row r="6" spans="1:17" ht="31.5">
      <c r="A6" s="16" t="s">
        <v>1000</v>
      </c>
      <c r="B6" s="12" t="s">
        <v>725</v>
      </c>
      <c r="C6" s="9" t="s">
        <v>892</v>
      </c>
      <c r="D6" s="10">
        <v>86</v>
      </c>
      <c r="E6" s="10">
        <v>19</v>
      </c>
      <c r="F6" s="10">
        <v>19</v>
      </c>
      <c r="G6" s="10">
        <v>19</v>
      </c>
      <c r="H6" s="10">
        <v>12</v>
      </c>
      <c r="I6" s="10">
        <v>18</v>
      </c>
      <c r="J6" s="10">
        <v>33</v>
      </c>
      <c r="K6" s="10">
        <v>27</v>
      </c>
      <c r="L6" s="10">
        <v>28</v>
      </c>
      <c r="M6" s="10">
        <v>22</v>
      </c>
      <c r="N6" s="10">
        <v>6</v>
      </c>
      <c r="O6" s="10">
        <v>6</v>
      </c>
      <c r="P6" s="11">
        <v>295</v>
      </c>
      <c r="Q6" s="20">
        <f t="shared" ref="Q6" si="0">P6+P7</f>
        <v>542</v>
      </c>
    </row>
    <row r="7" spans="1:17" ht="31.5">
      <c r="A7" s="16"/>
      <c r="B7" s="13" t="s">
        <v>1288</v>
      </c>
      <c r="C7" s="9" t="s">
        <v>894</v>
      </c>
      <c r="D7" s="10">
        <v>59</v>
      </c>
      <c r="E7" s="10">
        <v>20</v>
      </c>
      <c r="F7" s="10">
        <v>21</v>
      </c>
      <c r="G7" s="10">
        <v>16</v>
      </c>
      <c r="H7" s="10">
        <v>20</v>
      </c>
      <c r="I7" s="10">
        <v>25</v>
      </c>
      <c r="J7" s="10">
        <v>23</v>
      </c>
      <c r="K7" s="10">
        <v>29</v>
      </c>
      <c r="L7" s="10">
        <v>13</v>
      </c>
      <c r="M7" s="10">
        <v>9</v>
      </c>
      <c r="N7" s="10">
        <v>4</v>
      </c>
      <c r="O7" s="10">
        <v>8</v>
      </c>
      <c r="P7" s="11">
        <v>247</v>
      </c>
      <c r="Q7" s="16"/>
    </row>
    <row r="8" spans="1:17" ht="31.5">
      <c r="A8" s="16" t="s">
        <v>1001</v>
      </c>
      <c r="B8" s="12" t="s">
        <v>726</v>
      </c>
      <c r="C8" s="9" t="s">
        <v>892</v>
      </c>
      <c r="D8" s="10">
        <v>62</v>
      </c>
      <c r="E8" s="10">
        <v>16</v>
      </c>
      <c r="F8" s="10">
        <v>31</v>
      </c>
      <c r="G8" s="10">
        <v>28</v>
      </c>
      <c r="H8" s="10">
        <v>13</v>
      </c>
      <c r="I8" s="10">
        <v>14</v>
      </c>
      <c r="J8" s="10">
        <v>15</v>
      </c>
      <c r="K8" s="10">
        <v>11</v>
      </c>
      <c r="L8" s="10">
        <v>11</v>
      </c>
      <c r="M8" s="10">
        <v>17</v>
      </c>
      <c r="N8" s="10">
        <v>5</v>
      </c>
      <c r="O8" s="10">
        <v>8</v>
      </c>
      <c r="P8" s="11">
        <v>231</v>
      </c>
      <c r="Q8" s="20">
        <f t="shared" ref="Q8" si="1">P8+P9</f>
        <v>468</v>
      </c>
    </row>
    <row r="9" spans="1:17" ht="31.5">
      <c r="A9" s="16"/>
      <c r="B9" s="13" t="s">
        <v>1002</v>
      </c>
      <c r="C9" s="9" t="s">
        <v>894</v>
      </c>
      <c r="D9" s="10">
        <v>76</v>
      </c>
      <c r="E9" s="10">
        <v>13</v>
      </c>
      <c r="F9" s="10">
        <v>23</v>
      </c>
      <c r="G9" s="10">
        <v>20</v>
      </c>
      <c r="H9" s="10">
        <v>14</v>
      </c>
      <c r="I9" s="10">
        <v>15</v>
      </c>
      <c r="J9" s="10">
        <v>23</v>
      </c>
      <c r="K9" s="10">
        <v>17</v>
      </c>
      <c r="L9" s="10">
        <v>16</v>
      </c>
      <c r="M9" s="10">
        <v>9</v>
      </c>
      <c r="N9" s="10">
        <v>4</v>
      </c>
      <c r="O9" s="10">
        <v>7</v>
      </c>
      <c r="P9" s="11">
        <v>237</v>
      </c>
      <c r="Q9" s="16"/>
    </row>
    <row r="10" spans="1:17" ht="31.5">
      <c r="A10" s="16" t="s">
        <v>1003</v>
      </c>
      <c r="B10" s="12" t="s">
        <v>727</v>
      </c>
      <c r="C10" s="9" t="s">
        <v>892</v>
      </c>
      <c r="D10" s="10">
        <v>120</v>
      </c>
      <c r="E10" s="10">
        <v>25</v>
      </c>
      <c r="F10" s="10">
        <v>35</v>
      </c>
      <c r="G10" s="10">
        <v>22</v>
      </c>
      <c r="H10" s="10">
        <v>10</v>
      </c>
      <c r="I10" s="10">
        <v>14</v>
      </c>
      <c r="J10" s="10">
        <v>11</v>
      </c>
      <c r="K10" s="10">
        <v>22</v>
      </c>
      <c r="L10" s="10">
        <v>19</v>
      </c>
      <c r="M10" s="10">
        <v>12</v>
      </c>
      <c r="N10" s="10">
        <v>3</v>
      </c>
      <c r="O10" s="10">
        <v>8</v>
      </c>
      <c r="P10" s="11">
        <v>301</v>
      </c>
      <c r="Q10" s="20">
        <f t="shared" ref="Q10" si="2">P10+P11</f>
        <v>624</v>
      </c>
    </row>
    <row r="11" spans="1:17" ht="31.5">
      <c r="A11" s="16"/>
      <c r="B11" s="13" t="s">
        <v>1004</v>
      </c>
      <c r="C11" s="9" t="s">
        <v>894</v>
      </c>
      <c r="D11" s="10">
        <v>128</v>
      </c>
      <c r="E11" s="10">
        <v>21</v>
      </c>
      <c r="F11" s="10">
        <v>24</v>
      </c>
      <c r="G11" s="10">
        <v>18</v>
      </c>
      <c r="H11" s="10">
        <v>21</v>
      </c>
      <c r="I11" s="10">
        <v>22</v>
      </c>
      <c r="J11" s="10">
        <v>35</v>
      </c>
      <c r="K11" s="10">
        <v>15</v>
      </c>
      <c r="L11" s="10">
        <v>16</v>
      </c>
      <c r="M11" s="10">
        <v>13</v>
      </c>
      <c r="N11" s="10">
        <v>6</v>
      </c>
      <c r="O11" s="10">
        <v>4</v>
      </c>
      <c r="P11" s="11">
        <v>323</v>
      </c>
      <c r="Q11" s="16"/>
    </row>
    <row r="12" spans="1:17" ht="31.5">
      <c r="A12" s="16" t="s">
        <v>1005</v>
      </c>
      <c r="B12" s="12" t="s">
        <v>728</v>
      </c>
      <c r="C12" s="9" t="s">
        <v>892</v>
      </c>
      <c r="D12" s="10">
        <v>80</v>
      </c>
      <c r="E12" s="10">
        <v>22</v>
      </c>
      <c r="F12" s="10">
        <v>43</v>
      </c>
      <c r="G12" s="10">
        <v>19</v>
      </c>
      <c r="H12" s="10">
        <v>7</v>
      </c>
      <c r="I12" s="10">
        <v>8</v>
      </c>
      <c r="J12" s="10">
        <v>5</v>
      </c>
      <c r="K12" s="10">
        <v>9</v>
      </c>
      <c r="L12" s="10">
        <v>9</v>
      </c>
      <c r="M12" s="10">
        <v>14</v>
      </c>
      <c r="N12" s="10">
        <v>9</v>
      </c>
      <c r="O12" s="10">
        <v>8</v>
      </c>
      <c r="P12" s="11">
        <v>233</v>
      </c>
      <c r="Q12" s="20">
        <f t="shared" ref="Q12" si="3">P12+P13</f>
        <v>455</v>
      </c>
    </row>
    <row r="13" spans="1:17" ht="31.5">
      <c r="A13" s="16"/>
      <c r="B13" s="13" t="s">
        <v>1006</v>
      </c>
      <c r="C13" s="9" t="s">
        <v>894</v>
      </c>
      <c r="D13" s="10">
        <v>68</v>
      </c>
      <c r="E13" s="10">
        <v>23</v>
      </c>
      <c r="F13" s="10">
        <v>33</v>
      </c>
      <c r="G13" s="10">
        <v>10</v>
      </c>
      <c r="H13" s="10">
        <v>7</v>
      </c>
      <c r="I13" s="10">
        <v>14</v>
      </c>
      <c r="J13" s="10">
        <v>14</v>
      </c>
      <c r="K13" s="10">
        <v>15</v>
      </c>
      <c r="L13" s="10">
        <v>12</v>
      </c>
      <c r="M13" s="10">
        <v>8</v>
      </c>
      <c r="N13" s="10">
        <v>9</v>
      </c>
      <c r="O13" s="10">
        <v>9</v>
      </c>
      <c r="P13" s="11">
        <v>222</v>
      </c>
      <c r="Q13" s="16"/>
    </row>
    <row r="14" spans="1:17" ht="31.5">
      <c r="A14" s="16" t="s">
        <v>1007</v>
      </c>
      <c r="B14" s="12" t="s">
        <v>729</v>
      </c>
      <c r="C14" s="9" t="s">
        <v>892</v>
      </c>
      <c r="D14" s="10">
        <v>166</v>
      </c>
      <c r="E14" s="10">
        <v>29</v>
      </c>
      <c r="F14" s="10">
        <v>34</v>
      </c>
      <c r="G14" s="10">
        <v>18</v>
      </c>
      <c r="H14" s="10">
        <v>13</v>
      </c>
      <c r="I14" s="10">
        <v>12</v>
      </c>
      <c r="J14" s="10">
        <v>22</v>
      </c>
      <c r="K14" s="10">
        <v>14</v>
      </c>
      <c r="L14" s="10">
        <v>18</v>
      </c>
      <c r="M14" s="10">
        <v>10</v>
      </c>
      <c r="N14" s="10">
        <v>12</v>
      </c>
      <c r="O14" s="10">
        <v>12</v>
      </c>
      <c r="P14" s="11">
        <v>360</v>
      </c>
      <c r="Q14" s="20">
        <f t="shared" ref="Q14" si="4">P14+P15</f>
        <v>727</v>
      </c>
    </row>
    <row r="15" spans="1:17" ht="31.5">
      <c r="A15" s="16"/>
      <c r="B15" s="13" t="s">
        <v>1008</v>
      </c>
      <c r="C15" s="9" t="s">
        <v>894</v>
      </c>
      <c r="D15" s="10">
        <v>162</v>
      </c>
      <c r="E15" s="10">
        <v>25</v>
      </c>
      <c r="F15" s="10">
        <v>25</v>
      </c>
      <c r="G15" s="10">
        <v>19</v>
      </c>
      <c r="H15" s="10">
        <v>16</v>
      </c>
      <c r="I15" s="10">
        <v>22</v>
      </c>
      <c r="J15" s="10">
        <v>25</v>
      </c>
      <c r="K15" s="10">
        <v>23</v>
      </c>
      <c r="L15" s="10">
        <v>15</v>
      </c>
      <c r="M15" s="10">
        <v>8</v>
      </c>
      <c r="N15" s="10">
        <v>15</v>
      </c>
      <c r="O15" s="10">
        <v>12</v>
      </c>
      <c r="P15" s="11">
        <v>367</v>
      </c>
      <c r="Q15" s="16"/>
    </row>
    <row r="16" spans="1:17" ht="31.5">
      <c r="A16" s="16" t="s">
        <v>1009</v>
      </c>
      <c r="B16" s="12" t="s">
        <v>730</v>
      </c>
      <c r="C16" s="9" t="s">
        <v>491</v>
      </c>
      <c r="D16" s="10">
        <v>121</v>
      </c>
      <c r="E16" s="10">
        <v>32</v>
      </c>
      <c r="F16" s="10">
        <v>26</v>
      </c>
      <c r="G16" s="10">
        <v>15</v>
      </c>
      <c r="H16" s="10">
        <v>16</v>
      </c>
      <c r="I16" s="10">
        <v>9</v>
      </c>
      <c r="J16" s="10">
        <v>8</v>
      </c>
      <c r="K16" s="10">
        <v>17</v>
      </c>
      <c r="L16" s="10">
        <v>19</v>
      </c>
      <c r="M16" s="10">
        <v>13</v>
      </c>
      <c r="N16" s="10">
        <v>5</v>
      </c>
      <c r="O16" s="10">
        <v>19</v>
      </c>
      <c r="P16" s="11">
        <v>300</v>
      </c>
      <c r="Q16" s="20">
        <f t="shared" ref="Q16" si="5">P16+P17</f>
        <v>619</v>
      </c>
    </row>
    <row r="17" spans="1:17" ht="31.5">
      <c r="A17" s="16"/>
      <c r="B17" s="13" t="s">
        <v>397</v>
      </c>
      <c r="C17" s="9" t="s">
        <v>492</v>
      </c>
      <c r="D17" s="10">
        <v>111</v>
      </c>
      <c r="E17" s="10">
        <v>31</v>
      </c>
      <c r="F17" s="10">
        <v>22</v>
      </c>
      <c r="G17" s="10">
        <v>10</v>
      </c>
      <c r="H17" s="10">
        <v>17</v>
      </c>
      <c r="I17" s="10">
        <v>14</v>
      </c>
      <c r="J17" s="10">
        <v>26</v>
      </c>
      <c r="K17" s="10">
        <v>19</v>
      </c>
      <c r="L17" s="10">
        <v>15</v>
      </c>
      <c r="M17" s="10">
        <v>13</v>
      </c>
      <c r="N17" s="10">
        <v>17</v>
      </c>
      <c r="O17" s="10">
        <v>24</v>
      </c>
      <c r="P17" s="11">
        <v>319</v>
      </c>
      <c r="Q17" s="16"/>
    </row>
    <row r="18" spans="1:17" ht="31.5">
      <c r="A18" s="16" t="s">
        <v>1294</v>
      </c>
      <c r="B18" s="24" t="s">
        <v>1287</v>
      </c>
      <c r="C18" s="9" t="s">
        <v>892</v>
      </c>
      <c r="D18" s="10">
        <v>83</v>
      </c>
      <c r="E18" s="10">
        <v>19</v>
      </c>
      <c r="F18" s="10">
        <v>35</v>
      </c>
      <c r="G18" s="10">
        <v>24</v>
      </c>
      <c r="H18" s="10">
        <v>19</v>
      </c>
      <c r="I18" s="10">
        <v>14</v>
      </c>
      <c r="J18" s="10">
        <v>25</v>
      </c>
      <c r="K18" s="10">
        <v>33</v>
      </c>
      <c r="L18" s="10">
        <v>17</v>
      </c>
      <c r="M18" s="10">
        <v>7</v>
      </c>
      <c r="N18" s="10">
        <v>5</v>
      </c>
      <c r="O18" s="10">
        <v>9</v>
      </c>
      <c r="P18" s="11">
        <v>290</v>
      </c>
      <c r="Q18" s="20">
        <f t="shared" ref="Q18" si="6">P18+P19</f>
        <v>555</v>
      </c>
    </row>
    <row r="19" spans="1:17" ht="31.5">
      <c r="A19" s="16"/>
      <c r="B19" s="13" t="s">
        <v>1289</v>
      </c>
      <c r="C19" s="9" t="s">
        <v>894</v>
      </c>
      <c r="D19" s="10">
        <v>75</v>
      </c>
      <c r="E19" s="10">
        <v>17</v>
      </c>
      <c r="F19" s="10">
        <v>19</v>
      </c>
      <c r="G19" s="10">
        <v>31</v>
      </c>
      <c r="H19" s="10">
        <v>18</v>
      </c>
      <c r="I19" s="10">
        <v>33</v>
      </c>
      <c r="J19" s="10">
        <v>23</v>
      </c>
      <c r="K19" s="10">
        <v>23</v>
      </c>
      <c r="L19" s="10">
        <v>12</v>
      </c>
      <c r="M19" s="10"/>
      <c r="N19" s="10">
        <v>5</v>
      </c>
      <c r="O19" s="10">
        <v>9</v>
      </c>
      <c r="P19" s="11">
        <v>265</v>
      </c>
      <c r="Q19" s="16"/>
    </row>
    <row r="20" spans="1:17" ht="31.5">
      <c r="A20" s="16" t="s">
        <v>1295</v>
      </c>
      <c r="B20" s="12" t="s">
        <v>1290</v>
      </c>
      <c r="C20" s="9" t="s">
        <v>892</v>
      </c>
      <c r="D20" s="10">
        <v>176</v>
      </c>
      <c r="E20" s="10">
        <v>30</v>
      </c>
      <c r="F20" s="10">
        <v>16</v>
      </c>
      <c r="G20" s="10">
        <v>5</v>
      </c>
      <c r="H20" s="10">
        <v>10</v>
      </c>
      <c r="I20" s="10">
        <v>17</v>
      </c>
      <c r="J20" s="10">
        <v>25</v>
      </c>
      <c r="K20" s="10">
        <v>26</v>
      </c>
      <c r="L20" s="10">
        <v>21</v>
      </c>
      <c r="M20" s="10">
        <v>17</v>
      </c>
      <c r="N20" s="10">
        <v>9</v>
      </c>
      <c r="O20" s="10">
        <v>3</v>
      </c>
      <c r="P20" s="11">
        <v>355</v>
      </c>
      <c r="Q20" s="20">
        <f t="shared" ref="Q20" si="7">P20+P21</f>
        <v>896</v>
      </c>
    </row>
    <row r="21" spans="1:17" ht="31.5">
      <c r="A21" s="16"/>
      <c r="B21" s="13" t="s">
        <v>398</v>
      </c>
      <c r="C21" s="9" t="s">
        <v>894</v>
      </c>
      <c r="D21" s="10">
        <v>158</v>
      </c>
      <c r="E21" s="10">
        <v>29</v>
      </c>
      <c r="F21" s="10">
        <v>22</v>
      </c>
      <c r="G21" s="10">
        <v>26</v>
      </c>
      <c r="H21" s="10">
        <v>80</v>
      </c>
      <c r="I21" s="10">
        <v>86</v>
      </c>
      <c r="J21" s="10">
        <v>56</v>
      </c>
      <c r="K21" s="10">
        <v>24</v>
      </c>
      <c r="L21" s="10">
        <v>20</v>
      </c>
      <c r="M21" s="10">
        <v>15</v>
      </c>
      <c r="N21" s="10">
        <v>10</v>
      </c>
      <c r="O21" s="10">
        <v>15</v>
      </c>
      <c r="P21" s="11">
        <v>541</v>
      </c>
      <c r="Q21" s="16"/>
    </row>
    <row r="22" spans="1:17" ht="31.5">
      <c r="A22" s="16" t="s">
        <v>1296</v>
      </c>
      <c r="B22" s="12" t="s">
        <v>1291</v>
      </c>
      <c r="C22" s="9" t="s">
        <v>892</v>
      </c>
      <c r="D22" s="10">
        <v>72</v>
      </c>
      <c r="E22" s="10">
        <v>20</v>
      </c>
      <c r="F22" s="10">
        <v>29</v>
      </c>
      <c r="G22" s="10">
        <v>22</v>
      </c>
      <c r="H22" s="10">
        <v>44</v>
      </c>
      <c r="I22" s="10">
        <v>37</v>
      </c>
      <c r="J22" s="10">
        <v>47</v>
      </c>
      <c r="K22" s="10">
        <v>44</v>
      </c>
      <c r="L22" s="10">
        <v>15</v>
      </c>
      <c r="M22" s="10">
        <v>18</v>
      </c>
      <c r="N22" s="10">
        <v>8</v>
      </c>
      <c r="O22" s="10">
        <v>10</v>
      </c>
      <c r="P22" s="11">
        <v>366</v>
      </c>
      <c r="Q22" s="20">
        <f t="shared" ref="Q22" si="8">P22+P23</f>
        <v>734</v>
      </c>
    </row>
    <row r="23" spans="1:17" ht="31.5">
      <c r="A23" s="16"/>
      <c r="B23" s="13" t="s">
        <v>399</v>
      </c>
      <c r="C23" s="9" t="s">
        <v>894</v>
      </c>
      <c r="D23" s="10">
        <v>61</v>
      </c>
      <c r="E23" s="10">
        <v>24</v>
      </c>
      <c r="F23" s="10">
        <v>34</v>
      </c>
      <c r="G23" s="10">
        <v>25</v>
      </c>
      <c r="H23" s="10">
        <v>51</v>
      </c>
      <c r="I23" s="10">
        <v>50</v>
      </c>
      <c r="J23" s="10">
        <v>47</v>
      </c>
      <c r="K23" s="10">
        <v>32</v>
      </c>
      <c r="L23" s="10">
        <v>16</v>
      </c>
      <c r="M23" s="10">
        <v>13</v>
      </c>
      <c r="N23" s="10">
        <v>4</v>
      </c>
      <c r="O23" s="10">
        <v>11</v>
      </c>
      <c r="P23" s="11">
        <v>368</v>
      </c>
      <c r="Q23" s="16"/>
    </row>
    <row r="24" spans="1:17" ht="31.5">
      <c r="A24" s="16" t="s">
        <v>1297</v>
      </c>
      <c r="B24" s="24" t="s">
        <v>1292</v>
      </c>
      <c r="C24" s="9" t="s">
        <v>892</v>
      </c>
      <c r="D24" s="10">
        <v>102</v>
      </c>
      <c r="E24" s="10">
        <v>59</v>
      </c>
      <c r="F24" s="10">
        <v>53</v>
      </c>
      <c r="G24" s="10">
        <v>74</v>
      </c>
      <c r="H24" s="10">
        <v>58</v>
      </c>
      <c r="I24" s="10">
        <v>71</v>
      </c>
      <c r="J24" s="10">
        <v>71</v>
      </c>
      <c r="K24" s="10">
        <v>101</v>
      </c>
      <c r="L24" s="10">
        <v>78</v>
      </c>
      <c r="M24" s="10">
        <v>60</v>
      </c>
      <c r="N24" s="10">
        <v>44</v>
      </c>
      <c r="O24" s="10">
        <v>65</v>
      </c>
      <c r="P24" s="11">
        <v>836</v>
      </c>
      <c r="Q24" s="20">
        <f t="shared" ref="Q24" si="9">P24+P25</f>
        <v>1608</v>
      </c>
    </row>
    <row r="25" spans="1:17" ht="31.5">
      <c r="A25" s="16"/>
      <c r="B25" s="13" t="s">
        <v>1293</v>
      </c>
      <c r="C25" s="9" t="s">
        <v>894</v>
      </c>
      <c r="D25" s="10">
        <v>79</v>
      </c>
      <c r="E25" s="10">
        <v>37</v>
      </c>
      <c r="F25" s="10">
        <v>47</v>
      </c>
      <c r="G25" s="10">
        <v>47</v>
      </c>
      <c r="H25" s="10">
        <v>80</v>
      </c>
      <c r="I25" s="10">
        <v>111</v>
      </c>
      <c r="J25" s="10">
        <v>75</v>
      </c>
      <c r="K25" s="10">
        <v>92</v>
      </c>
      <c r="L25" s="10">
        <v>64</v>
      </c>
      <c r="M25" s="10">
        <v>45</v>
      </c>
      <c r="N25" s="10">
        <v>25</v>
      </c>
      <c r="O25" s="10">
        <v>70</v>
      </c>
      <c r="P25" s="11">
        <v>772</v>
      </c>
      <c r="Q25" s="16"/>
    </row>
    <row r="26" spans="1:17" ht="31.5">
      <c r="A26" s="16" t="s">
        <v>1298</v>
      </c>
      <c r="B26" s="12" t="s">
        <v>731</v>
      </c>
      <c r="C26" s="9" t="s">
        <v>892</v>
      </c>
      <c r="D26" s="10">
        <v>83</v>
      </c>
      <c r="E26" s="10">
        <v>16</v>
      </c>
      <c r="F26" s="10">
        <v>25</v>
      </c>
      <c r="G26" s="10">
        <v>22</v>
      </c>
      <c r="H26" s="10">
        <v>15</v>
      </c>
      <c r="I26" s="10">
        <v>9</v>
      </c>
      <c r="J26" s="10">
        <v>15</v>
      </c>
      <c r="K26" s="10">
        <v>16</v>
      </c>
      <c r="L26" s="10">
        <v>9</v>
      </c>
      <c r="M26" s="10">
        <v>22</v>
      </c>
      <c r="N26" s="10">
        <v>16</v>
      </c>
      <c r="O26" s="10">
        <v>23</v>
      </c>
      <c r="P26" s="11">
        <v>271</v>
      </c>
      <c r="Q26" s="20">
        <f t="shared" ref="Q26" si="10">P26+P27</f>
        <v>632</v>
      </c>
    </row>
    <row r="27" spans="1:17" ht="31.5">
      <c r="A27" s="16"/>
      <c r="B27" s="13" t="s">
        <v>400</v>
      </c>
      <c r="C27" s="9" t="s">
        <v>894</v>
      </c>
      <c r="D27" s="10">
        <v>91</v>
      </c>
      <c r="E27" s="10">
        <v>22</v>
      </c>
      <c r="F27" s="10">
        <v>30</v>
      </c>
      <c r="G27" s="10">
        <v>26</v>
      </c>
      <c r="H27" s="10">
        <v>13</v>
      </c>
      <c r="I27" s="10">
        <v>28</v>
      </c>
      <c r="J27" s="10">
        <v>30</v>
      </c>
      <c r="K27" s="10">
        <v>19</v>
      </c>
      <c r="L27" s="10">
        <v>21</v>
      </c>
      <c r="M27" s="10">
        <v>23</v>
      </c>
      <c r="N27" s="10">
        <v>20</v>
      </c>
      <c r="O27" s="10">
        <v>38</v>
      </c>
      <c r="P27" s="11">
        <v>361</v>
      </c>
      <c r="Q27" s="16"/>
    </row>
    <row r="28" spans="1:17" ht="31.5">
      <c r="A28" s="16" t="s">
        <v>1299</v>
      </c>
      <c r="B28" s="12" t="s">
        <v>732</v>
      </c>
      <c r="C28" s="9" t="s">
        <v>892</v>
      </c>
      <c r="D28" s="10">
        <v>94</v>
      </c>
      <c r="E28" s="10">
        <v>15</v>
      </c>
      <c r="F28" s="10">
        <v>27</v>
      </c>
      <c r="G28" s="10">
        <v>30</v>
      </c>
      <c r="H28" s="10">
        <v>20</v>
      </c>
      <c r="I28" s="10">
        <v>21</v>
      </c>
      <c r="J28" s="10">
        <v>15</v>
      </c>
      <c r="K28" s="10">
        <v>34</v>
      </c>
      <c r="L28" s="10">
        <v>25</v>
      </c>
      <c r="M28" s="10">
        <v>25</v>
      </c>
      <c r="N28" s="10">
        <v>14</v>
      </c>
      <c r="O28" s="10">
        <v>13</v>
      </c>
      <c r="P28" s="11">
        <v>333</v>
      </c>
      <c r="Q28" s="20">
        <f t="shared" ref="Q28" si="11">P28+P29</f>
        <v>650</v>
      </c>
    </row>
    <row r="29" spans="1:17" ht="31.5">
      <c r="A29" s="16"/>
      <c r="B29" s="13" t="s">
        <v>401</v>
      </c>
      <c r="C29" s="9" t="s">
        <v>894</v>
      </c>
      <c r="D29" s="10">
        <v>86</v>
      </c>
      <c r="E29" s="10">
        <v>16</v>
      </c>
      <c r="F29" s="10">
        <v>31</v>
      </c>
      <c r="G29" s="10">
        <v>16</v>
      </c>
      <c r="H29" s="10">
        <v>25</v>
      </c>
      <c r="I29" s="10">
        <v>24</v>
      </c>
      <c r="J29" s="10">
        <v>26</v>
      </c>
      <c r="K29" s="10">
        <v>30</v>
      </c>
      <c r="L29" s="10">
        <v>28</v>
      </c>
      <c r="M29" s="10">
        <v>13</v>
      </c>
      <c r="N29" s="10">
        <v>10</v>
      </c>
      <c r="O29" s="10">
        <v>12</v>
      </c>
      <c r="P29" s="11">
        <v>317</v>
      </c>
      <c r="Q29" s="16"/>
    </row>
    <row r="30" spans="1:17" ht="31.5">
      <c r="A30" s="16" t="s">
        <v>1300</v>
      </c>
      <c r="B30" s="12" t="s">
        <v>733</v>
      </c>
      <c r="C30" s="9" t="s">
        <v>892</v>
      </c>
      <c r="D30" s="10">
        <v>68</v>
      </c>
      <c r="E30" s="10">
        <v>32</v>
      </c>
      <c r="F30" s="10">
        <v>33</v>
      </c>
      <c r="G30" s="10">
        <v>28</v>
      </c>
      <c r="H30" s="10">
        <v>10</v>
      </c>
      <c r="I30" s="10">
        <v>7</v>
      </c>
      <c r="J30" s="10">
        <v>7</v>
      </c>
      <c r="K30" s="10">
        <v>8</v>
      </c>
      <c r="L30" s="10">
        <v>8</v>
      </c>
      <c r="M30" s="10">
        <v>12</v>
      </c>
      <c r="N30" s="10">
        <v>5</v>
      </c>
      <c r="O30" s="10">
        <v>4</v>
      </c>
      <c r="P30" s="11">
        <v>222</v>
      </c>
      <c r="Q30" s="20">
        <f t="shared" ref="Q30" si="12">P30+P31</f>
        <v>413</v>
      </c>
    </row>
    <row r="31" spans="1:17" ht="31.5">
      <c r="A31" s="16"/>
      <c r="B31" s="13" t="s">
        <v>402</v>
      </c>
      <c r="C31" s="9" t="s">
        <v>894</v>
      </c>
      <c r="D31" s="10">
        <v>63</v>
      </c>
      <c r="E31" s="10">
        <v>16</v>
      </c>
      <c r="F31" s="10">
        <v>32</v>
      </c>
      <c r="G31" s="10">
        <v>15</v>
      </c>
      <c r="H31" s="10">
        <v>5</v>
      </c>
      <c r="I31" s="10">
        <v>10</v>
      </c>
      <c r="J31" s="10">
        <v>18</v>
      </c>
      <c r="K31" s="10">
        <v>11</v>
      </c>
      <c r="L31" s="10">
        <v>9</v>
      </c>
      <c r="M31" s="10">
        <v>7</v>
      </c>
      <c r="N31" s="10">
        <v>3</v>
      </c>
      <c r="O31" s="10">
        <v>2</v>
      </c>
      <c r="P31" s="11">
        <v>191</v>
      </c>
      <c r="Q31" s="16"/>
    </row>
    <row r="32" spans="1:17" ht="31.5">
      <c r="A32" s="16" t="s">
        <v>1301</v>
      </c>
      <c r="B32" s="12" t="s">
        <v>734</v>
      </c>
      <c r="C32" s="9" t="s">
        <v>892</v>
      </c>
      <c r="D32" s="10">
        <v>104</v>
      </c>
      <c r="E32" s="10">
        <v>28</v>
      </c>
      <c r="F32" s="10">
        <v>26</v>
      </c>
      <c r="G32" s="10">
        <v>20</v>
      </c>
      <c r="H32" s="10">
        <v>23</v>
      </c>
      <c r="I32" s="10">
        <v>34</v>
      </c>
      <c r="J32" s="10">
        <v>25</v>
      </c>
      <c r="K32" s="10">
        <v>35</v>
      </c>
      <c r="L32" s="10">
        <v>50</v>
      </c>
      <c r="M32" s="10">
        <v>34</v>
      </c>
      <c r="N32" s="10">
        <v>13</v>
      </c>
      <c r="O32" s="10">
        <v>26</v>
      </c>
      <c r="P32" s="11">
        <v>418</v>
      </c>
      <c r="Q32" s="20">
        <f t="shared" ref="Q32" si="13">P32+P33</f>
        <v>844</v>
      </c>
    </row>
    <row r="33" spans="1:17" ht="31.5">
      <c r="A33" s="16"/>
      <c r="B33" s="13" t="s">
        <v>403</v>
      </c>
      <c r="C33" s="9" t="s">
        <v>894</v>
      </c>
      <c r="D33" s="10">
        <v>100</v>
      </c>
      <c r="E33" s="10">
        <v>33</v>
      </c>
      <c r="F33" s="10">
        <v>34</v>
      </c>
      <c r="G33" s="10">
        <v>23</v>
      </c>
      <c r="H33" s="10">
        <v>43</v>
      </c>
      <c r="I33" s="10">
        <v>48</v>
      </c>
      <c r="J33" s="10">
        <v>30</v>
      </c>
      <c r="K33" s="10">
        <v>30</v>
      </c>
      <c r="L33" s="10">
        <v>24</v>
      </c>
      <c r="M33" s="10">
        <v>21</v>
      </c>
      <c r="N33" s="10">
        <v>13</v>
      </c>
      <c r="O33" s="10">
        <v>27</v>
      </c>
      <c r="P33" s="11">
        <v>426</v>
      </c>
      <c r="Q33" s="16"/>
    </row>
    <row r="34" spans="1:17" ht="31.5">
      <c r="A34" s="16" t="s">
        <v>1302</v>
      </c>
      <c r="B34" s="12" t="s">
        <v>735</v>
      </c>
      <c r="C34" s="9" t="s">
        <v>892</v>
      </c>
      <c r="D34" s="10">
        <v>77</v>
      </c>
      <c r="E34" s="10">
        <v>29</v>
      </c>
      <c r="F34" s="10">
        <v>32</v>
      </c>
      <c r="G34" s="10">
        <v>32</v>
      </c>
      <c r="H34" s="10">
        <v>15</v>
      </c>
      <c r="I34" s="10">
        <v>19</v>
      </c>
      <c r="J34" s="10">
        <v>34</v>
      </c>
      <c r="K34" s="10">
        <v>33</v>
      </c>
      <c r="L34" s="10">
        <v>28</v>
      </c>
      <c r="M34" s="10">
        <v>29</v>
      </c>
      <c r="N34" s="10">
        <v>16</v>
      </c>
      <c r="O34" s="10">
        <v>20</v>
      </c>
      <c r="P34" s="11">
        <v>364</v>
      </c>
      <c r="Q34" s="20">
        <f t="shared" ref="Q34:Q38" si="14">P34+P35</f>
        <v>723</v>
      </c>
    </row>
    <row r="35" spans="1:17" ht="31.5">
      <c r="A35" s="16"/>
      <c r="B35" s="13" t="s">
        <v>404</v>
      </c>
      <c r="C35" s="9" t="s">
        <v>894</v>
      </c>
      <c r="D35" s="10">
        <v>75</v>
      </c>
      <c r="E35" s="10">
        <v>16</v>
      </c>
      <c r="F35" s="10">
        <v>27</v>
      </c>
      <c r="G35" s="10">
        <v>18</v>
      </c>
      <c r="H35" s="10">
        <v>41</v>
      </c>
      <c r="I35" s="10">
        <v>39</v>
      </c>
      <c r="J35" s="10">
        <v>44</v>
      </c>
      <c r="K35" s="10">
        <v>33</v>
      </c>
      <c r="L35" s="10">
        <v>24</v>
      </c>
      <c r="M35" s="10">
        <v>17</v>
      </c>
      <c r="N35" s="10">
        <v>10</v>
      </c>
      <c r="O35" s="10">
        <v>15</v>
      </c>
      <c r="P35" s="11">
        <v>359</v>
      </c>
      <c r="Q35" s="16"/>
    </row>
    <row r="36" spans="1:17" ht="31.5">
      <c r="A36" s="16" t="s">
        <v>1303</v>
      </c>
      <c r="B36" s="12" t="s">
        <v>736</v>
      </c>
      <c r="C36" s="9" t="s">
        <v>892</v>
      </c>
      <c r="D36" s="10">
        <v>69</v>
      </c>
      <c r="E36" s="10">
        <v>22</v>
      </c>
      <c r="F36" s="10">
        <v>36</v>
      </c>
      <c r="G36" s="10">
        <v>32</v>
      </c>
      <c r="H36" s="10">
        <v>14</v>
      </c>
      <c r="I36" s="10">
        <v>15</v>
      </c>
      <c r="J36" s="10">
        <v>20</v>
      </c>
      <c r="K36" s="10">
        <v>27</v>
      </c>
      <c r="L36" s="10">
        <v>26</v>
      </c>
      <c r="M36" s="10">
        <v>15</v>
      </c>
      <c r="N36" s="10">
        <v>3</v>
      </c>
      <c r="O36" s="10">
        <v>6</v>
      </c>
      <c r="P36" s="11">
        <v>285</v>
      </c>
      <c r="Q36" s="20">
        <f t="shared" si="14"/>
        <v>581</v>
      </c>
    </row>
    <row r="37" spans="1:17" ht="31.5">
      <c r="A37" s="16"/>
      <c r="B37" s="13" t="s">
        <v>405</v>
      </c>
      <c r="C37" s="9" t="s">
        <v>894</v>
      </c>
      <c r="D37" s="10">
        <v>79</v>
      </c>
      <c r="E37" s="10">
        <v>23</v>
      </c>
      <c r="F37" s="10">
        <v>28</v>
      </c>
      <c r="G37" s="10">
        <v>25</v>
      </c>
      <c r="H37" s="10">
        <v>20</v>
      </c>
      <c r="I37" s="10">
        <v>23</v>
      </c>
      <c r="J37" s="10">
        <v>30</v>
      </c>
      <c r="K37" s="10">
        <v>22</v>
      </c>
      <c r="L37" s="10">
        <v>20</v>
      </c>
      <c r="M37" s="10">
        <v>13</v>
      </c>
      <c r="N37" s="10">
        <v>4</v>
      </c>
      <c r="O37" s="10">
        <v>9</v>
      </c>
      <c r="P37" s="11">
        <v>296</v>
      </c>
      <c r="Q37" s="16"/>
    </row>
    <row r="38" spans="1:17" ht="31.5">
      <c r="A38" s="16" t="s">
        <v>1304</v>
      </c>
      <c r="B38" s="12" t="s">
        <v>737</v>
      </c>
      <c r="C38" s="9" t="s">
        <v>892</v>
      </c>
      <c r="D38" s="10">
        <v>70</v>
      </c>
      <c r="E38" s="10">
        <v>16</v>
      </c>
      <c r="F38" s="10">
        <v>22</v>
      </c>
      <c r="G38" s="10">
        <v>21</v>
      </c>
      <c r="H38" s="10">
        <v>17</v>
      </c>
      <c r="I38" s="10">
        <v>20</v>
      </c>
      <c r="J38" s="10">
        <v>37</v>
      </c>
      <c r="K38" s="10">
        <v>42</v>
      </c>
      <c r="L38" s="10">
        <v>51</v>
      </c>
      <c r="M38" s="10">
        <v>26</v>
      </c>
      <c r="N38" s="10">
        <v>24</v>
      </c>
      <c r="O38" s="10">
        <v>17</v>
      </c>
      <c r="P38" s="11">
        <v>363</v>
      </c>
      <c r="Q38" s="20">
        <f t="shared" si="14"/>
        <v>751</v>
      </c>
    </row>
    <row r="39" spans="1:17" ht="31.5" customHeight="1">
      <c r="A39" s="16"/>
      <c r="B39" s="13" t="s">
        <v>406</v>
      </c>
      <c r="C39" s="9" t="s">
        <v>894</v>
      </c>
      <c r="D39" s="10">
        <v>86</v>
      </c>
      <c r="E39" s="10">
        <v>26</v>
      </c>
      <c r="F39" s="10">
        <v>22</v>
      </c>
      <c r="G39" s="10">
        <v>21</v>
      </c>
      <c r="H39" s="10">
        <v>32</v>
      </c>
      <c r="I39" s="10">
        <v>37</v>
      </c>
      <c r="J39" s="10">
        <v>34</v>
      </c>
      <c r="K39" s="10">
        <v>41</v>
      </c>
      <c r="L39" s="10">
        <v>30</v>
      </c>
      <c r="M39" s="10">
        <v>26</v>
      </c>
      <c r="N39" s="10">
        <v>9</v>
      </c>
      <c r="O39" s="10">
        <v>24</v>
      </c>
      <c r="P39" s="11">
        <v>388</v>
      </c>
      <c r="Q39" s="16"/>
    </row>
    <row r="40" spans="1:17" ht="58.5" customHeight="1">
      <c r="A40" s="18" t="s">
        <v>891</v>
      </c>
      <c r="B40" s="19"/>
      <c r="C40" s="19"/>
      <c r="D40" s="6">
        <f>SUM(D4:D39)</f>
        <v>3428</v>
      </c>
      <c r="E40" s="6">
        <f t="shared" ref="E40:Q40" si="15">SUM(E4:E39)</f>
        <v>853</v>
      </c>
      <c r="F40" s="6">
        <f t="shared" si="15"/>
        <v>1023</v>
      </c>
      <c r="G40" s="6">
        <f t="shared" si="15"/>
        <v>840</v>
      </c>
      <c r="H40" s="6">
        <f t="shared" si="15"/>
        <v>873</v>
      </c>
      <c r="I40" s="6">
        <f t="shared" si="15"/>
        <v>1006</v>
      </c>
      <c r="J40" s="6">
        <f t="shared" si="15"/>
        <v>1054</v>
      </c>
      <c r="K40" s="6">
        <f t="shared" si="15"/>
        <v>1054</v>
      </c>
      <c r="L40" s="6">
        <f t="shared" si="15"/>
        <v>831</v>
      </c>
      <c r="M40" s="6">
        <f t="shared" si="15"/>
        <v>653</v>
      </c>
      <c r="N40" s="6">
        <f t="shared" si="15"/>
        <v>400</v>
      </c>
      <c r="O40" s="6">
        <f t="shared" si="15"/>
        <v>603</v>
      </c>
      <c r="P40" s="7" t="s">
        <v>1094</v>
      </c>
      <c r="Q40" s="8">
        <f t="shared" si="15"/>
        <v>12618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4">
    <mergeCell ref="A16:A17"/>
    <mergeCell ref="Q16:Q17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40:C40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view="pageBreakPreview" zoomScale="60" zoomScaleNormal="70" workbookViewId="0">
      <selection activeCell="H83" sqref="H83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1010</v>
      </c>
      <c r="B4" s="12" t="s">
        <v>1011</v>
      </c>
      <c r="C4" s="9" t="s">
        <v>892</v>
      </c>
      <c r="D4" s="10">
        <v>50</v>
      </c>
      <c r="E4" s="10">
        <v>12</v>
      </c>
      <c r="F4" s="10">
        <v>24</v>
      </c>
      <c r="G4" s="10">
        <v>13</v>
      </c>
      <c r="H4" s="10">
        <v>15</v>
      </c>
      <c r="I4" s="10">
        <v>12</v>
      </c>
      <c r="J4" s="10">
        <v>14</v>
      </c>
      <c r="K4" s="10">
        <v>19</v>
      </c>
      <c r="L4" s="10">
        <v>25</v>
      </c>
      <c r="M4" s="10">
        <v>39</v>
      </c>
      <c r="N4" s="10">
        <v>26</v>
      </c>
      <c r="O4" s="10">
        <v>54</v>
      </c>
      <c r="P4" s="11">
        <v>303</v>
      </c>
      <c r="Q4" s="20">
        <f>P4+P5</f>
        <v>604</v>
      </c>
    </row>
    <row r="5" spans="1:17" ht="31.5">
      <c r="A5" s="16"/>
      <c r="B5" s="13" t="s">
        <v>1012</v>
      </c>
      <c r="C5" s="9" t="s">
        <v>894</v>
      </c>
      <c r="D5" s="10">
        <v>43</v>
      </c>
      <c r="E5" s="10">
        <v>9</v>
      </c>
      <c r="F5" s="10">
        <v>16</v>
      </c>
      <c r="G5" s="10">
        <v>14</v>
      </c>
      <c r="H5" s="10">
        <v>24</v>
      </c>
      <c r="I5" s="10">
        <v>26</v>
      </c>
      <c r="J5" s="10">
        <v>17</v>
      </c>
      <c r="K5" s="10">
        <v>24</v>
      </c>
      <c r="L5" s="10">
        <v>20</v>
      </c>
      <c r="M5" s="10">
        <v>16</v>
      </c>
      <c r="N5" s="10">
        <v>17</v>
      </c>
      <c r="O5" s="10">
        <v>75</v>
      </c>
      <c r="P5" s="11">
        <v>301</v>
      </c>
      <c r="Q5" s="16"/>
    </row>
    <row r="6" spans="1:17" ht="31.5">
      <c r="A6" s="16" t="s">
        <v>1013</v>
      </c>
      <c r="B6" s="12" t="s">
        <v>765</v>
      </c>
      <c r="C6" s="9" t="s">
        <v>892</v>
      </c>
      <c r="D6" s="10">
        <v>62</v>
      </c>
      <c r="E6" s="10">
        <v>21</v>
      </c>
      <c r="F6" s="10">
        <v>24</v>
      </c>
      <c r="G6" s="10">
        <v>18</v>
      </c>
      <c r="H6" s="10">
        <v>20</v>
      </c>
      <c r="I6" s="10">
        <v>13</v>
      </c>
      <c r="J6" s="10">
        <v>15</v>
      </c>
      <c r="K6" s="10">
        <v>16</v>
      </c>
      <c r="L6" s="10">
        <v>14</v>
      </c>
      <c r="M6" s="10">
        <v>4</v>
      </c>
      <c r="N6" s="10">
        <v>4</v>
      </c>
      <c r="O6" s="10">
        <v>7</v>
      </c>
      <c r="P6" s="11">
        <v>218</v>
      </c>
      <c r="Q6" s="20">
        <f t="shared" ref="Q6" si="0">P6+P7</f>
        <v>474</v>
      </c>
    </row>
    <row r="7" spans="1:17" ht="31.5">
      <c r="A7" s="16"/>
      <c r="B7" s="13" t="s">
        <v>1014</v>
      </c>
      <c r="C7" s="9" t="s">
        <v>894</v>
      </c>
      <c r="D7" s="10">
        <v>68</v>
      </c>
      <c r="E7" s="10">
        <v>18</v>
      </c>
      <c r="F7" s="10">
        <v>21</v>
      </c>
      <c r="G7" s="10">
        <v>27</v>
      </c>
      <c r="H7" s="10">
        <v>23</v>
      </c>
      <c r="I7" s="10">
        <v>29</v>
      </c>
      <c r="J7" s="10">
        <v>18</v>
      </c>
      <c r="K7" s="10">
        <v>17</v>
      </c>
      <c r="L7" s="10">
        <v>7</v>
      </c>
      <c r="M7" s="10">
        <v>6</v>
      </c>
      <c r="N7" s="10">
        <v>4</v>
      </c>
      <c r="O7" s="10">
        <v>18</v>
      </c>
      <c r="P7" s="11">
        <v>256</v>
      </c>
      <c r="Q7" s="16"/>
    </row>
    <row r="8" spans="1:17" ht="31.5">
      <c r="A8" s="16" t="s">
        <v>1015</v>
      </c>
      <c r="B8" s="12" t="s">
        <v>766</v>
      </c>
      <c r="C8" s="9" t="s">
        <v>892</v>
      </c>
      <c r="D8" s="10">
        <v>87</v>
      </c>
      <c r="E8" s="10">
        <v>18</v>
      </c>
      <c r="F8" s="10">
        <v>32</v>
      </c>
      <c r="G8" s="10">
        <v>23</v>
      </c>
      <c r="H8" s="10">
        <v>11</v>
      </c>
      <c r="I8" s="10">
        <v>10</v>
      </c>
      <c r="J8" s="10">
        <v>8</v>
      </c>
      <c r="K8" s="10">
        <v>17</v>
      </c>
      <c r="L8" s="10">
        <v>18</v>
      </c>
      <c r="M8" s="10">
        <v>13</v>
      </c>
      <c r="N8" s="10">
        <v>6</v>
      </c>
      <c r="O8" s="10">
        <v>6</v>
      </c>
      <c r="P8" s="11">
        <v>249</v>
      </c>
      <c r="Q8" s="20">
        <f t="shared" ref="Q8" si="1">P8+P9</f>
        <v>488</v>
      </c>
    </row>
    <row r="9" spans="1:17" ht="31.5">
      <c r="A9" s="16"/>
      <c r="B9" s="13" t="s">
        <v>1016</v>
      </c>
      <c r="C9" s="9" t="s">
        <v>894</v>
      </c>
      <c r="D9" s="10">
        <v>78</v>
      </c>
      <c r="E9" s="10">
        <v>23</v>
      </c>
      <c r="F9" s="10">
        <v>26</v>
      </c>
      <c r="G9" s="10">
        <v>15</v>
      </c>
      <c r="H9" s="10">
        <v>17</v>
      </c>
      <c r="I9" s="10">
        <v>18</v>
      </c>
      <c r="J9" s="10">
        <v>11</v>
      </c>
      <c r="K9" s="10">
        <v>11</v>
      </c>
      <c r="L9" s="10">
        <v>13</v>
      </c>
      <c r="M9" s="10">
        <v>12</v>
      </c>
      <c r="N9" s="10">
        <v>3</v>
      </c>
      <c r="O9" s="10">
        <v>12</v>
      </c>
      <c r="P9" s="11">
        <v>239</v>
      </c>
      <c r="Q9" s="16"/>
    </row>
    <row r="10" spans="1:17" ht="31.5">
      <c r="A10" s="16" t="s">
        <v>1017</v>
      </c>
      <c r="B10" s="12" t="s">
        <v>767</v>
      </c>
      <c r="C10" s="9" t="s">
        <v>892</v>
      </c>
      <c r="D10" s="10">
        <v>64</v>
      </c>
      <c r="E10" s="10">
        <v>19</v>
      </c>
      <c r="F10" s="10">
        <v>23</v>
      </c>
      <c r="G10" s="10">
        <v>15</v>
      </c>
      <c r="H10" s="10">
        <v>12</v>
      </c>
      <c r="I10" s="10">
        <v>9</v>
      </c>
      <c r="J10" s="10">
        <v>9</v>
      </c>
      <c r="K10" s="10">
        <v>6</v>
      </c>
      <c r="L10" s="10">
        <v>6</v>
      </c>
      <c r="M10" s="10">
        <v>6</v>
      </c>
      <c r="N10" s="10">
        <v>5</v>
      </c>
      <c r="O10" s="10">
        <v>9</v>
      </c>
      <c r="P10" s="11">
        <v>183</v>
      </c>
      <c r="Q10" s="20">
        <f t="shared" ref="Q10" si="2">P10+P11</f>
        <v>392</v>
      </c>
    </row>
    <row r="11" spans="1:17" ht="31.5">
      <c r="A11" s="16"/>
      <c r="B11" s="13" t="s">
        <v>1018</v>
      </c>
      <c r="C11" s="9" t="s">
        <v>894</v>
      </c>
      <c r="D11" s="10">
        <v>73</v>
      </c>
      <c r="E11" s="10">
        <v>18</v>
      </c>
      <c r="F11" s="10">
        <v>20</v>
      </c>
      <c r="G11" s="10">
        <v>16</v>
      </c>
      <c r="H11" s="10">
        <v>11</v>
      </c>
      <c r="I11" s="10">
        <v>14</v>
      </c>
      <c r="J11" s="10">
        <v>16</v>
      </c>
      <c r="K11" s="10">
        <v>9</v>
      </c>
      <c r="L11" s="10">
        <v>13</v>
      </c>
      <c r="M11" s="10">
        <v>9</v>
      </c>
      <c r="N11" s="10">
        <v>5</v>
      </c>
      <c r="O11" s="10">
        <v>5</v>
      </c>
      <c r="P11" s="11">
        <v>209</v>
      </c>
      <c r="Q11" s="16"/>
    </row>
    <row r="12" spans="1:17" ht="31.5">
      <c r="A12" s="16" t="s">
        <v>1019</v>
      </c>
      <c r="B12" s="12" t="s">
        <v>768</v>
      </c>
      <c r="C12" s="9" t="s">
        <v>892</v>
      </c>
      <c r="D12" s="10">
        <v>71</v>
      </c>
      <c r="E12" s="10">
        <v>37</v>
      </c>
      <c r="F12" s="10">
        <v>64</v>
      </c>
      <c r="G12" s="10">
        <v>26</v>
      </c>
      <c r="H12" s="10">
        <v>4</v>
      </c>
      <c r="I12" s="10">
        <v>6</v>
      </c>
      <c r="J12" s="10">
        <v>2</v>
      </c>
      <c r="K12" s="10">
        <v>13</v>
      </c>
      <c r="L12" s="10">
        <v>16</v>
      </c>
      <c r="M12" s="10">
        <v>14</v>
      </c>
      <c r="N12" s="10">
        <v>13</v>
      </c>
      <c r="O12" s="10">
        <v>15</v>
      </c>
      <c r="P12" s="11">
        <v>281</v>
      </c>
      <c r="Q12" s="20">
        <f t="shared" ref="Q12" si="3">P12+P13</f>
        <v>535</v>
      </c>
    </row>
    <row r="13" spans="1:17" ht="31.5">
      <c r="A13" s="16"/>
      <c r="B13" s="13" t="s">
        <v>1020</v>
      </c>
      <c r="C13" s="9" t="s">
        <v>894</v>
      </c>
      <c r="D13" s="10">
        <v>54</v>
      </c>
      <c r="E13" s="10">
        <v>24</v>
      </c>
      <c r="F13" s="10">
        <v>39</v>
      </c>
      <c r="G13" s="10">
        <v>14</v>
      </c>
      <c r="H13" s="10">
        <v>11</v>
      </c>
      <c r="I13" s="10">
        <v>18</v>
      </c>
      <c r="J13" s="10">
        <v>12</v>
      </c>
      <c r="K13" s="10">
        <v>21</v>
      </c>
      <c r="L13" s="10">
        <v>14</v>
      </c>
      <c r="M13" s="10">
        <v>6</v>
      </c>
      <c r="N13" s="10">
        <v>8</v>
      </c>
      <c r="O13" s="10">
        <v>33</v>
      </c>
      <c r="P13" s="11">
        <v>254</v>
      </c>
      <c r="Q13" s="16"/>
    </row>
    <row r="14" spans="1:17" ht="31.5">
      <c r="A14" s="16" t="s">
        <v>1021</v>
      </c>
      <c r="B14" s="12" t="s">
        <v>769</v>
      </c>
      <c r="C14" s="9" t="s">
        <v>892</v>
      </c>
      <c r="D14" s="10">
        <v>74</v>
      </c>
      <c r="E14" s="10">
        <v>13</v>
      </c>
      <c r="F14" s="10">
        <v>40</v>
      </c>
      <c r="G14" s="10">
        <v>39</v>
      </c>
      <c r="H14" s="10">
        <v>16</v>
      </c>
      <c r="I14" s="10">
        <v>11</v>
      </c>
      <c r="J14" s="10">
        <v>6</v>
      </c>
      <c r="K14" s="10">
        <v>9</v>
      </c>
      <c r="L14" s="10">
        <v>7</v>
      </c>
      <c r="M14" s="10">
        <v>8</v>
      </c>
      <c r="N14" s="10">
        <v>3</v>
      </c>
      <c r="O14" s="10">
        <v>6</v>
      </c>
      <c r="P14" s="11">
        <v>232</v>
      </c>
      <c r="Q14" s="20">
        <f t="shared" ref="Q14" si="4">P14+P15</f>
        <v>421</v>
      </c>
    </row>
    <row r="15" spans="1:17" ht="31.5">
      <c r="A15" s="16"/>
      <c r="B15" s="13" t="s">
        <v>1022</v>
      </c>
      <c r="C15" s="9" t="s">
        <v>894</v>
      </c>
      <c r="D15" s="10">
        <v>60</v>
      </c>
      <c r="E15" s="10">
        <v>11</v>
      </c>
      <c r="F15" s="10">
        <v>14</v>
      </c>
      <c r="G15" s="10">
        <v>29</v>
      </c>
      <c r="H15" s="10">
        <v>11</v>
      </c>
      <c r="I15" s="10">
        <v>12</v>
      </c>
      <c r="J15" s="10">
        <v>11</v>
      </c>
      <c r="K15" s="10">
        <v>9</v>
      </c>
      <c r="L15" s="10">
        <v>8</v>
      </c>
      <c r="M15" s="10">
        <v>12</v>
      </c>
      <c r="N15" s="10">
        <v>4</v>
      </c>
      <c r="O15" s="10">
        <v>8</v>
      </c>
      <c r="P15" s="11">
        <v>189</v>
      </c>
      <c r="Q15" s="16"/>
    </row>
    <row r="16" spans="1:17" ht="31.5">
      <c r="A16" s="16" t="s">
        <v>1023</v>
      </c>
      <c r="B16" s="12" t="s">
        <v>770</v>
      </c>
      <c r="C16" s="9" t="s">
        <v>892</v>
      </c>
      <c r="D16" s="10">
        <v>70</v>
      </c>
      <c r="E16" s="10">
        <v>15</v>
      </c>
      <c r="F16" s="10">
        <v>35</v>
      </c>
      <c r="G16" s="10">
        <v>14</v>
      </c>
      <c r="H16" s="10">
        <v>7</v>
      </c>
      <c r="I16" s="10">
        <v>16</v>
      </c>
      <c r="J16" s="10">
        <v>9</v>
      </c>
      <c r="K16" s="10">
        <v>9</v>
      </c>
      <c r="L16" s="10">
        <v>21</v>
      </c>
      <c r="M16" s="10">
        <v>8</v>
      </c>
      <c r="N16" s="10">
        <v>4</v>
      </c>
      <c r="O16" s="10">
        <v>5</v>
      </c>
      <c r="P16" s="11">
        <v>213</v>
      </c>
      <c r="Q16" s="20">
        <f t="shared" ref="Q16" si="5">P16+P17</f>
        <v>395</v>
      </c>
    </row>
    <row r="17" spans="1:17" ht="31.5">
      <c r="A17" s="16"/>
      <c r="B17" s="13" t="s">
        <v>407</v>
      </c>
      <c r="C17" s="9" t="s">
        <v>894</v>
      </c>
      <c r="D17" s="10">
        <v>59</v>
      </c>
      <c r="E17" s="10">
        <v>10</v>
      </c>
      <c r="F17" s="10">
        <v>20</v>
      </c>
      <c r="G17" s="10">
        <v>13</v>
      </c>
      <c r="H17" s="10">
        <v>14</v>
      </c>
      <c r="I17" s="10">
        <v>14</v>
      </c>
      <c r="J17" s="10">
        <v>16</v>
      </c>
      <c r="K17" s="10">
        <v>7</v>
      </c>
      <c r="L17" s="10">
        <v>7</v>
      </c>
      <c r="M17" s="10">
        <v>13</v>
      </c>
      <c r="N17" s="10">
        <v>3</v>
      </c>
      <c r="O17" s="10">
        <v>6</v>
      </c>
      <c r="P17" s="11">
        <v>182</v>
      </c>
      <c r="Q17" s="16"/>
    </row>
    <row r="18" spans="1:17" ht="31.5">
      <c r="A18" s="16" t="s">
        <v>1024</v>
      </c>
      <c r="B18" s="12" t="s">
        <v>771</v>
      </c>
      <c r="C18" s="9" t="s">
        <v>892</v>
      </c>
      <c r="D18" s="10">
        <v>66</v>
      </c>
      <c r="E18" s="10">
        <v>15</v>
      </c>
      <c r="F18" s="10">
        <v>21</v>
      </c>
      <c r="G18" s="10">
        <v>32</v>
      </c>
      <c r="H18" s="10">
        <v>15</v>
      </c>
      <c r="I18" s="10">
        <v>11</v>
      </c>
      <c r="J18" s="10">
        <v>16</v>
      </c>
      <c r="K18" s="10">
        <v>4</v>
      </c>
      <c r="L18" s="10">
        <v>7</v>
      </c>
      <c r="M18" s="10">
        <v>10</v>
      </c>
      <c r="N18" s="10">
        <v>7</v>
      </c>
      <c r="O18" s="10">
        <v>6</v>
      </c>
      <c r="P18" s="11">
        <v>210</v>
      </c>
      <c r="Q18" s="20">
        <f t="shared" ref="Q18" si="6">P18+P19</f>
        <v>453</v>
      </c>
    </row>
    <row r="19" spans="1:17" ht="31.5">
      <c r="A19" s="16"/>
      <c r="B19" s="13" t="s">
        <v>408</v>
      </c>
      <c r="C19" s="9" t="s">
        <v>894</v>
      </c>
      <c r="D19" s="10">
        <v>54</v>
      </c>
      <c r="E19" s="10">
        <v>14</v>
      </c>
      <c r="F19" s="10">
        <v>18</v>
      </c>
      <c r="G19" s="10">
        <v>26</v>
      </c>
      <c r="H19" s="10">
        <v>17</v>
      </c>
      <c r="I19" s="10">
        <v>28</v>
      </c>
      <c r="J19" s="10">
        <v>16</v>
      </c>
      <c r="K19" s="10">
        <v>16</v>
      </c>
      <c r="L19" s="10">
        <v>19</v>
      </c>
      <c r="M19" s="10">
        <v>14</v>
      </c>
      <c r="N19" s="10">
        <v>12</v>
      </c>
      <c r="O19" s="10">
        <v>9</v>
      </c>
      <c r="P19" s="11">
        <v>243</v>
      </c>
      <c r="Q19" s="16"/>
    </row>
    <row r="20" spans="1:17" ht="31.5">
      <c r="A20" s="16" t="s">
        <v>1025</v>
      </c>
      <c r="B20" s="12" t="s">
        <v>772</v>
      </c>
      <c r="C20" s="9" t="s">
        <v>892</v>
      </c>
      <c r="D20" s="10">
        <v>47</v>
      </c>
      <c r="E20" s="10">
        <v>9</v>
      </c>
      <c r="F20" s="10">
        <v>24</v>
      </c>
      <c r="G20" s="10">
        <v>15</v>
      </c>
      <c r="H20" s="10">
        <v>18</v>
      </c>
      <c r="I20" s="10">
        <v>12</v>
      </c>
      <c r="J20" s="10">
        <v>8</v>
      </c>
      <c r="K20" s="10">
        <v>8</v>
      </c>
      <c r="L20" s="10">
        <v>7</v>
      </c>
      <c r="M20" s="10">
        <v>9</v>
      </c>
      <c r="N20" s="10">
        <v>6</v>
      </c>
      <c r="O20" s="10">
        <v>7</v>
      </c>
      <c r="P20" s="11">
        <v>170</v>
      </c>
      <c r="Q20" s="20">
        <f t="shared" ref="Q20" si="7">P20+P21</f>
        <v>355</v>
      </c>
    </row>
    <row r="21" spans="1:17" ht="31.5">
      <c r="A21" s="16"/>
      <c r="B21" s="13" t="s">
        <v>409</v>
      </c>
      <c r="C21" s="9" t="s">
        <v>894</v>
      </c>
      <c r="D21" s="10">
        <v>44</v>
      </c>
      <c r="E21" s="10">
        <v>6</v>
      </c>
      <c r="F21" s="10">
        <v>12</v>
      </c>
      <c r="G21" s="10">
        <v>23</v>
      </c>
      <c r="H21" s="10">
        <v>18</v>
      </c>
      <c r="I21" s="10">
        <v>17</v>
      </c>
      <c r="J21" s="10">
        <v>9</v>
      </c>
      <c r="K21" s="10">
        <v>11</v>
      </c>
      <c r="L21" s="10">
        <v>18</v>
      </c>
      <c r="M21" s="10">
        <v>15</v>
      </c>
      <c r="N21" s="10">
        <v>4</v>
      </c>
      <c r="O21" s="10">
        <v>8</v>
      </c>
      <c r="P21" s="11">
        <v>185</v>
      </c>
      <c r="Q21" s="16"/>
    </row>
    <row r="22" spans="1:17" ht="31.5">
      <c r="A22" s="16" t="s">
        <v>1124</v>
      </c>
      <c r="B22" s="12" t="s">
        <v>773</v>
      </c>
      <c r="C22" s="9" t="s">
        <v>892</v>
      </c>
      <c r="D22" s="10">
        <v>100</v>
      </c>
      <c r="E22" s="10">
        <v>33</v>
      </c>
      <c r="F22" s="10">
        <v>19</v>
      </c>
      <c r="G22" s="10">
        <v>23</v>
      </c>
      <c r="H22" s="10">
        <v>25</v>
      </c>
      <c r="I22" s="10">
        <v>15</v>
      </c>
      <c r="J22" s="10">
        <v>37</v>
      </c>
      <c r="K22" s="10">
        <v>51</v>
      </c>
      <c r="L22" s="10">
        <v>41</v>
      </c>
      <c r="M22" s="10">
        <v>25</v>
      </c>
      <c r="N22" s="10">
        <v>17</v>
      </c>
      <c r="O22" s="10">
        <v>6</v>
      </c>
      <c r="P22" s="11">
        <v>392</v>
      </c>
      <c r="Q22" s="20">
        <f t="shared" ref="Q22" si="8">P22+P23</f>
        <v>780</v>
      </c>
    </row>
    <row r="23" spans="1:17" ht="31.5">
      <c r="A23" s="16"/>
      <c r="B23" s="13" t="s">
        <v>410</v>
      </c>
      <c r="C23" s="9" t="s">
        <v>894</v>
      </c>
      <c r="D23" s="10">
        <v>106</v>
      </c>
      <c r="E23" s="10">
        <v>23</v>
      </c>
      <c r="F23" s="10">
        <v>27</v>
      </c>
      <c r="G23" s="10">
        <v>25</v>
      </c>
      <c r="H23" s="10">
        <v>34</v>
      </c>
      <c r="I23" s="10">
        <v>30</v>
      </c>
      <c r="J23" s="10">
        <v>43</v>
      </c>
      <c r="K23" s="10">
        <v>34</v>
      </c>
      <c r="L23" s="10">
        <v>28</v>
      </c>
      <c r="M23" s="10">
        <v>20</v>
      </c>
      <c r="N23" s="10">
        <v>11</v>
      </c>
      <c r="O23" s="10">
        <v>7</v>
      </c>
      <c r="P23" s="11">
        <v>388</v>
      </c>
      <c r="Q23" s="16"/>
    </row>
    <row r="24" spans="1:17" ht="31.5">
      <c r="A24" s="16" t="s">
        <v>1125</v>
      </c>
      <c r="B24" s="12" t="s">
        <v>774</v>
      </c>
      <c r="C24" s="9" t="s">
        <v>892</v>
      </c>
      <c r="D24" s="10">
        <v>79</v>
      </c>
      <c r="E24" s="10">
        <v>18</v>
      </c>
      <c r="F24" s="10">
        <v>30</v>
      </c>
      <c r="G24" s="10">
        <v>24</v>
      </c>
      <c r="H24" s="10">
        <v>9</v>
      </c>
      <c r="I24" s="10">
        <v>4</v>
      </c>
      <c r="J24" s="10">
        <v>13</v>
      </c>
      <c r="K24" s="10">
        <v>12</v>
      </c>
      <c r="L24" s="10">
        <v>16</v>
      </c>
      <c r="M24" s="10">
        <v>20</v>
      </c>
      <c r="N24" s="10">
        <v>8</v>
      </c>
      <c r="O24" s="10">
        <v>30</v>
      </c>
      <c r="P24" s="11">
        <v>263</v>
      </c>
      <c r="Q24" s="20">
        <f t="shared" ref="Q24" si="9">P24+P25</f>
        <v>559</v>
      </c>
    </row>
    <row r="25" spans="1:17" ht="31.5">
      <c r="A25" s="16"/>
      <c r="B25" s="13" t="s">
        <v>411</v>
      </c>
      <c r="C25" s="9" t="s">
        <v>894</v>
      </c>
      <c r="D25" s="10">
        <v>87</v>
      </c>
      <c r="E25" s="10">
        <v>27</v>
      </c>
      <c r="F25" s="10">
        <v>22</v>
      </c>
      <c r="G25" s="10">
        <v>16</v>
      </c>
      <c r="H25" s="10">
        <v>18</v>
      </c>
      <c r="I25" s="10">
        <v>11</v>
      </c>
      <c r="J25" s="10">
        <v>8</v>
      </c>
      <c r="K25" s="10">
        <v>12</v>
      </c>
      <c r="L25" s="10">
        <v>15</v>
      </c>
      <c r="M25" s="10">
        <v>18</v>
      </c>
      <c r="N25" s="10">
        <v>18</v>
      </c>
      <c r="O25" s="10">
        <v>44</v>
      </c>
      <c r="P25" s="11">
        <v>296</v>
      </c>
      <c r="Q25" s="16"/>
    </row>
    <row r="26" spans="1:17" ht="31.5">
      <c r="A26" s="16" t="s">
        <v>1126</v>
      </c>
      <c r="B26" s="12" t="s">
        <v>775</v>
      </c>
      <c r="C26" s="9" t="s">
        <v>892</v>
      </c>
      <c r="D26" s="10">
        <v>106</v>
      </c>
      <c r="E26" s="10">
        <v>18</v>
      </c>
      <c r="F26" s="10">
        <v>28</v>
      </c>
      <c r="G26" s="10">
        <v>24</v>
      </c>
      <c r="H26" s="10">
        <v>24</v>
      </c>
      <c r="I26" s="10">
        <v>16</v>
      </c>
      <c r="J26" s="10">
        <v>21</v>
      </c>
      <c r="K26" s="10">
        <v>32</v>
      </c>
      <c r="L26" s="10">
        <v>18</v>
      </c>
      <c r="M26" s="10">
        <v>13</v>
      </c>
      <c r="N26" s="10">
        <v>10</v>
      </c>
      <c r="O26" s="10">
        <v>11</v>
      </c>
      <c r="P26" s="11">
        <v>321</v>
      </c>
      <c r="Q26" s="20">
        <f t="shared" ref="Q26" si="10">P26+P27</f>
        <v>604</v>
      </c>
    </row>
    <row r="27" spans="1:17" ht="31.5">
      <c r="A27" s="16"/>
      <c r="B27" s="13" t="s">
        <v>412</v>
      </c>
      <c r="C27" s="9" t="s">
        <v>894</v>
      </c>
      <c r="D27" s="10">
        <v>86</v>
      </c>
      <c r="E27" s="10">
        <v>18</v>
      </c>
      <c r="F27" s="10">
        <v>26</v>
      </c>
      <c r="G27" s="10">
        <v>19</v>
      </c>
      <c r="H27" s="10">
        <v>22</v>
      </c>
      <c r="I27" s="10">
        <v>34</v>
      </c>
      <c r="J27" s="10">
        <v>22</v>
      </c>
      <c r="K27" s="10">
        <v>24</v>
      </c>
      <c r="L27" s="10">
        <v>10</v>
      </c>
      <c r="M27" s="10">
        <v>6</v>
      </c>
      <c r="N27" s="10">
        <v>10</v>
      </c>
      <c r="O27" s="10">
        <v>6</v>
      </c>
      <c r="P27" s="11">
        <v>283</v>
      </c>
      <c r="Q27" s="16"/>
    </row>
    <row r="28" spans="1:17" ht="31.5">
      <c r="A28" s="16" t="s">
        <v>1127</v>
      </c>
      <c r="B28" s="12" t="s">
        <v>776</v>
      </c>
      <c r="C28" s="9" t="s">
        <v>892</v>
      </c>
      <c r="D28" s="10">
        <v>130</v>
      </c>
      <c r="E28" s="10">
        <v>27</v>
      </c>
      <c r="F28" s="10">
        <v>35</v>
      </c>
      <c r="G28" s="10">
        <v>32</v>
      </c>
      <c r="H28" s="10">
        <v>36</v>
      </c>
      <c r="I28" s="10">
        <v>35</v>
      </c>
      <c r="J28" s="10">
        <v>36</v>
      </c>
      <c r="K28" s="10">
        <v>48</v>
      </c>
      <c r="L28" s="10">
        <v>40</v>
      </c>
      <c r="M28" s="10">
        <v>26</v>
      </c>
      <c r="N28" s="10">
        <v>19</v>
      </c>
      <c r="O28" s="10">
        <v>15</v>
      </c>
      <c r="P28" s="11">
        <v>479</v>
      </c>
      <c r="Q28" s="20">
        <f t="shared" ref="Q28" si="11">P28+P29</f>
        <v>883</v>
      </c>
    </row>
    <row r="29" spans="1:17" ht="31.5">
      <c r="A29" s="16"/>
      <c r="B29" s="13" t="s">
        <v>413</v>
      </c>
      <c r="C29" s="9" t="s">
        <v>894</v>
      </c>
      <c r="D29" s="10">
        <v>97</v>
      </c>
      <c r="E29" s="10">
        <v>21</v>
      </c>
      <c r="F29" s="10">
        <v>30</v>
      </c>
      <c r="G29" s="10">
        <v>38</v>
      </c>
      <c r="H29" s="10">
        <v>29</v>
      </c>
      <c r="I29" s="10">
        <v>45</v>
      </c>
      <c r="J29" s="10">
        <v>31</v>
      </c>
      <c r="K29" s="10">
        <v>42</v>
      </c>
      <c r="L29" s="10">
        <v>25</v>
      </c>
      <c r="M29" s="10">
        <v>18</v>
      </c>
      <c r="N29" s="10">
        <v>10</v>
      </c>
      <c r="O29" s="10">
        <v>18</v>
      </c>
      <c r="P29" s="11">
        <v>404</v>
      </c>
      <c r="Q29" s="16"/>
    </row>
    <row r="30" spans="1:17" ht="31.5">
      <c r="A30" s="16" t="s">
        <v>1128</v>
      </c>
      <c r="B30" s="12" t="s">
        <v>777</v>
      </c>
      <c r="C30" s="9" t="s">
        <v>892</v>
      </c>
      <c r="D30" s="10">
        <v>60</v>
      </c>
      <c r="E30" s="10">
        <v>21</v>
      </c>
      <c r="F30" s="10">
        <v>42</v>
      </c>
      <c r="G30" s="10">
        <v>24</v>
      </c>
      <c r="H30" s="10">
        <v>9</v>
      </c>
      <c r="I30" s="10">
        <v>8</v>
      </c>
      <c r="J30" s="10">
        <v>7</v>
      </c>
      <c r="K30" s="10">
        <v>11</v>
      </c>
      <c r="L30" s="10">
        <v>11</v>
      </c>
      <c r="M30" s="10">
        <v>12</v>
      </c>
      <c r="N30" s="10">
        <v>12</v>
      </c>
      <c r="O30" s="10">
        <v>12</v>
      </c>
      <c r="P30" s="11">
        <v>229</v>
      </c>
      <c r="Q30" s="20">
        <f t="shared" ref="Q30" si="12">P30+P31</f>
        <v>432</v>
      </c>
    </row>
    <row r="31" spans="1:17" ht="31.5">
      <c r="A31" s="16"/>
      <c r="B31" s="13" t="s">
        <v>414</v>
      </c>
      <c r="C31" s="9" t="s">
        <v>894</v>
      </c>
      <c r="D31" s="10">
        <v>60</v>
      </c>
      <c r="E31" s="10">
        <v>19</v>
      </c>
      <c r="F31" s="10">
        <v>26</v>
      </c>
      <c r="G31" s="10">
        <v>15</v>
      </c>
      <c r="H31" s="10">
        <v>8</v>
      </c>
      <c r="I31" s="10">
        <v>7</v>
      </c>
      <c r="J31" s="10">
        <v>12</v>
      </c>
      <c r="K31" s="10">
        <v>15</v>
      </c>
      <c r="L31" s="10">
        <v>8</v>
      </c>
      <c r="M31" s="10">
        <v>8</v>
      </c>
      <c r="N31" s="10">
        <v>9</v>
      </c>
      <c r="O31" s="10">
        <v>16</v>
      </c>
      <c r="P31" s="11">
        <v>203</v>
      </c>
      <c r="Q31" s="16"/>
    </row>
    <row r="32" spans="1:17" ht="31.5">
      <c r="A32" s="16" t="s">
        <v>1129</v>
      </c>
      <c r="B32" s="12" t="s">
        <v>778</v>
      </c>
      <c r="C32" s="9" t="s">
        <v>892</v>
      </c>
      <c r="D32" s="10">
        <v>46</v>
      </c>
      <c r="E32" s="10">
        <v>13</v>
      </c>
      <c r="F32" s="10">
        <v>36</v>
      </c>
      <c r="G32" s="10">
        <v>21</v>
      </c>
      <c r="H32" s="10">
        <v>4</v>
      </c>
      <c r="I32" s="10">
        <v>6</v>
      </c>
      <c r="J32" s="10">
        <v>3</v>
      </c>
      <c r="K32" s="10">
        <v>8</v>
      </c>
      <c r="L32" s="10">
        <v>12</v>
      </c>
      <c r="M32" s="10">
        <v>4</v>
      </c>
      <c r="N32" s="10">
        <v>8</v>
      </c>
      <c r="O32" s="10">
        <v>7</v>
      </c>
      <c r="P32" s="11">
        <v>168</v>
      </c>
      <c r="Q32" s="20">
        <f t="shared" ref="Q32:Q40" si="13">P32+P33</f>
        <v>353</v>
      </c>
    </row>
    <row r="33" spans="1:17" ht="31.5">
      <c r="A33" s="16"/>
      <c r="B33" s="13" t="s">
        <v>415</v>
      </c>
      <c r="C33" s="9" t="s">
        <v>894</v>
      </c>
      <c r="D33" s="10">
        <v>48</v>
      </c>
      <c r="E33" s="10">
        <v>18</v>
      </c>
      <c r="F33" s="10">
        <v>31</v>
      </c>
      <c r="G33" s="10">
        <v>20</v>
      </c>
      <c r="H33" s="10">
        <v>9</v>
      </c>
      <c r="I33" s="10">
        <v>8</v>
      </c>
      <c r="J33" s="10">
        <v>8</v>
      </c>
      <c r="K33" s="10">
        <v>7</v>
      </c>
      <c r="L33" s="10">
        <v>8</v>
      </c>
      <c r="M33" s="10">
        <v>11</v>
      </c>
      <c r="N33" s="10">
        <v>6</v>
      </c>
      <c r="O33" s="10">
        <v>11</v>
      </c>
      <c r="P33" s="11">
        <v>185</v>
      </c>
      <c r="Q33" s="16"/>
    </row>
    <row r="34" spans="1:17" ht="31.5">
      <c r="A34" s="16" t="s">
        <v>1130</v>
      </c>
      <c r="B34" s="12" t="s">
        <v>779</v>
      </c>
      <c r="C34" s="9" t="s">
        <v>892</v>
      </c>
      <c r="D34" s="10">
        <v>87</v>
      </c>
      <c r="E34" s="10">
        <v>17</v>
      </c>
      <c r="F34" s="10">
        <v>36</v>
      </c>
      <c r="G34" s="10">
        <v>15</v>
      </c>
      <c r="H34" s="10">
        <v>14</v>
      </c>
      <c r="I34" s="10">
        <v>21</v>
      </c>
      <c r="J34" s="10">
        <v>9</v>
      </c>
      <c r="K34" s="10">
        <v>16</v>
      </c>
      <c r="L34" s="10">
        <v>15</v>
      </c>
      <c r="M34" s="10">
        <v>18</v>
      </c>
      <c r="N34" s="10">
        <v>6</v>
      </c>
      <c r="O34" s="10">
        <v>17</v>
      </c>
      <c r="P34" s="11">
        <v>271</v>
      </c>
      <c r="Q34" s="20">
        <f t="shared" si="13"/>
        <v>535</v>
      </c>
    </row>
    <row r="35" spans="1:17" ht="31.5">
      <c r="A35" s="16"/>
      <c r="B35" s="13" t="s">
        <v>416</v>
      </c>
      <c r="C35" s="9" t="s">
        <v>894</v>
      </c>
      <c r="D35" s="10">
        <v>75</v>
      </c>
      <c r="E35" s="10">
        <v>14</v>
      </c>
      <c r="F35" s="10">
        <v>27</v>
      </c>
      <c r="G35" s="10">
        <v>21</v>
      </c>
      <c r="H35" s="10">
        <v>20</v>
      </c>
      <c r="I35" s="10">
        <v>20</v>
      </c>
      <c r="J35" s="10">
        <v>17</v>
      </c>
      <c r="K35" s="10">
        <v>22</v>
      </c>
      <c r="L35" s="10">
        <v>17</v>
      </c>
      <c r="M35" s="10">
        <v>14</v>
      </c>
      <c r="N35" s="10">
        <v>4</v>
      </c>
      <c r="O35" s="10">
        <v>13</v>
      </c>
      <c r="P35" s="11">
        <v>264</v>
      </c>
      <c r="Q35" s="16"/>
    </row>
    <row r="36" spans="1:17" ht="31.5">
      <c r="A36" s="16" t="s">
        <v>1131</v>
      </c>
      <c r="B36" s="12" t="s">
        <v>780</v>
      </c>
      <c r="C36" s="9" t="s">
        <v>892</v>
      </c>
      <c r="D36" s="10">
        <v>109</v>
      </c>
      <c r="E36" s="10">
        <v>17</v>
      </c>
      <c r="F36" s="10">
        <v>41</v>
      </c>
      <c r="G36" s="10">
        <v>22</v>
      </c>
      <c r="H36" s="10">
        <v>34</v>
      </c>
      <c r="I36" s="10">
        <v>34</v>
      </c>
      <c r="J36" s="10">
        <v>32</v>
      </c>
      <c r="K36" s="10">
        <v>44</v>
      </c>
      <c r="L36" s="10">
        <v>25</v>
      </c>
      <c r="M36" s="10">
        <v>14</v>
      </c>
      <c r="N36" s="10">
        <v>18</v>
      </c>
      <c r="O36" s="10">
        <v>16</v>
      </c>
      <c r="P36" s="11">
        <v>406</v>
      </c>
      <c r="Q36" s="20">
        <f t="shared" si="13"/>
        <v>744</v>
      </c>
    </row>
    <row r="37" spans="1:17" ht="31.5">
      <c r="A37" s="16"/>
      <c r="B37" s="13" t="s">
        <v>417</v>
      </c>
      <c r="C37" s="9" t="s">
        <v>894</v>
      </c>
      <c r="D37" s="10">
        <v>68</v>
      </c>
      <c r="E37" s="10">
        <v>23</v>
      </c>
      <c r="F37" s="10">
        <v>35</v>
      </c>
      <c r="G37" s="10">
        <v>19</v>
      </c>
      <c r="H37" s="10">
        <v>27</v>
      </c>
      <c r="I37" s="10">
        <v>29</v>
      </c>
      <c r="J37" s="10">
        <v>36</v>
      </c>
      <c r="K37" s="10">
        <v>35</v>
      </c>
      <c r="L37" s="10">
        <v>24</v>
      </c>
      <c r="M37" s="10">
        <v>21</v>
      </c>
      <c r="N37" s="10">
        <v>3</v>
      </c>
      <c r="O37" s="10">
        <v>18</v>
      </c>
      <c r="P37" s="11">
        <v>338</v>
      </c>
      <c r="Q37" s="16"/>
    </row>
    <row r="38" spans="1:17" ht="31.5">
      <c r="A38" s="16" t="s">
        <v>1132</v>
      </c>
      <c r="B38" s="12" t="s">
        <v>781</v>
      </c>
      <c r="C38" s="9" t="s">
        <v>971</v>
      </c>
      <c r="D38" s="10">
        <v>81</v>
      </c>
      <c r="E38" s="10">
        <v>17</v>
      </c>
      <c r="F38" s="10">
        <v>20</v>
      </c>
      <c r="G38" s="10">
        <v>29</v>
      </c>
      <c r="H38" s="10">
        <v>33</v>
      </c>
      <c r="I38" s="10">
        <v>36</v>
      </c>
      <c r="J38" s="10">
        <v>34</v>
      </c>
      <c r="K38" s="10">
        <v>63</v>
      </c>
      <c r="L38" s="10">
        <v>43</v>
      </c>
      <c r="M38" s="10">
        <v>24</v>
      </c>
      <c r="N38" s="10">
        <v>20</v>
      </c>
      <c r="O38" s="10">
        <v>14</v>
      </c>
      <c r="P38" s="11">
        <v>414</v>
      </c>
      <c r="Q38" s="20">
        <f t="shared" si="13"/>
        <v>825</v>
      </c>
    </row>
    <row r="39" spans="1:17" ht="31.5">
      <c r="A39" s="16"/>
      <c r="B39" s="13" t="s">
        <v>418</v>
      </c>
      <c r="C39" s="9" t="s">
        <v>973</v>
      </c>
      <c r="D39" s="10">
        <v>86</v>
      </c>
      <c r="E39" s="10">
        <v>23</v>
      </c>
      <c r="F39" s="10">
        <v>18</v>
      </c>
      <c r="G39" s="10">
        <v>20</v>
      </c>
      <c r="H39" s="10">
        <v>32</v>
      </c>
      <c r="I39" s="10">
        <v>49</v>
      </c>
      <c r="J39" s="10">
        <v>53</v>
      </c>
      <c r="K39" s="10">
        <v>45</v>
      </c>
      <c r="L39" s="10">
        <v>32</v>
      </c>
      <c r="M39" s="10">
        <v>24</v>
      </c>
      <c r="N39" s="10">
        <v>14</v>
      </c>
      <c r="O39" s="10">
        <v>15</v>
      </c>
      <c r="P39" s="11">
        <v>411</v>
      </c>
      <c r="Q39" s="16"/>
    </row>
    <row r="40" spans="1:17" ht="31.5">
      <c r="A40" s="16" t="s">
        <v>1133</v>
      </c>
      <c r="B40" s="12" t="s">
        <v>782</v>
      </c>
      <c r="C40" s="9" t="s">
        <v>971</v>
      </c>
      <c r="D40" s="10">
        <v>59</v>
      </c>
      <c r="E40" s="10">
        <v>16</v>
      </c>
      <c r="F40" s="10">
        <v>15</v>
      </c>
      <c r="G40" s="10">
        <v>16</v>
      </c>
      <c r="H40" s="10">
        <v>20</v>
      </c>
      <c r="I40" s="10">
        <v>20</v>
      </c>
      <c r="J40" s="10">
        <v>29</v>
      </c>
      <c r="K40" s="10">
        <v>22</v>
      </c>
      <c r="L40" s="10">
        <v>16</v>
      </c>
      <c r="M40" s="10">
        <v>14</v>
      </c>
      <c r="N40" s="10">
        <v>7</v>
      </c>
      <c r="O40" s="10">
        <v>8</v>
      </c>
      <c r="P40" s="11">
        <v>242</v>
      </c>
      <c r="Q40" s="20">
        <f t="shared" si="13"/>
        <v>449</v>
      </c>
    </row>
    <row r="41" spans="1:17" ht="31.5" customHeight="1">
      <c r="A41" s="16"/>
      <c r="B41" s="13" t="s">
        <v>419</v>
      </c>
      <c r="C41" s="9" t="s">
        <v>973</v>
      </c>
      <c r="D41" s="10">
        <v>52</v>
      </c>
      <c r="E41" s="10">
        <v>6</v>
      </c>
      <c r="F41" s="10">
        <v>15</v>
      </c>
      <c r="G41" s="10">
        <v>13</v>
      </c>
      <c r="H41" s="10">
        <v>26</v>
      </c>
      <c r="I41" s="10">
        <v>22</v>
      </c>
      <c r="J41" s="10">
        <v>13</v>
      </c>
      <c r="K41" s="10">
        <v>24</v>
      </c>
      <c r="L41" s="10">
        <v>12</v>
      </c>
      <c r="M41" s="10">
        <v>11</v>
      </c>
      <c r="N41" s="10">
        <v>7</v>
      </c>
      <c r="O41" s="10">
        <v>6</v>
      </c>
      <c r="P41" s="11">
        <v>207</v>
      </c>
      <c r="Q41" s="16"/>
    </row>
    <row r="42" spans="1:17" ht="58.5" customHeight="1">
      <c r="A42" s="18" t="s">
        <v>891</v>
      </c>
      <c r="B42" s="19"/>
      <c r="C42" s="19"/>
      <c r="D42" s="6">
        <f>SUM(D4:D41)</f>
        <v>2746</v>
      </c>
      <c r="E42" s="6">
        <f t="shared" ref="E42:Q42" si="14">SUM(E4:E41)</f>
        <v>681</v>
      </c>
      <c r="F42" s="6">
        <f t="shared" si="14"/>
        <v>1032</v>
      </c>
      <c r="G42" s="6">
        <f t="shared" si="14"/>
        <v>808</v>
      </c>
      <c r="H42" s="6">
        <f t="shared" si="14"/>
        <v>697</v>
      </c>
      <c r="I42" s="6">
        <f t="shared" si="14"/>
        <v>726</v>
      </c>
      <c r="J42" s="6">
        <f t="shared" si="14"/>
        <v>677</v>
      </c>
      <c r="K42" s="6">
        <f t="shared" si="14"/>
        <v>793</v>
      </c>
      <c r="L42" s="6">
        <f t="shared" si="14"/>
        <v>656</v>
      </c>
      <c r="M42" s="6">
        <f t="shared" si="14"/>
        <v>535</v>
      </c>
      <c r="N42" s="6">
        <f t="shared" si="14"/>
        <v>351</v>
      </c>
      <c r="O42" s="6">
        <f t="shared" si="14"/>
        <v>579</v>
      </c>
      <c r="P42" s="7" t="s">
        <v>1094</v>
      </c>
      <c r="Q42" s="8">
        <f t="shared" si="14"/>
        <v>10281</v>
      </c>
    </row>
    <row r="43" spans="1:17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40:A41"/>
    <mergeCell ref="Q40:Q41"/>
    <mergeCell ref="A34:A35"/>
    <mergeCell ref="Q34:Q35"/>
    <mergeCell ref="A36:A37"/>
    <mergeCell ref="Q36:Q37"/>
    <mergeCell ref="A38:A39"/>
    <mergeCell ref="Q38:Q3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view="pageBreakPreview" zoomScale="60" zoomScaleNormal="70" workbookViewId="0">
      <selection activeCell="F90" sqref="F90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1026</v>
      </c>
      <c r="B4" s="12" t="s">
        <v>1027</v>
      </c>
      <c r="C4" s="9" t="s">
        <v>892</v>
      </c>
      <c r="D4" s="10">
        <v>37</v>
      </c>
      <c r="E4" s="10">
        <v>7</v>
      </c>
      <c r="F4" s="10">
        <v>14</v>
      </c>
      <c r="G4" s="10">
        <v>15</v>
      </c>
      <c r="H4" s="10">
        <v>11</v>
      </c>
      <c r="I4" s="10">
        <v>6</v>
      </c>
      <c r="J4" s="10">
        <v>17</v>
      </c>
      <c r="K4" s="10">
        <v>13</v>
      </c>
      <c r="L4" s="10">
        <v>8</v>
      </c>
      <c r="M4" s="10">
        <v>12</v>
      </c>
      <c r="N4" s="10">
        <v>5</v>
      </c>
      <c r="O4" s="10">
        <v>5</v>
      </c>
      <c r="P4" s="11">
        <v>150</v>
      </c>
      <c r="Q4" s="20">
        <f>P4+P5</f>
        <v>373</v>
      </c>
    </row>
    <row r="5" spans="1:17" ht="31.5">
      <c r="A5" s="16"/>
      <c r="B5" s="13" t="s">
        <v>1028</v>
      </c>
      <c r="C5" s="9" t="s">
        <v>894</v>
      </c>
      <c r="D5" s="10">
        <v>67</v>
      </c>
      <c r="E5" s="10">
        <v>10</v>
      </c>
      <c r="F5" s="10">
        <v>13</v>
      </c>
      <c r="G5" s="10">
        <v>13</v>
      </c>
      <c r="H5" s="10">
        <v>18</v>
      </c>
      <c r="I5" s="10">
        <v>15</v>
      </c>
      <c r="J5" s="10">
        <v>15</v>
      </c>
      <c r="K5" s="10">
        <v>12</v>
      </c>
      <c r="L5" s="10">
        <v>17</v>
      </c>
      <c r="M5" s="10">
        <v>6</v>
      </c>
      <c r="N5" s="10">
        <v>11</v>
      </c>
      <c r="O5" s="10">
        <v>26</v>
      </c>
      <c r="P5" s="11">
        <v>223</v>
      </c>
      <c r="Q5" s="16"/>
    </row>
    <row r="6" spans="1:17" ht="31.5">
      <c r="A6" s="16" t="s">
        <v>1029</v>
      </c>
      <c r="B6" s="12" t="s">
        <v>783</v>
      </c>
      <c r="C6" s="9" t="s">
        <v>892</v>
      </c>
      <c r="D6" s="10">
        <v>59</v>
      </c>
      <c r="E6" s="10">
        <v>14</v>
      </c>
      <c r="F6" s="10">
        <v>18</v>
      </c>
      <c r="G6" s="10">
        <v>14</v>
      </c>
      <c r="H6" s="10">
        <v>12</v>
      </c>
      <c r="I6" s="10">
        <v>25</v>
      </c>
      <c r="J6" s="10">
        <v>22</v>
      </c>
      <c r="K6" s="10">
        <v>27</v>
      </c>
      <c r="L6" s="10">
        <v>21</v>
      </c>
      <c r="M6" s="10">
        <v>9</v>
      </c>
      <c r="N6" s="10">
        <v>9</v>
      </c>
      <c r="O6" s="10">
        <v>8</v>
      </c>
      <c r="P6" s="11">
        <v>238</v>
      </c>
      <c r="Q6" s="20">
        <f t="shared" ref="Q6" si="0">P6+P7</f>
        <v>525</v>
      </c>
    </row>
    <row r="7" spans="1:17" ht="31.5">
      <c r="A7" s="16"/>
      <c r="B7" s="13" t="s">
        <v>1030</v>
      </c>
      <c r="C7" s="9" t="s">
        <v>894</v>
      </c>
      <c r="D7" s="10">
        <v>66</v>
      </c>
      <c r="E7" s="10">
        <v>15</v>
      </c>
      <c r="F7" s="10">
        <v>21</v>
      </c>
      <c r="G7" s="10">
        <v>33</v>
      </c>
      <c r="H7" s="10">
        <v>24</v>
      </c>
      <c r="I7" s="10">
        <v>38</v>
      </c>
      <c r="J7" s="10">
        <v>33</v>
      </c>
      <c r="K7" s="10">
        <v>29</v>
      </c>
      <c r="L7" s="10">
        <v>13</v>
      </c>
      <c r="M7" s="10">
        <v>3</v>
      </c>
      <c r="N7" s="10">
        <v>4</v>
      </c>
      <c r="O7" s="10">
        <v>8</v>
      </c>
      <c r="P7" s="11">
        <v>287</v>
      </c>
      <c r="Q7" s="16"/>
    </row>
    <row r="8" spans="1:17" ht="31.5">
      <c r="A8" s="16" t="s">
        <v>1031</v>
      </c>
      <c r="B8" s="12" t="s">
        <v>784</v>
      </c>
      <c r="C8" s="9" t="s">
        <v>892</v>
      </c>
      <c r="D8" s="10">
        <v>25</v>
      </c>
      <c r="E8" s="10">
        <v>14</v>
      </c>
      <c r="F8" s="10">
        <v>10</v>
      </c>
      <c r="G8" s="10">
        <v>12</v>
      </c>
      <c r="H8" s="10">
        <v>10</v>
      </c>
      <c r="I8" s="10">
        <v>9</v>
      </c>
      <c r="J8" s="10">
        <v>11</v>
      </c>
      <c r="K8" s="10">
        <v>21</v>
      </c>
      <c r="L8" s="10">
        <v>15</v>
      </c>
      <c r="M8" s="10">
        <v>9</v>
      </c>
      <c r="N8" s="10">
        <v>3</v>
      </c>
      <c r="O8" s="10">
        <v>4</v>
      </c>
      <c r="P8" s="11">
        <v>143</v>
      </c>
      <c r="Q8" s="20">
        <f t="shared" ref="Q8" si="1">P8+P9</f>
        <v>287</v>
      </c>
    </row>
    <row r="9" spans="1:17" ht="31.5">
      <c r="A9" s="16"/>
      <c r="B9" s="13" t="s">
        <v>1032</v>
      </c>
      <c r="C9" s="9" t="s">
        <v>894</v>
      </c>
      <c r="D9" s="10">
        <v>33</v>
      </c>
      <c r="E9" s="10">
        <v>4</v>
      </c>
      <c r="F9" s="10">
        <v>14</v>
      </c>
      <c r="G9" s="10">
        <v>12</v>
      </c>
      <c r="H9" s="10">
        <v>11</v>
      </c>
      <c r="I9" s="10">
        <v>12</v>
      </c>
      <c r="J9" s="10">
        <v>19</v>
      </c>
      <c r="K9" s="10">
        <v>16</v>
      </c>
      <c r="L9" s="10">
        <v>8</v>
      </c>
      <c r="M9" s="10">
        <v>5</v>
      </c>
      <c r="N9" s="10">
        <v>3</v>
      </c>
      <c r="O9" s="10">
        <v>7</v>
      </c>
      <c r="P9" s="11">
        <v>144</v>
      </c>
      <c r="Q9" s="16"/>
    </row>
    <row r="10" spans="1:17" ht="31.5">
      <c r="A10" s="16" t="s">
        <v>1033</v>
      </c>
      <c r="B10" s="12" t="s">
        <v>785</v>
      </c>
      <c r="C10" s="9" t="s">
        <v>892</v>
      </c>
      <c r="D10" s="10">
        <v>38</v>
      </c>
      <c r="E10" s="10">
        <v>9</v>
      </c>
      <c r="F10" s="10">
        <v>15</v>
      </c>
      <c r="G10" s="10">
        <v>8</v>
      </c>
      <c r="H10" s="10">
        <v>12</v>
      </c>
      <c r="I10" s="10">
        <v>15</v>
      </c>
      <c r="J10" s="10">
        <v>17</v>
      </c>
      <c r="K10" s="10">
        <v>21</v>
      </c>
      <c r="L10" s="10">
        <v>7</v>
      </c>
      <c r="M10" s="10">
        <v>9</v>
      </c>
      <c r="N10" s="10">
        <v>4</v>
      </c>
      <c r="O10" s="10">
        <v>5</v>
      </c>
      <c r="P10" s="11">
        <v>160</v>
      </c>
      <c r="Q10" s="20">
        <f t="shared" ref="Q10" si="2">P10+P11</f>
        <v>334</v>
      </c>
    </row>
    <row r="11" spans="1:17" ht="31.5">
      <c r="A11" s="16"/>
      <c r="B11" s="13" t="s">
        <v>1034</v>
      </c>
      <c r="C11" s="9" t="s">
        <v>894</v>
      </c>
      <c r="D11" s="10">
        <v>46</v>
      </c>
      <c r="E11" s="10">
        <v>7</v>
      </c>
      <c r="F11" s="10">
        <v>6</v>
      </c>
      <c r="G11" s="10">
        <v>15</v>
      </c>
      <c r="H11" s="10">
        <v>22</v>
      </c>
      <c r="I11" s="10">
        <v>20</v>
      </c>
      <c r="J11" s="10">
        <v>19</v>
      </c>
      <c r="K11" s="10">
        <v>12</v>
      </c>
      <c r="L11" s="10">
        <v>11</v>
      </c>
      <c r="M11" s="10">
        <v>7</v>
      </c>
      <c r="N11" s="10">
        <v>6</v>
      </c>
      <c r="O11" s="10">
        <v>3</v>
      </c>
      <c r="P11" s="11">
        <v>174</v>
      </c>
      <c r="Q11" s="16"/>
    </row>
    <row r="12" spans="1:17" ht="31.5">
      <c r="A12" s="16" t="s">
        <v>1035</v>
      </c>
      <c r="B12" s="12" t="s">
        <v>786</v>
      </c>
      <c r="C12" s="9" t="s">
        <v>892</v>
      </c>
      <c r="D12" s="10">
        <v>58</v>
      </c>
      <c r="E12" s="10">
        <v>10</v>
      </c>
      <c r="F12" s="10">
        <v>22</v>
      </c>
      <c r="G12" s="10">
        <v>19</v>
      </c>
      <c r="H12" s="10">
        <v>28</v>
      </c>
      <c r="I12" s="10">
        <v>25</v>
      </c>
      <c r="J12" s="10">
        <v>30</v>
      </c>
      <c r="K12" s="10">
        <v>39</v>
      </c>
      <c r="L12" s="10">
        <v>14</v>
      </c>
      <c r="M12" s="10">
        <v>10</v>
      </c>
      <c r="N12" s="10">
        <v>6</v>
      </c>
      <c r="O12" s="10">
        <v>6</v>
      </c>
      <c r="P12" s="11">
        <v>267</v>
      </c>
      <c r="Q12" s="20">
        <f t="shared" ref="Q12" si="3">P12+P13</f>
        <v>525</v>
      </c>
    </row>
    <row r="13" spans="1:17" ht="31.5">
      <c r="A13" s="16"/>
      <c r="B13" s="13" t="s">
        <v>1036</v>
      </c>
      <c r="C13" s="9" t="s">
        <v>894</v>
      </c>
      <c r="D13" s="10">
        <v>53</v>
      </c>
      <c r="E13" s="10">
        <v>20</v>
      </c>
      <c r="F13" s="10">
        <v>11</v>
      </c>
      <c r="G13" s="10">
        <v>19</v>
      </c>
      <c r="H13" s="10">
        <v>21</v>
      </c>
      <c r="I13" s="10">
        <v>41</v>
      </c>
      <c r="J13" s="10">
        <v>25</v>
      </c>
      <c r="K13" s="10">
        <v>37</v>
      </c>
      <c r="L13" s="10">
        <v>13</v>
      </c>
      <c r="M13" s="10">
        <v>5</v>
      </c>
      <c r="N13" s="10">
        <v>8</v>
      </c>
      <c r="O13" s="10">
        <v>5</v>
      </c>
      <c r="P13" s="11">
        <v>258</v>
      </c>
      <c r="Q13" s="16"/>
    </row>
    <row r="14" spans="1:17" ht="31.5">
      <c r="A14" s="16" t="s">
        <v>1037</v>
      </c>
      <c r="B14" s="24" t="s">
        <v>1305</v>
      </c>
      <c r="C14" s="9" t="s">
        <v>892</v>
      </c>
      <c r="D14" s="10">
        <v>89</v>
      </c>
      <c r="E14" s="10">
        <v>36</v>
      </c>
      <c r="F14" s="10">
        <v>37</v>
      </c>
      <c r="G14" s="10">
        <v>33</v>
      </c>
      <c r="H14" s="10">
        <v>42</v>
      </c>
      <c r="I14" s="10">
        <v>67</v>
      </c>
      <c r="J14" s="10">
        <v>41</v>
      </c>
      <c r="K14" s="10">
        <v>45</v>
      </c>
      <c r="L14" s="10">
        <v>37</v>
      </c>
      <c r="M14" s="10">
        <v>43</v>
      </c>
      <c r="N14" s="10">
        <v>38</v>
      </c>
      <c r="O14" s="10">
        <v>31</v>
      </c>
      <c r="P14" s="11">
        <v>539</v>
      </c>
      <c r="Q14" s="20">
        <f t="shared" ref="Q14" si="4">P14+P15</f>
        <v>1076</v>
      </c>
    </row>
    <row r="15" spans="1:17" ht="31.5">
      <c r="A15" s="16"/>
      <c r="B15" s="13" t="s">
        <v>1306</v>
      </c>
      <c r="C15" s="9" t="s">
        <v>894</v>
      </c>
      <c r="D15" s="10">
        <v>58</v>
      </c>
      <c r="E15" s="10">
        <v>20</v>
      </c>
      <c r="F15" s="10">
        <v>27</v>
      </c>
      <c r="G15" s="10">
        <v>47</v>
      </c>
      <c r="H15" s="10">
        <v>51</v>
      </c>
      <c r="I15" s="10">
        <v>96</v>
      </c>
      <c r="J15" s="10">
        <v>68</v>
      </c>
      <c r="K15" s="10">
        <v>38</v>
      </c>
      <c r="L15" s="10">
        <v>33</v>
      </c>
      <c r="M15" s="10">
        <v>32</v>
      </c>
      <c r="N15" s="10">
        <v>34</v>
      </c>
      <c r="O15" s="10">
        <v>33</v>
      </c>
      <c r="P15" s="11">
        <v>537</v>
      </c>
      <c r="Q15" s="16"/>
    </row>
    <row r="16" spans="1:17" ht="31.5">
      <c r="A16" s="16" t="s">
        <v>1038</v>
      </c>
      <c r="B16" s="24" t="s">
        <v>1307</v>
      </c>
      <c r="C16" s="9" t="s">
        <v>892</v>
      </c>
      <c r="D16" s="10">
        <v>37</v>
      </c>
      <c r="E16" s="10">
        <v>6</v>
      </c>
      <c r="F16" s="10">
        <v>11</v>
      </c>
      <c r="G16" s="10">
        <v>11</v>
      </c>
      <c r="H16" s="10">
        <v>26</v>
      </c>
      <c r="I16" s="10">
        <v>26</v>
      </c>
      <c r="J16" s="10">
        <v>27</v>
      </c>
      <c r="K16" s="10">
        <v>18</v>
      </c>
      <c r="L16" s="10">
        <v>13</v>
      </c>
      <c r="M16" s="10">
        <v>6</v>
      </c>
      <c r="N16" s="10">
        <v>5</v>
      </c>
      <c r="O16" s="10">
        <v>4</v>
      </c>
      <c r="P16" s="11">
        <v>190</v>
      </c>
      <c r="Q16" s="20">
        <f t="shared" ref="Q16" si="5">P16+P17</f>
        <v>421</v>
      </c>
    </row>
    <row r="17" spans="1:17" ht="31.5">
      <c r="A17" s="16"/>
      <c r="B17" s="13" t="s">
        <v>1308</v>
      </c>
      <c r="C17" s="9" t="s">
        <v>894</v>
      </c>
      <c r="D17" s="10">
        <v>47</v>
      </c>
      <c r="E17" s="10">
        <v>12</v>
      </c>
      <c r="F17" s="10">
        <v>13</v>
      </c>
      <c r="G17" s="10">
        <v>17</v>
      </c>
      <c r="H17" s="10">
        <v>28</v>
      </c>
      <c r="I17" s="10">
        <v>43</v>
      </c>
      <c r="J17" s="10">
        <v>25</v>
      </c>
      <c r="K17" s="10">
        <v>22</v>
      </c>
      <c r="L17" s="10">
        <v>9</v>
      </c>
      <c r="M17" s="10">
        <v>7</v>
      </c>
      <c r="N17" s="10">
        <v>5</v>
      </c>
      <c r="O17" s="10">
        <v>3</v>
      </c>
      <c r="P17" s="11">
        <v>231</v>
      </c>
      <c r="Q17" s="16"/>
    </row>
    <row r="18" spans="1:17" ht="31.5">
      <c r="A18" s="16" t="s">
        <v>1039</v>
      </c>
      <c r="B18" s="24" t="s">
        <v>1309</v>
      </c>
      <c r="C18" s="9" t="s">
        <v>892</v>
      </c>
      <c r="D18" s="10">
        <v>72</v>
      </c>
      <c r="E18" s="10">
        <v>15</v>
      </c>
      <c r="F18" s="10">
        <v>25</v>
      </c>
      <c r="G18" s="10">
        <v>18</v>
      </c>
      <c r="H18" s="10">
        <v>26</v>
      </c>
      <c r="I18" s="10">
        <v>31</v>
      </c>
      <c r="J18" s="10">
        <v>35</v>
      </c>
      <c r="K18" s="10">
        <v>30</v>
      </c>
      <c r="L18" s="10">
        <v>25</v>
      </c>
      <c r="M18" s="10">
        <v>21</v>
      </c>
      <c r="N18" s="10">
        <v>14</v>
      </c>
      <c r="O18" s="10">
        <v>15</v>
      </c>
      <c r="P18" s="11">
        <v>327</v>
      </c>
      <c r="Q18" s="20">
        <f t="shared" ref="Q18" si="6">P18+P19</f>
        <v>742</v>
      </c>
    </row>
    <row r="19" spans="1:17" ht="31.5">
      <c r="A19" s="16"/>
      <c r="B19" s="13" t="s">
        <v>1310</v>
      </c>
      <c r="C19" s="9" t="s">
        <v>894</v>
      </c>
      <c r="D19" s="10">
        <v>66</v>
      </c>
      <c r="E19" s="10">
        <v>18</v>
      </c>
      <c r="F19" s="10">
        <v>19</v>
      </c>
      <c r="G19" s="10">
        <v>24</v>
      </c>
      <c r="H19" s="10">
        <v>46</v>
      </c>
      <c r="I19" s="10">
        <v>63</v>
      </c>
      <c r="J19" s="10">
        <v>40</v>
      </c>
      <c r="K19" s="10">
        <v>46</v>
      </c>
      <c r="L19" s="10">
        <v>28</v>
      </c>
      <c r="M19" s="10">
        <v>19</v>
      </c>
      <c r="N19" s="10">
        <v>17</v>
      </c>
      <c r="O19" s="10">
        <v>29</v>
      </c>
      <c r="P19" s="11">
        <v>415</v>
      </c>
      <c r="Q19" s="16"/>
    </row>
    <row r="20" spans="1:17" ht="31.5">
      <c r="A20" s="16" t="s">
        <v>1040</v>
      </c>
      <c r="B20" s="24" t="s">
        <v>1332</v>
      </c>
      <c r="C20" s="9" t="s">
        <v>491</v>
      </c>
      <c r="D20" s="10">
        <v>178</v>
      </c>
      <c r="E20" s="10">
        <v>20</v>
      </c>
      <c r="F20" s="10">
        <v>21</v>
      </c>
      <c r="G20" s="10">
        <v>16</v>
      </c>
      <c r="H20" s="10">
        <v>5</v>
      </c>
      <c r="I20" s="10">
        <v>17</v>
      </c>
      <c r="J20" s="10">
        <v>17</v>
      </c>
      <c r="K20" s="10">
        <v>23</v>
      </c>
      <c r="L20" s="10">
        <v>26</v>
      </c>
      <c r="M20" s="10">
        <v>20</v>
      </c>
      <c r="N20" s="10">
        <v>10</v>
      </c>
      <c r="O20" s="10">
        <v>6</v>
      </c>
      <c r="P20" s="11">
        <v>359</v>
      </c>
      <c r="Q20" s="20">
        <f t="shared" ref="Q20" si="7">P20+P21</f>
        <v>806</v>
      </c>
    </row>
    <row r="21" spans="1:17" ht="31.5">
      <c r="A21" s="16"/>
      <c r="B21" s="13" t="s">
        <v>1333</v>
      </c>
      <c r="C21" s="9" t="s">
        <v>492</v>
      </c>
      <c r="D21" s="10">
        <v>179</v>
      </c>
      <c r="E21" s="10">
        <v>21</v>
      </c>
      <c r="F21" s="10">
        <v>17</v>
      </c>
      <c r="G21" s="10">
        <v>13</v>
      </c>
      <c r="H21" s="10">
        <v>30</v>
      </c>
      <c r="I21" s="10">
        <v>50</v>
      </c>
      <c r="J21" s="10">
        <v>39</v>
      </c>
      <c r="K21" s="10">
        <v>45</v>
      </c>
      <c r="L21" s="10">
        <v>18</v>
      </c>
      <c r="M21" s="10">
        <v>12</v>
      </c>
      <c r="N21" s="10">
        <v>13</v>
      </c>
      <c r="O21" s="10">
        <v>10</v>
      </c>
      <c r="P21" s="11">
        <v>447</v>
      </c>
      <c r="Q21" s="16"/>
    </row>
    <row r="22" spans="1:17" ht="31.5">
      <c r="A22" s="16" t="s">
        <v>1334</v>
      </c>
      <c r="B22" s="12" t="s">
        <v>787</v>
      </c>
      <c r="C22" s="9" t="s">
        <v>892</v>
      </c>
      <c r="D22" s="10">
        <v>169</v>
      </c>
      <c r="E22" s="10">
        <v>28</v>
      </c>
      <c r="F22" s="10">
        <v>41</v>
      </c>
      <c r="G22" s="10">
        <v>17</v>
      </c>
      <c r="H22" s="10">
        <v>21</v>
      </c>
      <c r="I22" s="10">
        <v>19</v>
      </c>
      <c r="J22" s="10">
        <v>23</v>
      </c>
      <c r="K22" s="10">
        <v>15</v>
      </c>
      <c r="L22" s="10">
        <v>29</v>
      </c>
      <c r="M22" s="10">
        <v>16</v>
      </c>
      <c r="N22" s="10">
        <v>14</v>
      </c>
      <c r="O22" s="10">
        <v>11</v>
      </c>
      <c r="P22" s="11">
        <v>403</v>
      </c>
      <c r="Q22" s="20">
        <f t="shared" ref="Q22" si="8">P22+P23</f>
        <v>934</v>
      </c>
    </row>
    <row r="23" spans="1:17" ht="31.5">
      <c r="A23" s="16"/>
      <c r="B23" s="13" t="s">
        <v>420</v>
      </c>
      <c r="C23" s="9" t="s">
        <v>894</v>
      </c>
      <c r="D23" s="10">
        <v>153</v>
      </c>
      <c r="E23" s="10">
        <v>42</v>
      </c>
      <c r="F23" s="10">
        <v>35</v>
      </c>
      <c r="G23" s="10">
        <v>25</v>
      </c>
      <c r="H23" s="10">
        <v>29</v>
      </c>
      <c r="I23" s="10">
        <v>53</v>
      </c>
      <c r="J23" s="10">
        <v>38</v>
      </c>
      <c r="K23" s="10">
        <v>47</v>
      </c>
      <c r="L23" s="10">
        <v>44</v>
      </c>
      <c r="M23" s="10">
        <v>34</v>
      </c>
      <c r="N23" s="10">
        <v>19</v>
      </c>
      <c r="O23" s="10">
        <v>12</v>
      </c>
      <c r="P23" s="11">
        <v>531</v>
      </c>
      <c r="Q23" s="16"/>
    </row>
    <row r="24" spans="1:17" ht="31.5">
      <c r="A24" s="16" t="s">
        <v>1335</v>
      </c>
      <c r="B24" s="12" t="s">
        <v>788</v>
      </c>
      <c r="C24" s="9" t="s">
        <v>892</v>
      </c>
      <c r="D24" s="10">
        <v>84</v>
      </c>
      <c r="E24" s="10">
        <v>19</v>
      </c>
      <c r="F24" s="10">
        <v>19</v>
      </c>
      <c r="G24" s="10">
        <v>27</v>
      </c>
      <c r="H24" s="10">
        <v>34</v>
      </c>
      <c r="I24" s="10">
        <v>36</v>
      </c>
      <c r="J24" s="10">
        <v>32</v>
      </c>
      <c r="K24" s="10">
        <v>17</v>
      </c>
      <c r="L24" s="10">
        <v>17</v>
      </c>
      <c r="M24" s="10">
        <v>11</v>
      </c>
      <c r="N24" s="10">
        <v>4</v>
      </c>
      <c r="O24" s="10">
        <v>10</v>
      </c>
      <c r="P24" s="11">
        <v>310</v>
      </c>
      <c r="Q24" s="20">
        <f t="shared" ref="Q24" si="9">P24+P25</f>
        <v>623</v>
      </c>
    </row>
    <row r="25" spans="1:17" ht="31.5">
      <c r="A25" s="16"/>
      <c r="B25" s="13" t="s">
        <v>421</v>
      </c>
      <c r="C25" s="9" t="s">
        <v>894</v>
      </c>
      <c r="D25" s="10">
        <v>82</v>
      </c>
      <c r="E25" s="10">
        <v>14</v>
      </c>
      <c r="F25" s="10">
        <v>25</v>
      </c>
      <c r="G25" s="10">
        <v>26</v>
      </c>
      <c r="H25" s="10">
        <v>37</v>
      </c>
      <c r="I25" s="10">
        <v>43</v>
      </c>
      <c r="J25" s="10">
        <v>29</v>
      </c>
      <c r="K25" s="10">
        <v>19</v>
      </c>
      <c r="L25" s="10">
        <v>7</v>
      </c>
      <c r="M25" s="10">
        <v>16</v>
      </c>
      <c r="N25" s="10">
        <v>7</v>
      </c>
      <c r="O25" s="10">
        <v>8</v>
      </c>
      <c r="P25" s="11">
        <v>313</v>
      </c>
      <c r="Q25" s="16"/>
    </row>
    <row r="26" spans="1:17" ht="31.5">
      <c r="A26" s="16" t="s">
        <v>1317</v>
      </c>
      <c r="B26" s="12" t="s">
        <v>789</v>
      </c>
      <c r="C26" s="9" t="s">
        <v>491</v>
      </c>
      <c r="D26" s="10">
        <v>93</v>
      </c>
      <c r="E26" s="10">
        <v>30</v>
      </c>
      <c r="F26" s="10">
        <v>24</v>
      </c>
      <c r="G26" s="10">
        <v>19</v>
      </c>
      <c r="H26" s="10">
        <v>31</v>
      </c>
      <c r="I26" s="10">
        <v>38</v>
      </c>
      <c r="J26" s="10">
        <v>31</v>
      </c>
      <c r="K26" s="10">
        <v>29</v>
      </c>
      <c r="L26" s="10">
        <v>17</v>
      </c>
      <c r="M26" s="10">
        <v>15</v>
      </c>
      <c r="N26" s="10">
        <v>5</v>
      </c>
      <c r="O26" s="10">
        <v>8</v>
      </c>
      <c r="P26" s="11">
        <v>340</v>
      </c>
      <c r="Q26" s="20">
        <f t="shared" ref="Q26" si="10">P26+P27</f>
        <v>719</v>
      </c>
    </row>
    <row r="27" spans="1:17" ht="31.5">
      <c r="A27" s="16"/>
      <c r="B27" s="13" t="s">
        <v>422</v>
      </c>
      <c r="C27" s="9" t="s">
        <v>492</v>
      </c>
      <c r="D27" s="10">
        <v>136</v>
      </c>
      <c r="E27" s="10">
        <v>24</v>
      </c>
      <c r="F27" s="10">
        <v>17</v>
      </c>
      <c r="G27" s="10">
        <v>17</v>
      </c>
      <c r="H27" s="10">
        <v>33</v>
      </c>
      <c r="I27" s="10">
        <v>42</v>
      </c>
      <c r="J27" s="10">
        <v>30</v>
      </c>
      <c r="K27" s="10">
        <v>30</v>
      </c>
      <c r="L27" s="10">
        <v>17</v>
      </c>
      <c r="M27" s="10">
        <v>12</v>
      </c>
      <c r="N27" s="10">
        <v>10</v>
      </c>
      <c r="O27" s="10">
        <v>11</v>
      </c>
      <c r="P27" s="11">
        <v>379</v>
      </c>
      <c r="Q27" s="16"/>
    </row>
    <row r="28" spans="1:17" ht="31.5">
      <c r="A28" s="16" t="s">
        <v>1318</v>
      </c>
      <c r="B28" s="24" t="s">
        <v>1312</v>
      </c>
      <c r="C28" s="9" t="s">
        <v>892</v>
      </c>
      <c r="D28" s="10">
        <v>47</v>
      </c>
      <c r="E28" s="10">
        <v>14</v>
      </c>
      <c r="F28" s="10">
        <v>14</v>
      </c>
      <c r="G28" s="10">
        <v>26</v>
      </c>
      <c r="H28" s="10">
        <v>36</v>
      </c>
      <c r="I28" s="10">
        <v>49</v>
      </c>
      <c r="J28" s="10">
        <v>30</v>
      </c>
      <c r="K28" s="10">
        <v>12</v>
      </c>
      <c r="L28" s="10">
        <v>14</v>
      </c>
      <c r="M28" s="10">
        <v>9</v>
      </c>
      <c r="N28" s="10">
        <v>7</v>
      </c>
      <c r="O28" s="10">
        <v>7</v>
      </c>
      <c r="P28" s="11">
        <v>265</v>
      </c>
      <c r="Q28" s="20">
        <f t="shared" ref="Q28" si="11">P28+P29</f>
        <v>533</v>
      </c>
    </row>
    <row r="29" spans="1:17" ht="31.5">
      <c r="A29" s="16"/>
      <c r="B29" s="13" t="s">
        <v>1311</v>
      </c>
      <c r="C29" s="9" t="s">
        <v>894</v>
      </c>
      <c r="D29" s="10">
        <v>53</v>
      </c>
      <c r="E29" s="10">
        <v>10</v>
      </c>
      <c r="F29" s="10">
        <v>22</v>
      </c>
      <c r="G29" s="10">
        <v>25</v>
      </c>
      <c r="H29" s="10">
        <v>34</v>
      </c>
      <c r="I29" s="10">
        <v>39</v>
      </c>
      <c r="J29" s="10">
        <v>29</v>
      </c>
      <c r="K29" s="10">
        <v>23</v>
      </c>
      <c r="L29" s="10">
        <v>11</v>
      </c>
      <c r="M29" s="10">
        <v>9</v>
      </c>
      <c r="N29" s="10">
        <v>5</v>
      </c>
      <c r="O29" s="10">
        <v>8</v>
      </c>
      <c r="P29" s="11">
        <v>268</v>
      </c>
      <c r="Q29" s="16"/>
    </row>
    <row r="30" spans="1:17" ht="31.5">
      <c r="A30" s="16" t="s">
        <v>1319</v>
      </c>
      <c r="B30" s="12" t="s">
        <v>790</v>
      </c>
      <c r="C30" s="9" t="s">
        <v>1052</v>
      </c>
      <c r="D30" s="10">
        <v>96</v>
      </c>
      <c r="E30" s="10">
        <v>25</v>
      </c>
      <c r="F30" s="10">
        <v>29</v>
      </c>
      <c r="G30" s="10">
        <v>35</v>
      </c>
      <c r="H30" s="10">
        <v>18</v>
      </c>
      <c r="I30" s="10">
        <v>28</v>
      </c>
      <c r="J30" s="10">
        <v>31</v>
      </c>
      <c r="K30" s="10">
        <v>24</v>
      </c>
      <c r="L30" s="10">
        <v>20</v>
      </c>
      <c r="M30" s="10">
        <v>8</v>
      </c>
      <c r="N30" s="10">
        <v>7</v>
      </c>
      <c r="O30" s="10">
        <v>10</v>
      </c>
      <c r="P30" s="11">
        <v>331</v>
      </c>
      <c r="Q30" s="20">
        <f t="shared" ref="Q30" si="12">P30+P31</f>
        <v>628</v>
      </c>
    </row>
    <row r="31" spans="1:17" ht="31.5">
      <c r="A31" s="16"/>
      <c r="B31" s="13" t="s">
        <v>423</v>
      </c>
      <c r="C31" s="9" t="s">
        <v>1050</v>
      </c>
      <c r="D31" s="10">
        <v>74</v>
      </c>
      <c r="E31" s="10">
        <v>15</v>
      </c>
      <c r="F31" s="10">
        <v>16</v>
      </c>
      <c r="G31" s="10">
        <v>22</v>
      </c>
      <c r="H31" s="10">
        <v>27</v>
      </c>
      <c r="I31" s="10">
        <v>40</v>
      </c>
      <c r="J31" s="10">
        <v>30</v>
      </c>
      <c r="K31" s="10">
        <v>26</v>
      </c>
      <c r="L31" s="10">
        <v>22</v>
      </c>
      <c r="M31" s="10">
        <v>8</v>
      </c>
      <c r="N31" s="10">
        <v>7</v>
      </c>
      <c r="O31" s="10">
        <v>10</v>
      </c>
      <c r="P31" s="11">
        <v>297</v>
      </c>
      <c r="Q31" s="16"/>
    </row>
    <row r="32" spans="1:17" ht="31.5">
      <c r="A32" s="16" t="s">
        <v>1320</v>
      </c>
      <c r="B32" s="12" t="s">
        <v>791</v>
      </c>
      <c r="C32" s="9" t="s">
        <v>1052</v>
      </c>
      <c r="D32" s="10">
        <v>96</v>
      </c>
      <c r="E32" s="10">
        <v>16</v>
      </c>
      <c r="F32" s="10">
        <v>25</v>
      </c>
      <c r="G32" s="10">
        <v>34</v>
      </c>
      <c r="H32" s="10">
        <v>29</v>
      </c>
      <c r="I32" s="10">
        <v>31</v>
      </c>
      <c r="J32" s="10">
        <v>26</v>
      </c>
      <c r="K32" s="10">
        <v>24</v>
      </c>
      <c r="L32" s="10">
        <v>14</v>
      </c>
      <c r="M32" s="10">
        <v>19</v>
      </c>
      <c r="N32" s="10">
        <v>7</v>
      </c>
      <c r="O32" s="10">
        <v>9</v>
      </c>
      <c r="P32" s="11">
        <v>330</v>
      </c>
      <c r="Q32" s="20">
        <f t="shared" ref="Q32" si="13">P32+P33</f>
        <v>717</v>
      </c>
    </row>
    <row r="33" spans="1:17" ht="31.5">
      <c r="A33" s="16"/>
      <c r="B33" s="13" t="s">
        <v>424</v>
      </c>
      <c r="C33" s="9" t="s">
        <v>1050</v>
      </c>
      <c r="D33" s="10">
        <v>113</v>
      </c>
      <c r="E33" s="10">
        <v>26</v>
      </c>
      <c r="F33" s="10">
        <v>26</v>
      </c>
      <c r="G33" s="10">
        <v>27</v>
      </c>
      <c r="H33" s="10">
        <v>44</v>
      </c>
      <c r="I33" s="10">
        <v>35</v>
      </c>
      <c r="J33" s="10">
        <v>43</v>
      </c>
      <c r="K33" s="10">
        <v>26</v>
      </c>
      <c r="L33" s="10">
        <v>12</v>
      </c>
      <c r="M33" s="10">
        <v>18</v>
      </c>
      <c r="N33" s="10">
        <v>11</v>
      </c>
      <c r="O33" s="10">
        <v>6</v>
      </c>
      <c r="P33" s="11">
        <v>387</v>
      </c>
      <c r="Q33" s="16"/>
    </row>
    <row r="34" spans="1:17" ht="31.5">
      <c r="A34" s="16" t="s">
        <v>1321</v>
      </c>
      <c r="B34" s="12" t="s">
        <v>792</v>
      </c>
      <c r="C34" s="9" t="s">
        <v>1052</v>
      </c>
      <c r="D34" s="10">
        <v>39</v>
      </c>
      <c r="E34" s="10">
        <v>16</v>
      </c>
      <c r="F34" s="10">
        <v>43</v>
      </c>
      <c r="G34" s="10">
        <v>39</v>
      </c>
      <c r="H34" s="10">
        <v>6</v>
      </c>
      <c r="I34" s="10">
        <v>7</v>
      </c>
      <c r="J34" s="10">
        <v>4</v>
      </c>
      <c r="K34" s="10">
        <v>8</v>
      </c>
      <c r="L34" s="10">
        <v>7</v>
      </c>
      <c r="M34" s="10">
        <v>14</v>
      </c>
      <c r="N34" s="10">
        <v>10</v>
      </c>
      <c r="O34" s="10">
        <v>8</v>
      </c>
      <c r="P34" s="11">
        <v>201</v>
      </c>
      <c r="Q34" s="20">
        <f t="shared" ref="Q34" si="14">P34+P35</f>
        <v>427</v>
      </c>
    </row>
    <row r="35" spans="1:17" ht="31.5">
      <c r="A35" s="16"/>
      <c r="B35" s="13" t="s">
        <v>425</v>
      </c>
      <c r="C35" s="9" t="s">
        <v>1050</v>
      </c>
      <c r="D35" s="10">
        <v>71</v>
      </c>
      <c r="E35" s="10">
        <v>18</v>
      </c>
      <c r="F35" s="10">
        <v>43</v>
      </c>
      <c r="G35" s="10">
        <v>27</v>
      </c>
      <c r="H35" s="10">
        <v>15</v>
      </c>
      <c r="I35" s="10">
        <v>11</v>
      </c>
      <c r="J35" s="10">
        <v>3</v>
      </c>
      <c r="K35" s="10">
        <v>11</v>
      </c>
      <c r="L35" s="10">
        <v>10</v>
      </c>
      <c r="M35" s="10">
        <v>7</v>
      </c>
      <c r="N35" s="10">
        <v>5</v>
      </c>
      <c r="O35" s="10">
        <v>5</v>
      </c>
      <c r="P35" s="11">
        <v>226</v>
      </c>
      <c r="Q35" s="16"/>
    </row>
    <row r="36" spans="1:17" ht="31.5">
      <c r="A36" s="16" t="s">
        <v>1322</v>
      </c>
      <c r="B36" s="12" t="s">
        <v>793</v>
      </c>
      <c r="C36" s="9" t="s">
        <v>1052</v>
      </c>
      <c r="D36" s="10">
        <v>61</v>
      </c>
      <c r="E36" s="10">
        <v>23</v>
      </c>
      <c r="F36" s="10">
        <v>53</v>
      </c>
      <c r="G36" s="10">
        <v>33</v>
      </c>
      <c r="H36" s="10">
        <v>11</v>
      </c>
      <c r="I36" s="10">
        <v>5</v>
      </c>
      <c r="J36" s="10">
        <v>3</v>
      </c>
      <c r="K36" s="10">
        <v>4</v>
      </c>
      <c r="L36" s="10">
        <v>12</v>
      </c>
      <c r="M36" s="10">
        <v>9</v>
      </c>
      <c r="N36" s="10">
        <v>8</v>
      </c>
      <c r="O36" s="10">
        <v>21</v>
      </c>
      <c r="P36" s="11">
        <v>243</v>
      </c>
      <c r="Q36" s="20">
        <f t="shared" ref="Q36:Q56" si="15">P36+P37</f>
        <v>495</v>
      </c>
    </row>
    <row r="37" spans="1:17" ht="31.5">
      <c r="A37" s="16"/>
      <c r="B37" s="13" t="s">
        <v>426</v>
      </c>
      <c r="C37" s="9" t="s">
        <v>1050</v>
      </c>
      <c r="D37" s="10">
        <v>48</v>
      </c>
      <c r="E37" s="10">
        <v>13</v>
      </c>
      <c r="F37" s="10">
        <v>37</v>
      </c>
      <c r="G37" s="10">
        <v>21</v>
      </c>
      <c r="H37" s="10">
        <v>15</v>
      </c>
      <c r="I37" s="10">
        <v>11</v>
      </c>
      <c r="J37" s="10">
        <v>17</v>
      </c>
      <c r="K37" s="10">
        <v>12</v>
      </c>
      <c r="L37" s="10">
        <v>13</v>
      </c>
      <c r="M37" s="10">
        <v>15</v>
      </c>
      <c r="N37" s="10">
        <v>12</v>
      </c>
      <c r="O37" s="10">
        <v>38</v>
      </c>
      <c r="P37" s="11">
        <v>252</v>
      </c>
      <c r="Q37" s="16"/>
    </row>
    <row r="38" spans="1:17" ht="31.5">
      <c r="A38" s="16" t="s">
        <v>1323</v>
      </c>
      <c r="B38" s="12" t="s">
        <v>794</v>
      </c>
      <c r="C38" s="9" t="s">
        <v>1052</v>
      </c>
      <c r="D38" s="10">
        <v>77</v>
      </c>
      <c r="E38" s="10">
        <v>37</v>
      </c>
      <c r="F38" s="10">
        <v>33</v>
      </c>
      <c r="G38" s="10">
        <v>34</v>
      </c>
      <c r="H38" s="10">
        <v>31</v>
      </c>
      <c r="I38" s="10">
        <v>25</v>
      </c>
      <c r="J38" s="10">
        <v>29</v>
      </c>
      <c r="K38" s="10">
        <v>33</v>
      </c>
      <c r="L38" s="10">
        <v>26</v>
      </c>
      <c r="M38" s="10">
        <v>11</v>
      </c>
      <c r="N38" s="10">
        <v>4</v>
      </c>
      <c r="O38" s="10">
        <v>12</v>
      </c>
      <c r="P38" s="11">
        <v>352</v>
      </c>
      <c r="Q38" s="20">
        <f t="shared" si="15"/>
        <v>666</v>
      </c>
    </row>
    <row r="39" spans="1:17" ht="31.5">
      <c r="A39" s="16"/>
      <c r="B39" s="13" t="s">
        <v>427</v>
      </c>
      <c r="C39" s="9" t="s">
        <v>1050</v>
      </c>
      <c r="D39" s="10">
        <v>63</v>
      </c>
      <c r="E39" s="10">
        <v>24</v>
      </c>
      <c r="F39" s="10">
        <v>25</v>
      </c>
      <c r="G39" s="10">
        <v>22</v>
      </c>
      <c r="H39" s="10">
        <v>32</v>
      </c>
      <c r="I39" s="10">
        <v>31</v>
      </c>
      <c r="J39" s="10">
        <v>46</v>
      </c>
      <c r="K39" s="10">
        <v>30</v>
      </c>
      <c r="L39" s="10">
        <v>19</v>
      </c>
      <c r="M39" s="10">
        <v>6</v>
      </c>
      <c r="N39" s="10">
        <v>5</v>
      </c>
      <c r="O39" s="10">
        <v>11</v>
      </c>
      <c r="P39" s="11">
        <v>314</v>
      </c>
      <c r="Q39" s="16"/>
    </row>
    <row r="40" spans="1:17" ht="31.5">
      <c r="A40" s="16" t="s">
        <v>1324</v>
      </c>
      <c r="B40" s="12" t="s">
        <v>795</v>
      </c>
      <c r="C40" s="9" t="s">
        <v>1052</v>
      </c>
      <c r="D40" s="10">
        <v>108</v>
      </c>
      <c r="E40" s="10">
        <v>27</v>
      </c>
      <c r="F40" s="10">
        <v>27</v>
      </c>
      <c r="G40" s="10">
        <v>21</v>
      </c>
      <c r="H40" s="10">
        <v>20</v>
      </c>
      <c r="I40" s="10">
        <v>36</v>
      </c>
      <c r="J40" s="10">
        <v>25</v>
      </c>
      <c r="K40" s="10">
        <v>32</v>
      </c>
      <c r="L40" s="10">
        <v>21</v>
      </c>
      <c r="M40" s="10">
        <v>14</v>
      </c>
      <c r="N40" s="10">
        <v>10</v>
      </c>
      <c r="O40" s="10">
        <v>9</v>
      </c>
      <c r="P40" s="11">
        <v>350</v>
      </c>
      <c r="Q40" s="20">
        <f t="shared" si="15"/>
        <v>718</v>
      </c>
    </row>
    <row r="41" spans="1:17" ht="31.5">
      <c r="A41" s="16"/>
      <c r="B41" s="13" t="s">
        <v>428</v>
      </c>
      <c r="C41" s="9" t="s">
        <v>1050</v>
      </c>
      <c r="D41" s="10">
        <v>103</v>
      </c>
      <c r="E41" s="10">
        <v>15</v>
      </c>
      <c r="F41" s="10">
        <v>22</v>
      </c>
      <c r="G41" s="10">
        <v>23</v>
      </c>
      <c r="H41" s="10">
        <v>31</v>
      </c>
      <c r="I41" s="10">
        <v>39</v>
      </c>
      <c r="J41" s="10">
        <v>45</v>
      </c>
      <c r="K41" s="10">
        <v>36</v>
      </c>
      <c r="L41" s="10">
        <v>19</v>
      </c>
      <c r="M41" s="10">
        <v>16</v>
      </c>
      <c r="N41" s="10">
        <v>9</v>
      </c>
      <c r="O41" s="10">
        <v>10</v>
      </c>
      <c r="P41" s="11">
        <v>368</v>
      </c>
      <c r="Q41" s="16"/>
    </row>
    <row r="42" spans="1:17" ht="31.5">
      <c r="A42" s="16" t="s">
        <v>1325</v>
      </c>
      <c r="B42" s="12" t="s">
        <v>796</v>
      </c>
      <c r="C42" s="9" t="s">
        <v>1052</v>
      </c>
      <c r="D42" s="10">
        <v>60</v>
      </c>
      <c r="E42" s="10">
        <v>24</v>
      </c>
      <c r="F42" s="10">
        <v>54</v>
      </c>
      <c r="G42" s="10">
        <v>27</v>
      </c>
      <c r="H42" s="10">
        <v>11</v>
      </c>
      <c r="I42" s="10">
        <v>11</v>
      </c>
      <c r="J42" s="10">
        <v>8</v>
      </c>
      <c r="K42" s="10">
        <v>16</v>
      </c>
      <c r="L42" s="10">
        <v>14</v>
      </c>
      <c r="M42" s="10">
        <v>19</v>
      </c>
      <c r="N42" s="10">
        <v>15</v>
      </c>
      <c r="O42" s="10">
        <v>17</v>
      </c>
      <c r="P42" s="11">
        <v>276</v>
      </c>
      <c r="Q42" s="20">
        <f t="shared" si="15"/>
        <v>544</v>
      </c>
    </row>
    <row r="43" spans="1:17" ht="31.5">
      <c r="A43" s="16"/>
      <c r="B43" s="13" t="s">
        <v>429</v>
      </c>
      <c r="C43" s="9" t="s">
        <v>1050</v>
      </c>
      <c r="D43" s="10">
        <v>61</v>
      </c>
      <c r="E43" s="10">
        <v>28</v>
      </c>
      <c r="F43" s="10">
        <v>41</v>
      </c>
      <c r="G43" s="10">
        <v>13</v>
      </c>
      <c r="H43" s="10">
        <v>14</v>
      </c>
      <c r="I43" s="10">
        <v>5</v>
      </c>
      <c r="J43" s="10">
        <v>25</v>
      </c>
      <c r="K43" s="10">
        <v>23</v>
      </c>
      <c r="L43" s="10">
        <v>19</v>
      </c>
      <c r="M43" s="10">
        <v>9</v>
      </c>
      <c r="N43" s="10">
        <v>17</v>
      </c>
      <c r="O43" s="10">
        <v>13</v>
      </c>
      <c r="P43" s="11">
        <v>268</v>
      </c>
      <c r="Q43" s="16"/>
    </row>
    <row r="44" spans="1:17" ht="31.5">
      <c r="A44" s="16" t="s">
        <v>1326</v>
      </c>
      <c r="B44" s="12" t="s">
        <v>797</v>
      </c>
      <c r="C44" s="9" t="s">
        <v>1052</v>
      </c>
      <c r="D44" s="10">
        <v>123</v>
      </c>
      <c r="E44" s="10">
        <v>29</v>
      </c>
      <c r="F44" s="10">
        <v>32</v>
      </c>
      <c r="G44" s="10">
        <v>21</v>
      </c>
      <c r="H44" s="10">
        <v>12</v>
      </c>
      <c r="I44" s="10">
        <v>14</v>
      </c>
      <c r="J44" s="10">
        <v>14</v>
      </c>
      <c r="K44" s="10">
        <v>19</v>
      </c>
      <c r="L44" s="10">
        <v>12</v>
      </c>
      <c r="M44" s="10">
        <v>16</v>
      </c>
      <c r="N44" s="10">
        <v>5</v>
      </c>
      <c r="O44" s="10">
        <v>10</v>
      </c>
      <c r="P44" s="11">
        <v>307</v>
      </c>
      <c r="Q44" s="20">
        <f t="shared" si="15"/>
        <v>620</v>
      </c>
    </row>
    <row r="45" spans="1:17" ht="31.5">
      <c r="A45" s="16"/>
      <c r="B45" s="13" t="s">
        <v>430</v>
      </c>
      <c r="C45" s="9" t="s">
        <v>1050</v>
      </c>
      <c r="D45" s="10">
        <v>87</v>
      </c>
      <c r="E45" s="10">
        <v>40</v>
      </c>
      <c r="F45" s="10">
        <v>28</v>
      </c>
      <c r="G45" s="10">
        <v>14</v>
      </c>
      <c r="H45" s="10">
        <v>15</v>
      </c>
      <c r="I45" s="10">
        <v>13</v>
      </c>
      <c r="J45" s="10">
        <v>21</v>
      </c>
      <c r="K45" s="10">
        <v>20</v>
      </c>
      <c r="L45" s="10">
        <v>21</v>
      </c>
      <c r="M45" s="10">
        <v>20</v>
      </c>
      <c r="N45" s="10">
        <v>11</v>
      </c>
      <c r="O45" s="10">
        <v>23</v>
      </c>
      <c r="P45" s="11">
        <v>313</v>
      </c>
      <c r="Q45" s="16"/>
    </row>
    <row r="46" spans="1:17" ht="31.5">
      <c r="A46" s="16" t="s">
        <v>1327</v>
      </c>
      <c r="B46" s="12" t="s">
        <v>798</v>
      </c>
      <c r="C46" s="9" t="s">
        <v>1052</v>
      </c>
      <c r="D46" s="10">
        <v>87</v>
      </c>
      <c r="E46" s="10">
        <v>19</v>
      </c>
      <c r="F46" s="10">
        <v>18</v>
      </c>
      <c r="G46" s="10">
        <v>14</v>
      </c>
      <c r="H46" s="10">
        <v>21</v>
      </c>
      <c r="I46" s="10">
        <v>32</v>
      </c>
      <c r="J46" s="10">
        <v>21</v>
      </c>
      <c r="K46" s="10">
        <v>27</v>
      </c>
      <c r="L46" s="10">
        <v>14</v>
      </c>
      <c r="M46" s="10">
        <v>9</v>
      </c>
      <c r="N46" s="10">
        <v>4</v>
      </c>
      <c r="O46" s="10">
        <v>20</v>
      </c>
      <c r="P46" s="11">
        <v>286</v>
      </c>
      <c r="Q46" s="20">
        <f t="shared" si="15"/>
        <v>596</v>
      </c>
    </row>
    <row r="47" spans="1:17" ht="31.5">
      <c r="A47" s="16"/>
      <c r="B47" s="13" t="s">
        <v>431</v>
      </c>
      <c r="C47" s="9" t="s">
        <v>1050</v>
      </c>
      <c r="D47" s="10">
        <v>74</v>
      </c>
      <c r="E47" s="10">
        <v>26</v>
      </c>
      <c r="F47" s="10">
        <v>11</v>
      </c>
      <c r="G47" s="10">
        <v>16</v>
      </c>
      <c r="H47" s="10">
        <v>23</v>
      </c>
      <c r="I47" s="10">
        <v>28</v>
      </c>
      <c r="J47" s="10">
        <v>26</v>
      </c>
      <c r="K47" s="10">
        <v>20</v>
      </c>
      <c r="L47" s="10">
        <v>21</v>
      </c>
      <c r="M47" s="10">
        <v>9</v>
      </c>
      <c r="N47" s="10">
        <v>8</v>
      </c>
      <c r="O47" s="10">
        <v>48</v>
      </c>
      <c r="P47" s="11">
        <v>310</v>
      </c>
      <c r="Q47" s="16"/>
    </row>
    <row r="48" spans="1:17" ht="31.5">
      <c r="A48" s="16" t="s">
        <v>1328</v>
      </c>
      <c r="B48" s="12" t="s">
        <v>799</v>
      </c>
      <c r="C48" s="9" t="s">
        <v>1052</v>
      </c>
      <c r="D48" s="10">
        <v>143</v>
      </c>
      <c r="E48" s="10">
        <v>21</v>
      </c>
      <c r="F48" s="10">
        <v>27</v>
      </c>
      <c r="G48" s="10">
        <v>19</v>
      </c>
      <c r="H48" s="10">
        <v>14</v>
      </c>
      <c r="I48" s="10">
        <v>29</v>
      </c>
      <c r="J48" s="10">
        <v>9</v>
      </c>
      <c r="K48" s="10">
        <v>18</v>
      </c>
      <c r="L48" s="10">
        <v>20</v>
      </c>
      <c r="M48" s="10">
        <v>12</v>
      </c>
      <c r="N48" s="10">
        <v>7</v>
      </c>
      <c r="O48" s="10">
        <v>8</v>
      </c>
      <c r="P48" s="11">
        <v>327</v>
      </c>
      <c r="Q48" s="20">
        <f t="shared" si="15"/>
        <v>639</v>
      </c>
    </row>
    <row r="49" spans="1:17" ht="31.5">
      <c r="A49" s="16"/>
      <c r="B49" s="13" t="s">
        <v>432</v>
      </c>
      <c r="C49" s="9" t="s">
        <v>1050</v>
      </c>
      <c r="D49" s="10">
        <v>121</v>
      </c>
      <c r="E49" s="10">
        <v>23</v>
      </c>
      <c r="F49" s="10">
        <v>21</v>
      </c>
      <c r="G49" s="10">
        <v>20</v>
      </c>
      <c r="H49" s="10">
        <v>23</v>
      </c>
      <c r="I49" s="10">
        <v>24</v>
      </c>
      <c r="J49" s="10">
        <v>28</v>
      </c>
      <c r="K49" s="10">
        <v>20</v>
      </c>
      <c r="L49" s="10">
        <v>13</v>
      </c>
      <c r="M49" s="10">
        <v>8</v>
      </c>
      <c r="N49" s="10">
        <v>7</v>
      </c>
      <c r="O49" s="10">
        <v>4</v>
      </c>
      <c r="P49" s="11">
        <v>312</v>
      </c>
      <c r="Q49" s="16"/>
    </row>
    <row r="50" spans="1:17" ht="31.5">
      <c r="A50" s="16" t="s">
        <v>1329</v>
      </c>
      <c r="B50" s="12" t="s">
        <v>800</v>
      </c>
      <c r="C50" s="9" t="s">
        <v>1052</v>
      </c>
      <c r="D50" s="10">
        <v>217</v>
      </c>
      <c r="E50" s="10">
        <v>65</v>
      </c>
      <c r="F50" s="10">
        <v>70</v>
      </c>
      <c r="G50" s="10">
        <v>39</v>
      </c>
      <c r="H50" s="10">
        <v>22</v>
      </c>
      <c r="I50" s="10">
        <v>20</v>
      </c>
      <c r="J50" s="10">
        <v>40</v>
      </c>
      <c r="K50" s="10">
        <v>52</v>
      </c>
      <c r="L50" s="10">
        <v>56</v>
      </c>
      <c r="M50" s="10">
        <v>35</v>
      </c>
      <c r="N50" s="10">
        <v>28</v>
      </c>
      <c r="O50" s="10">
        <v>30</v>
      </c>
      <c r="P50" s="11">
        <v>674</v>
      </c>
      <c r="Q50" s="20">
        <f t="shared" si="15"/>
        <v>1469</v>
      </c>
    </row>
    <row r="51" spans="1:17" ht="31.5">
      <c r="A51" s="16"/>
      <c r="B51" s="13" t="s">
        <v>433</v>
      </c>
      <c r="C51" s="9" t="s">
        <v>1050</v>
      </c>
      <c r="D51" s="10">
        <v>231</v>
      </c>
      <c r="E51" s="10">
        <v>69</v>
      </c>
      <c r="F51" s="10">
        <v>43</v>
      </c>
      <c r="G51" s="10">
        <v>28</v>
      </c>
      <c r="H51" s="10">
        <v>45</v>
      </c>
      <c r="I51" s="10">
        <v>47</v>
      </c>
      <c r="J51" s="10">
        <v>90</v>
      </c>
      <c r="K51" s="10">
        <v>87</v>
      </c>
      <c r="L51" s="10">
        <v>48</v>
      </c>
      <c r="M51" s="10">
        <v>46</v>
      </c>
      <c r="N51" s="10">
        <v>25</v>
      </c>
      <c r="O51" s="10">
        <v>36</v>
      </c>
      <c r="P51" s="11">
        <v>795</v>
      </c>
      <c r="Q51" s="16"/>
    </row>
    <row r="52" spans="1:17" ht="31.5">
      <c r="A52" s="16" t="s">
        <v>1330</v>
      </c>
      <c r="B52" s="12" t="s">
        <v>801</v>
      </c>
      <c r="C52" s="9" t="s">
        <v>1052</v>
      </c>
      <c r="D52" s="10">
        <v>128</v>
      </c>
      <c r="E52" s="10">
        <v>17</v>
      </c>
      <c r="F52" s="10">
        <v>19</v>
      </c>
      <c r="G52" s="10">
        <v>18</v>
      </c>
      <c r="H52" s="10">
        <v>20</v>
      </c>
      <c r="I52" s="10">
        <v>16</v>
      </c>
      <c r="J52" s="10">
        <v>14</v>
      </c>
      <c r="K52" s="10">
        <v>26</v>
      </c>
      <c r="L52" s="10">
        <v>13</v>
      </c>
      <c r="M52" s="10">
        <v>9</v>
      </c>
      <c r="N52" s="10">
        <v>8</v>
      </c>
      <c r="O52" s="10">
        <v>12</v>
      </c>
      <c r="P52" s="11">
        <v>300</v>
      </c>
      <c r="Q52" s="20">
        <f t="shared" si="15"/>
        <v>667</v>
      </c>
    </row>
    <row r="53" spans="1:17" ht="31.5">
      <c r="A53" s="16"/>
      <c r="B53" s="13" t="s">
        <v>434</v>
      </c>
      <c r="C53" s="9" t="s">
        <v>1050</v>
      </c>
      <c r="D53" s="10">
        <v>117</v>
      </c>
      <c r="E53" s="10">
        <v>21</v>
      </c>
      <c r="F53" s="10">
        <v>27</v>
      </c>
      <c r="G53" s="10">
        <v>26</v>
      </c>
      <c r="H53" s="10">
        <v>28</v>
      </c>
      <c r="I53" s="10">
        <v>26</v>
      </c>
      <c r="J53" s="10">
        <v>35</v>
      </c>
      <c r="K53" s="10">
        <v>28</v>
      </c>
      <c r="L53" s="10">
        <v>10</v>
      </c>
      <c r="M53" s="10">
        <v>17</v>
      </c>
      <c r="N53" s="10">
        <v>8</v>
      </c>
      <c r="O53" s="10">
        <v>24</v>
      </c>
      <c r="P53" s="11">
        <v>367</v>
      </c>
      <c r="Q53" s="16"/>
    </row>
    <row r="54" spans="1:17" ht="31.5">
      <c r="A54" s="16" t="s">
        <v>1331</v>
      </c>
      <c r="B54" s="24" t="s">
        <v>1313</v>
      </c>
      <c r="C54" s="9" t="s">
        <v>491</v>
      </c>
      <c r="D54" s="10">
        <v>85</v>
      </c>
      <c r="E54" s="10">
        <v>26</v>
      </c>
      <c r="F54" s="10">
        <v>39</v>
      </c>
      <c r="G54" s="10">
        <v>37</v>
      </c>
      <c r="H54" s="10">
        <v>51</v>
      </c>
      <c r="I54" s="10">
        <v>38</v>
      </c>
      <c r="J54" s="10">
        <v>44</v>
      </c>
      <c r="K54" s="10">
        <v>44</v>
      </c>
      <c r="L54" s="10">
        <v>25</v>
      </c>
      <c r="M54" s="10">
        <v>12</v>
      </c>
      <c r="N54" s="10">
        <v>7</v>
      </c>
      <c r="O54" s="10">
        <v>10</v>
      </c>
      <c r="P54" s="11">
        <v>418</v>
      </c>
      <c r="Q54" s="20">
        <f t="shared" ref="Q54:Q55" si="16">P54+P55</f>
        <v>837</v>
      </c>
    </row>
    <row r="55" spans="1:17" ht="31.5" customHeight="1">
      <c r="A55" s="16"/>
      <c r="B55" s="13" t="s">
        <v>1315</v>
      </c>
      <c r="C55" s="9" t="s">
        <v>492</v>
      </c>
      <c r="D55" s="10">
        <v>87</v>
      </c>
      <c r="E55" s="10">
        <v>17</v>
      </c>
      <c r="F55" s="10">
        <v>26</v>
      </c>
      <c r="G55" s="10">
        <v>39</v>
      </c>
      <c r="H55" s="10">
        <v>46</v>
      </c>
      <c r="I55" s="10">
        <v>44</v>
      </c>
      <c r="J55" s="10">
        <v>50</v>
      </c>
      <c r="K55" s="10">
        <v>48</v>
      </c>
      <c r="L55" s="10">
        <v>26</v>
      </c>
      <c r="M55" s="10">
        <v>13</v>
      </c>
      <c r="N55" s="10">
        <v>9</v>
      </c>
      <c r="O55" s="10">
        <v>14</v>
      </c>
      <c r="P55" s="11">
        <v>419</v>
      </c>
      <c r="Q55" s="16"/>
    </row>
    <row r="56" spans="1:17" ht="31.5">
      <c r="A56" s="16" t="s">
        <v>1336</v>
      </c>
      <c r="B56" s="24" t="s">
        <v>1314</v>
      </c>
      <c r="C56" s="9" t="s">
        <v>1052</v>
      </c>
      <c r="D56" s="10">
        <v>69</v>
      </c>
      <c r="E56" s="10">
        <v>30</v>
      </c>
      <c r="F56" s="10">
        <v>20</v>
      </c>
      <c r="G56" s="10">
        <v>25</v>
      </c>
      <c r="H56" s="10">
        <v>27</v>
      </c>
      <c r="I56" s="10">
        <v>34</v>
      </c>
      <c r="J56" s="10">
        <v>29</v>
      </c>
      <c r="K56" s="10">
        <v>37</v>
      </c>
      <c r="L56" s="10">
        <v>27</v>
      </c>
      <c r="M56" s="10">
        <v>13</v>
      </c>
      <c r="N56" s="10">
        <v>7</v>
      </c>
      <c r="O56" s="10">
        <v>7</v>
      </c>
      <c r="P56" s="11">
        <v>325</v>
      </c>
      <c r="Q56" s="20">
        <f t="shared" si="15"/>
        <v>730</v>
      </c>
    </row>
    <row r="57" spans="1:17" ht="31.5" customHeight="1">
      <c r="A57" s="16"/>
      <c r="B57" s="13" t="s">
        <v>1316</v>
      </c>
      <c r="C57" s="9" t="s">
        <v>1050</v>
      </c>
      <c r="D57" s="10">
        <v>89</v>
      </c>
      <c r="E57" s="10">
        <v>27</v>
      </c>
      <c r="F57" s="10">
        <v>26</v>
      </c>
      <c r="G57" s="10">
        <v>25</v>
      </c>
      <c r="H57" s="10">
        <v>36</v>
      </c>
      <c r="I57" s="10">
        <v>52</v>
      </c>
      <c r="J57" s="10">
        <v>47</v>
      </c>
      <c r="K57" s="10">
        <v>45</v>
      </c>
      <c r="L57" s="10">
        <v>24</v>
      </c>
      <c r="M57" s="10">
        <v>13</v>
      </c>
      <c r="N57" s="10">
        <v>12</v>
      </c>
      <c r="O57" s="10">
        <v>9</v>
      </c>
      <c r="P57" s="11">
        <v>405</v>
      </c>
      <c r="Q57" s="16"/>
    </row>
    <row r="58" spans="1:17" ht="58.5" customHeight="1">
      <c r="A58" s="18" t="s">
        <v>891</v>
      </c>
      <c r="B58" s="19"/>
      <c r="C58" s="19"/>
      <c r="D58" s="6">
        <f>SUM(D4:D57)</f>
        <v>4753</v>
      </c>
      <c r="E58" s="6">
        <f t="shared" ref="E58:Q58" si="17">SUM(E4:E57)</f>
        <v>1176</v>
      </c>
      <c r="F58" s="6">
        <f t="shared" si="17"/>
        <v>1392</v>
      </c>
      <c r="G58" s="6">
        <f t="shared" si="17"/>
        <v>1240</v>
      </c>
      <c r="H58" s="6">
        <f t="shared" si="17"/>
        <v>1365</v>
      </c>
      <c r="I58" s="6">
        <f t="shared" si="17"/>
        <v>1650</v>
      </c>
      <c r="J58" s="6">
        <f t="shared" si="17"/>
        <v>1545</v>
      </c>
      <c r="K58" s="6">
        <f t="shared" si="17"/>
        <v>1482</v>
      </c>
      <c r="L58" s="6">
        <f t="shared" si="17"/>
        <v>1030</v>
      </c>
      <c r="M58" s="6">
        <f t="shared" si="17"/>
        <v>762</v>
      </c>
      <c r="N58" s="6">
        <f t="shared" si="17"/>
        <v>539</v>
      </c>
      <c r="O58" s="6">
        <f t="shared" si="17"/>
        <v>717</v>
      </c>
      <c r="P58" s="7" t="s">
        <v>1094</v>
      </c>
      <c r="Q58" s="8">
        <f t="shared" si="17"/>
        <v>17651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2:A23"/>
    <mergeCell ref="Q22:Q23"/>
    <mergeCell ref="A20:A21"/>
    <mergeCell ref="Q20:Q21"/>
    <mergeCell ref="A24:A25"/>
    <mergeCell ref="Q24:Q25"/>
    <mergeCell ref="A28:A29"/>
    <mergeCell ref="Q28:Q29"/>
    <mergeCell ref="A30:A31"/>
    <mergeCell ref="Q30:Q31"/>
    <mergeCell ref="A26:A27"/>
    <mergeCell ref="Q26:Q27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8:C58"/>
    <mergeCell ref="A50:A51"/>
    <mergeCell ref="Q50:Q51"/>
    <mergeCell ref="A52:A53"/>
    <mergeCell ref="Q52:Q53"/>
    <mergeCell ref="A56:A57"/>
    <mergeCell ref="Q56:Q57"/>
    <mergeCell ref="A54:A55"/>
    <mergeCell ref="Q54:Q55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9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0"/>
  <sheetViews>
    <sheetView view="pageBreakPreview" zoomScale="60" zoomScaleNormal="70" workbookViewId="0">
      <selection activeCell="H105" sqref="H10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1041</v>
      </c>
      <c r="B4" s="12" t="s">
        <v>1042</v>
      </c>
      <c r="C4" s="9" t="s">
        <v>892</v>
      </c>
      <c r="D4" s="10">
        <v>85</v>
      </c>
      <c r="E4" s="10">
        <v>26</v>
      </c>
      <c r="F4" s="10">
        <v>25</v>
      </c>
      <c r="G4" s="10">
        <v>27</v>
      </c>
      <c r="H4" s="10">
        <v>23</v>
      </c>
      <c r="I4" s="10">
        <v>26</v>
      </c>
      <c r="J4" s="10">
        <v>15</v>
      </c>
      <c r="K4" s="10">
        <v>18</v>
      </c>
      <c r="L4" s="10">
        <v>18</v>
      </c>
      <c r="M4" s="10">
        <v>10</v>
      </c>
      <c r="N4" s="10">
        <v>5</v>
      </c>
      <c r="O4" s="10">
        <v>11</v>
      </c>
      <c r="P4" s="11">
        <v>289</v>
      </c>
      <c r="Q4" s="20">
        <f>P4+P5</f>
        <v>611</v>
      </c>
    </row>
    <row r="5" spans="1:17" ht="31.5">
      <c r="A5" s="16"/>
      <c r="B5" s="13" t="s">
        <v>1043</v>
      </c>
      <c r="C5" s="9" t="s">
        <v>894</v>
      </c>
      <c r="D5" s="10">
        <v>87</v>
      </c>
      <c r="E5" s="10">
        <v>24</v>
      </c>
      <c r="F5" s="10">
        <v>28</v>
      </c>
      <c r="G5" s="10">
        <v>27</v>
      </c>
      <c r="H5" s="10">
        <v>22</v>
      </c>
      <c r="I5" s="10">
        <v>34</v>
      </c>
      <c r="J5" s="10">
        <v>30</v>
      </c>
      <c r="K5" s="10">
        <v>22</v>
      </c>
      <c r="L5" s="10">
        <v>17</v>
      </c>
      <c r="M5" s="10">
        <v>12</v>
      </c>
      <c r="N5" s="10">
        <v>10</v>
      </c>
      <c r="O5" s="10">
        <v>9</v>
      </c>
      <c r="P5" s="11">
        <v>322</v>
      </c>
      <c r="Q5" s="16"/>
    </row>
    <row r="6" spans="1:17" ht="31.5">
      <c r="A6" s="16" t="s">
        <v>1044</v>
      </c>
      <c r="B6" s="12" t="s">
        <v>802</v>
      </c>
      <c r="C6" s="9" t="s">
        <v>892</v>
      </c>
      <c r="D6" s="10">
        <v>74</v>
      </c>
      <c r="E6" s="10">
        <v>18</v>
      </c>
      <c r="F6" s="10">
        <v>18</v>
      </c>
      <c r="G6" s="10">
        <v>19</v>
      </c>
      <c r="H6" s="10">
        <v>17</v>
      </c>
      <c r="I6" s="10">
        <v>29</v>
      </c>
      <c r="J6" s="10">
        <v>23</v>
      </c>
      <c r="K6" s="10">
        <v>27</v>
      </c>
      <c r="L6" s="10">
        <v>19</v>
      </c>
      <c r="M6" s="10">
        <v>18</v>
      </c>
      <c r="N6" s="10">
        <v>9</v>
      </c>
      <c r="O6" s="10">
        <v>16</v>
      </c>
      <c r="P6" s="11">
        <v>287</v>
      </c>
      <c r="Q6" s="20">
        <f t="shared" ref="Q6" si="0">P6+P7</f>
        <v>621</v>
      </c>
    </row>
    <row r="7" spans="1:17" ht="31.5">
      <c r="A7" s="16"/>
      <c r="B7" s="13" t="s">
        <v>1045</v>
      </c>
      <c r="C7" s="9" t="s">
        <v>894</v>
      </c>
      <c r="D7" s="10">
        <v>75</v>
      </c>
      <c r="E7" s="10">
        <v>22</v>
      </c>
      <c r="F7" s="10">
        <v>24</v>
      </c>
      <c r="G7" s="10">
        <v>14</v>
      </c>
      <c r="H7" s="10">
        <v>28</v>
      </c>
      <c r="I7" s="10">
        <v>44</v>
      </c>
      <c r="J7" s="10">
        <v>24</v>
      </c>
      <c r="K7" s="10">
        <v>34</v>
      </c>
      <c r="L7" s="10">
        <v>23</v>
      </c>
      <c r="M7" s="10">
        <v>16</v>
      </c>
      <c r="N7" s="10">
        <v>16</v>
      </c>
      <c r="O7" s="10">
        <v>14</v>
      </c>
      <c r="P7" s="11">
        <v>334</v>
      </c>
      <c r="Q7" s="16"/>
    </row>
    <row r="8" spans="1:17" ht="31.5">
      <c r="A8" s="16" t="s">
        <v>1046</v>
      </c>
      <c r="B8" s="12" t="s">
        <v>803</v>
      </c>
      <c r="C8" s="9" t="s">
        <v>892</v>
      </c>
      <c r="D8" s="10">
        <v>101</v>
      </c>
      <c r="E8" s="10">
        <v>32</v>
      </c>
      <c r="F8" s="10">
        <v>34</v>
      </c>
      <c r="G8" s="10">
        <v>15</v>
      </c>
      <c r="H8" s="10">
        <v>23</v>
      </c>
      <c r="I8" s="10">
        <v>25</v>
      </c>
      <c r="J8" s="10">
        <v>24</v>
      </c>
      <c r="K8" s="10">
        <v>24</v>
      </c>
      <c r="L8" s="10">
        <v>15</v>
      </c>
      <c r="M8" s="10">
        <v>16</v>
      </c>
      <c r="N8" s="10">
        <v>18</v>
      </c>
      <c r="O8" s="10">
        <v>14</v>
      </c>
      <c r="P8" s="11">
        <v>341</v>
      </c>
      <c r="Q8" s="20">
        <f t="shared" ref="Q8" si="1">P8+P9</f>
        <v>740</v>
      </c>
    </row>
    <row r="9" spans="1:17" ht="31.5">
      <c r="A9" s="16"/>
      <c r="B9" s="13" t="s">
        <v>1047</v>
      </c>
      <c r="C9" s="9" t="s">
        <v>894</v>
      </c>
      <c r="D9" s="10">
        <v>123</v>
      </c>
      <c r="E9" s="10">
        <v>27</v>
      </c>
      <c r="F9" s="10">
        <v>16</v>
      </c>
      <c r="G9" s="10">
        <v>25</v>
      </c>
      <c r="H9" s="10">
        <v>37</v>
      </c>
      <c r="I9" s="10">
        <v>37</v>
      </c>
      <c r="J9" s="10">
        <v>30</v>
      </c>
      <c r="K9" s="10">
        <v>26</v>
      </c>
      <c r="L9" s="10">
        <v>29</v>
      </c>
      <c r="M9" s="10">
        <v>23</v>
      </c>
      <c r="N9" s="10">
        <v>14</v>
      </c>
      <c r="O9" s="10">
        <v>12</v>
      </c>
      <c r="P9" s="11">
        <v>399</v>
      </c>
      <c r="Q9" s="16"/>
    </row>
    <row r="10" spans="1:17" ht="31.5">
      <c r="A10" s="16" t="s">
        <v>1048</v>
      </c>
      <c r="B10" s="12" t="s">
        <v>804</v>
      </c>
      <c r="C10" s="9" t="s">
        <v>892</v>
      </c>
      <c r="D10" s="10">
        <v>74</v>
      </c>
      <c r="E10" s="10">
        <v>16</v>
      </c>
      <c r="F10" s="10">
        <v>21</v>
      </c>
      <c r="G10" s="10">
        <v>20</v>
      </c>
      <c r="H10" s="10">
        <v>15</v>
      </c>
      <c r="I10" s="10">
        <v>15</v>
      </c>
      <c r="J10" s="10">
        <v>12</v>
      </c>
      <c r="K10" s="10">
        <v>15</v>
      </c>
      <c r="L10" s="10">
        <v>12</v>
      </c>
      <c r="M10" s="10">
        <v>8</v>
      </c>
      <c r="N10" s="10">
        <v>5</v>
      </c>
      <c r="O10" s="10">
        <v>9</v>
      </c>
      <c r="P10" s="11">
        <v>222</v>
      </c>
      <c r="Q10" s="20">
        <f t="shared" ref="Q10" si="2">P10+P11</f>
        <v>485</v>
      </c>
    </row>
    <row r="11" spans="1:17" ht="31.5">
      <c r="A11" s="16"/>
      <c r="B11" s="13" t="s">
        <v>1049</v>
      </c>
      <c r="C11" s="9" t="s">
        <v>1050</v>
      </c>
      <c r="D11" s="10">
        <v>76</v>
      </c>
      <c r="E11" s="10">
        <v>16</v>
      </c>
      <c r="F11" s="10">
        <v>27</v>
      </c>
      <c r="G11" s="10">
        <v>18</v>
      </c>
      <c r="H11" s="10">
        <v>23</v>
      </c>
      <c r="I11" s="10">
        <v>25</v>
      </c>
      <c r="J11" s="10">
        <v>12</v>
      </c>
      <c r="K11" s="10">
        <v>16</v>
      </c>
      <c r="L11" s="10">
        <v>23</v>
      </c>
      <c r="M11" s="10">
        <v>6</v>
      </c>
      <c r="N11" s="10">
        <v>6</v>
      </c>
      <c r="O11" s="10">
        <v>15</v>
      </c>
      <c r="P11" s="11">
        <v>263</v>
      </c>
      <c r="Q11" s="16"/>
    </row>
    <row r="12" spans="1:17" ht="31.5">
      <c r="A12" s="16" t="s">
        <v>1051</v>
      </c>
      <c r="B12" s="12" t="s">
        <v>805</v>
      </c>
      <c r="C12" s="9" t="s">
        <v>1052</v>
      </c>
      <c r="D12" s="10">
        <v>71</v>
      </c>
      <c r="E12" s="10">
        <v>10</v>
      </c>
      <c r="F12" s="10">
        <v>18</v>
      </c>
      <c r="G12" s="10">
        <v>31</v>
      </c>
      <c r="H12" s="10">
        <v>26</v>
      </c>
      <c r="I12" s="10">
        <v>12</v>
      </c>
      <c r="J12" s="10">
        <v>21</v>
      </c>
      <c r="K12" s="10">
        <v>10</v>
      </c>
      <c r="L12" s="10">
        <v>14</v>
      </c>
      <c r="M12" s="10">
        <v>6</v>
      </c>
      <c r="N12" s="10">
        <v>6</v>
      </c>
      <c r="O12" s="10">
        <v>9</v>
      </c>
      <c r="P12" s="11">
        <v>234</v>
      </c>
      <c r="Q12" s="20">
        <f t="shared" ref="Q12" si="3">P12+P13</f>
        <v>458</v>
      </c>
    </row>
    <row r="13" spans="1:17" ht="31.5">
      <c r="A13" s="16"/>
      <c r="B13" s="13" t="s">
        <v>1053</v>
      </c>
      <c r="C13" s="9" t="s">
        <v>1050</v>
      </c>
      <c r="D13" s="10">
        <v>59</v>
      </c>
      <c r="E13" s="10">
        <v>11</v>
      </c>
      <c r="F13" s="10">
        <v>23</v>
      </c>
      <c r="G13" s="10">
        <v>20</v>
      </c>
      <c r="H13" s="10">
        <v>24</v>
      </c>
      <c r="I13" s="10">
        <v>19</v>
      </c>
      <c r="J13" s="10">
        <v>15</v>
      </c>
      <c r="K13" s="10">
        <v>13</v>
      </c>
      <c r="L13" s="10">
        <v>8</v>
      </c>
      <c r="M13" s="10">
        <v>7</v>
      </c>
      <c r="N13" s="10">
        <v>5</v>
      </c>
      <c r="O13" s="10">
        <v>20</v>
      </c>
      <c r="P13" s="11">
        <v>224</v>
      </c>
      <c r="Q13" s="16"/>
    </row>
    <row r="14" spans="1:17" ht="31.5">
      <c r="A14" s="16" t="s">
        <v>1054</v>
      </c>
      <c r="B14" s="12" t="s">
        <v>806</v>
      </c>
      <c r="C14" s="9" t="s">
        <v>1052</v>
      </c>
      <c r="D14" s="10">
        <v>90</v>
      </c>
      <c r="E14" s="10">
        <v>22</v>
      </c>
      <c r="F14" s="10">
        <v>24</v>
      </c>
      <c r="G14" s="10">
        <v>25</v>
      </c>
      <c r="H14" s="10">
        <v>30</v>
      </c>
      <c r="I14" s="10">
        <v>23</v>
      </c>
      <c r="J14" s="10">
        <v>16</v>
      </c>
      <c r="K14" s="10">
        <v>21</v>
      </c>
      <c r="L14" s="10">
        <v>9</v>
      </c>
      <c r="M14" s="10">
        <v>7</v>
      </c>
      <c r="N14" s="10">
        <v>10</v>
      </c>
      <c r="O14" s="10">
        <v>14</v>
      </c>
      <c r="P14" s="11">
        <v>291</v>
      </c>
      <c r="Q14" s="20">
        <f t="shared" ref="Q14" si="4">P14+P15</f>
        <v>580</v>
      </c>
    </row>
    <row r="15" spans="1:17" ht="31.5">
      <c r="A15" s="16"/>
      <c r="B15" s="13" t="s">
        <v>1055</v>
      </c>
      <c r="C15" s="9" t="s">
        <v>1050</v>
      </c>
      <c r="D15" s="10">
        <v>71</v>
      </c>
      <c r="E15" s="10">
        <v>19</v>
      </c>
      <c r="F15" s="10">
        <v>19</v>
      </c>
      <c r="G15" s="10">
        <v>26</v>
      </c>
      <c r="H15" s="10">
        <v>33</v>
      </c>
      <c r="I15" s="10">
        <v>27</v>
      </c>
      <c r="J15" s="10">
        <v>20</v>
      </c>
      <c r="K15" s="10">
        <v>20</v>
      </c>
      <c r="L15" s="10">
        <v>12</v>
      </c>
      <c r="M15" s="10">
        <v>7</v>
      </c>
      <c r="N15" s="10">
        <v>13</v>
      </c>
      <c r="O15" s="10">
        <v>22</v>
      </c>
      <c r="P15" s="11">
        <v>289</v>
      </c>
      <c r="Q15" s="16"/>
    </row>
    <row r="16" spans="1:17" ht="31.5">
      <c r="A16" s="16" t="s">
        <v>1056</v>
      </c>
      <c r="B16" s="12" t="s">
        <v>807</v>
      </c>
      <c r="C16" s="9" t="s">
        <v>1052</v>
      </c>
      <c r="D16" s="10">
        <v>77</v>
      </c>
      <c r="E16" s="10">
        <v>18</v>
      </c>
      <c r="F16" s="10">
        <v>30</v>
      </c>
      <c r="G16" s="10">
        <v>18</v>
      </c>
      <c r="H16" s="10">
        <v>17</v>
      </c>
      <c r="I16" s="10">
        <v>18</v>
      </c>
      <c r="J16" s="10">
        <v>23</v>
      </c>
      <c r="K16" s="10">
        <v>16</v>
      </c>
      <c r="L16" s="10">
        <v>23</v>
      </c>
      <c r="M16" s="10">
        <v>23</v>
      </c>
      <c r="N16" s="10">
        <v>23</v>
      </c>
      <c r="O16" s="10">
        <v>44</v>
      </c>
      <c r="P16" s="11">
        <v>330</v>
      </c>
      <c r="Q16" s="20">
        <f t="shared" ref="Q16" si="5">P16+P17</f>
        <v>753</v>
      </c>
    </row>
    <row r="17" spans="1:17" ht="31.5">
      <c r="A17" s="16"/>
      <c r="B17" s="13" t="s">
        <v>435</v>
      </c>
      <c r="C17" s="9" t="s">
        <v>1050</v>
      </c>
      <c r="D17" s="10">
        <v>62</v>
      </c>
      <c r="E17" s="10">
        <v>29</v>
      </c>
      <c r="F17" s="10">
        <v>23</v>
      </c>
      <c r="G17" s="10">
        <v>16</v>
      </c>
      <c r="H17" s="10">
        <v>20</v>
      </c>
      <c r="I17" s="10">
        <v>44</v>
      </c>
      <c r="J17" s="10">
        <v>33</v>
      </c>
      <c r="K17" s="10">
        <v>38</v>
      </c>
      <c r="L17" s="10">
        <v>25</v>
      </c>
      <c r="M17" s="10">
        <v>49</v>
      </c>
      <c r="N17" s="10">
        <v>33</v>
      </c>
      <c r="O17" s="10">
        <v>51</v>
      </c>
      <c r="P17" s="11">
        <v>423</v>
      </c>
      <c r="Q17" s="16"/>
    </row>
    <row r="18" spans="1:17" ht="31.5">
      <c r="A18" s="16" t="s">
        <v>1057</v>
      </c>
      <c r="B18" s="12" t="s">
        <v>808</v>
      </c>
      <c r="C18" s="9" t="s">
        <v>1052</v>
      </c>
      <c r="D18" s="10">
        <v>62</v>
      </c>
      <c r="E18" s="10">
        <v>13</v>
      </c>
      <c r="F18" s="10">
        <v>33</v>
      </c>
      <c r="G18" s="10">
        <v>32</v>
      </c>
      <c r="H18" s="10">
        <v>24</v>
      </c>
      <c r="I18" s="10">
        <v>15</v>
      </c>
      <c r="J18" s="10">
        <v>8</v>
      </c>
      <c r="K18" s="10">
        <v>9</v>
      </c>
      <c r="L18" s="10">
        <v>17</v>
      </c>
      <c r="M18" s="10">
        <v>13</v>
      </c>
      <c r="N18" s="10">
        <v>9</v>
      </c>
      <c r="O18" s="10">
        <v>13</v>
      </c>
      <c r="P18" s="11">
        <v>248</v>
      </c>
      <c r="Q18" s="20">
        <f t="shared" ref="Q18" si="6">P18+P19</f>
        <v>501</v>
      </c>
    </row>
    <row r="19" spans="1:17" ht="31.5">
      <c r="A19" s="16"/>
      <c r="B19" s="13" t="s">
        <v>436</v>
      </c>
      <c r="C19" s="9" t="s">
        <v>1050</v>
      </c>
      <c r="D19" s="10">
        <v>51</v>
      </c>
      <c r="E19" s="10">
        <v>12</v>
      </c>
      <c r="F19" s="10">
        <v>17</v>
      </c>
      <c r="G19" s="10">
        <v>31</v>
      </c>
      <c r="H19" s="10">
        <v>23</v>
      </c>
      <c r="I19" s="10">
        <v>17</v>
      </c>
      <c r="J19" s="10">
        <v>20</v>
      </c>
      <c r="K19" s="10">
        <v>11</v>
      </c>
      <c r="L19" s="10">
        <v>19</v>
      </c>
      <c r="M19" s="10">
        <v>18</v>
      </c>
      <c r="N19" s="10">
        <v>11</v>
      </c>
      <c r="O19" s="10">
        <v>23</v>
      </c>
      <c r="P19" s="11">
        <v>253</v>
      </c>
      <c r="Q19" s="16"/>
    </row>
    <row r="20" spans="1:17" ht="31.5">
      <c r="A20" s="16" t="s">
        <v>1058</v>
      </c>
      <c r="B20" s="12" t="s">
        <v>809</v>
      </c>
      <c r="C20" s="9" t="s">
        <v>1052</v>
      </c>
      <c r="D20" s="10">
        <v>48</v>
      </c>
      <c r="E20" s="10">
        <v>17</v>
      </c>
      <c r="F20" s="10">
        <v>30</v>
      </c>
      <c r="G20" s="10">
        <v>35</v>
      </c>
      <c r="H20" s="10">
        <v>23</v>
      </c>
      <c r="I20" s="10">
        <v>20</v>
      </c>
      <c r="J20" s="10">
        <v>26</v>
      </c>
      <c r="K20" s="10">
        <v>23</v>
      </c>
      <c r="L20" s="10">
        <v>22</v>
      </c>
      <c r="M20" s="10">
        <v>23</v>
      </c>
      <c r="N20" s="10">
        <v>30</v>
      </c>
      <c r="O20" s="10">
        <v>22</v>
      </c>
      <c r="P20" s="11">
        <v>319</v>
      </c>
      <c r="Q20" s="20">
        <f t="shared" ref="Q20" si="7">P20+P21</f>
        <v>599</v>
      </c>
    </row>
    <row r="21" spans="1:17" ht="31.5">
      <c r="A21" s="16"/>
      <c r="B21" s="13" t="s">
        <v>437</v>
      </c>
      <c r="C21" s="9" t="s">
        <v>1050</v>
      </c>
      <c r="D21" s="10">
        <v>45</v>
      </c>
      <c r="E21" s="10">
        <v>16</v>
      </c>
      <c r="F21" s="10">
        <v>16</v>
      </c>
      <c r="G21" s="10">
        <v>32</v>
      </c>
      <c r="H21" s="10">
        <v>25</v>
      </c>
      <c r="I21" s="10">
        <v>23</v>
      </c>
      <c r="J21" s="10">
        <v>19</v>
      </c>
      <c r="K21" s="10">
        <v>24</v>
      </c>
      <c r="L21" s="10">
        <v>18</v>
      </c>
      <c r="M21" s="10">
        <v>20</v>
      </c>
      <c r="N21" s="10">
        <v>11</v>
      </c>
      <c r="O21" s="10">
        <v>31</v>
      </c>
      <c r="P21" s="11">
        <v>280</v>
      </c>
      <c r="Q21" s="16"/>
    </row>
    <row r="22" spans="1:17" ht="31.5">
      <c r="A22" s="16" t="s">
        <v>1119</v>
      </c>
      <c r="B22" s="12" t="s">
        <v>810</v>
      </c>
      <c r="C22" s="9" t="s">
        <v>892</v>
      </c>
      <c r="D22" s="10">
        <v>82</v>
      </c>
      <c r="E22" s="10">
        <v>27</v>
      </c>
      <c r="F22" s="10">
        <v>27</v>
      </c>
      <c r="G22" s="10">
        <v>30</v>
      </c>
      <c r="H22" s="10">
        <v>18</v>
      </c>
      <c r="I22" s="10">
        <v>17</v>
      </c>
      <c r="J22" s="10">
        <v>15</v>
      </c>
      <c r="K22" s="10">
        <v>20</v>
      </c>
      <c r="L22" s="10">
        <v>18</v>
      </c>
      <c r="M22" s="10">
        <v>18</v>
      </c>
      <c r="N22" s="10">
        <v>5</v>
      </c>
      <c r="O22" s="10">
        <v>19</v>
      </c>
      <c r="P22" s="11">
        <v>296</v>
      </c>
      <c r="Q22" s="20">
        <f t="shared" ref="Q22" si="8">P22+P23</f>
        <v>592</v>
      </c>
    </row>
    <row r="23" spans="1:17" ht="31.5">
      <c r="A23" s="16"/>
      <c r="B23" s="13" t="s">
        <v>438</v>
      </c>
      <c r="C23" s="9" t="s">
        <v>894</v>
      </c>
      <c r="D23" s="10">
        <v>67</v>
      </c>
      <c r="E23" s="10">
        <v>17</v>
      </c>
      <c r="F23" s="10">
        <v>25</v>
      </c>
      <c r="G23" s="10">
        <v>23</v>
      </c>
      <c r="H23" s="10">
        <v>26</v>
      </c>
      <c r="I23" s="10">
        <v>35</v>
      </c>
      <c r="J23" s="10">
        <v>28</v>
      </c>
      <c r="K23" s="10">
        <v>17</v>
      </c>
      <c r="L23" s="10">
        <v>17</v>
      </c>
      <c r="M23" s="10">
        <v>13</v>
      </c>
      <c r="N23" s="10">
        <v>7</v>
      </c>
      <c r="O23" s="10">
        <v>21</v>
      </c>
      <c r="P23" s="11">
        <v>296</v>
      </c>
      <c r="Q23" s="16"/>
    </row>
    <row r="24" spans="1:17" ht="31.5">
      <c r="A24" s="16" t="s">
        <v>1120</v>
      </c>
      <c r="B24" s="12" t="s">
        <v>811</v>
      </c>
      <c r="C24" s="9" t="s">
        <v>892</v>
      </c>
      <c r="D24" s="10">
        <v>82</v>
      </c>
      <c r="E24" s="10">
        <v>11</v>
      </c>
      <c r="F24" s="10">
        <v>28</v>
      </c>
      <c r="G24" s="10">
        <v>24</v>
      </c>
      <c r="H24" s="10">
        <v>17</v>
      </c>
      <c r="I24" s="10">
        <v>20</v>
      </c>
      <c r="J24" s="10">
        <v>15</v>
      </c>
      <c r="K24" s="10">
        <v>21</v>
      </c>
      <c r="L24" s="10">
        <v>12</v>
      </c>
      <c r="M24" s="10">
        <v>11</v>
      </c>
      <c r="N24" s="10">
        <v>8</v>
      </c>
      <c r="O24" s="10">
        <v>5</v>
      </c>
      <c r="P24" s="11">
        <v>254</v>
      </c>
      <c r="Q24" s="20">
        <f t="shared" ref="Q24" si="9">P24+P25</f>
        <v>516</v>
      </c>
    </row>
    <row r="25" spans="1:17" ht="31.5">
      <c r="A25" s="16"/>
      <c r="B25" s="13" t="s">
        <v>439</v>
      </c>
      <c r="C25" s="9" t="s">
        <v>894</v>
      </c>
      <c r="D25" s="10">
        <v>72</v>
      </c>
      <c r="E25" s="10">
        <v>19</v>
      </c>
      <c r="F25" s="10">
        <v>28</v>
      </c>
      <c r="G25" s="10">
        <v>13</v>
      </c>
      <c r="H25" s="10">
        <v>23</v>
      </c>
      <c r="I25" s="10">
        <v>17</v>
      </c>
      <c r="J25" s="10">
        <v>22</v>
      </c>
      <c r="K25" s="10">
        <v>16</v>
      </c>
      <c r="L25" s="10">
        <v>10</v>
      </c>
      <c r="M25" s="10">
        <v>16</v>
      </c>
      <c r="N25" s="10">
        <v>11</v>
      </c>
      <c r="O25" s="10">
        <v>15</v>
      </c>
      <c r="P25" s="11">
        <v>262</v>
      </c>
      <c r="Q25" s="16"/>
    </row>
    <row r="26" spans="1:17" ht="31.5">
      <c r="A26" s="16" t="s">
        <v>1121</v>
      </c>
      <c r="B26" s="12" t="s">
        <v>812</v>
      </c>
      <c r="C26" s="9" t="s">
        <v>892</v>
      </c>
      <c r="D26" s="10">
        <v>60</v>
      </c>
      <c r="E26" s="10">
        <v>13</v>
      </c>
      <c r="F26" s="10">
        <v>14</v>
      </c>
      <c r="G26" s="10">
        <v>34</v>
      </c>
      <c r="H26" s="10">
        <v>18</v>
      </c>
      <c r="I26" s="10">
        <v>13</v>
      </c>
      <c r="J26" s="10">
        <v>16</v>
      </c>
      <c r="K26" s="10">
        <v>13</v>
      </c>
      <c r="L26" s="10">
        <v>9</v>
      </c>
      <c r="M26" s="10">
        <v>5</v>
      </c>
      <c r="N26" s="10">
        <v>5</v>
      </c>
      <c r="O26" s="10">
        <v>3</v>
      </c>
      <c r="P26" s="11">
        <v>203</v>
      </c>
      <c r="Q26" s="20">
        <f t="shared" ref="Q26" si="10">P26+P27</f>
        <v>432</v>
      </c>
    </row>
    <row r="27" spans="1:17" ht="31.5">
      <c r="A27" s="16"/>
      <c r="B27" s="13" t="s">
        <v>440</v>
      </c>
      <c r="C27" s="9" t="s">
        <v>894</v>
      </c>
      <c r="D27" s="10">
        <v>63</v>
      </c>
      <c r="E27" s="10">
        <v>15</v>
      </c>
      <c r="F27" s="10">
        <v>26</v>
      </c>
      <c r="G27" s="10">
        <v>26</v>
      </c>
      <c r="H27" s="10">
        <v>19</v>
      </c>
      <c r="I27" s="10">
        <v>17</v>
      </c>
      <c r="J27" s="10">
        <v>14</v>
      </c>
      <c r="K27" s="10">
        <v>19</v>
      </c>
      <c r="L27" s="10">
        <v>8</v>
      </c>
      <c r="M27" s="10">
        <v>11</v>
      </c>
      <c r="N27" s="10">
        <v>2</v>
      </c>
      <c r="O27" s="10">
        <v>9</v>
      </c>
      <c r="P27" s="11">
        <v>229</v>
      </c>
      <c r="Q27" s="16"/>
    </row>
    <row r="28" spans="1:17" ht="31.5">
      <c r="A28" s="16" t="s">
        <v>1122</v>
      </c>
      <c r="B28" s="12" t="s">
        <v>813</v>
      </c>
      <c r="C28" s="9" t="s">
        <v>892</v>
      </c>
      <c r="D28" s="10">
        <v>50</v>
      </c>
      <c r="E28" s="10">
        <v>12</v>
      </c>
      <c r="F28" s="10">
        <v>34</v>
      </c>
      <c r="G28" s="10">
        <v>22</v>
      </c>
      <c r="H28" s="10">
        <v>18</v>
      </c>
      <c r="I28" s="10">
        <v>6</v>
      </c>
      <c r="J28" s="10">
        <v>7</v>
      </c>
      <c r="K28" s="10">
        <v>11</v>
      </c>
      <c r="L28" s="10">
        <v>12</v>
      </c>
      <c r="M28" s="10">
        <v>9</v>
      </c>
      <c r="N28" s="10">
        <v>5</v>
      </c>
      <c r="O28" s="10">
        <v>4</v>
      </c>
      <c r="P28" s="11">
        <v>190</v>
      </c>
      <c r="Q28" s="20">
        <f t="shared" ref="Q28" si="11">P28+P29</f>
        <v>349</v>
      </c>
    </row>
    <row r="29" spans="1:17" ht="31.5">
      <c r="A29" s="16"/>
      <c r="B29" s="13" t="s">
        <v>441</v>
      </c>
      <c r="C29" s="9" t="s">
        <v>894</v>
      </c>
      <c r="D29" s="10">
        <v>48</v>
      </c>
      <c r="E29" s="10">
        <v>13</v>
      </c>
      <c r="F29" s="10">
        <v>18</v>
      </c>
      <c r="G29" s="10">
        <v>15</v>
      </c>
      <c r="H29" s="10">
        <v>9</v>
      </c>
      <c r="I29" s="10">
        <v>12</v>
      </c>
      <c r="J29" s="10">
        <v>5</v>
      </c>
      <c r="K29" s="10">
        <v>11</v>
      </c>
      <c r="L29" s="10">
        <v>11</v>
      </c>
      <c r="M29" s="10">
        <v>5</v>
      </c>
      <c r="N29" s="10">
        <v>5</v>
      </c>
      <c r="O29" s="10">
        <v>7</v>
      </c>
      <c r="P29" s="11">
        <v>159</v>
      </c>
      <c r="Q29" s="16"/>
    </row>
    <row r="30" spans="1:17" ht="31.5">
      <c r="A30" s="16" t="s">
        <v>1123</v>
      </c>
      <c r="B30" s="12" t="s">
        <v>814</v>
      </c>
      <c r="C30" s="9" t="s">
        <v>491</v>
      </c>
      <c r="D30" s="10">
        <v>117</v>
      </c>
      <c r="E30" s="10">
        <v>21</v>
      </c>
      <c r="F30" s="10">
        <v>18</v>
      </c>
      <c r="G30" s="10">
        <v>11</v>
      </c>
      <c r="H30" s="10">
        <v>22</v>
      </c>
      <c r="I30" s="10">
        <v>31</v>
      </c>
      <c r="J30" s="10">
        <v>18</v>
      </c>
      <c r="K30" s="10">
        <v>29</v>
      </c>
      <c r="L30" s="10">
        <v>24</v>
      </c>
      <c r="M30" s="10">
        <v>29</v>
      </c>
      <c r="N30" s="10">
        <v>17</v>
      </c>
      <c r="O30" s="10">
        <v>15</v>
      </c>
      <c r="P30" s="11">
        <v>352</v>
      </c>
      <c r="Q30" s="20">
        <f t="shared" ref="Q30" si="12">P30+P31</f>
        <v>887</v>
      </c>
    </row>
    <row r="31" spans="1:17" ht="31.5">
      <c r="A31" s="16"/>
      <c r="B31" s="13" t="s">
        <v>442</v>
      </c>
      <c r="C31" s="9" t="s">
        <v>492</v>
      </c>
      <c r="D31" s="10">
        <v>129</v>
      </c>
      <c r="E31" s="10">
        <v>30</v>
      </c>
      <c r="F31" s="10">
        <v>22</v>
      </c>
      <c r="G31" s="10">
        <v>22</v>
      </c>
      <c r="H31" s="10">
        <v>66</v>
      </c>
      <c r="I31" s="10">
        <v>75</v>
      </c>
      <c r="J31" s="10">
        <v>57</v>
      </c>
      <c r="K31" s="10">
        <v>42</v>
      </c>
      <c r="L31" s="10">
        <v>24</v>
      </c>
      <c r="M31" s="10">
        <v>28</v>
      </c>
      <c r="N31" s="10">
        <v>19</v>
      </c>
      <c r="O31" s="10">
        <v>21</v>
      </c>
      <c r="P31" s="11">
        <v>535</v>
      </c>
      <c r="Q31" s="16"/>
    </row>
    <row r="32" spans="1:17" ht="31.5">
      <c r="A32" s="16" t="s">
        <v>1341</v>
      </c>
      <c r="B32" s="24" t="s">
        <v>1338</v>
      </c>
      <c r="C32" s="9" t="s">
        <v>892</v>
      </c>
      <c r="D32" s="10">
        <v>78</v>
      </c>
      <c r="E32" s="10">
        <v>30</v>
      </c>
      <c r="F32" s="10">
        <v>33</v>
      </c>
      <c r="G32" s="10">
        <v>18</v>
      </c>
      <c r="H32" s="10">
        <v>33</v>
      </c>
      <c r="I32" s="10">
        <v>32</v>
      </c>
      <c r="J32" s="10">
        <v>23</v>
      </c>
      <c r="K32" s="10">
        <v>30</v>
      </c>
      <c r="L32" s="10">
        <v>26</v>
      </c>
      <c r="M32" s="10">
        <v>9</v>
      </c>
      <c r="N32" s="10">
        <v>13</v>
      </c>
      <c r="O32" s="10">
        <v>7</v>
      </c>
      <c r="P32" s="11">
        <v>332</v>
      </c>
      <c r="Q32" s="20">
        <f t="shared" ref="Q32" si="13">P32+P33</f>
        <v>676</v>
      </c>
    </row>
    <row r="33" spans="1:17" ht="31.5">
      <c r="A33" s="16"/>
      <c r="B33" s="13" t="s">
        <v>1337</v>
      </c>
      <c r="C33" s="9" t="s">
        <v>894</v>
      </c>
      <c r="D33" s="10">
        <v>83</v>
      </c>
      <c r="E33" s="10">
        <v>21</v>
      </c>
      <c r="F33" s="10">
        <v>20</v>
      </c>
      <c r="G33" s="10">
        <v>31</v>
      </c>
      <c r="H33" s="10">
        <v>28</v>
      </c>
      <c r="I33" s="10">
        <v>37</v>
      </c>
      <c r="J33" s="10">
        <v>41</v>
      </c>
      <c r="K33" s="10">
        <v>32</v>
      </c>
      <c r="L33" s="10">
        <v>20</v>
      </c>
      <c r="M33" s="10">
        <v>11</v>
      </c>
      <c r="N33" s="10">
        <v>6</v>
      </c>
      <c r="O33" s="10">
        <v>14</v>
      </c>
      <c r="P33" s="11">
        <v>344</v>
      </c>
      <c r="Q33" s="16"/>
    </row>
    <row r="34" spans="1:17" ht="31.5">
      <c r="A34" s="16" t="s">
        <v>1342</v>
      </c>
      <c r="B34" s="12" t="s">
        <v>815</v>
      </c>
      <c r="C34" s="9" t="s">
        <v>892</v>
      </c>
      <c r="D34" s="10">
        <v>83</v>
      </c>
      <c r="E34" s="10">
        <v>20</v>
      </c>
      <c r="F34" s="10">
        <v>25</v>
      </c>
      <c r="G34" s="10">
        <v>28</v>
      </c>
      <c r="H34" s="10">
        <v>20</v>
      </c>
      <c r="I34" s="10">
        <v>21</v>
      </c>
      <c r="J34" s="10">
        <v>23</v>
      </c>
      <c r="K34" s="10">
        <v>15</v>
      </c>
      <c r="L34" s="10">
        <v>16</v>
      </c>
      <c r="M34" s="10">
        <v>8</v>
      </c>
      <c r="N34" s="10">
        <v>8</v>
      </c>
      <c r="O34" s="10">
        <v>7</v>
      </c>
      <c r="P34" s="11">
        <v>274</v>
      </c>
      <c r="Q34" s="20">
        <f t="shared" ref="Q34:Q78" si="14">P34+P35</f>
        <v>607</v>
      </c>
    </row>
    <row r="35" spans="1:17" ht="31.5">
      <c r="A35" s="16"/>
      <c r="B35" s="13" t="s">
        <v>443</v>
      </c>
      <c r="C35" s="9" t="s">
        <v>894</v>
      </c>
      <c r="D35" s="10">
        <v>100</v>
      </c>
      <c r="E35" s="10">
        <v>17</v>
      </c>
      <c r="F35" s="10">
        <v>17</v>
      </c>
      <c r="G35" s="10">
        <v>28</v>
      </c>
      <c r="H35" s="10">
        <v>38</v>
      </c>
      <c r="I35" s="10">
        <v>35</v>
      </c>
      <c r="J35" s="10">
        <v>16</v>
      </c>
      <c r="K35" s="10">
        <v>21</v>
      </c>
      <c r="L35" s="10">
        <v>22</v>
      </c>
      <c r="M35" s="10">
        <v>14</v>
      </c>
      <c r="N35" s="10">
        <v>11</v>
      </c>
      <c r="O35" s="10">
        <v>14</v>
      </c>
      <c r="P35" s="11">
        <v>333</v>
      </c>
      <c r="Q35" s="16"/>
    </row>
    <row r="36" spans="1:17" ht="31.5">
      <c r="A36" s="16" t="s">
        <v>1343</v>
      </c>
      <c r="B36" s="12" t="s">
        <v>816</v>
      </c>
      <c r="C36" s="9" t="s">
        <v>892</v>
      </c>
      <c r="D36" s="10">
        <v>88</v>
      </c>
      <c r="E36" s="10">
        <v>21</v>
      </c>
      <c r="F36" s="10">
        <v>20</v>
      </c>
      <c r="G36" s="10">
        <v>29</v>
      </c>
      <c r="H36" s="10">
        <v>17</v>
      </c>
      <c r="I36" s="10">
        <v>11</v>
      </c>
      <c r="J36" s="10">
        <v>9</v>
      </c>
      <c r="K36" s="10">
        <v>8</v>
      </c>
      <c r="L36" s="10">
        <v>17</v>
      </c>
      <c r="M36" s="10">
        <v>11</v>
      </c>
      <c r="N36" s="10">
        <v>5</v>
      </c>
      <c r="O36" s="10">
        <v>13</v>
      </c>
      <c r="P36" s="11">
        <v>249</v>
      </c>
      <c r="Q36" s="20">
        <f t="shared" si="14"/>
        <v>514</v>
      </c>
    </row>
    <row r="37" spans="1:17" ht="31.5">
      <c r="A37" s="16"/>
      <c r="B37" s="13" t="s">
        <v>444</v>
      </c>
      <c r="C37" s="9" t="s">
        <v>894</v>
      </c>
      <c r="D37" s="10">
        <v>76</v>
      </c>
      <c r="E37" s="10">
        <v>10</v>
      </c>
      <c r="F37" s="10">
        <v>20</v>
      </c>
      <c r="G37" s="10">
        <v>16</v>
      </c>
      <c r="H37" s="10">
        <v>25</v>
      </c>
      <c r="I37" s="10">
        <v>20</v>
      </c>
      <c r="J37" s="10">
        <v>17</v>
      </c>
      <c r="K37" s="10">
        <v>24</v>
      </c>
      <c r="L37" s="10">
        <v>17</v>
      </c>
      <c r="M37" s="10">
        <v>12</v>
      </c>
      <c r="N37" s="10">
        <v>7</v>
      </c>
      <c r="O37" s="10">
        <v>21</v>
      </c>
      <c r="P37" s="11">
        <v>265</v>
      </c>
      <c r="Q37" s="16"/>
    </row>
    <row r="38" spans="1:17" ht="31.5">
      <c r="A38" s="16" t="s">
        <v>1344</v>
      </c>
      <c r="B38" s="12" t="s">
        <v>817</v>
      </c>
      <c r="C38" s="9" t="s">
        <v>892</v>
      </c>
      <c r="D38" s="10">
        <v>61</v>
      </c>
      <c r="E38" s="10">
        <v>22</v>
      </c>
      <c r="F38" s="10">
        <v>26</v>
      </c>
      <c r="G38" s="10">
        <v>24</v>
      </c>
      <c r="H38" s="10">
        <v>24</v>
      </c>
      <c r="I38" s="10">
        <v>16</v>
      </c>
      <c r="J38" s="10">
        <v>11</v>
      </c>
      <c r="K38" s="10">
        <v>14</v>
      </c>
      <c r="L38" s="10">
        <v>19</v>
      </c>
      <c r="M38" s="10">
        <v>18</v>
      </c>
      <c r="N38" s="10">
        <v>16</v>
      </c>
      <c r="O38" s="10">
        <v>17</v>
      </c>
      <c r="P38" s="11">
        <v>268</v>
      </c>
      <c r="Q38" s="20">
        <f t="shared" si="14"/>
        <v>614</v>
      </c>
    </row>
    <row r="39" spans="1:17" ht="31.5">
      <c r="A39" s="16"/>
      <c r="B39" s="13" t="s">
        <v>445</v>
      </c>
      <c r="C39" s="9" t="s">
        <v>894</v>
      </c>
      <c r="D39" s="10">
        <v>66</v>
      </c>
      <c r="E39" s="10">
        <v>7</v>
      </c>
      <c r="F39" s="10">
        <v>14</v>
      </c>
      <c r="G39" s="10">
        <v>20</v>
      </c>
      <c r="H39" s="10">
        <v>32</v>
      </c>
      <c r="I39" s="10">
        <v>19</v>
      </c>
      <c r="J39" s="10">
        <v>18</v>
      </c>
      <c r="K39" s="10">
        <v>28</v>
      </c>
      <c r="L39" s="10">
        <v>26</v>
      </c>
      <c r="M39" s="10">
        <v>39</v>
      </c>
      <c r="N39" s="10">
        <v>24</v>
      </c>
      <c r="O39" s="10">
        <v>53</v>
      </c>
      <c r="P39" s="11">
        <v>346</v>
      </c>
      <c r="Q39" s="16"/>
    </row>
    <row r="40" spans="1:17" ht="31.5">
      <c r="A40" s="16" t="s">
        <v>1345</v>
      </c>
      <c r="B40" s="12" t="s">
        <v>818</v>
      </c>
      <c r="C40" s="9" t="s">
        <v>971</v>
      </c>
      <c r="D40" s="10">
        <v>81</v>
      </c>
      <c r="E40" s="10">
        <v>32</v>
      </c>
      <c r="F40" s="10">
        <v>23</v>
      </c>
      <c r="G40" s="10">
        <v>28</v>
      </c>
      <c r="H40" s="10">
        <v>22</v>
      </c>
      <c r="I40" s="10">
        <v>24</v>
      </c>
      <c r="J40" s="10">
        <v>22</v>
      </c>
      <c r="K40" s="10">
        <v>17</v>
      </c>
      <c r="L40" s="10">
        <v>16</v>
      </c>
      <c r="M40" s="10">
        <v>19</v>
      </c>
      <c r="N40" s="10">
        <v>15</v>
      </c>
      <c r="O40" s="10">
        <v>14</v>
      </c>
      <c r="P40" s="11">
        <v>313</v>
      </c>
      <c r="Q40" s="20">
        <f t="shared" si="14"/>
        <v>644</v>
      </c>
    </row>
    <row r="41" spans="1:17" ht="31.5">
      <c r="A41" s="16"/>
      <c r="B41" s="13" t="s">
        <v>446</v>
      </c>
      <c r="C41" s="9" t="s">
        <v>973</v>
      </c>
      <c r="D41" s="10">
        <v>82</v>
      </c>
      <c r="E41" s="10">
        <v>18</v>
      </c>
      <c r="F41" s="10">
        <v>25</v>
      </c>
      <c r="G41" s="10">
        <v>22</v>
      </c>
      <c r="H41" s="10">
        <v>27</v>
      </c>
      <c r="I41" s="10">
        <v>41</v>
      </c>
      <c r="J41" s="10">
        <v>22</v>
      </c>
      <c r="K41" s="10">
        <v>29</v>
      </c>
      <c r="L41" s="10">
        <v>15</v>
      </c>
      <c r="M41" s="10">
        <v>20</v>
      </c>
      <c r="N41" s="10">
        <v>13</v>
      </c>
      <c r="O41" s="10">
        <v>17</v>
      </c>
      <c r="P41" s="11">
        <v>331</v>
      </c>
      <c r="Q41" s="16"/>
    </row>
    <row r="42" spans="1:17" ht="31.5">
      <c r="A42" s="16" t="s">
        <v>1346</v>
      </c>
      <c r="B42" s="12" t="s">
        <v>819</v>
      </c>
      <c r="C42" s="9" t="s">
        <v>1052</v>
      </c>
      <c r="D42" s="10">
        <v>63</v>
      </c>
      <c r="E42" s="10">
        <v>21</v>
      </c>
      <c r="F42" s="10">
        <v>24</v>
      </c>
      <c r="G42" s="10">
        <v>17</v>
      </c>
      <c r="H42" s="10">
        <v>24</v>
      </c>
      <c r="I42" s="10">
        <v>20</v>
      </c>
      <c r="J42" s="10">
        <v>18</v>
      </c>
      <c r="K42" s="10">
        <v>30</v>
      </c>
      <c r="L42" s="10">
        <v>19</v>
      </c>
      <c r="M42" s="10">
        <v>18</v>
      </c>
      <c r="N42" s="10">
        <v>10</v>
      </c>
      <c r="O42" s="10">
        <v>6</v>
      </c>
      <c r="P42" s="11">
        <v>270</v>
      </c>
      <c r="Q42" s="20">
        <f t="shared" si="14"/>
        <v>534</v>
      </c>
    </row>
    <row r="43" spans="1:17" ht="31.5">
      <c r="A43" s="16"/>
      <c r="B43" s="13" t="s">
        <v>447</v>
      </c>
      <c r="C43" s="9" t="s">
        <v>1050</v>
      </c>
      <c r="D43" s="10">
        <v>78</v>
      </c>
      <c r="E43" s="10">
        <v>15</v>
      </c>
      <c r="F43" s="10">
        <v>18</v>
      </c>
      <c r="G43" s="10">
        <v>11</v>
      </c>
      <c r="H43" s="10">
        <v>19</v>
      </c>
      <c r="I43" s="10">
        <v>32</v>
      </c>
      <c r="J43" s="10">
        <v>27</v>
      </c>
      <c r="K43" s="10">
        <v>16</v>
      </c>
      <c r="L43" s="10">
        <v>14</v>
      </c>
      <c r="M43" s="10">
        <v>15</v>
      </c>
      <c r="N43" s="10">
        <v>5</v>
      </c>
      <c r="O43" s="10">
        <v>14</v>
      </c>
      <c r="P43" s="11">
        <v>264</v>
      </c>
      <c r="Q43" s="16"/>
    </row>
    <row r="44" spans="1:17" ht="31.5">
      <c r="A44" s="16" t="s">
        <v>1347</v>
      </c>
      <c r="B44" s="12" t="s">
        <v>820</v>
      </c>
      <c r="C44" s="9" t="s">
        <v>1052</v>
      </c>
      <c r="D44" s="10">
        <v>64</v>
      </c>
      <c r="E44" s="10">
        <v>14</v>
      </c>
      <c r="F44" s="10">
        <v>24</v>
      </c>
      <c r="G44" s="10">
        <v>17</v>
      </c>
      <c r="H44" s="10">
        <v>17</v>
      </c>
      <c r="I44" s="10">
        <v>13</v>
      </c>
      <c r="J44" s="10">
        <v>15</v>
      </c>
      <c r="K44" s="10">
        <v>19</v>
      </c>
      <c r="L44" s="10">
        <v>26</v>
      </c>
      <c r="M44" s="10">
        <v>16</v>
      </c>
      <c r="N44" s="10">
        <v>5</v>
      </c>
      <c r="O44" s="10">
        <v>9</v>
      </c>
      <c r="P44" s="11">
        <v>239</v>
      </c>
      <c r="Q44" s="20">
        <f t="shared" si="14"/>
        <v>491</v>
      </c>
    </row>
    <row r="45" spans="1:17" ht="31.5">
      <c r="A45" s="16"/>
      <c r="B45" s="13" t="s">
        <v>448</v>
      </c>
      <c r="C45" s="9" t="s">
        <v>1050</v>
      </c>
      <c r="D45" s="10">
        <v>73</v>
      </c>
      <c r="E45" s="10">
        <v>12</v>
      </c>
      <c r="F45" s="10">
        <v>24</v>
      </c>
      <c r="G45" s="10">
        <v>17</v>
      </c>
      <c r="H45" s="10">
        <v>12</v>
      </c>
      <c r="I45" s="10">
        <v>22</v>
      </c>
      <c r="J45" s="10">
        <v>21</v>
      </c>
      <c r="K45" s="10">
        <v>27</v>
      </c>
      <c r="L45" s="10">
        <v>15</v>
      </c>
      <c r="M45" s="10">
        <v>12</v>
      </c>
      <c r="N45" s="10">
        <v>6</v>
      </c>
      <c r="O45" s="10">
        <v>11</v>
      </c>
      <c r="P45" s="11">
        <v>252</v>
      </c>
      <c r="Q45" s="16"/>
    </row>
    <row r="46" spans="1:17" ht="31.5">
      <c r="A46" s="16" t="s">
        <v>1348</v>
      </c>
      <c r="B46" s="12" t="s">
        <v>821</v>
      </c>
      <c r="C46" s="9" t="s">
        <v>1052</v>
      </c>
      <c r="D46" s="10">
        <v>86</v>
      </c>
      <c r="E46" s="10">
        <v>11</v>
      </c>
      <c r="F46" s="10">
        <v>25</v>
      </c>
      <c r="G46" s="10">
        <v>31</v>
      </c>
      <c r="H46" s="10">
        <v>29</v>
      </c>
      <c r="I46" s="10">
        <v>40</v>
      </c>
      <c r="J46" s="10">
        <v>39</v>
      </c>
      <c r="K46" s="10">
        <v>29</v>
      </c>
      <c r="L46" s="10">
        <v>23</v>
      </c>
      <c r="M46" s="10">
        <v>15</v>
      </c>
      <c r="N46" s="10">
        <v>12</v>
      </c>
      <c r="O46" s="10">
        <v>6</v>
      </c>
      <c r="P46" s="11">
        <v>346</v>
      </c>
      <c r="Q46" s="20">
        <f t="shared" si="14"/>
        <v>697</v>
      </c>
    </row>
    <row r="47" spans="1:17" ht="31.5">
      <c r="A47" s="16"/>
      <c r="B47" s="13" t="s">
        <v>449</v>
      </c>
      <c r="C47" s="9" t="s">
        <v>1050</v>
      </c>
      <c r="D47" s="10">
        <v>74</v>
      </c>
      <c r="E47" s="10">
        <v>24</v>
      </c>
      <c r="F47" s="10">
        <v>27</v>
      </c>
      <c r="G47" s="10">
        <v>34</v>
      </c>
      <c r="H47" s="10">
        <v>42</v>
      </c>
      <c r="I47" s="10">
        <v>33</v>
      </c>
      <c r="J47" s="10">
        <v>37</v>
      </c>
      <c r="K47" s="10">
        <v>27</v>
      </c>
      <c r="L47" s="10">
        <v>22</v>
      </c>
      <c r="M47" s="10">
        <v>15</v>
      </c>
      <c r="N47" s="10">
        <v>10</v>
      </c>
      <c r="O47" s="10">
        <v>6</v>
      </c>
      <c r="P47" s="11">
        <v>351</v>
      </c>
      <c r="Q47" s="16"/>
    </row>
    <row r="48" spans="1:17" ht="31.5">
      <c r="A48" s="16" t="s">
        <v>1349</v>
      </c>
      <c r="B48" s="12" t="s">
        <v>822</v>
      </c>
      <c r="C48" s="9" t="s">
        <v>1052</v>
      </c>
      <c r="D48" s="10">
        <v>82</v>
      </c>
      <c r="E48" s="10">
        <v>27</v>
      </c>
      <c r="F48" s="10">
        <v>16</v>
      </c>
      <c r="G48" s="10">
        <v>9</v>
      </c>
      <c r="H48" s="10">
        <v>8</v>
      </c>
      <c r="I48" s="10">
        <v>10</v>
      </c>
      <c r="J48" s="10">
        <v>15</v>
      </c>
      <c r="K48" s="10">
        <v>14</v>
      </c>
      <c r="L48" s="10">
        <v>15</v>
      </c>
      <c r="M48" s="10">
        <v>11</v>
      </c>
      <c r="N48" s="10">
        <v>4</v>
      </c>
      <c r="O48" s="10">
        <v>5</v>
      </c>
      <c r="P48" s="11">
        <v>216</v>
      </c>
      <c r="Q48" s="20">
        <f t="shared" si="14"/>
        <v>438</v>
      </c>
    </row>
    <row r="49" spans="1:17" ht="31.5">
      <c r="A49" s="16"/>
      <c r="B49" s="13" t="s">
        <v>450</v>
      </c>
      <c r="C49" s="9" t="s">
        <v>1050</v>
      </c>
      <c r="D49" s="10">
        <v>76</v>
      </c>
      <c r="E49" s="10">
        <v>12</v>
      </c>
      <c r="F49" s="10">
        <v>9</v>
      </c>
      <c r="G49" s="10">
        <v>18</v>
      </c>
      <c r="H49" s="10">
        <v>10</v>
      </c>
      <c r="I49" s="10">
        <v>20</v>
      </c>
      <c r="J49" s="10">
        <v>16</v>
      </c>
      <c r="K49" s="10">
        <v>19</v>
      </c>
      <c r="L49" s="10">
        <v>17</v>
      </c>
      <c r="M49" s="10">
        <v>12</v>
      </c>
      <c r="N49" s="10">
        <v>5</v>
      </c>
      <c r="O49" s="10">
        <v>8</v>
      </c>
      <c r="P49" s="11">
        <v>222</v>
      </c>
      <c r="Q49" s="16"/>
    </row>
    <row r="50" spans="1:17" ht="31.5">
      <c r="A50" s="16" t="s">
        <v>1350</v>
      </c>
      <c r="B50" s="12" t="s">
        <v>823</v>
      </c>
      <c r="C50" s="9" t="s">
        <v>1052</v>
      </c>
      <c r="D50" s="10">
        <v>155</v>
      </c>
      <c r="E50" s="10">
        <v>45</v>
      </c>
      <c r="F50" s="10">
        <v>36</v>
      </c>
      <c r="G50" s="10">
        <v>22</v>
      </c>
      <c r="H50" s="10">
        <v>33</v>
      </c>
      <c r="I50" s="10">
        <v>23</v>
      </c>
      <c r="J50" s="10">
        <v>22</v>
      </c>
      <c r="K50" s="10">
        <v>22</v>
      </c>
      <c r="L50" s="10">
        <v>19</v>
      </c>
      <c r="M50" s="10">
        <v>14</v>
      </c>
      <c r="N50" s="10">
        <v>11</v>
      </c>
      <c r="O50" s="10">
        <v>9</v>
      </c>
      <c r="P50" s="11">
        <v>411</v>
      </c>
      <c r="Q50" s="20">
        <f t="shared" si="14"/>
        <v>858</v>
      </c>
    </row>
    <row r="51" spans="1:17" ht="31.5">
      <c r="A51" s="16"/>
      <c r="B51" s="13" t="s">
        <v>451</v>
      </c>
      <c r="C51" s="9" t="s">
        <v>1050</v>
      </c>
      <c r="D51" s="10">
        <v>171</v>
      </c>
      <c r="E51" s="10">
        <v>27</v>
      </c>
      <c r="F51" s="10">
        <v>30</v>
      </c>
      <c r="G51" s="10">
        <v>25</v>
      </c>
      <c r="H51" s="10">
        <v>32</v>
      </c>
      <c r="I51" s="10">
        <v>27</v>
      </c>
      <c r="J51" s="10">
        <v>40</v>
      </c>
      <c r="K51" s="10">
        <v>30</v>
      </c>
      <c r="L51" s="10">
        <v>20</v>
      </c>
      <c r="M51" s="10">
        <v>19</v>
      </c>
      <c r="N51" s="10">
        <v>15</v>
      </c>
      <c r="O51" s="10">
        <v>11</v>
      </c>
      <c r="P51" s="11">
        <v>447</v>
      </c>
      <c r="Q51" s="16"/>
    </row>
    <row r="52" spans="1:17" ht="31.5">
      <c r="A52" s="16" t="s">
        <v>1351</v>
      </c>
      <c r="B52" s="12" t="s">
        <v>824</v>
      </c>
      <c r="C52" s="9" t="s">
        <v>1052</v>
      </c>
      <c r="D52" s="10">
        <v>118</v>
      </c>
      <c r="E52" s="10">
        <v>19</v>
      </c>
      <c r="F52" s="10">
        <v>33</v>
      </c>
      <c r="G52" s="10">
        <v>18</v>
      </c>
      <c r="H52" s="10">
        <v>29</v>
      </c>
      <c r="I52" s="10">
        <v>24</v>
      </c>
      <c r="J52" s="10">
        <v>18</v>
      </c>
      <c r="K52" s="10">
        <v>33</v>
      </c>
      <c r="L52" s="10">
        <v>12</v>
      </c>
      <c r="M52" s="10">
        <v>14</v>
      </c>
      <c r="N52" s="10">
        <v>7</v>
      </c>
      <c r="O52" s="10">
        <v>18</v>
      </c>
      <c r="P52" s="11">
        <v>343</v>
      </c>
      <c r="Q52" s="20">
        <f t="shared" si="14"/>
        <v>696</v>
      </c>
    </row>
    <row r="53" spans="1:17" ht="31.5">
      <c r="A53" s="16"/>
      <c r="B53" s="13" t="s">
        <v>452</v>
      </c>
      <c r="C53" s="9" t="s">
        <v>1050</v>
      </c>
      <c r="D53" s="10">
        <v>107</v>
      </c>
      <c r="E53" s="10">
        <v>17</v>
      </c>
      <c r="F53" s="10">
        <v>24</v>
      </c>
      <c r="G53" s="10">
        <v>27</v>
      </c>
      <c r="H53" s="10">
        <v>27</v>
      </c>
      <c r="I53" s="10">
        <v>37</v>
      </c>
      <c r="J53" s="10">
        <v>31</v>
      </c>
      <c r="K53" s="10">
        <v>21</v>
      </c>
      <c r="L53" s="10">
        <v>18</v>
      </c>
      <c r="M53" s="10">
        <v>13</v>
      </c>
      <c r="N53" s="10">
        <v>14</v>
      </c>
      <c r="O53" s="10">
        <v>17</v>
      </c>
      <c r="P53" s="11">
        <v>353</v>
      </c>
      <c r="Q53" s="16"/>
    </row>
    <row r="54" spans="1:17" ht="31.5">
      <c r="A54" s="16" t="s">
        <v>1352</v>
      </c>
      <c r="B54" s="12" t="s">
        <v>825</v>
      </c>
      <c r="C54" s="9" t="s">
        <v>971</v>
      </c>
      <c r="D54" s="10">
        <v>86</v>
      </c>
      <c r="E54" s="10">
        <v>15</v>
      </c>
      <c r="F54" s="10">
        <v>24</v>
      </c>
      <c r="G54" s="10">
        <v>26</v>
      </c>
      <c r="H54" s="10">
        <v>20</v>
      </c>
      <c r="I54" s="10">
        <v>26</v>
      </c>
      <c r="J54" s="10">
        <v>27</v>
      </c>
      <c r="K54" s="10">
        <v>24</v>
      </c>
      <c r="L54" s="10">
        <v>14</v>
      </c>
      <c r="M54" s="10">
        <v>7</v>
      </c>
      <c r="N54" s="10">
        <v>8</v>
      </c>
      <c r="O54" s="10">
        <v>5</v>
      </c>
      <c r="P54" s="11">
        <v>282</v>
      </c>
      <c r="Q54" s="20">
        <f t="shared" si="14"/>
        <v>580</v>
      </c>
    </row>
    <row r="55" spans="1:17" ht="31.5">
      <c r="A55" s="16"/>
      <c r="B55" s="13" t="s">
        <v>453</v>
      </c>
      <c r="C55" s="9" t="s">
        <v>973</v>
      </c>
      <c r="D55" s="10">
        <v>97</v>
      </c>
      <c r="E55" s="10">
        <v>21</v>
      </c>
      <c r="F55" s="10">
        <v>17</v>
      </c>
      <c r="G55" s="10">
        <v>19</v>
      </c>
      <c r="H55" s="10">
        <v>24</v>
      </c>
      <c r="I55" s="10">
        <v>36</v>
      </c>
      <c r="J55" s="10">
        <v>28</v>
      </c>
      <c r="K55" s="10">
        <v>19</v>
      </c>
      <c r="L55" s="10">
        <v>15</v>
      </c>
      <c r="M55" s="10">
        <v>6</v>
      </c>
      <c r="N55" s="10">
        <v>7</v>
      </c>
      <c r="O55" s="10">
        <v>9</v>
      </c>
      <c r="P55" s="11">
        <v>298</v>
      </c>
      <c r="Q55" s="16"/>
    </row>
    <row r="56" spans="1:17" ht="31.5">
      <c r="A56" s="16" t="s">
        <v>1353</v>
      </c>
      <c r="B56" s="12" t="s">
        <v>826</v>
      </c>
      <c r="C56" s="9" t="s">
        <v>971</v>
      </c>
      <c r="D56" s="10">
        <v>94</v>
      </c>
      <c r="E56" s="10">
        <v>20</v>
      </c>
      <c r="F56" s="10">
        <v>28</v>
      </c>
      <c r="G56" s="10">
        <v>14</v>
      </c>
      <c r="H56" s="10">
        <v>11</v>
      </c>
      <c r="I56" s="10">
        <v>18</v>
      </c>
      <c r="J56" s="10">
        <v>14</v>
      </c>
      <c r="K56" s="10">
        <v>21</v>
      </c>
      <c r="L56" s="10">
        <v>21</v>
      </c>
      <c r="M56" s="10">
        <v>15</v>
      </c>
      <c r="N56" s="10">
        <v>6</v>
      </c>
      <c r="O56" s="10">
        <v>11</v>
      </c>
      <c r="P56" s="11">
        <v>273</v>
      </c>
      <c r="Q56" s="20">
        <f t="shared" si="14"/>
        <v>614</v>
      </c>
    </row>
    <row r="57" spans="1:17" ht="31.5">
      <c r="A57" s="16"/>
      <c r="B57" s="13" t="s">
        <v>454</v>
      </c>
      <c r="C57" s="9" t="s">
        <v>973</v>
      </c>
      <c r="D57" s="10">
        <v>104</v>
      </c>
      <c r="E57" s="10">
        <v>34</v>
      </c>
      <c r="F57" s="10">
        <v>28</v>
      </c>
      <c r="G57" s="10">
        <v>15</v>
      </c>
      <c r="H57" s="10">
        <v>17</v>
      </c>
      <c r="I57" s="10">
        <v>24</v>
      </c>
      <c r="J57" s="10">
        <v>28</v>
      </c>
      <c r="K57" s="10">
        <v>25</v>
      </c>
      <c r="L57" s="10">
        <v>14</v>
      </c>
      <c r="M57" s="10">
        <v>22</v>
      </c>
      <c r="N57" s="10">
        <v>8</v>
      </c>
      <c r="O57" s="10">
        <v>22</v>
      </c>
      <c r="P57" s="11">
        <v>341</v>
      </c>
      <c r="Q57" s="16"/>
    </row>
    <row r="58" spans="1:17" ht="31.5">
      <c r="A58" s="16" t="s">
        <v>1354</v>
      </c>
      <c r="B58" s="12" t="s">
        <v>827</v>
      </c>
      <c r="C58" s="9" t="s">
        <v>971</v>
      </c>
      <c r="D58" s="10">
        <v>103</v>
      </c>
      <c r="E58" s="10">
        <v>23</v>
      </c>
      <c r="F58" s="10">
        <v>22</v>
      </c>
      <c r="G58" s="10">
        <v>19</v>
      </c>
      <c r="H58" s="10">
        <v>11</v>
      </c>
      <c r="I58" s="10">
        <v>13</v>
      </c>
      <c r="J58" s="10">
        <v>11</v>
      </c>
      <c r="K58" s="10">
        <v>20</v>
      </c>
      <c r="L58" s="10">
        <v>9</v>
      </c>
      <c r="M58" s="10">
        <v>8</v>
      </c>
      <c r="N58" s="10">
        <v>3</v>
      </c>
      <c r="O58" s="10">
        <v>6</v>
      </c>
      <c r="P58" s="11">
        <v>248</v>
      </c>
      <c r="Q58" s="20">
        <f t="shared" si="14"/>
        <v>492</v>
      </c>
    </row>
    <row r="59" spans="1:17" ht="31.5">
      <c r="A59" s="16"/>
      <c r="B59" s="13" t="s">
        <v>455</v>
      </c>
      <c r="C59" s="9" t="s">
        <v>973</v>
      </c>
      <c r="D59" s="10">
        <v>93</v>
      </c>
      <c r="E59" s="10">
        <v>11</v>
      </c>
      <c r="F59" s="10">
        <v>16</v>
      </c>
      <c r="G59" s="10">
        <v>10</v>
      </c>
      <c r="H59" s="10">
        <v>17</v>
      </c>
      <c r="I59" s="10">
        <v>20</v>
      </c>
      <c r="J59" s="10">
        <v>16</v>
      </c>
      <c r="K59" s="10">
        <v>12</v>
      </c>
      <c r="L59" s="10">
        <v>6</v>
      </c>
      <c r="M59" s="10">
        <v>11</v>
      </c>
      <c r="N59" s="10">
        <v>7</v>
      </c>
      <c r="O59" s="10">
        <v>25</v>
      </c>
      <c r="P59" s="11">
        <v>244</v>
      </c>
      <c r="Q59" s="16"/>
    </row>
    <row r="60" spans="1:17" ht="31.5">
      <c r="A60" s="16" t="s">
        <v>1355</v>
      </c>
      <c r="B60" s="24" t="s">
        <v>1339</v>
      </c>
      <c r="C60" s="9" t="s">
        <v>491</v>
      </c>
      <c r="D60" s="10">
        <v>89</v>
      </c>
      <c r="E60" s="10">
        <v>13</v>
      </c>
      <c r="F60" s="10">
        <v>22</v>
      </c>
      <c r="G60" s="10">
        <v>21</v>
      </c>
      <c r="H60" s="10">
        <v>15</v>
      </c>
      <c r="I60" s="10">
        <v>25</v>
      </c>
      <c r="J60" s="10">
        <v>16</v>
      </c>
      <c r="K60" s="10">
        <v>36</v>
      </c>
      <c r="L60" s="10">
        <v>17</v>
      </c>
      <c r="M60" s="10">
        <v>11</v>
      </c>
      <c r="N60" s="10">
        <v>3</v>
      </c>
      <c r="O60" s="10">
        <v>7</v>
      </c>
      <c r="P60" s="11">
        <v>275</v>
      </c>
      <c r="Q60" s="20">
        <f t="shared" ref="Q60:Q61" si="15">P60+P61</f>
        <v>561</v>
      </c>
    </row>
    <row r="61" spans="1:17" ht="31.5">
      <c r="A61" s="16"/>
      <c r="B61" s="13" t="s">
        <v>1340</v>
      </c>
      <c r="C61" s="9" t="s">
        <v>492</v>
      </c>
      <c r="D61" s="10">
        <v>70</v>
      </c>
      <c r="E61" s="10">
        <v>10</v>
      </c>
      <c r="F61" s="10">
        <v>18</v>
      </c>
      <c r="G61" s="10">
        <v>27</v>
      </c>
      <c r="H61" s="10">
        <v>25</v>
      </c>
      <c r="I61" s="10">
        <v>42</v>
      </c>
      <c r="J61" s="10">
        <v>28</v>
      </c>
      <c r="K61" s="10">
        <v>31</v>
      </c>
      <c r="L61" s="10">
        <v>12</v>
      </c>
      <c r="M61" s="10">
        <v>8</v>
      </c>
      <c r="N61" s="10">
        <v>8</v>
      </c>
      <c r="O61" s="10">
        <v>7</v>
      </c>
      <c r="P61" s="11">
        <v>286</v>
      </c>
      <c r="Q61" s="16"/>
    </row>
    <row r="62" spans="1:17" ht="31.5">
      <c r="A62" s="16" t="s">
        <v>1356</v>
      </c>
      <c r="B62" s="12" t="s">
        <v>828</v>
      </c>
      <c r="C62" s="9" t="s">
        <v>971</v>
      </c>
      <c r="D62" s="10">
        <v>115</v>
      </c>
      <c r="E62" s="10">
        <v>28</v>
      </c>
      <c r="F62" s="10">
        <v>24</v>
      </c>
      <c r="G62" s="10">
        <v>21</v>
      </c>
      <c r="H62" s="10">
        <v>18</v>
      </c>
      <c r="I62" s="10">
        <v>31</v>
      </c>
      <c r="J62" s="10">
        <v>23</v>
      </c>
      <c r="K62" s="10">
        <v>24</v>
      </c>
      <c r="L62" s="10">
        <v>11</v>
      </c>
      <c r="M62" s="10">
        <v>8</v>
      </c>
      <c r="N62" s="10">
        <v>8</v>
      </c>
      <c r="O62" s="10">
        <v>11</v>
      </c>
      <c r="P62" s="11">
        <v>322</v>
      </c>
      <c r="Q62" s="20">
        <f t="shared" si="14"/>
        <v>635</v>
      </c>
    </row>
    <row r="63" spans="1:17" ht="31.5">
      <c r="A63" s="16"/>
      <c r="B63" s="13" t="s">
        <v>456</v>
      </c>
      <c r="C63" s="9" t="s">
        <v>973</v>
      </c>
      <c r="D63" s="10">
        <v>103</v>
      </c>
      <c r="E63" s="10">
        <v>11</v>
      </c>
      <c r="F63" s="10">
        <v>23</v>
      </c>
      <c r="G63" s="10">
        <v>19</v>
      </c>
      <c r="H63" s="10">
        <v>27</v>
      </c>
      <c r="I63" s="10">
        <v>26</v>
      </c>
      <c r="J63" s="10">
        <v>31</v>
      </c>
      <c r="K63" s="10">
        <v>22</v>
      </c>
      <c r="L63" s="10">
        <v>14</v>
      </c>
      <c r="M63" s="10">
        <v>8</v>
      </c>
      <c r="N63" s="10">
        <v>11</v>
      </c>
      <c r="O63" s="10">
        <v>18</v>
      </c>
      <c r="P63" s="11">
        <v>313</v>
      </c>
      <c r="Q63" s="16"/>
    </row>
    <row r="64" spans="1:17" ht="31.5">
      <c r="A64" s="16" t="s">
        <v>1357</v>
      </c>
      <c r="B64" s="12" t="s">
        <v>829</v>
      </c>
      <c r="C64" s="9" t="s">
        <v>971</v>
      </c>
      <c r="D64" s="10">
        <v>60</v>
      </c>
      <c r="E64" s="10">
        <v>13</v>
      </c>
      <c r="F64" s="10">
        <v>52</v>
      </c>
      <c r="G64" s="10">
        <v>28</v>
      </c>
      <c r="H64" s="10">
        <v>8</v>
      </c>
      <c r="I64" s="10">
        <v>7</v>
      </c>
      <c r="J64" s="10">
        <v>6</v>
      </c>
      <c r="K64" s="10">
        <v>9</v>
      </c>
      <c r="L64" s="10">
        <v>12</v>
      </c>
      <c r="M64" s="10">
        <v>11</v>
      </c>
      <c r="N64" s="10">
        <v>8</v>
      </c>
      <c r="O64" s="10">
        <v>7</v>
      </c>
      <c r="P64" s="11">
        <v>221</v>
      </c>
      <c r="Q64" s="20">
        <f t="shared" si="14"/>
        <v>421</v>
      </c>
    </row>
    <row r="65" spans="1:17" ht="31.5">
      <c r="A65" s="16"/>
      <c r="B65" s="13" t="s">
        <v>457</v>
      </c>
      <c r="C65" s="9" t="s">
        <v>973</v>
      </c>
      <c r="D65" s="10">
        <v>51</v>
      </c>
      <c r="E65" s="10">
        <v>12</v>
      </c>
      <c r="F65" s="10">
        <v>33</v>
      </c>
      <c r="G65" s="10">
        <v>21</v>
      </c>
      <c r="H65" s="10">
        <v>9</v>
      </c>
      <c r="I65" s="10">
        <v>9</v>
      </c>
      <c r="J65" s="10">
        <v>10</v>
      </c>
      <c r="K65" s="10">
        <v>17</v>
      </c>
      <c r="L65" s="10">
        <v>28</v>
      </c>
      <c r="M65" s="10">
        <v>3</v>
      </c>
      <c r="N65" s="10">
        <v>4</v>
      </c>
      <c r="O65" s="10">
        <v>3</v>
      </c>
      <c r="P65" s="11">
        <v>200</v>
      </c>
      <c r="Q65" s="16"/>
    </row>
    <row r="66" spans="1:17" ht="31.5">
      <c r="A66" s="16" t="s">
        <v>1358</v>
      </c>
      <c r="B66" s="12" t="s">
        <v>830</v>
      </c>
      <c r="C66" s="9" t="s">
        <v>971</v>
      </c>
      <c r="D66" s="10">
        <v>69</v>
      </c>
      <c r="E66" s="10">
        <v>5</v>
      </c>
      <c r="F66" s="10">
        <v>48</v>
      </c>
      <c r="G66" s="10">
        <v>36</v>
      </c>
      <c r="H66" s="10">
        <v>10</v>
      </c>
      <c r="I66" s="10">
        <v>12</v>
      </c>
      <c r="J66" s="10">
        <v>12</v>
      </c>
      <c r="K66" s="10">
        <v>4</v>
      </c>
      <c r="L66" s="10">
        <v>14</v>
      </c>
      <c r="M66" s="10">
        <v>16</v>
      </c>
      <c r="N66" s="10">
        <v>15</v>
      </c>
      <c r="O66" s="10">
        <v>17</v>
      </c>
      <c r="P66" s="11">
        <v>258</v>
      </c>
      <c r="Q66" s="20">
        <f t="shared" si="14"/>
        <v>553</v>
      </c>
    </row>
    <row r="67" spans="1:17" ht="31.5">
      <c r="A67" s="16"/>
      <c r="B67" s="13" t="s">
        <v>458</v>
      </c>
      <c r="C67" s="9" t="s">
        <v>973</v>
      </c>
      <c r="D67" s="10">
        <v>65</v>
      </c>
      <c r="E67" s="10">
        <v>10</v>
      </c>
      <c r="F67" s="10">
        <v>44</v>
      </c>
      <c r="G67" s="10">
        <v>32</v>
      </c>
      <c r="H67" s="10">
        <v>17</v>
      </c>
      <c r="I67" s="10">
        <v>12</v>
      </c>
      <c r="J67" s="10">
        <v>9</v>
      </c>
      <c r="K67" s="10">
        <v>9</v>
      </c>
      <c r="L67" s="10">
        <v>29</v>
      </c>
      <c r="M67" s="10">
        <v>24</v>
      </c>
      <c r="N67" s="10">
        <v>15</v>
      </c>
      <c r="O67" s="10">
        <v>29</v>
      </c>
      <c r="P67" s="11">
        <v>295</v>
      </c>
      <c r="Q67" s="16"/>
    </row>
    <row r="68" spans="1:17" ht="31.5">
      <c r="A68" s="16" t="s">
        <v>1359</v>
      </c>
      <c r="B68" s="12" t="s">
        <v>831</v>
      </c>
      <c r="C68" s="9" t="s">
        <v>971</v>
      </c>
      <c r="D68" s="10">
        <v>132</v>
      </c>
      <c r="E68" s="10">
        <v>17</v>
      </c>
      <c r="F68" s="10">
        <v>32</v>
      </c>
      <c r="G68" s="10">
        <v>37</v>
      </c>
      <c r="H68" s="10">
        <v>36</v>
      </c>
      <c r="I68" s="10">
        <v>40</v>
      </c>
      <c r="J68" s="10">
        <v>23</v>
      </c>
      <c r="K68" s="10">
        <v>28</v>
      </c>
      <c r="L68" s="10">
        <v>13</v>
      </c>
      <c r="M68" s="10">
        <v>17</v>
      </c>
      <c r="N68" s="10">
        <v>11</v>
      </c>
      <c r="O68" s="10">
        <v>7</v>
      </c>
      <c r="P68" s="11">
        <v>393</v>
      </c>
      <c r="Q68" s="20">
        <f t="shared" si="14"/>
        <v>743</v>
      </c>
    </row>
    <row r="69" spans="1:17" ht="31.5">
      <c r="A69" s="16"/>
      <c r="B69" s="13" t="s">
        <v>459</v>
      </c>
      <c r="C69" s="9" t="s">
        <v>973</v>
      </c>
      <c r="D69" s="10">
        <v>107</v>
      </c>
      <c r="E69" s="10">
        <v>15</v>
      </c>
      <c r="F69" s="10">
        <v>22</v>
      </c>
      <c r="G69" s="10">
        <v>32</v>
      </c>
      <c r="H69" s="10">
        <v>38</v>
      </c>
      <c r="I69" s="10">
        <v>29</v>
      </c>
      <c r="J69" s="10">
        <v>30</v>
      </c>
      <c r="K69" s="10">
        <v>29</v>
      </c>
      <c r="L69" s="10">
        <v>16</v>
      </c>
      <c r="M69" s="10">
        <v>14</v>
      </c>
      <c r="N69" s="10">
        <v>12</v>
      </c>
      <c r="O69" s="10">
        <v>6</v>
      </c>
      <c r="P69" s="11">
        <v>350</v>
      </c>
      <c r="Q69" s="16"/>
    </row>
    <row r="70" spans="1:17" ht="31.5">
      <c r="A70" s="16" t="s">
        <v>1360</v>
      </c>
      <c r="B70" s="12" t="s">
        <v>832</v>
      </c>
      <c r="C70" s="9" t="s">
        <v>971</v>
      </c>
      <c r="D70" s="10">
        <v>102</v>
      </c>
      <c r="E70" s="10">
        <v>34</v>
      </c>
      <c r="F70" s="10">
        <v>30</v>
      </c>
      <c r="G70" s="10">
        <v>18</v>
      </c>
      <c r="H70" s="10">
        <v>12</v>
      </c>
      <c r="I70" s="10">
        <v>26</v>
      </c>
      <c r="J70" s="10">
        <v>20</v>
      </c>
      <c r="K70" s="10">
        <v>36</v>
      </c>
      <c r="L70" s="10">
        <v>30</v>
      </c>
      <c r="M70" s="10">
        <v>29</v>
      </c>
      <c r="N70" s="10">
        <v>19</v>
      </c>
      <c r="O70" s="10">
        <v>16</v>
      </c>
      <c r="P70" s="11">
        <v>372</v>
      </c>
      <c r="Q70" s="20">
        <f t="shared" si="14"/>
        <v>810</v>
      </c>
    </row>
    <row r="71" spans="1:17" ht="31.5">
      <c r="A71" s="16"/>
      <c r="B71" s="13" t="s">
        <v>460</v>
      </c>
      <c r="C71" s="9" t="s">
        <v>973</v>
      </c>
      <c r="D71" s="10">
        <v>105</v>
      </c>
      <c r="E71" s="10">
        <v>26</v>
      </c>
      <c r="F71" s="10">
        <v>25</v>
      </c>
      <c r="G71" s="10">
        <v>23</v>
      </c>
      <c r="H71" s="10">
        <v>41</v>
      </c>
      <c r="I71" s="10">
        <v>59</v>
      </c>
      <c r="J71" s="10">
        <v>34</v>
      </c>
      <c r="K71" s="10">
        <v>34</v>
      </c>
      <c r="L71" s="10">
        <v>16</v>
      </c>
      <c r="M71" s="10">
        <v>17</v>
      </c>
      <c r="N71" s="10">
        <v>20</v>
      </c>
      <c r="O71" s="10">
        <v>38</v>
      </c>
      <c r="P71" s="11">
        <v>438</v>
      </c>
      <c r="Q71" s="16"/>
    </row>
    <row r="72" spans="1:17" ht="31.5">
      <c r="A72" s="16" t="s">
        <v>1361</v>
      </c>
      <c r="B72" s="12" t="s">
        <v>833</v>
      </c>
      <c r="C72" s="9" t="s">
        <v>971</v>
      </c>
      <c r="D72" s="10">
        <v>59</v>
      </c>
      <c r="E72" s="10">
        <v>17</v>
      </c>
      <c r="F72" s="10">
        <v>20</v>
      </c>
      <c r="G72" s="10">
        <v>33</v>
      </c>
      <c r="H72" s="10">
        <v>26</v>
      </c>
      <c r="I72" s="10">
        <v>16</v>
      </c>
      <c r="J72" s="10">
        <v>16</v>
      </c>
      <c r="K72" s="10">
        <v>13</v>
      </c>
      <c r="L72" s="10">
        <v>16</v>
      </c>
      <c r="M72" s="10">
        <v>9</v>
      </c>
      <c r="N72" s="10">
        <v>6</v>
      </c>
      <c r="O72" s="10">
        <v>8</v>
      </c>
      <c r="P72" s="11">
        <v>239</v>
      </c>
      <c r="Q72" s="20">
        <f t="shared" si="14"/>
        <v>521</v>
      </c>
    </row>
    <row r="73" spans="1:17" ht="31.5">
      <c r="A73" s="16"/>
      <c r="B73" s="13" t="s">
        <v>461</v>
      </c>
      <c r="C73" s="9" t="s">
        <v>973</v>
      </c>
      <c r="D73" s="10">
        <v>53</v>
      </c>
      <c r="E73" s="10">
        <v>15</v>
      </c>
      <c r="F73" s="10">
        <v>23</v>
      </c>
      <c r="G73" s="10">
        <v>30</v>
      </c>
      <c r="H73" s="10">
        <v>40</v>
      </c>
      <c r="I73" s="10">
        <v>34</v>
      </c>
      <c r="J73" s="10">
        <v>20</v>
      </c>
      <c r="K73" s="10">
        <v>18</v>
      </c>
      <c r="L73" s="10">
        <v>13</v>
      </c>
      <c r="M73" s="10">
        <v>12</v>
      </c>
      <c r="N73" s="10">
        <v>6</v>
      </c>
      <c r="O73" s="10">
        <v>18</v>
      </c>
      <c r="P73" s="11">
        <v>282</v>
      </c>
      <c r="Q73" s="16"/>
    </row>
    <row r="74" spans="1:17" ht="31.5">
      <c r="A74" s="16" t="s">
        <v>1362</v>
      </c>
      <c r="B74" s="12" t="s">
        <v>834</v>
      </c>
      <c r="C74" s="9" t="s">
        <v>971</v>
      </c>
      <c r="D74" s="10">
        <v>90</v>
      </c>
      <c r="E74" s="10">
        <v>19</v>
      </c>
      <c r="F74" s="10">
        <v>24</v>
      </c>
      <c r="G74" s="10">
        <v>16</v>
      </c>
      <c r="H74" s="10">
        <v>18</v>
      </c>
      <c r="I74" s="10">
        <v>24</v>
      </c>
      <c r="J74" s="10">
        <v>30</v>
      </c>
      <c r="K74" s="10">
        <v>24</v>
      </c>
      <c r="L74" s="10">
        <v>29</v>
      </c>
      <c r="M74" s="10">
        <v>19</v>
      </c>
      <c r="N74" s="10">
        <v>9</v>
      </c>
      <c r="O74" s="10">
        <v>9</v>
      </c>
      <c r="P74" s="11">
        <v>311</v>
      </c>
      <c r="Q74" s="20">
        <f t="shared" si="14"/>
        <v>671</v>
      </c>
    </row>
    <row r="75" spans="1:17" ht="31.5">
      <c r="A75" s="16"/>
      <c r="B75" s="13" t="s">
        <v>462</v>
      </c>
      <c r="C75" s="9" t="s">
        <v>973</v>
      </c>
      <c r="D75" s="10">
        <v>94</v>
      </c>
      <c r="E75" s="10">
        <v>22</v>
      </c>
      <c r="F75" s="10">
        <v>18</v>
      </c>
      <c r="G75" s="10">
        <v>30</v>
      </c>
      <c r="H75" s="10">
        <v>38</v>
      </c>
      <c r="I75" s="10">
        <v>36</v>
      </c>
      <c r="J75" s="10">
        <v>38</v>
      </c>
      <c r="K75" s="10">
        <v>29</v>
      </c>
      <c r="L75" s="10">
        <v>20</v>
      </c>
      <c r="M75" s="10">
        <v>18</v>
      </c>
      <c r="N75" s="10">
        <v>7</v>
      </c>
      <c r="O75" s="10">
        <v>10</v>
      </c>
      <c r="P75" s="11">
        <v>360</v>
      </c>
      <c r="Q75" s="16"/>
    </row>
    <row r="76" spans="1:17" ht="31.5">
      <c r="A76" s="16" t="s">
        <v>1363</v>
      </c>
      <c r="B76" s="12" t="s">
        <v>835</v>
      </c>
      <c r="C76" s="9" t="s">
        <v>971</v>
      </c>
      <c r="D76" s="10">
        <v>119</v>
      </c>
      <c r="E76" s="10">
        <v>19</v>
      </c>
      <c r="F76" s="10">
        <v>31</v>
      </c>
      <c r="G76" s="10">
        <v>20</v>
      </c>
      <c r="H76" s="10">
        <v>21</v>
      </c>
      <c r="I76" s="10">
        <v>19</v>
      </c>
      <c r="J76" s="10">
        <v>20</v>
      </c>
      <c r="K76" s="10">
        <v>33</v>
      </c>
      <c r="L76" s="10">
        <v>12</v>
      </c>
      <c r="M76" s="10">
        <v>10</v>
      </c>
      <c r="N76" s="10">
        <v>9</v>
      </c>
      <c r="O76" s="10">
        <v>4</v>
      </c>
      <c r="P76" s="11">
        <v>317</v>
      </c>
      <c r="Q76" s="20">
        <f t="shared" si="14"/>
        <v>636</v>
      </c>
    </row>
    <row r="77" spans="1:17" ht="31.5">
      <c r="A77" s="16"/>
      <c r="B77" s="13" t="s">
        <v>463</v>
      </c>
      <c r="C77" s="9" t="s">
        <v>973</v>
      </c>
      <c r="D77" s="10">
        <v>88</v>
      </c>
      <c r="E77" s="10">
        <v>22</v>
      </c>
      <c r="F77" s="10">
        <v>20</v>
      </c>
      <c r="G77" s="10">
        <v>24</v>
      </c>
      <c r="H77" s="10">
        <v>21</v>
      </c>
      <c r="I77" s="10">
        <v>34</v>
      </c>
      <c r="J77" s="10">
        <v>34</v>
      </c>
      <c r="K77" s="10">
        <v>32</v>
      </c>
      <c r="L77" s="10">
        <v>9</v>
      </c>
      <c r="M77" s="10">
        <v>9</v>
      </c>
      <c r="N77" s="10">
        <v>11</v>
      </c>
      <c r="O77" s="10">
        <v>15</v>
      </c>
      <c r="P77" s="11">
        <v>319</v>
      </c>
      <c r="Q77" s="16"/>
    </row>
    <row r="78" spans="1:17" ht="31.5">
      <c r="A78" s="16" t="s">
        <v>1364</v>
      </c>
      <c r="B78" s="12" t="s">
        <v>836</v>
      </c>
      <c r="C78" s="9" t="s">
        <v>971</v>
      </c>
      <c r="D78" s="10">
        <v>43</v>
      </c>
      <c r="E78" s="10">
        <v>26</v>
      </c>
      <c r="F78" s="10">
        <v>38</v>
      </c>
      <c r="G78" s="10">
        <v>22</v>
      </c>
      <c r="H78" s="10">
        <v>13</v>
      </c>
      <c r="I78" s="10">
        <v>8</v>
      </c>
      <c r="J78" s="10">
        <v>7</v>
      </c>
      <c r="K78" s="10">
        <v>6</v>
      </c>
      <c r="L78" s="10">
        <v>11</v>
      </c>
      <c r="M78" s="10">
        <v>9</v>
      </c>
      <c r="N78" s="10">
        <v>5</v>
      </c>
      <c r="O78" s="10">
        <v>5</v>
      </c>
      <c r="P78" s="11">
        <v>193</v>
      </c>
      <c r="Q78" s="20">
        <f t="shared" si="14"/>
        <v>365</v>
      </c>
    </row>
    <row r="79" spans="1:17" ht="31.5" customHeight="1">
      <c r="A79" s="16"/>
      <c r="B79" s="13" t="s">
        <v>464</v>
      </c>
      <c r="C79" s="9" t="s">
        <v>973</v>
      </c>
      <c r="D79" s="10">
        <v>39</v>
      </c>
      <c r="E79" s="10">
        <v>14</v>
      </c>
      <c r="F79" s="10">
        <v>33</v>
      </c>
      <c r="G79" s="10">
        <v>19</v>
      </c>
      <c r="H79" s="10">
        <v>9</v>
      </c>
      <c r="I79" s="10">
        <v>10</v>
      </c>
      <c r="J79" s="10">
        <v>7</v>
      </c>
      <c r="K79" s="10">
        <v>12</v>
      </c>
      <c r="L79" s="10">
        <v>6</v>
      </c>
      <c r="M79" s="10">
        <v>9</v>
      </c>
      <c r="N79" s="10">
        <v>4</v>
      </c>
      <c r="O79" s="10">
        <v>10</v>
      </c>
      <c r="P79" s="11">
        <v>172</v>
      </c>
      <c r="Q79" s="16"/>
    </row>
    <row r="80" spans="1:17" ht="58.5" customHeight="1">
      <c r="A80" s="18" t="s">
        <v>891</v>
      </c>
      <c r="B80" s="19"/>
      <c r="C80" s="19"/>
      <c r="D80" s="6">
        <f>SUM(D4:D79)</f>
        <v>6276</v>
      </c>
      <c r="E80" s="6">
        <f t="shared" ref="E80:Q80" si="16">SUM(E4:E79)</f>
        <v>1440</v>
      </c>
      <c r="F80" s="6">
        <f t="shared" si="16"/>
        <v>1894</v>
      </c>
      <c r="G80" s="6">
        <f t="shared" si="16"/>
        <v>1753</v>
      </c>
      <c r="H80" s="6">
        <f t="shared" si="16"/>
        <v>1759</v>
      </c>
      <c r="I80" s="6">
        <f t="shared" si="16"/>
        <v>1889</v>
      </c>
      <c r="J80" s="6">
        <f t="shared" si="16"/>
        <v>1607</v>
      </c>
      <c r="K80" s="6">
        <f t="shared" si="16"/>
        <v>1638</v>
      </c>
      <c r="L80" s="6">
        <f t="shared" si="16"/>
        <v>1289</v>
      </c>
      <c r="M80" s="6">
        <f t="shared" si="16"/>
        <v>1092</v>
      </c>
      <c r="N80" s="6">
        <f t="shared" si="16"/>
        <v>770</v>
      </c>
      <c r="O80" s="6">
        <f t="shared" si="16"/>
        <v>1088</v>
      </c>
      <c r="P80" s="7" t="s">
        <v>1094</v>
      </c>
      <c r="Q80" s="8">
        <f t="shared" si="16"/>
        <v>22495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4">
    <mergeCell ref="A60:A61"/>
    <mergeCell ref="Q60:Q61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2:A63"/>
    <mergeCell ref="Q62:Q63"/>
    <mergeCell ref="A64:A65"/>
    <mergeCell ref="Q64:Q65"/>
    <mergeCell ref="A66:A67"/>
    <mergeCell ref="Q66:Q67"/>
    <mergeCell ref="A68:A69"/>
    <mergeCell ref="Q68:Q69"/>
    <mergeCell ref="A70:A71"/>
    <mergeCell ref="Q70:Q71"/>
    <mergeCell ref="A72:A73"/>
    <mergeCell ref="Q72:Q73"/>
    <mergeCell ref="A80:C80"/>
    <mergeCell ref="A74:A75"/>
    <mergeCell ref="Q74:Q75"/>
    <mergeCell ref="A76:A77"/>
    <mergeCell ref="Q76:Q77"/>
    <mergeCell ref="A78:A79"/>
    <mergeCell ref="Q78:Q7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" man="1"/>
    <brk id="43" max="16" man="1"/>
    <brk id="63" max="1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view="pageBreakPreview" zoomScale="60" zoomScaleNormal="70" workbookViewId="0">
      <selection activeCell="I101" sqref="I101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1059</v>
      </c>
      <c r="B4" s="12" t="s">
        <v>1060</v>
      </c>
      <c r="C4" s="9" t="s">
        <v>892</v>
      </c>
      <c r="D4" s="10">
        <v>62</v>
      </c>
      <c r="E4" s="10">
        <v>14</v>
      </c>
      <c r="F4" s="10">
        <v>21</v>
      </c>
      <c r="G4" s="10">
        <v>15</v>
      </c>
      <c r="H4" s="10">
        <v>13</v>
      </c>
      <c r="I4" s="10">
        <v>22</v>
      </c>
      <c r="J4" s="10">
        <v>28</v>
      </c>
      <c r="K4" s="10">
        <v>21</v>
      </c>
      <c r="L4" s="10">
        <v>14</v>
      </c>
      <c r="M4" s="10">
        <v>6</v>
      </c>
      <c r="N4" s="10">
        <v>9</v>
      </c>
      <c r="O4" s="10">
        <v>18</v>
      </c>
      <c r="P4" s="11">
        <v>243</v>
      </c>
      <c r="Q4" s="20">
        <f>P4+P5</f>
        <v>511</v>
      </c>
    </row>
    <row r="5" spans="1:17" ht="31.5">
      <c r="A5" s="16"/>
      <c r="B5" s="13" t="s">
        <v>1061</v>
      </c>
      <c r="C5" s="9" t="s">
        <v>894</v>
      </c>
      <c r="D5" s="10">
        <v>77</v>
      </c>
      <c r="E5" s="10">
        <v>18</v>
      </c>
      <c r="F5" s="10">
        <v>15</v>
      </c>
      <c r="G5" s="10">
        <v>23</v>
      </c>
      <c r="H5" s="10">
        <v>25</v>
      </c>
      <c r="I5" s="10">
        <v>33</v>
      </c>
      <c r="J5" s="10">
        <v>23</v>
      </c>
      <c r="K5" s="10">
        <v>14</v>
      </c>
      <c r="L5" s="10">
        <v>10</v>
      </c>
      <c r="M5" s="10">
        <v>8</v>
      </c>
      <c r="N5" s="10">
        <v>6</v>
      </c>
      <c r="O5" s="10">
        <v>16</v>
      </c>
      <c r="P5" s="11">
        <v>268</v>
      </c>
      <c r="Q5" s="16"/>
    </row>
    <row r="6" spans="1:17" ht="31.5">
      <c r="A6" s="16" t="s">
        <v>1062</v>
      </c>
      <c r="B6" s="12" t="s">
        <v>837</v>
      </c>
      <c r="C6" s="9" t="s">
        <v>892</v>
      </c>
      <c r="D6" s="10">
        <v>102</v>
      </c>
      <c r="E6" s="10">
        <v>41</v>
      </c>
      <c r="F6" s="10">
        <v>26</v>
      </c>
      <c r="G6" s="10">
        <v>14</v>
      </c>
      <c r="H6" s="10">
        <v>13</v>
      </c>
      <c r="I6" s="10">
        <v>19</v>
      </c>
      <c r="J6" s="10">
        <v>19</v>
      </c>
      <c r="K6" s="10">
        <v>19</v>
      </c>
      <c r="L6" s="10">
        <v>20</v>
      </c>
      <c r="M6" s="10">
        <v>19</v>
      </c>
      <c r="N6" s="10">
        <v>16</v>
      </c>
      <c r="O6" s="10">
        <v>23</v>
      </c>
      <c r="P6" s="11">
        <v>331</v>
      </c>
      <c r="Q6" s="20">
        <f t="shared" ref="Q6" si="0">P6+P7</f>
        <v>730</v>
      </c>
    </row>
    <row r="7" spans="1:17" ht="31.5">
      <c r="A7" s="16"/>
      <c r="B7" s="13" t="s">
        <v>1063</v>
      </c>
      <c r="C7" s="9" t="s">
        <v>894</v>
      </c>
      <c r="D7" s="10">
        <v>118</v>
      </c>
      <c r="E7" s="10">
        <v>39</v>
      </c>
      <c r="F7" s="10">
        <v>20</v>
      </c>
      <c r="G7" s="10">
        <v>18</v>
      </c>
      <c r="H7" s="10">
        <v>17</v>
      </c>
      <c r="I7" s="10">
        <v>31</v>
      </c>
      <c r="J7" s="10">
        <v>32</v>
      </c>
      <c r="K7" s="10">
        <v>21</v>
      </c>
      <c r="L7" s="10">
        <v>25</v>
      </c>
      <c r="M7" s="10">
        <v>23</v>
      </c>
      <c r="N7" s="10">
        <v>16</v>
      </c>
      <c r="O7" s="10">
        <v>39</v>
      </c>
      <c r="P7" s="11">
        <v>399</v>
      </c>
      <c r="Q7" s="16"/>
    </row>
    <row r="8" spans="1:17" ht="31.5">
      <c r="A8" s="16" t="s">
        <v>1064</v>
      </c>
      <c r="B8" s="12" t="s">
        <v>838</v>
      </c>
      <c r="C8" s="9" t="s">
        <v>892</v>
      </c>
      <c r="D8" s="10">
        <v>56</v>
      </c>
      <c r="E8" s="10">
        <v>18</v>
      </c>
      <c r="F8" s="10">
        <v>12</v>
      </c>
      <c r="G8" s="10">
        <v>11</v>
      </c>
      <c r="H8" s="10">
        <v>33</v>
      </c>
      <c r="I8" s="10">
        <v>39</v>
      </c>
      <c r="J8" s="10">
        <v>43</v>
      </c>
      <c r="K8" s="10">
        <v>22</v>
      </c>
      <c r="L8" s="10">
        <v>10</v>
      </c>
      <c r="M8" s="10">
        <v>13</v>
      </c>
      <c r="N8" s="10">
        <v>12</v>
      </c>
      <c r="O8" s="10">
        <v>31</v>
      </c>
      <c r="P8" s="11">
        <v>300</v>
      </c>
      <c r="Q8" s="20">
        <f t="shared" ref="Q8" si="1">P8+P9</f>
        <v>621</v>
      </c>
    </row>
    <row r="9" spans="1:17" ht="31.5">
      <c r="A9" s="16"/>
      <c r="B9" s="13" t="s">
        <v>1065</v>
      </c>
      <c r="C9" s="9" t="s">
        <v>894</v>
      </c>
      <c r="D9" s="10">
        <v>58</v>
      </c>
      <c r="E9" s="10">
        <v>17</v>
      </c>
      <c r="F9" s="10">
        <v>17</v>
      </c>
      <c r="G9" s="10">
        <v>18</v>
      </c>
      <c r="H9" s="10">
        <v>39</v>
      </c>
      <c r="I9" s="10">
        <v>50</v>
      </c>
      <c r="J9" s="10">
        <v>28</v>
      </c>
      <c r="K9" s="10">
        <v>21</v>
      </c>
      <c r="L9" s="10">
        <v>18</v>
      </c>
      <c r="M9" s="10">
        <v>16</v>
      </c>
      <c r="N9" s="10">
        <v>14</v>
      </c>
      <c r="O9" s="10">
        <v>25</v>
      </c>
      <c r="P9" s="11">
        <v>321</v>
      </c>
      <c r="Q9" s="16"/>
    </row>
    <row r="10" spans="1:17" ht="31.5">
      <c r="A10" s="16" t="s">
        <v>1066</v>
      </c>
      <c r="B10" s="12" t="s">
        <v>839</v>
      </c>
      <c r="C10" s="9" t="s">
        <v>892</v>
      </c>
      <c r="D10" s="10">
        <v>67</v>
      </c>
      <c r="E10" s="10">
        <v>18</v>
      </c>
      <c r="F10" s="10">
        <v>32</v>
      </c>
      <c r="G10" s="10">
        <v>25</v>
      </c>
      <c r="H10" s="10">
        <v>22</v>
      </c>
      <c r="I10" s="10">
        <v>26</v>
      </c>
      <c r="J10" s="10">
        <v>25</v>
      </c>
      <c r="K10" s="10">
        <v>25</v>
      </c>
      <c r="L10" s="10">
        <v>17</v>
      </c>
      <c r="M10" s="10">
        <v>22</v>
      </c>
      <c r="N10" s="10">
        <v>14</v>
      </c>
      <c r="O10" s="10">
        <v>28</v>
      </c>
      <c r="P10" s="11">
        <v>321</v>
      </c>
      <c r="Q10" s="20">
        <f t="shared" ref="Q10" si="2">P10+P11</f>
        <v>701</v>
      </c>
    </row>
    <row r="11" spans="1:17" ht="31.5">
      <c r="A11" s="16"/>
      <c r="B11" s="13" t="s">
        <v>1067</v>
      </c>
      <c r="C11" s="9" t="s">
        <v>894</v>
      </c>
      <c r="D11" s="10">
        <v>45</v>
      </c>
      <c r="E11" s="10">
        <v>23</v>
      </c>
      <c r="F11" s="10">
        <v>21</v>
      </c>
      <c r="G11" s="10">
        <v>22</v>
      </c>
      <c r="H11" s="10">
        <v>29</v>
      </c>
      <c r="I11" s="10">
        <v>37</v>
      </c>
      <c r="J11" s="10">
        <v>44</v>
      </c>
      <c r="K11" s="10">
        <v>37</v>
      </c>
      <c r="L11" s="10">
        <v>30</v>
      </c>
      <c r="M11" s="10">
        <v>28</v>
      </c>
      <c r="N11" s="10">
        <v>18</v>
      </c>
      <c r="O11" s="10">
        <v>46</v>
      </c>
      <c r="P11" s="11">
        <v>380</v>
      </c>
      <c r="Q11" s="16"/>
    </row>
    <row r="12" spans="1:17" ht="31.5">
      <c r="A12" s="16" t="s">
        <v>1068</v>
      </c>
      <c r="B12" s="12" t="s">
        <v>840</v>
      </c>
      <c r="C12" s="9" t="s">
        <v>892</v>
      </c>
      <c r="D12" s="10">
        <v>125</v>
      </c>
      <c r="E12" s="10">
        <v>34</v>
      </c>
      <c r="F12" s="10">
        <v>28</v>
      </c>
      <c r="G12" s="10">
        <v>13</v>
      </c>
      <c r="H12" s="10">
        <v>14</v>
      </c>
      <c r="I12" s="10">
        <v>29</v>
      </c>
      <c r="J12" s="10">
        <v>37</v>
      </c>
      <c r="K12" s="10">
        <v>33</v>
      </c>
      <c r="L12" s="10">
        <v>24</v>
      </c>
      <c r="M12" s="10">
        <v>26</v>
      </c>
      <c r="N12" s="10">
        <v>26</v>
      </c>
      <c r="O12" s="10">
        <v>21</v>
      </c>
      <c r="P12" s="11">
        <v>410</v>
      </c>
      <c r="Q12" s="20">
        <f t="shared" ref="Q12" si="3">P12+P13</f>
        <v>999</v>
      </c>
    </row>
    <row r="13" spans="1:17" ht="31.5">
      <c r="A13" s="16"/>
      <c r="B13" s="13" t="s">
        <v>1069</v>
      </c>
      <c r="C13" s="9" t="s">
        <v>894</v>
      </c>
      <c r="D13" s="10">
        <v>130</v>
      </c>
      <c r="E13" s="10">
        <v>34</v>
      </c>
      <c r="F13" s="10">
        <v>24</v>
      </c>
      <c r="G13" s="10">
        <v>22</v>
      </c>
      <c r="H13" s="10">
        <v>74</v>
      </c>
      <c r="I13" s="10">
        <v>89</v>
      </c>
      <c r="J13" s="10">
        <v>70</v>
      </c>
      <c r="K13" s="10">
        <v>43</v>
      </c>
      <c r="L13" s="10">
        <v>34</v>
      </c>
      <c r="M13" s="10">
        <v>32</v>
      </c>
      <c r="N13" s="10">
        <v>12</v>
      </c>
      <c r="O13" s="10">
        <v>25</v>
      </c>
      <c r="P13" s="11">
        <v>589</v>
      </c>
      <c r="Q13" s="16"/>
    </row>
    <row r="14" spans="1:17" ht="31.5">
      <c r="A14" s="16" t="s">
        <v>1070</v>
      </c>
      <c r="B14" s="24" t="s">
        <v>1365</v>
      </c>
      <c r="C14" s="9" t="s">
        <v>892</v>
      </c>
      <c r="D14" s="10">
        <v>139</v>
      </c>
      <c r="E14" s="10">
        <v>31</v>
      </c>
      <c r="F14" s="10">
        <v>29</v>
      </c>
      <c r="G14" s="10">
        <v>21</v>
      </c>
      <c r="H14" s="10">
        <v>65</v>
      </c>
      <c r="I14" s="10">
        <v>64</v>
      </c>
      <c r="J14" s="10">
        <v>37</v>
      </c>
      <c r="K14" s="10">
        <v>27</v>
      </c>
      <c r="L14" s="10">
        <v>16</v>
      </c>
      <c r="M14" s="10">
        <v>14</v>
      </c>
      <c r="N14" s="10">
        <v>11</v>
      </c>
      <c r="O14" s="10">
        <v>8</v>
      </c>
      <c r="P14" s="11">
        <v>462</v>
      </c>
      <c r="Q14" s="20">
        <f t="shared" ref="Q14" si="4">P14+P15</f>
        <v>944</v>
      </c>
    </row>
    <row r="15" spans="1:17" ht="31.5">
      <c r="A15" s="16"/>
      <c r="B15" s="13" t="s">
        <v>1366</v>
      </c>
      <c r="C15" s="9" t="s">
        <v>894</v>
      </c>
      <c r="D15" s="10">
        <v>124</v>
      </c>
      <c r="E15" s="10">
        <v>28</v>
      </c>
      <c r="F15" s="10">
        <v>15</v>
      </c>
      <c r="G15" s="10">
        <v>36</v>
      </c>
      <c r="H15" s="10">
        <v>68</v>
      </c>
      <c r="I15" s="10">
        <v>59</v>
      </c>
      <c r="J15" s="10">
        <v>56</v>
      </c>
      <c r="K15" s="10">
        <v>33</v>
      </c>
      <c r="L15" s="10">
        <v>16</v>
      </c>
      <c r="M15" s="10">
        <v>21</v>
      </c>
      <c r="N15" s="10">
        <v>14</v>
      </c>
      <c r="O15" s="10">
        <v>12</v>
      </c>
      <c r="P15" s="11">
        <v>482</v>
      </c>
      <c r="Q15" s="16"/>
    </row>
    <row r="16" spans="1:17" ht="31.5">
      <c r="A16" s="16" t="s">
        <v>1071</v>
      </c>
      <c r="B16" s="12" t="s">
        <v>841</v>
      </c>
      <c r="C16" s="9" t="s">
        <v>971</v>
      </c>
      <c r="D16" s="10">
        <v>122</v>
      </c>
      <c r="E16" s="10">
        <v>42</v>
      </c>
      <c r="F16" s="10">
        <v>36</v>
      </c>
      <c r="G16" s="10">
        <v>34</v>
      </c>
      <c r="H16" s="10">
        <v>20</v>
      </c>
      <c r="I16" s="10">
        <v>32</v>
      </c>
      <c r="J16" s="10">
        <v>36</v>
      </c>
      <c r="K16" s="10">
        <v>28</v>
      </c>
      <c r="L16" s="10">
        <v>24</v>
      </c>
      <c r="M16" s="10">
        <v>14</v>
      </c>
      <c r="N16" s="10">
        <v>18</v>
      </c>
      <c r="O16" s="10">
        <v>44</v>
      </c>
      <c r="P16" s="11">
        <v>450</v>
      </c>
      <c r="Q16" s="20">
        <f t="shared" ref="Q16" si="5">P16+P17</f>
        <v>997</v>
      </c>
    </row>
    <row r="17" spans="1:17" ht="31.5">
      <c r="A17" s="16"/>
      <c r="B17" s="13" t="s">
        <v>465</v>
      </c>
      <c r="C17" s="9" t="s">
        <v>973</v>
      </c>
      <c r="D17" s="10">
        <v>124</v>
      </c>
      <c r="E17" s="10">
        <v>47</v>
      </c>
      <c r="F17" s="10">
        <v>25</v>
      </c>
      <c r="G17" s="10">
        <v>24</v>
      </c>
      <c r="H17" s="10">
        <v>35</v>
      </c>
      <c r="I17" s="10">
        <v>38</v>
      </c>
      <c r="J17" s="10">
        <v>49</v>
      </c>
      <c r="K17" s="10">
        <v>51</v>
      </c>
      <c r="L17" s="10">
        <v>32</v>
      </c>
      <c r="M17" s="10">
        <v>20</v>
      </c>
      <c r="N17" s="10">
        <v>27</v>
      </c>
      <c r="O17" s="10">
        <v>75</v>
      </c>
      <c r="P17" s="11">
        <v>547</v>
      </c>
      <c r="Q17" s="16"/>
    </row>
    <row r="18" spans="1:17" ht="31.5">
      <c r="A18" s="16" t="s">
        <v>1072</v>
      </c>
      <c r="B18" s="12" t="s">
        <v>842</v>
      </c>
      <c r="C18" s="9" t="s">
        <v>1073</v>
      </c>
      <c r="D18" s="10">
        <v>66</v>
      </c>
      <c r="E18" s="10">
        <v>28</v>
      </c>
      <c r="F18" s="10">
        <v>22</v>
      </c>
      <c r="G18" s="10">
        <v>10</v>
      </c>
      <c r="H18" s="10">
        <v>16</v>
      </c>
      <c r="I18" s="10">
        <v>13</v>
      </c>
      <c r="J18" s="10">
        <v>32</v>
      </c>
      <c r="K18" s="10">
        <v>18</v>
      </c>
      <c r="L18" s="10">
        <v>4</v>
      </c>
      <c r="M18" s="10">
        <v>4</v>
      </c>
      <c r="N18" s="10">
        <v>7</v>
      </c>
      <c r="O18" s="10">
        <v>18</v>
      </c>
      <c r="P18" s="11">
        <v>238</v>
      </c>
      <c r="Q18" s="20">
        <f t="shared" ref="Q18" si="6">P18+P19</f>
        <v>520</v>
      </c>
    </row>
    <row r="19" spans="1:17" ht="31.5">
      <c r="A19" s="16"/>
      <c r="B19" s="13" t="s">
        <v>466</v>
      </c>
      <c r="C19" s="9" t="s">
        <v>1074</v>
      </c>
      <c r="D19" s="10">
        <v>77</v>
      </c>
      <c r="E19" s="10">
        <v>28</v>
      </c>
      <c r="F19" s="10">
        <v>17</v>
      </c>
      <c r="G19" s="10">
        <v>13</v>
      </c>
      <c r="H19" s="10">
        <v>26</v>
      </c>
      <c r="I19" s="10">
        <v>37</v>
      </c>
      <c r="J19" s="10">
        <v>18</v>
      </c>
      <c r="K19" s="10">
        <v>20</v>
      </c>
      <c r="L19" s="10">
        <v>13</v>
      </c>
      <c r="M19" s="10">
        <v>6</v>
      </c>
      <c r="N19" s="10">
        <v>10</v>
      </c>
      <c r="O19" s="10">
        <v>17</v>
      </c>
      <c r="P19" s="11">
        <v>282</v>
      </c>
      <c r="Q19" s="16"/>
    </row>
    <row r="20" spans="1:17" ht="31.5">
      <c r="A20" s="16" t="s">
        <v>1075</v>
      </c>
      <c r="B20" s="24" t="s">
        <v>1367</v>
      </c>
      <c r="C20" s="9" t="s">
        <v>1073</v>
      </c>
      <c r="D20" s="10">
        <v>94</v>
      </c>
      <c r="E20" s="10">
        <v>32</v>
      </c>
      <c r="F20" s="10">
        <v>24</v>
      </c>
      <c r="G20" s="10">
        <v>23</v>
      </c>
      <c r="H20" s="10">
        <v>21</v>
      </c>
      <c r="I20" s="10">
        <v>19</v>
      </c>
      <c r="J20" s="10">
        <v>18</v>
      </c>
      <c r="K20" s="10">
        <v>16</v>
      </c>
      <c r="L20" s="10">
        <v>17</v>
      </c>
      <c r="M20" s="10">
        <v>19</v>
      </c>
      <c r="N20" s="10">
        <v>13</v>
      </c>
      <c r="O20" s="10">
        <v>17</v>
      </c>
      <c r="P20" s="11">
        <v>313</v>
      </c>
      <c r="Q20" s="20">
        <f t="shared" ref="Q20" si="7">P20+P21</f>
        <v>698</v>
      </c>
    </row>
    <row r="21" spans="1:17" ht="31.5">
      <c r="A21" s="16"/>
      <c r="B21" s="13" t="s">
        <v>1369</v>
      </c>
      <c r="C21" s="9" t="s">
        <v>1074</v>
      </c>
      <c r="D21" s="10">
        <v>96</v>
      </c>
      <c r="E21" s="10">
        <v>35</v>
      </c>
      <c r="F21" s="10">
        <v>21</v>
      </c>
      <c r="G21" s="10">
        <v>24</v>
      </c>
      <c r="H21" s="10">
        <v>30</v>
      </c>
      <c r="I21" s="10">
        <v>35</v>
      </c>
      <c r="J21" s="10">
        <v>33</v>
      </c>
      <c r="K21" s="10">
        <v>25</v>
      </c>
      <c r="L21" s="10">
        <v>24</v>
      </c>
      <c r="M21" s="10">
        <v>21</v>
      </c>
      <c r="N21" s="10">
        <v>15</v>
      </c>
      <c r="O21" s="10">
        <v>26</v>
      </c>
      <c r="P21" s="11">
        <v>385</v>
      </c>
      <c r="Q21" s="16"/>
    </row>
    <row r="22" spans="1:17" ht="31.5">
      <c r="A22" s="16" t="s">
        <v>1097</v>
      </c>
      <c r="B22" s="24" t="s">
        <v>1368</v>
      </c>
      <c r="C22" s="9" t="s">
        <v>892</v>
      </c>
      <c r="D22" s="10">
        <v>158</v>
      </c>
      <c r="E22" s="10">
        <v>36</v>
      </c>
      <c r="F22" s="10">
        <v>37</v>
      </c>
      <c r="G22" s="10">
        <v>16</v>
      </c>
      <c r="H22" s="10">
        <v>17</v>
      </c>
      <c r="I22" s="10">
        <v>20</v>
      </c>
      <c r="J22" s="10">
        <v>41</v>
      </c>
      <c r="K22" s="10">
        <v>22</v>
      </c>
      <c r="L22" s="10">
        <v>27</v>
      </c>
      <c r="M22" s="10">
        <v>29</v>
      </c>
      <c r="N22" s="10">
        <v>23</v>
      </c>
      <c r="O22" s="10">
        <v>29</v>
      </c>
      <c r="P22" s="11">
        <v>455</v>
      </c>
      <c r="Q22" s="20">
        <f t="shared" ref="Q22" si="8">P22+P23</f>
        <v>1037</v>
      </c>
    </row>
    <row r="23" spans="1:17" ht="31.5">
      <c r="A23" s="16"/>
      <c r="B23" s="13" t="s">
        <v>1370</v>
      </c>
      <c r="C23" s="9" t="s">
        <v>894</v>
      </c>
      <c r="D23" s="10">
        <v>147</v>
      </c>
      <c r="E23" s="10">
        <v>32</v>
      </c>
      <c r="F23" s="10">
        <v>32</v>
      </c>
      <c r="G23" s="10">
        <v>24</v>
      </c>
      <c r="H23" s="10">
        <v>44</v>
      </c>
      <c r="I23" s="10">
        <v>51</v>
      </c>
      <c r="J23" s="10">
        <v>58</v>
      </c>
      <c r="K23" s="10">
        <v>55</v>
      </c>
      <c r="L23" s="10">
        <v>49</v>
      </c>
      <c r="M23" s="10">
        <v>30</v>
      </c>
      <c r="N23" s="10">
        <v>23</v>
      </c>
      <c r="O23" s="10">
        <v>37</v>
      </c>
      <c r="P23" s="11">
        <v>582</v>
      </c>
      <c r="Q23" s="16"/>
    </row>
    <row r="24" spans="1:17" ht="31.5">
      <c r="A24" s="16" t="s">
        <v>1098</v>
      </c>
      <c r="B24" s="12" t="s">
        <v>843</v>
      </c>
      <c r="C24" s="9" t="s">
        <v>892</v>
      </c>
      <c r="D24" s="10">
        <v>78</v>
      </c>
      <c r="E24" s="10">
        <v>34</v>
      </c>
      <c r="F24" s="10">
        <v>59</v>
      </c>
      <c r="G24" s="10">
        <v>52</v>
      </c>
      <c r="H24" s="10">
        <v>46</v>
      </c>
      <c r="I24" s="10">
        <v>57</v>
      </c>
      <c r="J24" s="10">
        <v>53</v>
      </c>
      <c r="K24" s="10">
        <v>60</v>
      </c>
      <c r="L24" s="10">
        <v>53</v>
      </c>
      <c r="M24" s="10">
        <v>51</v>
      </c>
      <c r="N24" s="10">
        <v>47</v>
      </c>
      <c r="O24" s="10">
        <v>70</v>
      </c>
      <c r="P24" s="11">
        <v>660</v>
      </c>
      <c r="Q24" s="20">
        <f t="shared" ref="Q24" si="9">P24+P25</f>
        <v>1322</v>
      </c>
    </row>
    <row r="25" spans="1:17" ht="31.5">
      <c r="A25" s="16"/>
      <c r="B25" s="13" t="s">
        <v>467</v>
      </c>
      <c r="C25" s="9" t="s">
        <v>894</v>
      </c>
      <c r="D25" s="10">
        <v>74</v>
      </c>
      <c r="E25" s="10">
        <v>25</v>
      </c>
      <c r="F25" s="10">
        <v>36</v>
      </c>
      <c r="G25" s="10">
        <v>61</v>
      </c>
      <c r="H25" s="10">
        <v>55</v>
      </c>
      <c r="I25" s="10">
        <v>66</v>
      </c>
      <c r="J25" s="10">
        <v>60</v>
      </c>
      <c r="K25" s="10">
        <v>60</v>
      </c>
      <c r="L25" s="10">
        <v>63</v>
      </c>
      <c r="M25" s="10">
        <v>55</v>
      </c>
      <c r="N25" s="10">
        <v>39</v>
      </c>
      <c r="O25" s="10">
        <v>68</v>
      </c>
      <c r="P25" s="11">
        <v>662</v>
      </c>
      <c r="Q25" s="16"/>
    </row>
    <row r="26" spans="1:17" ht="31.5">
      <c r="A26" s="16" t="s">
        <v>1099</v>
      </c>
      <c r="B26" s="12" t="s">
        <v>844</v>
      </c>
      <c r="C26" s="9" t="s">
        <v>971</v>
      </c>
      <c r="D26" s="10">
        <v>103</v>
      </c>
      <c r="E26" s="10">
        <v>25</v>
      </c>
      <c r="F26" s="10">
        <v>18</v>
      </c>
      <c r="G26" s="10">
        <v>12</v>
      </c>
      <c r="H26" s="10">
        <v>16</v>
      </c>
      <c r="I26" s="10">
        <v>13</v>
      </c>
      <c r="J26" s="10">
        <v>14</v>
      </c>
      <c r="K26" s="10">
        <v>11</v>
      </c>
      <c r="L26" s="10">
        <v>13</v>
      </c>
      <c r="M26" s="10">
        <v>4</v>
      </c>
      <c r="N26" s="10">
        <v>8</v>
      </c>
      <c r="O26" s="10">
        <v>18</v>
      </c>
      <c r="P26" s="11">
        <v>255</v>
      </c>
      <c r="Q26" s="20">
        <f t="shared" ref="Q26" si="10">P26+P27</f>
        <v>538</v>
      </c>
    </row>
    <row r="27" spans="1:17" ht="31.5">
      <c r="A27" s="16"/>
      <c r="B27" s="13" t="s">
        <v>468</v>
      </c>
      <c r="C27" s="9" t="s">
        <v>973</v>
      </c>
      <c r="D27" s="10">
        <v>77</v>
      </c>
      <c r="E27" s="10">
        <v>34</v>
      </c>
      <c r="F27" s="10">
        <v>15</v>
      </c>
      <c r="G27" s="10">
        <v>11</v>
      </c>
      <c r="H27" s="10">
        <v>20</v>
      </c>
      <c r="I27" s="10">
        <v>24</v>
      </c>
      <c r="J27" s="10">
        <v>26</v>
      </c>
      <c r="K27" s="10">
        <v>26</v>
      </c>
      <c r="L27" s="10">
        <v>19</v>
      </c>
      <c r="M27" s="10">
        <v>10</v>
      </c>
      <c r="N27" s="10">
        <v>7</v>
      </c>
      <c r="O27" s="10">
        <v>14</v>
      </c>
      <c r="P27" s="11">
        <v>283</v>
      </c>
      <c r="Q27" s="16"/>
    </row>
    <row r="28" spans="1:17" ht="31.5">
      <c r="A28" s="16" t="s">
        <v>1100</v>
      </c>
      <c r="B28" s="12" t="s">
        <v>845</v>
      </c>
      <c r="C28" s="9" t="s">
        <v>971</v>
      </c>
      <c r="D28" s="10">
        <v>80</v>
      </c>
      <c r="E28" s="10">
        <v>32</v>
      </c>
      <c r="F28" s="10">
        <v>23</v>
      </c>
      <c r="G28" s="10">
        <v>21</v>
      </c>
      <c r="H28" s="10">
        <v>23</v>
      </c>
      <c r="I28" s="10">
        <v>22</v>
      </c>
      <c r="J28" s="10">
        <v>17</v>
      </c>
      <c r="K28" s="10">
        <v>25</v>
      </c>
      <c r="L28" s="10">
        <v>24</v>
      </c>
      <c r="M28" s="10">
        <v>16</v>
      </c>
      <c r="N28" s="10">
        <v>11</v>
      </c>
      <c r="O28" s="10">
        <v>8</v>
      </c>
      <c r="P28" s="11">
        <v>302</v>
      </c>
      <c r="Q28" s="20">
        <f t="shared" ref="Q28" si="11">P28+P29</f>
        <v>591</v>
      </c>
    </row>
    <row r="29" spans="1:17" ht="31.5">
      <c r="A29" s="16"/>
      <c r="B29" s="13" t="s">
        <v>469</v>
      </c>
      <c r="C29" s="9" t="s">
        <v>973</v>
      </c>
      <c r="D29" s="10">
        <v>63</v>
      </c>
      <c r="E29" s="10">
        <v>32</v>
      </c>
      <c r="F29" s="10">
        <v>21</v>
      </c>
      <c r="G29" s="10">
        <v>17</v>
      </c>
      <c r="H29" s="10">
        <v>20</v>
      </c>
      <c r="I29" s="10">
        <v>29</v>
      </c>
      <c r="J29" s="10">
        <v>26</v>
      </c>
      <c r="K29" s="10">
        <v>26</v>
      </c>
      <c r="L29" s="10">
        <v>17</v>
      </c>
      <c r="M29" s="10">
        <v>19</v>
      </c>
      <c r="N29" s="10">
        <v>12</v>
      </c>
      <c r="O29" s="10">
        <v>7</v>
      </c>
      <c r="P29" s="11">
        <v>289</v>
      </c>
      <c r="Q29" s="16"/>
    </row>
    <row r="30" spans="1:17" ht="31.5">
      <c r="A30" s="16" t="s">
        <v>1101</v>
      </c>
      <c r="B30" s="12" t="s">
        <v>846</v>
      </c>
      <c r="C30" s="9" t="s">
        <v>971</v>
      </c>
      <c r="D30" s="10">
        <v>66</v>
      </c>
      <c r="E30" s="10">
        <v>15</v>
      </c>
      <c r="F30" s="10">
        <v>19</v>
      </c>
      <c r="G30" s="10">
        <v>19</v>
      </c>
      <c r="H30" s="10">
        <v>18</v>
      </c>
      <c r="I30" s="10">
        <v>19</v>
      </c>
      <c r="J30" s="10">
        <v>23</v>
      </c>
      <c r="K30" s="10">
        <v>22</v>
      </c>
      <c r="L30" s="10">
        <v>25</v>
      </c>
      <c r="M30" s="10">
        <v>16</v>
      </c>
      <c r="N30" s="10">
        <v>13</v>
      </c>
      <c r="O30" s="10">
        <v>9</v>
      </c>
      <c r="P30" s="11">
        <v>264</v>
      </c>
      <c r="Q30" s="20">
        <f t="shared" ref="Q30" si="12">P30+P31</f>
        <v>548</v>
      </c>
    </row>
    <row r="31" spans="1:17" ht="31.5">
      <c r="A31" s="16"/>
      <c r="B31" s="13" t="s">
        <v>470</v>
      </c>
      <c r="C31" s="9" t="s">
        <v>973</v>
      </c>
      <c r="D31" s="10">
        <v>71</v>
      </c>
      <c r="E31" s="10">
        <v>15</v>
      </c>
      <c r="F31" s="10">
        <v>18</v>
      </c>
      <c r="G31" s="10">
        <v>17</v>
      </c>
      <c r="H31" s="10">
        <v>15</v>
      </c>
      <c r="I31" s="10">
        <v>33</v>
      </c>
      <c r="J31" s="10">
        <v>27</v>
      </c>
      <c r="K31" s="10">
        <v>23</v>
      </c>
      <c r="L31" s="10">
        <v>25</v>
      </c>
      <c r="M31" s="10">
        <v>17</v>
      </c>
      <c r="N31" s="10">
        <v>12</v>
      </c>
      <c r="O31" s="10">
        <v>11</v>
      </c>
      <c r="P31" s="11">
        <v>284</v>
      </c>
      <c r="Q31" s="16"/>
    </row>
    <row r="32" spans="1:17" ht="31.5">
      <c r="A32" s="16" t="s">
        <v>1102</v>
      </c>
      <c r="B32" s="12" t="s">
        <v>847</v>
      </c>
      <c r="C32" s="9" t="s">
        <v>971</v>
      </c>
      <c r="D32" s="10">
        <v>66</v>
      </c>
      <c r="E32" s="10">
        <v>22</v>
      </c>
      <c r="F32" s="10">
        <v>18</v>
      </c>
      <c r="G32" s="10">
        <v>20</v>
      </c>
      <c r="H32" s="10">
        <v>20</v>
      </c>
      <c r="I32" s="10">
        <v>46</v>
      </c>
      <c r="J32" s="10">
        <v>47</v>
      </c>
      <c r="K32" s="10">
        <v>70</v>
      </c>
      <c r="L32" s="10">
        <v>21</v>
      </c>
      <c r="M32" s="10">
        <v>14</v>
      </c>
      <c r="N32" s="10">
        <v>27</v>
      </c>
      <c r="O32" s="10">
        <v>53</v>
      </c>
      <c r="P32" s="11">
        <v>424</v>
      </c>
      <c r="Q32" s="20">
        <f t="shared" ref="Q32:Q60" si="13">P32+P33</f>
        <v>915</v>
      </c>
    </row>
    <row r="33" spans="1:17" ht="31.5">
      <c r="A33" s="16"/>
      <c r="B33" s="13" t="s">
        <v>471</v>
      </c>
      <c r="C33" s="9" t="s">
        <v>973</v>
      </c>
      <c r="D33" s="10">
        <v>63</v>
      </c>
      <c r="E33" s="10">
        <v>15</v>
      </c>
      <c r="F33" s="10">
        <v>21</v>
      </c>
      <c r="G33" s="10">
        <v>18</v>
      </c>
      <c r="H33" s="10">
        <v>33</v>
      </c>
      <c r="I33" s="10">
        <v>57</v>
      </c>
      <c r="J33" s="10">
        <v>54</v>
      </c>
      <c r="K33" s="10">
        <v>44</v>
      </c>
      <c r="L33" s="10">
        <v>29</v>
      </c>
      <c r="M33" s="10">
        <v>46</v>
      </c>
      <c r="N33" s="10">
        <v>39</v>
      </c>
      <c r="O33" s="10">
        <v>72</v>
      </c>
      <c r="P33" s="11">
        <v>491</v>
      </c>
      <c r="Q33" s="16"/>
    </row>
    <row r="34" spans="1:17" ht="31.5">
      <c r="A34" s="16" t="s">
        <v>1103</v>
      </c>
      <c r="B34" s="12" t="s">
        <v>848</v>
      </c>
      <c r="C34" s="9" t="s">
        <v>1073</v>
      </c>
      <c r="D34" s="10">
        <v>73</v>
      </c>
      <c r="E34" s="10">
        <v>31</v>
      </c>
      <c r="F34" s="10">
        <v>37</v>
      </c>
      <c r="G34" s="10">
        <v>54</v>
      </c>
      <c r="H34" s="10">
        <v>64</v>
      </c>
      <c r="I34" s="10">
        <v>65</v>
      </c>
      <c r="J34" s="10">
        <v>67</v>
      </c>
      <c r="K34" s="10">
        <v>82</v>
      </c>
      <c r="L34" s="10">
        <v>76</v>
      </c>
      <c r="M34" s="10">
        <v>48</v>
      </c>
      <c r="N34" s="10">
        <v>42</v>
      </c>
      <c r="O34" s="10">
        <v>50</v>
      </c>
      <c r="P34" s="11">
        <v>689</v>
      </c>
      <c r="Q34" s="20">
        <f t="shared" si="13"/>
        <v>1524</v>
      </c>
    </row>
    <row r="35" spans="1:17" ht="31.5">
      <c r="A35" s="16"/>
      <c r="B35" s="13" t="s">
        <v>472</v>
      </c>
      <c r="C35" s="9" t="s">
        <v>1074</v>
      </c>
      <c r="D35" s="10">
        <v>83</v>
      </c>
      <c r="E35" s="10">
        <v>38</v>
      </c>
      <c r="F35" s="10">
        <v>45</v>
      </c>
      <c r="G35" s="10">
        <v>76</v>
      </c>
      <c r="H35" s="10">
        <v>112</v>
      </c>
      <c r="I35" s="10">
        <v>115</v>
      </c>
      <c r="J35" s="10">
        <v>91</v>
      </c>
      <c r="K35" s="10">
        <v>73</v>
      </c>
      <c r="L35" s="10">
        <v>54</v>
      </c>
      <c r="M35" s="10">
        <v>43</v>
      </c>
      <c r="N35" s="10">
        <v>33</v>
      </c>
      <c r="O35" s="10">
        <v>72</v>
      </c>
      <c r="P35" s="11">
        <v>835</v>
      </c>
      <c r="Q35" s="16"/>
    </row>
    <row r="36" spans="1:17" ht="31.5">
      <c r="A36" s="16" t="s">
        <v>1104</v>
      </c>
      <c r="B36" s="12" t="s">
        <v>849</v>
      </c>
      <c r="C36" s="9" t="s">
        <v>971</v>
      </c>
      <c r="D36" s="10">
        <v>65</v>
      </c>
      <c r="E36" s="10">
        <v>16</v>
      </c>
      <c r="F36" s="10">
        <v>26</v>
      </c>
      <c r="G36" s="10">
        <v>14</v>
      </c>
      <c r="H36" s="10">
        <v>15</v>
      </c>
      <c r="I36" s="10">
        <v>14</v>
      </c>
      <c r="J36" s="10">
        <v>18</v>
      </c>
      <c r="K36" s="10">
        <v>19</v>
      </c>
      <c r="L36" s="10">
        <v>13</v>
      </c>
      <c r="M36" s="10">
        <v>11</v>
      </c>
      <c r="N36" s="10">
        <v>9</v>
      </c>
      <c r="O36" s="10">
        <v>13</v>
      </c>
      <c r="P36" s="11">
        <v>233</v>
      </c>
      <c r="Q36" s="20">
        <f t="shared" si="13"/>
        <v>442</v>
      </c>
    </row>
    <row r="37" spans="1:17" ht="31.5">
      <c r="A37" s="16"/>
      <c r="B37" s="13" t="s">
        <v>473</v>
      </c>
      <c r="C37" s="9" t="s">
        <v>973</v>
      </c>
      <c r="D37" s="10">
        <v>48</v>
      </c>
      <c r="E37" s="10">
        <v>19</v>
      </c>
      <c r="F37" s="10">
        <v>13</v>
      </c>
      <c r="G37" s="10">
        <v>13</v>
      </c>
      <c r="H37" s="10">
        <v>15</v>
      </c>
      <c r="I37" s="10">
        <v>22</v>
      </c>
      <c r="J37" s="10">
        <v>13</v>
      </c>
      <c r="K37" s="10">
        <v>20</v>
      </c>
      <c r="L37" s="10">
        <v>13</v>
      </c>
      <c r="M37" s="10">
        <v>10</v>
      </c>
      <c r="N37" s="10">
        <v>14</v>
      </c>
      <c r="O37" s="10">
        <v>9</v>
      </c>
      <c r="P37" s="11">
        <v>209</v>
      </c>
      <c r="Q37" s="16"/>
    </row>
    <row r="38" spans="1:17" ht="31.5">
      <c r="A38" s="16" t="s">
        <v>1105</v>
      </c>
      <c r="B38" s="12" t="s">
        <v>850</v>
      </c>
      <c r="C38" s="9" t="s">
        <v>971</v>
      </c>
      <c r="D38" s="10">
        <v>94</v>
      </c>
      <c r="E38" s="10">
        <v>34</v>
      </c>
      <c r="F38" s="10">
        <v>22</v>
      </c>
      <c r="G38" s="10">
        <v>16</v>
      </c>
      <c r="H38" s="10">
        <v>23</v>
      </c>
      <c r="I38" s="10">
        <v>29</v>
      </c>
      <c r="J38" s="10">
        <v>19</v>
      </c>
      <c r="K38" s="10">
        <v>27</v>
      </c>
      <c r="L38" s="10">
        <v>19</v>
      </c>
      <c r="M38" s="10">
        <v>14</v>
      </c>
      <c r="N38" s="10">
        <v>23</v>
      </c>
      <c r="O38" s="10">
        <v>39</v>
      </c>
      <c r="P38" s="11">
        <v>359</v>
      </c>
      <c r="Q38" s="20">
        <f t="shared" si="13"/>
        <v>834</v>
      </c>
    </row>
    <row r="39" spans="1:17" ht="31.5">
      <c r="A39" s="16"/>
      <c r="B39" s="13" t="s">
        <v>474</v>
      </c>
      <c r="C39" s="9" t="s">
        <v>973</v>
      </c>
      <c r="D39" s="10">
        <v>80</v>
      </c>
      <c r="E39" s="10">
        <v>29</v>
      </c>
      <c r="F39" s="10">
        <v>24</v>
      </c>
      <c r="G39" s="10">
        <v>22</v>
      </c>
      <c r="H39" s="10">
        <v>44</v>
      </c>
      <c r="I39" s="10">
        <v>38</v>
      </c>
      <c r="J39" s="10">
        <v>44</v>
      </c>
      <c r="K39" s="10">
        <v>40</v>
      </c>
      <c r="L39" s="10">
        <v>29</v>
      </c>
      <c r="M39" s="10">
        <v>39</v>
      </c>
      <c r="N39" s="10">
        <v>32</v>
      </c>
      <c r="O39" s="10">
        <v>54</v>
      </c>
      <c r="P39" s="11">
        <v>475</v>
      </c>
      <c r="Q39" s="16"/>
    </row>
    <row r="40" spans="1:17" ht="31.5">
      <c r="A40" s="16" t="s">
        <v>1106</v>
      </c>
      <c r="B40" s="12" t="s">
        <v>851</v>
      </c>
      <c r="C40" s="9" t="s">
        <v>1107</v>
      </c>
      <c r="D40" s="10">
        <v>74</v>
      </c>
      <c r="E40" s="10">
        <v>28</v>
      </c>
      <c r="F40" s="10">
        <v>63</v>
      </c>
      <c r="G40" s="10">
        <v>31</v>
      </c>
      <c r="H40" s="10">
        <v>15</v>
      </c>
      <c r="I40" s="10">
        <v>17</v>
      </c>
      <c r="J40" s="10">
        <v>19</v>
      </c>
      <c r="K40" s="10">
        <v>24</v>
      </c>
      <c r="L40" s="10">
        <v>23</v>
      </c>
      <c r="M40" s="10">
        <v>23</v>
      </c>
      <c r="N40" s="10">
        <v>18</v>
      </c>
      <c r="O40" s="10">
        <v>16</v>
      </c>
      <c r="P40" s="11">
        <v>351</v>
      </c>
      <c r="Q40" s="20">
        <f t="shared" si="13"/>
        <v>685</v>
      </c>
    </row>
    <row r="41" spans="1:17" ht="31.5">
      <c r="A41" s="16"/>
      <c r="B41" s="13" t="s">
        <v>475</v>
      </c>
      <c r="C41" s="9" t="s">
        <v>1108</v>
      </c>
      <c r="D41" s="10">
        <v>64</v>
      </c>
      <c r="E41" s="10">
        <v>14</v>
      </c>
      <c r="F41" s="10">
        <v>43</v>
      </c>
      <c r="G41" s="10">
        <v>22</v>
      </c>
      <c r="H41" s="10">
        <v>18</v>
      </c>
      <c r="I41" s="10">
        <v>23</v>
      </c>
      <c r="J41" s="10">
        <v>31</v>
      </c>
      <c r="K41" s="10">
        <v>27</v>
      </c>
      <c r="L41" s="10">
        <v>29</v>
      </c>
      <c r="M41" s="10">
        <v>25</v>
      </c>
      <c r="N41" s="10">
        <v>14</v>
      </c>
      <c r="O41" s="10">
        <v>24</v>
      </c>
      <c r="P41" s="11">
        <v>334</v>
      </c>
      <c r="Q41" s="16"/>
    </row>
    <row r="42" spans="1:17" ht="31.5">
      <c r="A42" s="16" t="s">
        <v>1109</v>
      </c>
      <c r="B42" s="12" t="s">
        <v>852</v>
      </c>
      <c r="C42" s="9" t="s">
        <v>1107</v>
      </c>
      <c r="D42" s="10">
        <v>98</v>
      </c>
      <c r="E42" s="10">
        <v>24</v>
      </c>
      <c r="F42" s="10">
        <v>24</v>
      </c>
      <c r="G42" s="10">
        <v>11</v>
      </c>
      <c r="H42" s="10">
        <v>14</v>
      </c>
      <c r="I42" s="10">
        <v>28</v>
      </c>
      <c r="J42" s="10">
        <v>13</v>
      </c>
      <c r="K42" s="10">
        <v>15</v>
      </c>
      <c r="L42" s="10">
        <v>12</v>
      </c>
      <c r="M42" s="10">
        <v>4</v>
      </c>
      <c r="N42" s="10">
        <v>15</v>
      </c>
      <c r="O42" s="10">
        <v>11</v>
      </c>
      <c r="P42" s="11">
        <v>269</v>
      </c>
      <c r="Q42" s="20">
        <f t="shared" si="13"/>
        <v>577</v>
      </c>
    </row>
    <row r="43" spans="1:17" ht="31.5">
      <c r="A43" s="16"/>
      <c r="B43" s="13" t="s">
        <v>476</v>
      </c>
      <c r="C43" s="9" t="s">
        <v>1108</v>
      </c>
      <c r="D43" s="10">
        <v>77</v>
      </c>
      <c r="E43" s="10">
        <v>19</v>
      </c>
      <c r="F43" s="10">
        <v>18</v>
      </c>
      <c r="G43" s="10">
        <v>20</v>
      </c>
      <c r="H43" s="10">
        <v>14</v>
      </c>
      <c r="I43" s="10">
        <v>29</v>
      </c>
      <c r="J43" s="10">
        <v>39</v>
      </c>
      <c r="K43" s="10">
        <v>27</v>
      </c>
      <c r="L43" s="10">
        <v>21</v>
      </c>
      <c r="M43" s="10">
        <v>16</v>
      </c>
      <c r="N43" s="10">
        <v>14</v>
      </c>
      <c r="O43" s="10">
        <v>14</v>
      </c>
      <c r="P43" s="11">
        <v>308</v>
      </c>
      <c r="Q43" s="16"/>
    </row>
    <row r="44" spans="1:17" ht="31.5">
      <c r="A44" s="16" t="s">
        <v>1110</v>
      </c>
      <c r="B44" s="12" t="s">
        <v>853</v>
      </c>
      <c r="C44" s="9" t="s">
        <v>1073</v>
      </c>
      <c r="D44" s="10">
        <v>33</v>
      </c>
      <c r="E44" s="10">
        <v>11</v>
      </c>
      <c r="F44" s="10">
        <v>26</v>
      </c>
      <c r="G44" s="10">
        <v>31</v>
      </c>
      <c r="H44" s="10">
        <v>7</v>
      </c>
      <c r="I44" s="10">
        <v>10</v>
      </c>
      <c r="J44" s="10">
        <v>8</v>
      </c>
      <c r="K44" s="10">
        <v>12</v>
      </c>
      <c r="L44" s="10">
        <v>10</v>
      </c>
      <c r="M44" s="10">
        <v>12</v>
      </c>
      <c r="N44" s="10">
        <v>8</v>
      </c>
      <c r="O44" s="10">
        <v>5</v>
      </c>
      <c r="P44" s="11">
        <v>173</v>
      </c>
      <c r="Q44" s="20">
        <f t="shared" si="13"/>
        <v>336</v>
      </c>
    </row>
    <row r="45" spans="1:17" ht="31.5">
      <c r="A45" s="16"/>
      <c r="B45" s="13" t="s">
        <v>477</v>
      </c>
      <c r="C45" s="9" t="s">
        <v>1074</v>
      </c>
      <c r="D45" s="10">
        <v>43</v>
      </c>
      <c r="E45" s="10">
        <v>15</v>
      </c>
      <c r="F45" s="10">
        <v>29</v>
      </c>
      <c r="G45" s="10">
        <v>12</v>
      </c>
      <c r="H45" s="10">
        <v>11</v>
      </c>
      <c r="I45" s="10">
        <v>12</v>
      </c>
      <c r="J45" s="10">
        <v>6</v>
      </c>
      <c r="K45" s="10">
        <v>7</v>
      </c>
      <c r="L45" s="10">
        <v>8</v>
      </c>
      <c r="M45" s="10">
        <v>6</v>
      </c>
      <c r="N45" s="10">
        <v>5</v>
      </c>
      <c r="O45" s="10">
        <v>9</v>
      </c>
      <c r="P45" s="11">
        <v>163</v>
      </c>
      <c r="Q45" s="16"/>
    </row>
    <row r="46" spans="1:17" ht="31.5">
      <c r="A46" s="16" t="s">
        <v>1111</v>
      </c>
      <c r="B46" s="12" t="s">
        <v>854</v>
      </c>
      <c r="C46" s="9" t="s">
        <v>1073</v>
      </c>
      <c r="D46" s="10">
        <v>97</v>
      </c>
      <c r="E46" s="10">
        <v>16</v>
      </c>
      <c r="F46" s="10">
        <v>23</v>
      </c>
      <c r="G46" s="10">
        <v>39</v>
      </c>
      <c r="H46" s="10">
        <v>45</v>
      </c>
      <c r="I46" s="10">
        <v>57</v>
      </c>
      <c r="J46" s="10">
        <v>24</v>
      </c>
      <c r="K46" s="10">
        <v>41</v>
      </c>
      <c r="L46" s="10">
        <v>7</v>
      </c>
      <c r="M46" s="10">
        <v>13</v>
      </c>
      <c r="N46" s="10">
        <v>7</v>
      </c>
      <c r="O46" s="10">
        <v>6</v>
      </c>
      <c r="P46" s="11">
        <v>375</v>
      </c>
      <c r="Q46" s="20">
        <f t="shared" si="13"/>
        <v>725</v>
      </c>
    </row>
    <row r="47" spans="1:17" ht="31.5">
      <c r="A47" s="16"/>
      <c r="B47" s="13" t="s">
        <v>478</v>
      </c>
      <c r="C47" s="9" t="s">
        <v>1074</v>
      </c>
      <c r="D47" s="10">
        <v>65</v>
      </c>
      <c r="E47" s="10">
        <v>15</v>
      </c>
      <c r="F47" s="10">
        <v>30</v>
      </c>
      <c r="G47" s="10">
        <v>41</v>
      </c>
      <c r="H47" s="10">
        <v>61</v>
      </c>
      <c r="I47" s="10">
        <v>39</v>
      </c>
      <c r="J47" s="10">
        <v>32</v>
      </c>
      <c r="K47" s="10">
        <v>26</v>
      </c>
      <c r="L47" s="10">
        <v>11</v>
      </c>
      <c r="M47" s="10">
        <v>9</v>
      </c>
      <c r="N47" s="10">
        <v>10</v>
      </c>
      <c r="O47" s="10">
        <v>11</v>
      </c>
      <c r="P47" s="11">
        <v>350</v>
      </c>
      <c r="Q47" s="16"/>
    </row>
    <row r="48" spans="1:17" ht="31.5">
      <c r="A48" s="16" t="s">
        <v>1112</v>
      </c>
      <c r="B48" s="12" t="s">
        <v>855</v>
      </c>
      <c r="C48" s="9" t="s">
        <v>1073</v>
      </c>
      <c r="D48" s="10">
        <v>81</v>
      </c>
      <c r="E48" s="10">
        <v>32</v>
      </c>
      <c r="F48" s="10">
        <v>29</v>
      </c>
      <c r="G48" s="10">
        <v>27</v>
      </c>
      <c r="H48" s="10">
        <v>20</v>
      </c>
      <c r="I48" s="10">
        <v>19</v>
      </c>
      <c r="J48" s="10">
        <v>16</v>
      </c>
      <c r="K48" s="10">
        <v>21</v>
      </c>
      <c r="L48" s="10">
        <v>9</v>
      </c>
      <c r="M48" s="10">
        <v>15</v>
      </c>
      <c r="N48" s="10">
        <v>6</v>
      </c>
      <c r="O48" s="10">
        <v>5</v>
      </c>
      <c r="P48" s="11">
        <v>280</v>
      </c>
      <c r="Q48" s="20">
        <f t="shared" si="13"/>
        <v>576</v>
      </c>
    </row>
    <row r="49" spans="1:17" ht="31.5">
      <c r="A49" s="16"/>
      <c r="B49" s="13" t="s">
        <v>479</v>
      </c>
      <c r="C49" s="9" t="s">
        <v>1074</v>
      </c>
      <c r="D49" s="10">
        <v>78</v>
      </c>
      <c r="E49" s="10">
        <v>23</v>
      </c>
      <c r="F49" s="10">
        <v>23</v>
      </c>
      <c r="G49" s="10">
        <v>20</v>
      </c>
      <c r="H49" s="10">
        <v>31</v>
      </c>
      <c r="I49" s="10">
        <v>30</v>
      </c>
      <c r="J49" s="10">
        <v>32</v>
      </c>
      <c r="K49" s="10">
        <v>23</v>
      </c>
      <c r="L49" s="10">
        <v>7</v>
      </c>
      <c r="M49" s="10">
        <v>15</v>
      </c>
      <c r="N49" s="10">
        <v>8</v>
      </c>
      <c r="O49" s="10">
        <v>6</v>
      </c>
      <c r="P49" s="11">
        <v>296</v>
      </c>
      <c r="Q49" s="16"/>
    </row>
    <row r="50" spans="1:17" ht="31.5">
      <c r="A50" s="16" t="s">
        <v>1113</v>
      </c>
      <c r="B50" s="12" t="s">
        <v>856</v>
      </c>
      <c r="C50" s="9" t="s">
        <v>1073</v>
      </c>
      <c r="D50" s="10">
        <v>49</v>
      </c>
      <c r="E50" s="10">
        <v>13</v>
      </c>
      <c r="F50" s="10">
        <v>35</v>
      </c>
      <c r="G50" s="10">
        <v>27</v>
      </c>
      <c r="H50" s="10">
        <v>19</v>
      </c>
      <c r="I50" s="10">
        <v>16</v>
      </c>
      <c r="J50" s="10">
        <v>11</v>
      </c>
      <c r="K50" s="10">
        <v>19</v>
      </c>
      <c r="L50" s="10">
        <v>20</v>
      </c>
      <c r="M50" s="10">
        <v>26</v>
      </c>
      <c r="N50" s="10">
        <v>24</v>
      </c>
      <c r="O50" s="10">
        <v>32</v>
      </c>
      <c r="P50" s="11">
        <v>291</v>
      </c>
      <c r="Q50" s="20">
        <f t="shared" si="13"/>
        <v>628</v>
      </c>
    </row>
    <row r="51" spans="1:17" ht="31.5">
      <c r="A51" s="16"/>
      <c r="B51" s="13" t="s">
        <v>480</v>
      </c>
      <c r="C51" s="9" t="s">
        <v>1074</v>
      </c>
      <c r="D51" s="10">
        <v>40</v>
      </c>
      <c r="E51" s="10">
        <v>26</v>
      </c>
      <c r="F51" s="10">
        <v>24</v>
      </c>
      <c r="G51" s="10">
        <v>17</v>
      </c>
      <c r="H51" s="10">
        <v>25</v>
      </c>
      <c r="I51" s="10">
        <v>22</v>
      </c>
      <c r="J51" s="10">
        <v>24</v>
      </c>
      <c r="K51" s="10">
        <v>33</v>
      </c>
      <c r="L51" s="10">
        <v>24</v>
      </c>
      <c r="M51" s="10">
        <v>28</v>
      </c>
      <c r="N51" s="10">
        <v>35</v>
      </c>
      <c r="O51" s="10">
        <v>39</v>
      </c>
      <c r="P51" s="11">
        <v>337</v>
      </c>
      <c r="Q51" s="16"/>
    </row>
    <row r="52" spans="1:17" ht="31.5">
      <c r="A52" s="16" t="s">
        <v>1114</v>
      </c>
      <c r="B52" s="12" t="s">
        <v>857</v>
      </c>
      <c r="C52" s="9" t="s">
        <v>1073</v>
      </c>
      <c r="D52" s="10">
        <v>61</v>
      </c>
      <c r="E52" s="10">
        <v>17</v>
      </c>
      <c r="F52" s="10">
        <v>29</v>
      </c>
      <c r="G52" s="10">
        <v>29</v>
      </c>
      <c r="H52" s="10">
        <v>13</v>
      </c>
      <c r="I52" s="10">
        <v>15</v>
      </c>
      <c r="J52" s="10">
        <v>10</v>
      </c>
      <c r="K52" s="10">
        <v>13</v>
      </c>
      <c r="L52" s="10">
        <v>10</v>
      </c>
      <c r="M52" s="10">
        <v>16</v>
      </c>
      <c r="N52" s="10">
        <v>6</v>
      </c>
      <c r="O52" s="10">
        <v>13</v>
      </c>
      <c r="P52" s="11">
        <v>232</v>
      </c>
      <c r="Q52" s="20">
        <f t="shared" si="13"/>
        <v>440</v>
      </c>
    </row>
    <row r="53" spans="1:17" ht="31.5">
      <c r="A53" s="16"/>
      <c r="B53" s="13" t="s">
        <v>481</v>
      </c>
      <c r="C53" s="9" t="s">
        <v>1074</v>
      </c>
      <c r="D53" s="10">
        <v>38</v>
      </c>
      <c r="E53" s="10">
        <v>17</v>
      </c>
      <c r="F53" s="10">
        <v>19</v>
      </c>
      <c r="G53" s="10">
        <v>17</v>
      </c>
      <c r="H53" s="10">
        <v>10</v>
      </c>
      <c r="I53" s="10">
        <v>14</v>
      </c>
      <c r="J53" s="10">
        <v>22</v>
      </c>
      <c r="K53" s="10">
        <v>17</v>
      </c>
      <c r="L53" s="10">
        <v>13</v>
      </c>
      <c r="M53" s="10">
        <v>18</v>
      </c>
      <c r="N53" s="10">
        <v>12</v>
      </c>
      <c r="O53" s="10">
        <v>11</v>
      </c>
      <c r="P53" s="11">
        <v>208</v>
      </c>
      <c r="Q53" s="16"/>
    </row>
    <row r="54" spans="1:17" ht="31.5">
      <c r="A54" s="16" t="s">
        <v>1115</v>
      </c>
      <c r="B54" s="12" t="s">
        <v>858</v>
      </c>
      <c r="C54" s="9" t="s">
        <v>1073</v>
      </c>
      <c r="D54" s="10">
        <v>170</v>
      </c>
      <c r="E54" s="10">
        <v>34</v>
      </c>
      <c r="F54" s="10">
        <v>29</v>
      </c>
      <c r="G54" s="10">
        <v>28</v>
      </c>
      <c r="H54" s="10">
        <v>24</v>
      </c>
      <c r="I54" s="10">
        <v>28</v>
      </c>
      <c r="J54" s="10">
        <v>22</v>
      </c>
      <c r="K54" s="10">
        <v>23</v>
      </c>
      <c r="L54" s="10">
        <v>34</v>
      </c>
      <c r="M54" s="10">
        <v>33</v>
      </c>
      <c r="N54" s="10">
        <v>23</v>
      </c>
      <c r="O54" s="10">
        <v>18</v>
      </c>
      <c r="P54" s="11">
        <v>466</v>
      </c>
      <c r="Q54" s="20">
        <f t="shared" si="13"/>
        <v>1000</v>
      </c>
    </row>
    <row r="55" spans="1:17" ht="31.5">
      <c r="A55" s="16"/>
      <c r="B55" s="13" t="s">
        <v>482</v>
      </c>
      <c r="C55" s="9" t="s">
        <v>1074</v>
      </c>
      <c r="D55" s="10">
        <v>146</v>
      </c>
      <c r="E55" s="10">
        <v>31</v>
      </c>
      <c r="F55" s="10">
        <v>30</v>
      </c>
      <c r="G55" s="10">
        <v>28</v>
      </c>
      <c r="H55" s="10">
        <v>36</v>
      </c>
      <c r="I55" s="10">
        <v>46</v>
      </c>
      <c r="J55" s="10">
        <v>59</v>
      </c>
      <c r="K55" s="10">
        <v>53</v>
      </c>
      <c r="L55" s="10">
        <v>35</v>
      </c>
      <c r="M55" s="10">
        <v>35</v>
      </c>
      <c r="N55" s="10">
        <v>15</v>
      </c>
      <c r="O55" s="10">
        <v>20</v>
      </c>
      <c r="P55" s="11">
        <v>534</v>
      </c>
      <c r="Q55" s="16"/>
    </row>
    <row r="56" spans="1:17" ht="31.5">
      <c r="A56" s="16" t="s">
        <v>1116</v>
      </c>
      <c r="B56" s="12" t="s">
        <v>859</v>
      </c>
      <c r="C56" s="9" t="s">
        <v>1073</v>
      </c>
      <c r="D56" s="10">
        <v>61</v>
      </c>
      <c r="E56" s="10">
        <v>38</v>
      </c>
      <c r="F56" s="10">
        <v>44</v>
      </c>
      <c r="G56" s="10">
        <v>26</v>
      </c>
      <c r="H56" s="10">
        <v>18</v>
      </c>
      <c r="I56" s="10">
        <v>15</v>
      </c>
      <c r="J56" s="10">
        <v>14</v>
      </c>
      <c r="K56" s="10">
        <v>27</v>
      </c>
      <c r="L56" s="10">
        <v>25</v>
      </c>
      <c r="M56" s="10">
        <v>23</v>
      </c>
      <c r="N56" s="10">
        <v>19</v>
      </c>
      <c r="O56" s="10">
        <v>29</v>
      </c>
      <c r="P56" s="11">
        <v>339</v>
      </c>
      <c r="Q56" s="20">
        <f t="shared" si="13"/>
        <v>680</v>
      </c>
    </row>
    <row r="57" spans="1:17" ht="31.5">
      <c r="A57" s="16"/>
      <c r="B57" s="13" t="s">
        <v>483</v>
      </c>
      <c r="C57" s="9" t="s">
        <v>1074</v>
      </c>
      <c r="D57" s="10">
        <v>54</v>
      </c>
      <c r="E57" s="10">
        <v>29</v>
      </c>
      <c r="F57" s="10">
        <v>24</v>
      </c>
      <c r="G57" s="10">
        <v>21</v>
      </c>
      <c r="H57" s="10">
        <v>28</v>
      </c>
      <c r="I57" s="10">
        <v>30</v>
      </c>
      <c r="J57" s="10">
        <v>17</v>
      </c>
      <c r="K57" s="10">
        <v>23</v>
      </c>
      <c r="L57" s="10">
        <v>31</v>
      </c>
      <c r="M57" s="10">
        <v>33</v>
      </c>
      <c r="N57" s="10">
        <v>27</v>
      </c>
      <c r="O57" s="10">
        <v>24</v>
      </c>
      <c r="P57" s="11">
        <v>341</v>
      </c>
      <c r="Q57" s="16"/>
    </row>
    <row r="58" spans="1:17" ht="31.5">
      <c r="A58" s="16" t="s">
        <v>1117</v>
      </c>
      <c r="B58" s="12" t="s">
        <v>860</v>
      </c>
      <c r="C58" s="9" t="s">
        <v>1073</v>
      </c>
      <c r="D58" s="10">
        <v>71</v>
      </c>
      <c r="E58" s="10">
        <v>21</v>
      </c>
      <c r="F58" s="10">
        <v>26</v>
      </c>
      <c r="G58" s="10">
        <v>18</v>
      </c>
      <c r="H58" s="10">
        <v>13</v>
      </c>
      <c r="I58" s="10">
        <v>9</v>
      </c>
      <c r="J58" s="10">
        <v>9</v>
      </c>
      <c r="K58" s="10">
        <v>15</v>
      </c>
      <c r="L58" s="10">
        <v>16</v>
      </c>
      <c r="M58" s="10">
        <v>15</v>
      </c>
      <c r="N58" s="10">
        <v>12</v>
      </c>
      <c r="O58" s="10">
        <v>32</v>
      </c>
      <c r="P58" s="11">
        <v>257</v>
      </c>
      <c r="Q58" s="20">
        <f t="shared" si="13"/>
        <v>600</v>
      </c>
    </row>
    <row r="59" spans="1:17" ht="31.5">
      <c r="A59" s="16"/>
      <c r="B59" s="13" t="s">
        <v>484</v>
      </c>
      <c r="C59" s="9" t="s">
        <v>1074</v>
      </c>
      <c r="D59" s="10">
        <v>69</v>
      </c>
      <c r="E59" s="10">
        <v>19</v>
      </c>
      <c r="F59" s="10">
        <v>45</v>
      </c>
      <c r="G59" s="10">
        <v>13</v>
      </c>
      <c r="H59" s="10">
        <v>10</v>
      </c>
      <c r="I59" s="10">
        <v>26</v>
      </c>
      <c r="J59" s="10">
        <v>15</v>
      </c>
      <c r="K59" s="10">
        <v>19</v>
      </c>
      <c r="L59" s="10">
        <v>31</v>
      </c>
      <c r="M59" s="10">
        <v>21</v>
      </c>
      <c r="N59" s="10">
        <v>28</v>
      </c>
      <c r="O59" s="10">
        <v>47</v>
      </c>
      <c r="P59" s="11">
        <v>343</v>
      </c>
      <c r="Q59" s="16"/>
    </row>
    <row r="60" spans="1:17" ht="31.5">
      <c r="A60" s="16" t="s">
        <v>1118</v>
      </c>
      <c r="B60" s="12" t="s">
        <v>861</v>
      </c>
      <c r="C60" s="9" t="s">
        <v>1052</v>
      </c>
      <c r="D60" s="10">
        <v>31</v>
      </c>
      <c r="E60" s="10">
        <v>15</v>
      </c>
      <c r="F60" s="10">
        <v>38</v>
      </c>
      <c r="G60" s="10">
        <v>27</v>
      </c>
      <c r="H60" s="10">
        <v>5</v>
      </c>
      <c r="I60" s="10">
        <v>3</v>
      </c>
      <c r="J60" s="10">
        <v>9</v>
      </c>
      <c r="K60" s="10">
        <v>6</v>
      </c>
      <c r="L60" s="10">
        <v>12</v>
      </c>
      <c r="M60" s="10">
        <v>14</v>
      </c>
      <c r="N60" s="10">
        <v>6</v>
      </c>
      <c r="O60" s="10">
        <v>16</v>
      </c>
      <c r="P60" s="11">
        <v>182</v>
      </c>
      <c r="Q60" s="20">
        <f t="shared" si="13"/>
        <v>383</v>
      </c>
    </row>
    <row r="61" spans="1:17" ht="31.5" customHeight="1">
      <c r="A61" s="16"/>
      <c r="B61" s="13" t="s">
        <v>485</v>
      </c>
      <c r="C61" s="9" t="s">
        <v>1050</v>
      </c>
      <c r="D61" s="10">
        <v>28</v>
      </c>
      <c r="E61" s="10">
        <v>16</v>
      </c>
      <c r="F61" s="10">
        <v>30</v>
      </c>
      <c r="G61" s="10">
        <v>19</v>
      </c>
      <c r="H61" s="10">
        <v>12</v>
      </c>
      <c r="I61" s="10">
        <v>8</v>
      </c>
      <c r="J61" s="10">
        <v>8</v>
      </c>
      <c r="K61" s="10">
        <v>8</v>
      </c>
      <c r="L61" s="10">
        <v>24</v>
      </c>
      <c r="M61" s="10">
        <v>14</v>
      </c>
      <c r="N61" s="10">
        <v>19</v>
      </c>
      <c r="O61" s="10">
        <v>15</v>
      </c>
      <c r="P61" s="11">
        <v>201</v>
      </c>
      <c r="Q61" s="16"/>
    </row>
    <row r="62" spans="1:17" ht="58.5" customHeight="1">
      <c r="A62" s="18" t="s">
        <v>891</v>
      </c>
      <c r="B62" s="19"/>
      <c r="C62" s="19"/>
      <c r="D62" s="6">
        <f>SUM(D4:D61)</f>
        <v>4699</v>
      </c>
      <c r="E62" s="6">
        <f t="shared" ref="E62:Q62" si="14">SUM(E4:E61)</f>
        <v>1484</v>
      </c>
      <c r="F62" s="6">
        <f t="shared" si="14"/>
        <v>1570</v>
      </c>
      <c r="G62" s="6">
        <f t="shared" si="14"/>
        <v>1373</v>
      </c>
      <c r="H62" s="6">
        <f t="shared" si="14"/>
        <v>1609</v>
      </c>
      <c r="I62" s="6">
        <f t="shared" si="14"/>
        <v>1888</v>
      </c>
      <c r="J62" s="6">
        <f t="shared" si="14"/>
        <v>1766</v>
      </c>
      <c r="K62" s="6">
        <f t="shared" si="14"/>
        <v>1658</v>
      </c>
      <c r="L62" s="6">
        <f t="shared" si="14"/>
        <v>1329</v>
      </c>
      <c r="M62" s="6">
        <f t="shared" si="14"/>
        <v>1198</v>
      </c>
      <c r="N62" s="6">
        <f t="shared" si="14"/>
        <v>1003</v>
      </c>
      <c r="O62" s="6">
        <f t="shared" si="14"/>
        <v>1525</v>
      </c>
      <c r="P62" s="7" t="s">
        <v>1094</v>
      </c>
      <c r="Q62" s="8">
        <f t="shared" si="14"/>
        <v>21102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6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62:C62"/>
    <mergeCell ref="A58:A59"/>
    <mergeCell ref="Q58:Q59"/>
    <mergeCell ref="A60:A61"/>
    <mergeCell ref="Q60:Q6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23" max="16383" man="1"/>
    <brk id="4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60" zoomScaleNormal="70" workbookViewId="0">
      <selection activeCell="M65" sqref="M65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1177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1076</v>
      </c>
      <c r="B4" s="12" t="s">
        <v>1077</v>
      </c>
      <c r="C4" s="9" t="s">
        <v>892</v>
      </c>
      <c r="D4" s="10">
        <v>58</v>
      </c>
      <c r="E4" s="10">
        <v>23</v>
      </c>
      <c r="F4" s="10">
        <v>23</v>
      </c>
      <c r="G4" s="10">
        <v>22</v>
      </c>
      <c r="H4" s="10">
        <v>18</v>
      </c>
      <c r="I4" s="10">
        <v>37</v>
      </c>
      <c r="J4" s="10">
        <v>45</v>
      </c>
      <c r="K4" s="10">
        <v>37</v>
      </c>
      <c r="L4" s="10">
        <v>25</v>
      </c>
      <c r="M4" s="10">
        <v>22</v>
      </c>
      <c r="N4" s="10">
        <v>9</v>
      </c>
      <c r="O4" s="10">
        <v>8</v>
      </c>
      <c r="P4" s="11">
        <v>327</v>
      </c>
      <c r="Q4" s="20">
        <f>P4+P5</f>
        <v>600</v>
      </c>
    </row>
    <row r="5" spans="1:17" ht="31.5">
      <c r="A5" s="16"/>
      <c r="B5" s="13" t="s">
        <v>1078</v>
      </c>
      <c r="C5" s="9" t="s">
        <v>894</v>
      </c>
      <c r="D5" s="10">
        <v>43</v>
      </c>
      <c r="E5" s="10">
        <v>29</v>
      </c>
      <c r="F5" s="10">
        <v>15</v>
      </c>
      <c r="G5" s="10">
        <v>19</v>
      </c>
      <c r="H5" s="10">
        <v>25</v>
      </c>
      <c r="I5" s="10">
        <v>33</v>
      </c>
      <c r="J5" s="10">
        <v>33</v>
      </c>
      <c r="K5" s="10">
        <v>19</v>
      </c>
      <c r="L5" s="10">
        <v>21</v>
      </c>
      <c r="M5" s="10">
        <v>10</v>
      </c>
      <c r="N5" s="10">
        <v>4</v>
      </c>
      <c r="O5" s="10">
        <v>22</v>
      </c>
      <c r="P5" s="11">
        <v>273</v>
      </c>
      <c r="Q5" s="16"/>
    </row>
    <row r="6" spans="1:17" ht="31.5">
      <c r="A6" s="16" t="s">
        <v>1079</v>
      </c>
      <c r="B6" s="12" t="s">
        <v>862</v>
      </c>
      <c r="C6" s="9" t="s">
        <v>971</v>
      </c>
      <c r="D6" s="10">
        <v>154</v>
      </c>
      <c r="E6" s="10">
        <v>33</v>
      </c>
      <c r="F6" s="10">
        <v>26</v>
      </c>
      <c r="G6" s="10">
        <v>15</v>
      </c>
      <c r="H6" s="10">
        <v>19</v>
      </c>
      <c r="I6" s="10">
        <v>25</v>
      </c>
      <c r="J6" s="10">
        <v>19</v>
      </c>
      <c r="K6" s="10">
        <v>26</v>
      </c>
      <c r="L6" s="10">
        <v>29</v>
      </c>
      <c r="M6" s="10">
        <v>17</v>
      </c>
      <c r="N6" s="10">
        <v>19</v>
      </c>
      <c r="O6" s="10">
        <v>14</v>
      </c>
      <c r="P6" s="11">
        <v>396</v>
      </c>
      <c r="Q6" s="20">
        <f t="shared" ref="Q6" si="0">P6+P7</f>
        <v>882</v>
      </c>
    </row>
    <row r="7" spans="1:17" ht="31.5">
      <c r="A7" s="16"/>
      <c r="B7" s="13" t="s">
        <v>1080</v>
      </c>
      <c r="C7" s="9" t="s">
        <v>973</v>
      </c>
      <c r="D7" s="10">
        <v>146</v>
      </c>
      <c r="E7" s="10">
        <v>24</v>
      </c>
      <c r="F7" s="10">
        <v>15</v>
      </c>
      <c r="G7" s="10">
        <v>19</v>
      </c>
      <c r="H7" s="10">
        <v>50</v>
      </c>
      <c r="I7" s="10">
        <v>77</v>
      </c>
      <c r="J7" s="10">
        <v>53</v>
      </c>
      <c r="K7" s="10">
        <v>27</v>
      </c>
      <c r="L7" s="10">
        <v>21</v>
      </c>
      <c r="M7" s="10">
        <v>21</v>
      </c>
      <c r="N7" s="10">
        <v>15</v>
      </c>
      <c r="O7" s="10">
        <v>18</v>
      </c>
      <c r="P7" s="11">
        <v>486</v>
      </c>
      <c r="Q7" s="16"/>
    </row>
    <row r="8" spans="1:17" ht="31.5">
      <c r="A8" s="16" t="s">
        <v>1081</v>
      </c>
      <c r="B8" s="12" t="s">
        <v>863</v>
      </c>
      <c r="C8" s="9" t="s">
        <v>971</v>
      </c>
      <c r="D8" s="10">
        <v>176</v>
      </c>
      <c r="E8" s="10">
        <v>58</v>
      </c>
      <c r="F8" s="10">
        <v>47</v>
      </c>
      <c r="G8" s="10">
        <v>13</v>
      </c>
      <c r="H8" s="10">
        <v>8</v>
      </c>
      <c r="I8" s="10">
        <v>14</v>
      </c>
      <c r="J8" s="10">
        <v>18</v>
      </c>
      <c r="K8" s="10">
        <v>14</v>
      </c>
      <c r="L8" s="10">
        <v>28</v>
      </c>
      <c r="M8" s="10">
        <v>13</v>
      </c>
      <c r="N8" s="10">
        <v>14</v>
      </c>
      <c r="O8" s="10">
        <v>9</v>
      </c>
      <c r="P8" s="11">
        <v>412</v>
      </c>
      <c r="Q8" s="20">
        <f t="shared" ref="Q8" si="1">P8+P9</f>
        <v>863</v>
      </c>
    </row>
    <row r="9" spans="1:17" ht="31.5">
      <c r="A9" s="16"/>
      <c r="B9" s="13" t="s">
        <v>1082</v>
      </c>
      <c r="C9" s="9" t="s">
        <v>973</v>
      </c>
      <c r="D9" s="10">
        <v>190</v>
      </c>
      <c r="E9" s="10">
        <v>42</v>
      </c>
      <c r="F9" s="10">
        <v>32</v>
      </c>
      <c r="G9" s="10">
        <v>14</v>
      </c>
      <c r="H9" s="10">
        <v>14</v>
      </c>
      <c r="I9" s="10">
        <v>28</v>
      </c>
      <c r="J9" s="10">
        <v>37</v>
      </c>
      <c r="K9" s="10">
        <v>42</v>
      </c>
      <c r="L9" s="10">
        <v>20</v>
      </c>
      <c r="M9" s="10">
        <v>13</v>
      </c>
      <c r="N9" s="10">
        <v>8</v>
      </c>
      <c r="O9" s="10">
        <v>11</v>
      </c>
      <c r="P9" s="11">
        <v>451</v>
      </c>
      <c r="Q9" s="16"/>
    </row>
    <row r="10" spans="1:17" ht="31.5">
      <c r="A10" s="16" t="s">
        <v>1083</v>
      </c>
      <c r="B10" s="12" t="s">
        <v>864</v>
      </c>
      <c r="C10" s="9" t="s">
        <v>971</v>
      </c>
      <c r="D10" s="10">
        <v>37</v>
      </c>
      <c r="E10" s="10">
        <v>10</v>
      </c>
      <c r="F10" s="10">
        <v>20</v>
      </c>
      <c r="G10" s="10">
        <v>32</v>
      </c>
      <c r="H10" s="10">
        <v>41</v>
      </c>
      <c r="I10" s="10">
        <v>37</v>
      </c>
      <c r="J10" s="10">
        <v>42</v>
      </c>
      <c r="K10" s="10">
        <v>32</v>
      </c>
      <c r="L10" s="10">
        <v>22</v>
      </c>
      <c r="M10" s="10">
        <v>29</v>
      </c>
      <c r="N10" s="10">
        <v>13</v>
      </c>
      <c r="O10" s="10">
        <v>20</v>
      </c>
      <c r="P10" s="11">
        <v>335</v>
      </c>
      <c r="Q10" s="20">
        <f t="shared" ref="Q10" si="2">P10+P11</f>
        <v>711</v>
      </c>
    </row>
    <row r="11" spans="1:17" ht="31.5">
      <c r="A11" s="16"/>
      <c r="B11" s="13" t="s">
        <v>1084</v>
      </c>
      <c r="C11" s="9" t="s">
        <v>973</v>
      </c>
      <c r="D11" s="10">
        <v>38</v>
      </c>
      <c r="E11" s="10">
        <v>10</v>
      </c>
      <c r="F11" s="10">
        <v>21</v>
      </c>
      <c r="G11" s="10">
        <v>37</v>
      </c>
      <c r="H11" s="10">
        <v>47</v>
      </c>
      <c r="I11" s="10">
        <v>44</v>
      </c>
      <c r="J11" s="10">
        <v>37</v>
      </c>
      <c r="K11" s="10">
        <v>43</v>
      </c>
      <c r="L11" s="10">
        <v>33</v>
      </c>
      <c r="M11" s="10">
        <v>29</v>
      </c>
      <c r="N11" s="10">
        <v>19</v>
      </c>
      <c r="O11" s="10">
        <v>18</v>
      </c>
      <c r="P11" s="11">
        <v>376</v>
      </c>
      <c r="Q11" s="16"/>
    </row>
    <row r="12" spans="1:17" ht="31.5">
      <c r="A12" s="16" t="s">
        <v>1085</v>
      </c>
      <c r="B12" s="12" t="s">
        <v>865</v>
      </c>
      <c r="C12" s="9" t="s">
        <v>971</v>
      </c>
      <c r="D12" s="10">
        <v>119</v>
      </c>
      <c r="E12" s="10">
        <v>23</v>
      </c>
      <c r="F12" s="10">
        <v>28</v>
      </c>
      <c r="G12" s="10">
        <v>39</v>
      </c>
      <c r="H12" s="10">
        <v>13</v>
      </c>
      <c r="I12" s="10">
        <v>15</v>
      </c>
      <c r="J12" s="10">
        <v>19</v>
      </c>
      <c r="K12" s="10">
        <v>22</v>
      </c>
      <c r="L12" s="10">
        <v>17</v>
      </c>
      <c r="M12" s="10">
        <v>17</v>
      </c>
      <c r="N12" s="10">
        <v>9</v>
      </c>
      <c r="O12" s="10">
        <v>19</v>
      </c>
      <c r="P12" s="11">
        <v>340</v>
      </c>
      <c r="Q12" s="20">
        <f t="shared" ref="Q12" si="3">P12+P13</f>
        <v>680</v>
      </c>
    </row>
    <row r="13" spans="1:17" ht="31.5">
      <c r="A13" s="16"/>
      <c r="B13" s="13" t="s">
        <v>1086</v>
      </c>
      <c r="C13" s="9" t="s">
        <v>973</v>
      </c>
      <c r="D13" s="10">
        <v>80</v>
      </c>
      <c r="E13" s="10">
        <v>15</v>
      </c>
      <c r="F13" s="10">
        <v>22</v>
      </c>
      <c r="G13" s="10">
        <v>13</v>
      </c>
      <c r="H13" s="10">
        <v>28</v>
      </c>
      <c r="I13" s="10">
        <v>34</v>
      </c>
      <c r="J13" s="10">
        <v>25</v>
      </c>
      <c r="K13" s="10">
        <v>34</v>
      </c>
      <c r="L13" s="10">
        <v>23</v>
      </c>
      <c r="M13" s="10">
        <v>27</v>
      </c>
      <c r="N13" s="10">
        <v>13</v>
      </c>
      <c r="O13" s="10">
        <v>26</v>
      </c>
      <c r="P13" s="11">
        <v>340</v>
      </c>
      <c r="Q13" s="16"/>
    </row>
    <row r="14" spans="1:17" ht="31.5">
      <c r="A14" s="16" t="s">
        <v>1087</v>
      </c>
      <c r="B14" s="12" t="s">
        <v>866</v>
      </c>
      <c r="C14" s="9" t="s">
        <v>971</v>
      </c>
      <c r="D14" s="10">
        <v>25</v>
      </c>
      <c r="E14" s="10">
        <v>8</v>
      </c>
      <c r="F14" s="10">
        <v>6</v>
      </c>
      <c r="G14" s="10">
        <v>5</v>
      </c>
      <c r="H14" s="10">
        <v>11</v>
      </c>
      <c r="I14" s="10">
        <v>37</v>
      </c>
      <c r="J14" s="10">
        <v>30</v>
      </c>
      <c r="K14" s="10">
        <v>38</v>
      </c>
      <c r="L14" s="10">
        <v>10</v>
      </c>
      <c r="M14" s="10">
        <v>11</v>
      </c>
      <c r="N14" s="10">
        <v>16</v>
      </c>
      <c r="O14" s="10">
        <v>11</v>
      </c>
      <c r="P14" s="11">
        <v>208</v>
      </c>
      <c r="Q14" s="20">
        <f t="shared" ref="Q14" si="4">P14+P15</f>
        <v>422</v>
      </c>
    </row>
    <row r="15" spans="1:17" ht="31.5">
      <c r="A15" s="16"/>
      <c r="B15" s="13" t="s">
        <v>1088</v>
      </c>
      <c r="C15" s="9" t="s">
        <v>973</v>
      </c>
      <c r="D15" s="10">
        <v>16</v>
      </c>
      <c r="E15" s="10">
        <v>5</v>
      </c>
      <c r="F15" s="10">
        <v>7</v>
      </c>
      <c r="G15" s="10">
        <v>15</v>
      </c>
      <c r="H15" s="10">
        <v>28</v>
      </c>
      <c r="I15" s="10">
        <v>35</v>
      </c>
      <c r="J15" s="10">
        <v>35</v>
      </c>
      <c r="K15" s="10">
        <v>23</v>
      </c>
      <c r="L15" s="10">
        <v>18</v>
      </c>
      <c r="M15" s="10">
        <v>14</v>
      </c>
      <c r="N15" s="10">
        <v>8</v>
      </c>
      <c r="O15" s="10">
        <v>10</v>
      </c>
      <c r="P15" s="11">
        <v>214</v>
      </c>
      <c r="Q15" s="16"/>
    </row>
    <row r="16" spans="1:17" ht="31.5">
      <c r="A16" s="16" t="s">
        <v>1089</v>
      </c>
      <c r="B16" s="12" t="s">
        <v>867</v>
      </c>
      <c r="C16" s="9" t="s">
        <v>971</v>
      </c>
      <c r="D16" s="10">
        <v>22</v>
      </c>
      <c r="E16" s="10">
        <v>7</v>
      </c>
      <c r="F16" s="10">
        <v>6</v>
      </c>
      <c r="G16" s="10">
        <v>8</v>
      </c>
      <c r="H16" s="10">
        <v>5</v>
      </c>
      <c r="I16" s="10">
        <v>9</v>
      </c>
      <c r="J16" s="10">
        <v>5</v>
      </c>
      <c r="K16" s="10">
        <v>9</v>
      </c>
      <c r="L16" s="10">
        <v>8</v>
      </c>
      <c r="M16" s="10">
        <v>5</v>
      </c>
      <c r="N16" s="10">
        <v>2</v>
      </c>
      <c r="O16" s="10">
        <v>5</v>
      </c>
      <c r="P16" s="11">
        <v>91</v>
      </c>
      <c r="Q16" s="20">
        <f t="shared" ref="Q16" si="5">P16+P17</f>
        <v>195</v>
      </c>
    </row>
    <row r="17" spans="1:17" ht="31.5">
      <c r="A17" s="16"/>
      <c r="B17" s="13" t="s">
        <v>486</v>
      </c>
      <c r="C17" s="9" t="s">
        <v>973</v>
      </c>
      <c r="D17" s="10">
        <v>22</v>
      </c>
      <c r="E17" s="10">
        <v>7</v>
      </c>
      <c r="F17" s="10">
        <v>7</v>
      </c>
      <c r="G17" s="10">
        <v>7</v>
      </c>
      <c r="H17" s="10">
        <v>8</v>
      </c>
      <c r="I17" s="10">
        <v>7</v>
      </c>
      <c r="J17" s="10">
        <v>10</v>
      </c>
      <c r="K17" s="10">
        <v>10</v>
      </c>
      <c r="L17" s="10">
        <v>3</v>
      </c>
      <c r="M17" s="10">
        <v>12</v>
      </c>
      <c r="N17" s="10">
        <v>5</v>
      </c>
      <c r="O17" s="10">
        <v>6</v>
      </c>
      <c r="P17" s="11">
        <v>104</v>
      </c>
      <c r="Q17" s="16"/>
    </row>
    <row r="18" spans="1:17" ht="31.5">
      <c r="A18" s="16" t="s">
        <v>1090</v>
      </c>
      <c r="B18" s="12" t="s">
        <v>868</v>
      </c>
      <c r="C18" s="9" t="s">
        <v>971</v>
      </c>
      <c r="D18" s="10">
        <v>11</v>
      </c>
      <c r="E18" s="10">
        <v>3</v>
      </c>
      <c r="F18" s="10">
        <v>4</v>
      </c>
      <c r="G18" s="10">
        <v>5</v>
      </c>
      <c r="H18" s="10">
        <v>8</v>
      </c>
      <c r="I18" s="10">
        <v>14</v>
      </c>
      <c r="J18" s="10">
        <v>16</v>
      </c>
      <c r="K18" s="10">
        <v>6</v>
      </c>
      <c r="L18" s="10">
        <v>9</v>
      </c>
      <c r="M18" s="10">
        <v>3</v>
      </c>
      <c r="N18" s="10">
        <v>1</v>
      </c>
      <c r="O18" s="10">
        <v>0</v>
      </c>
      <c r="P18" s="11">
        <v>80</v>
      </c>
      <c r="Q18" s="20">
        <f t="shared" ref="Q18" si="6">P18+P19</f>
        <v>160</v>
      </c>
    </row>
    <row r="19" spans="1:17" ht="31.5">
      <c r="A19" s="16"/>
      <c r="B19" s="13" t="s">
        <v>487</v>
      </c>
      <c r="C19" s="9" t="s">
        <v>973</v>
      </c>
      <c r="D19" s="10">
        <v>15</v>
      </c>
      <c r="E19" s="10">
        <v>7</v>
      </c>
      <c r="F19" s="10">
        <v>5</v>
      </c>
      <c r="G19" s="10">
        <v>7</v>
      </c>
      <c r="H19" s="10">
        <v>6</v>
      </c>
      <c r="I19" s="10">
        <v>12</v>
      </c>
      <c r="J19" s="10">
        <v>8</v>
      </c>
      <c r="K19" s="10">
        <v>10</v>
      </c>
      <c r="L19" s="10">
        <v>4</v>
      </c>
      <c r="M19" s="10">
        <v>0</v>
      </c>
      <c r="N19" s="10">
        <v>0</v>
      </c>
      <c r="O19" s="10">
        <v>6</v>
      </c>
      <c r="P19" s="11">
        <v>80</v>
      </c>
      <c r="Q19" s="16"/>
    </row>
    <row r="20" spans="1:17" ht="31.5">
      <c r="A20" s="16" t="s">
        <v>1091</v>
      </c>
      <c r="B20" s="12" t="s">
        <v>869</v>
      </c>
      <c r="C20" s="9" t="s">
        <v>971</v>
      </c>
      <c r="D20" s="10">
        <v>60</v>
      </c>
      <c r="E20" s="10">
        <v>15</v>
      </c>
      <c r="F20" s="10">
        <v>12</v>
      </c>
      <c r="G20" s="10">
        <v>13</v>
      </c>
      <c r="H20" s="10">
        <v>12</v>
      </c>
      <c r="I20" s="10">
        <v>13</v>
      </c>
      <c r="J20" s="10">
        <v>6</v>
      </c>
      <c r="K20" s="10">
        <v>19</v>
      </c>
      <c r="L20" s="10">
        <v>11</v>
      </c>
      <c r="M20" s="10">
        <v>7</v>
      </c>
      <c r="N20" s="10">
        <v>5</v>
      </c>
      <c r="O20" s="10">
        <v>5</v>
      </c>
      <c r="P20" s="11">
        <v>178</v>
      </c>
      <c r="Q20" s="20">
        <f t="shared" ref="Q20" si="7">P20+P21</f>
        <v>375</v>
      </c>
    </row>
    <row r="21" spans="1:17" ht="31.5">
      <c r="A21" s="16"/>
      <c r="B21" s="13" t="s">
        <v>488</v>
      </c>
      <c r="C21" s="9" t="s">
        <v>973</v>
      </c>
      <c r="D21" s="10">
        <v>57</v>
      </c>
      <c r="E21" s="10">
        <v>15</v>
      </c>
      <c r="F21" s="10">
        <v>12</v>
      </c>
      <c r="G21" s="10">
        <v>20</v>
      </c>
      <c r="H21" s="10">
        <v>13</v>
      </c>
      <c r="I21" s="10">
        <v>12</v>
      </c>
      <c r="J21" s="10">
        <v>16</v>
      </c>
      <c r="K21" s="10">
        <v>19</v>
      </c>
      <c r="L21" s="10">
        <v>13</v>
      </c>
      <c r="M21" s="10">
        <v>11</v>
      </c>
      <c r="N21" s="10">
        <v>2</v>
      </c>
      <c r="O21" s="10">
        <v>7</v>
      </c>
      <c r="P21" s="11">
        <v>197</v>
      </c>
      <c r="Q21" s="16"/>
    </row>
    <row r="22" spans="1:17" ht="31.5">
      <c r="A22" s="16" t="s">
        <v>1096</v>
      </c>
      <c r="B22" s="12" t="s">
        <v>870</v>
      </c>
      <c r="C22" s="9" t="s">
        <v>892</v>
      </c>
      <c r="D22" s="10">
        <v>52</v>
      </c>
      <c r="E22" s="10">
        <v>16</v>
      </c>
      <c r="F22" s="10">
        <v>24</v>
      </c>
      <c r="G22" s="10">
        <v>8</v>
      </c>
      <c r="H22" s="10">
        <v>8</v>
      </c>
      <c r="I22" s="10">
        <v>11</v>
      </c>
      <c r="J22" s="10">
        <v>9</v>
      </c>
      <c r="K22" s="10">
        <v>8</v>
      </c>
      <c r="L22" s="10">
        <v>7</v>
      </c>
      <c r="M22" s="10">
        <v>4</v>
      </c>
      <c r="N22" s="10">
        <v>6</v>
      </c>
      <c r="O22" s="10">
        <v>12</v>
      </c>
      <c r="P22" s="11">
        <v>165</v>
      </c>
      <c r="Q22" s="20">
        <f t="shared" ref="Q22" si="8">P22+P23</f>
        <v>331</v>
      </c>
    </row>
    <row r="23" spans="1:17" ht="31.5" customHeight="1">
      <c r="A23" s="16"/>
      <c r="B23" s="13" t="s">
        <v>489</v>
      </c>
      <c r="C23" s="9" t="s">
        <v>894</v>
      </c>
      <c r="D23" s="10">
        <v>46</v>
      </c>
      <c r="E23" s="10">
        <v>10</v>
      </c>
      <c r="F23" s="10">
        <v>19</v>
      </c>
      <c r="G23" s="10">
        <v>7</v>
      </c>
      <c r="H23" s="10">
        <v>8</v>
      </c>
      <c r="I23" s="10">
        <v>16</v>
      </c>
      <c r="J23" s="10">
        <v>12</v>
      </c>
      <c r="K23" s="10">
        <v>8</v>
      </c>
      <c r="L23" s="10">
        <v>14</v>
      </c>
      <c r="M23" s="10">
        <v>5</v>
      </c>
      <c r="N23" s="10">
        <v>6</v>
      </c>
      <c r="O23" s="10">
        <v>15</v>
      </c>
      <c r="P23" s="11">
        <v>166</v>
      </c>
      <c r="Q23" s="16"/>
    </row>
    <row r="24" spans="1:17" ht="58.5" customHeight="1">
      <c r="A24" s="18" t="s">
        <v>891</v>
      </c>
      <c r="B24" s="19"/>
      <c r="C24" s="19"/>
      <c r="D24" s="6">
        <f>SUM(D4:D23)</f>
        <v>1367</v>
      </c>
      <c r="E24" s="6">
        <f t="shared" ref="E24:O24" si="9">SUM(E4:E23)</f>
        <v>360</v>
      </c>
      <c r="F24" s="6">
        <f t="shared" si="9"/>
        <v>351</v>
      </c>
      <c r="G24" s="6">
        <f t="shared" si="9"/>
        <v>318</v>
      </c>
      <c r="H24" s="6">
        <f t="shared" si="9"/>
        <v>370</v>
      </c>
      <c r="I24" s="6">
        <f t="shared" si="9"/>
        <v>510</v>
      </c>
      <c r="J24" s="6">
        <f t="shared" si="9"/>
        <v>475</v>
      </c>
      <c r="K24" s="6">
        <f t="shared" si="9"/>
        <v>446</v>
      </c>
      <c r="L24" s="6">
        <f t="shared" si="9"/>
        <v>336</v>
      </c>
      <c r="M24" s="6">
        <f t="shared" si="9"/>
        <v>270</v>
      </c>
      <c r="N24" s="6">
        <f t="shared" si="9"/>
        <v>174</v>
      </c>
      <c r="O24" s="6">
        <f t="shared" si="9"/>
        <v>242</v>
      </c>
      <c r="P24" s="7" t="s">
        <v>1094</v>
      </c>
      <c r="Q24" s="8">
        <f t="shared" ref="Q24" si="10">SUM(Q4:Q23)</f>
        <v>5219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24:C24"/>
    <mergeCell ref="A22:A23"/>
    <mergeCell ref="Q22:Q23"/>
    <mergeCell ref="A16:A17"/>
    <mergeCell ref="Q16:Q17"/>
    <mergeCell ref="A18:A19"/>
    <mergeCell ref="Q18:Q19"/>
    <mergeCell ref="A20:A21"/>
    <mergeCell ref="Q20:Q2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view="pageBreakPreview" zoomScale="60" zoomScaleNormal="70" workbookViewId="0">
      <selection activeCell="F29" sqref="F29"/>
    </sheetView>
  </sheetViews>
  <sheetFormatPr defaultRowHeight="16.5"/>
  <cols>
    <col min="1" max="1" width="15.25" style="1" customWidth="1"/>
    <col min="2" max="2" width="31.5" style="14" customWidth="1"/>
    <col min="3" max="3" width="10.625" customWidth="1"/>
    <col min="4" max="15" width="10.375" customWidth="1"/>
    <col min="16" max="16" width="14" customWidth="1"/>
    <col min="17" max="17" width="12.625" customWidth="1"/>
  </cols>
  <sheetData>
    <row r="1" spans="1:17" ht="60" customHeight="1">
      <c r="A1" s="22" t="s">
        <v>1161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27</v>
      </c>
      <c r="B4" s="12" t="s">
        <v>509</v>
      </c>
      <c r="C4" s="9" t="s">
        <v>892</v>
      </c>
      <c r="D4" s="10">
        <v>29</v>
      </c>
      <c r="E4" s="10">
        <v>10</v>
      </c>
      <c r="F4" s="10">
        <v>22</v>
      </c>
      <c r="G4" s="10">
        <v>13</v>
      </c>
      <c r="H4" s="10">
        <v>7</v>
      </c>
      <c r="I4" s="10">
        <v>16</v>
      </c>
      <c r="J4" s="10">
        <v>15</v>
      </c>
      <c r="K4" s="10">
        <v>16</v>
      </c>
      <c r="L4" s="10">
        <v>14</v>
      </c>
      <c r="M4" s="10">
        <v>12</v>
      </c>
      <c r="N4" s="10">
        <v>9</v>
      </c>
      <c r="O4" s="10">
        <v>17</v>
      </c>
      <c r="P4" s="11">
        <v>180</v>
      </c>
      <c r="Q4" s="20">
        <f>P4+P5</f>
        <v>355</v>
      </c>
    </row>
    <row r="5" spans="1:17" ht="31.5">
      <c r="A5" s="16"/>
      <c r="B5" s="13" t="s">
        <v>893</v>
      </c>
      <c r="C5" s="9" t="s">
        <v>894</v>
      </c>
      <c r="D5" s="10">
        <v>20</v>
      </c>
      <c r="E5" s="10">
        <v>5</v>
      </c>
      <c r="F5" s="10">
        <v>18</v>
      </c>
      <c r="G5" s="10">
        <v>7</v>
      </c>
      <c r="H5" s="10">
        <v>12</v>
      </c>
      <c r="I5" s="10">
        <v>23</v>
      </c>
      <c r="J5" s="10">
        <v>14</v>
      </c>
      <c r="K5" s="10">
        <v>20</v>
      </c>
      <c r="L5" s="10">
        <v>13</v>
      </c>
      <c r="M5" s="10">
        <v>11</v>
      </c>
      <c r="N5" s="10">
        <v>10</v>
      </c>
      <c r="O5" s="10">
        <v>22</v>
      </c>
      <c r="P5" s="11">
        <v>175</v>
      </c>
      <c r="Q5" s="16"/>
    </row>
    <row r="6" spans="1:17" ht="31.5">
      <c r="A6" s="16" t="s">
        <v>28</v>
      </c>
      <c r="B6" s="12" t="s">
        <v>510</v>
      </c>
      <c r="C6" s="9" t="s">
        <v>892</v>
      </c>
      <c r="D6" s="10">
        <v>38</v>
      </c>
      <c r="E6" s="10">
        <v>12</v>
      </c>
      <c r="F6" s="10">
        <v>20</v>
      </c>
      <c r="G6" s="10">
        <v>9</v>
      </c>
      <c r="H6" s="10">
        <v>16</v>
      </c>
      <c r="I6" s="10">
        <v>17</v>
      </c>
      <c r="J6" s="10">
        <v>12</v>
      </c>
      <c r="K6" s="10">
        <v>16</v>
      </c>
      <c r="L6" s="10">
        <v>13</v>
      </c>
      <c r="M6" s="10">
        <v>9</v>
      </c>
      <c r="N6" s="10">
        <v>13</v>
      </c>
      <c r="O6" s="10">
        <v>12</v>
      </c>
      <c r="P6" s="11">
        <v>187</v>
      </c>
      <c r="Q6" s="20">
        <f t="shared" ref="Q6" si="0">P6+P7</f>
        <v>380</v>
      </c>
    </row>
    <row r="7" spans="1:17" ht="31.5">
      <c r="A7" s="16"/>
      <c r="B7" s="13" t="s">
        <v>895</v>
      </c>
      <c r="C7" s="9" t="s">
        <v>894</v>
      </c>
      <c r="D7" s="10">
        <v>29</v>
      </c>
      <c r="E7" s="10">
        <v>6</v>
      </c>
      <c r="F7" s="10">
        <v>16</v>
      </c>
      <c r="G7" s="10">
        <v>17</v>
      </c>
      <c r="H7" s="10">
        <v>11</v>
      </c>
      <c r="I7" s="10">
        <v>20</v>
      </c>
      <c r="J7" s="10">
        <v>13</v>
      </c>
      <c r="K7" s="10">
        <v>23</v>
      </c>
      <c r="L7" s="10">
        <v>13</v>
      </c>
      <c r="M7" s="10">
        <v>10</v>
      </c>
      <c r="N7" s="10">
        <v>14</v>
      </c>
      <c r="O7" s="10">
        <v>21</v>
      </c>
      <c r="P7" s="11">
        <v>193</v>
      </c>
      <c r="Q7" s="16"/>
    </row>
    <row r="8" spans="1:17" ht="31.5">
      <c r="A8" s="16" t="s">
        <v>29</v>
      </c>
      <c r="B8" s="12" t="s">
        <v>511</v>
      </c>
      <c r="C8" s="9" t="s">
        <v>892</v>
      </c>
      <c r="D8" s="10">
        <v>28</v>
      </c>
      <c r="E8" s="10">
        <v>6</v>
      </c>
      <c r="F8" s="10">
        <v>12</v>
      </c>
      <c r="G8" s="10">
        <v>10</v>
      </c>
      <c r="H8" s="10">
        <v>11</v>
      </c>
      <c r="I8" s="10">
        <v>20</v>
      </c>
      <c r="J8" s="10">
        <v>13</v>
      </c>
      <c r="K8" s="10">
        <v>16</v>
      </c>
      <c r="L8" s="10">
        <v>11</v>
      </c>
      <c r="M8" s="10">
        <v>7</v>
      </c>
      <c r="N8" s="10">
        <v>6</v>
      </c>
      <c r="O8" s="10">
        <v>8</v>
      </c>
      <c r="P8" s="11">
        <v>148</v>
      </c>
      <c r="Q8" s="20">
        <f t="shared" ref="Q8" si="1">P8+P9</f>
        <v>305</v>
      </c>
    </row>
    <row r="9" spans="1:17" ht="31.5">
      <c r="A9" s="16"/>
      <c r="B9" s="13" t="s">
        <v>896</v>
      </c>
      <c r="C9" s="9" t="s">
        <v>894</v>
      </c>
      <c r="D9" s="10">
        <v>23</v>
      </c>
      <c r="E9" s="10">
        <v>9</v>
      </c>
      <c r="F9" s="10">
        <v>6</v>
      </c>
      <c r="G9" s="10">
        <v>17</v>
      </c>
      <c r="H9" s="10">
        <v>22</v>
      </c>
      <c r="I9" s="10">
        <v>10</v>
      </c>
      <c r="J9" s="10">
        <v>8</v>
      </c>
      <c r="K9" s="10">
        <v>17</v>
      </c>
      <c r="L9" s="10">
        <v>15</v>
      </c>
      <c r="M9" s="10">
        <v>12</v>
      </c>
      <c r="N9" s="10">
        <v>11</v>
      </c>
      <c r="O9" s="10">
        <v>7</v>
      </c>
      <c r="P9" s="11">
        <v>157</v>
      </c>
      <c r="Q9" s="16"/>
    </row>
    <row r="10" spans="1:17" ht="31.5">
      <c r="A10" s="16" t="s">
        <v>1178</v>
      </c>
      <c r="B10" s="24" t="s">
        <v>1182</v>
      </c>
      <c r="C10" s="9" t="s">
        <v>491</v>
      </c>
      <c r="D10" s="10">
        <v>37</v>
      </c>
      <c r="E10" s="10">
        <v>12</v>
      </c>
      <c r="F10" s="10">
        <v>14</v>
      </c>
      <c r="G10" s="10">
        <v>21</v>
      </c>
      <c r="H10" s="10">
        <v>17</v>
      </c>
      <c r="I10" s="10">
        <v>12</v>
      </c>
      <c r="J10" s="10">
        <v>18</v>
      </c>
      <c r="K10" s="10">
        <v>17</v>
      </c>
      <c r="L10" s="10">
        <v>11</v>
      </c>
      <c r="M10" s="10">
        <v>13</v>
      </c>
      <c r="N10" s="10">
        <v>7</v>
      </c>
      <c r="O10" s="10">
        <v>19</v>
      </c>
      <c r="P10" s="11">
        <v>198</v>
      </c>
      <c r="Q10" s="20">
        <f t="shared" ref="Q10" si="2">P10+P11</f>
        <v>404</v>
      </c>
    </row>
    <row r="11" spans="1:17" ht="31.5">
      <c r="A11" s="16"/>
      <c r="B11" s="13" t="s">
        <v>1183</v>
      </c>
      <c r="C11" s="9" t="s">
        <v>492</v>
      </c>
      <c r="D11" s="10">
        <v>34</v>
      </c>
      <c r="E11" s="10">
        <v>7</v>
      </c>
      <c r="F11" s="10">
        <v>9</v>
      </c>
      <c r="G11" s="10">
        <v>16</v>
      </c>
      <c r="H11" s="10">
        <v>24</v>
      </c>
      <c r="I11" s="10">
        <v>15</v>
      </c>
      <c r="J11" s="10">
        <v>11</v>
      </c>
      <c r="K11" s="10">
        <v>15</v>
      </c>
      <c r="L11" s="10">
        <v>11</v>
      </c>
      <c r="M11" s="10">
        <v>13</v>
      </c>
      <c r="N11" s="10">
        <v>17</v>
      </c>
      <c r="O11" s="10">
        <v>34</v>
      </c>
      <c r="P11" s="11">
        <v>206</v>
      </c>
      <c r="Q11" s="16"/>
    </row>
    <row r="12" spans="1:17" ht="31.5">
      <c r="A12" s="16" t="s">
        <v>1179</v>
      </c>
      <c r="B12" s="24" t="s">
        <v>1184</v>
      </c>
      <c r="C12" s="9" t="s">
        <v>491</v>
      </c>
      <c r="D12" s="10">
        <v>33</v>
      </c>
      <c r="E12" s="10">
        <v>16</v>
      </c>
      <c r="F12" s="10">
        <v>12</v>
      </c>
      <c r="G12" s="10">
        <v>8</v>
      </c>
      <c r="H12" s="10">
        <v>18</v>
      </c>
      <c r="I12" s="10">
        <v>19</v>
      </c>
      <c r="J12" s="10">
        <v>18</v>
      </c>
      <c r="K12" s="10">
        <v>15</v>
      </c>
      <c r="L12" s="10">
        <v>10</v>
      </c>
      <c r="M12" s="10">
        <v>9</v>
      </c>
      <c r="N12" s="10">
        <v>10</v>
      </c>
      <c r="O12" s="10">
        <v>5</v>
      </c>
      <c r="P12" s="11">
        <v>173</v>
      </c>
      <c r="Q12" s="20">
        <f t="shared" ref="Q12" si="3">P12+P13</f>
        <v>377</v>
      </c>
    </row>
    <row r="13" spans="1:17" ht="31.5">
      <c r="A13" s="16"/>
      <c r="B13" s="13" t="s">
        <v>1185</v>
      </c>
      <c r="C13" s="9" t="s">
        <v>492</v>
      </c>
      <c r="D13" s="10">
        <v>31</v>
      </c>
      <c r="E13" s="10">
        <v>12</v>
      </c>
      <c r="F13" s="10">
        <v>10</v>
      </c>
      <c r="G13" s="10">
        <v>8</v>
      </c>
      <c r="H13" s="10">
        <v>18</v>
      </c>
      <c r="I13" s="10">
        <v>28</v>
      </c>
      <c r="J13" s="10">
        <v>22</v>
      </c>
      <c r="K13" s="10">
        <v>22</v>
      </c>
      <c r="L13" s="10">
        <v>8</v>
      </c>
      <c r="M13" s="10">
        <v>14</v>
      </c>
      <c r="N13" s="10">
        <v>16</v>
      </c>
      <c r="O13" s="10">
        <v>15</v>
      </c>
      <c r="P13" s="11">
        <v>204</v>
      </c>
      <c r="Q13" s="16"/>
    </row>
    <row r="14" spans="1:17" ht="31.5">
      <c r="A14" s="16" t="s">
        <v>30</v>
      </c>
      <c r="B14" s="12" t="s">
        <v>512</v>
      </c>
      <c r="C14" s="9" t="s">
        <v>892</v>
      </c>
      <c r="D14" s="10">
        <v>23</v>
      </c>
      <c r="E14" s="10">
        <v>6</v>
      </c>
      <c r="F14" s="10">
        <v>14</v>
      </c>
      <c r="G14" s="10">
        <v>15</v>
      </c>
      <c r="H14" s="10">
        <v>14</v>
      </c>
      <c r="I14" s="10">
        <v>11</v>
      </c>
      <c r="J14" s="10">
        <v>12</v>
      </c>
      <c r="K14" s="10">
        <v>11</v>
      </c>
      <c r="L14" s="10">
        <v>9</v>
      </c>
      <c r="M14" s="10">
        <v>3</v>
      </c>
      <c r="N14" s="10">
        <v>9</v>
      </c>
      <c r="O14" s="10">
        <v>10</v>
      </c>
      <c r="P14" s="11">
        <v>137</v>
      </c>
      <c r="Q14" s="20">
        <f t="shared" ref="Q14" si="4">P14+P15</f>
        <v>291</v>
      </c>
    </row>
    <row r="15" spans="1:17" ht="31.5">
      <c r="A15" s="16"/>
      <c r="B15" s="13" t="s">
        <v>897</v>
      </c>
      <c r="C15" s="9" t="s">
        <v>894</v>
      </c>
      <c r="D15" s="10">
        <v>18</v>
      </c>
      <c r="E15" s="10">
        <v>9</v>
      </c>
      <c r="F15" s="10">
        <v>8</v>
      </c>
      <c r="G15" s="10">
        <v>10</v>
      </c>
      <c r="H15" s="10">
        <v>19</v>
      </c>
      <c r="I15" s="10">
        <v>16</v>
      </c>
      <c r="J15" s="10">
        <v>16</v>
      </c>
      <c r="K15" s="10">
        <v>15</v>
      </c>
      <c r="L15" s="10">
        <v>13</v>
      </c>
      <c r="M15" s="10">
        <v>11</v>
      </c>
      <c r="N15" s="10">
        <v>7</v>
      </c>
      <c r="O15" s="10">
        <v>12</v>
      </c>
      <c r="P15" s="11">
        <v>154</v>
      </c>
      <c r="Q15" s="16"/>
    </row>
    <row r="16" spans="1:17" ht="31.5">
      <c r="A16" s="16" t="s">
        <v>31</v>
      </c>
      <c r="B16" s="12" t="s">
        <v>513</v>
      </c>
      <c r="C16" s="9" t="s">
        <v>892</v>
      </c>
      <c r="D16" s="10">
        <v>27</v>
      </c>
      <c r="E16" s="10">
        <v>4</v>
      </c>
      <c r="F16" s="10">
        <v>13</v>
      </c>
      <c r="G16" s="10">
        <v>13</v>
      </c>
      <c r="H16" s="10">
        <v>18</v>
      </c>
      <c r="I16" s="10">
        <v>15</v>
      </c>
      <c r="J16" s="10">
        <v>7</v>
      </c>
      <c r="K16" s="10">
        <v>8</v>
      </c>
      <c r="L16" s="10">
        <v>4</v>
      </c>
      <c r="M16" s="10">
        <v>10</v>
      </c>
      <c r="N16" s="10">
        <v>8</v>
      </c>
      <c r="O16" s="10">
        <v>8</v>
      </c>
      <c r="P16" s="11">
        <v>135</v>
      </c>
      <c r="Q16" s="20">
        <f t="shared" ref="Q16" si="5">P16+P17</f>
        <v>313</v>
      </c>
    </row>
    <row r="17" spans="1:17" ht="31.5">
      <c r="A17" s="16"/>
      <c r="B17" s="13" t="s">
        <v>898</v>
      </c>
      <c r="C17" s="9" t="s">
        <v>894</v>
      </c>
      <c r="D17" s="10">
        <v>29</v>
      </c>
      <c r="E17" s="10">
        <v>8</v>
      </c>
      <c r="F17" s="10">
        <v>12</v>
      </c>
      <c r="G17" s="10">
        <v>18</v>
      </c>
      <c r="H17" s="10">
        <v>21</v>
      </c>
      <c r="I17" s="10">
        <v>17</v>
      </c>
      <c r="J17" s="10">
        <v>14</v>
      </c>
      <c r="K17" s="10">
        <v>19</v>
      </c>
      <c r="L17" s="10">
        <v>12</v>
      </c>
      <c r="M17" s="10">
        <v>11</v>
      </c>
      <c r="N17" s="10">
        <v>7</v>
      </c>
      <c r="O17" s="10">
        <v>10</v>
      </c>
      <c r="P17" s="11">
        <v>178</v>
      </c>
      <c r="Q17" s="16"/>
    </row>
    <row r="18" spans="1:17" ht="31.5">
      <c r="A18" s="16" t="s">
        <v>32</v>
      </c>
      <c r="B18" s="12" t="s">
        <v>514</v>
      </c>
      <c r="C18" s="9" t="s">
        <v>892</v>
      </c>
      <c r="D18" s="10">
        <v>41</v>
      </c>
      <c r="E18" s="10">
        <v>13</v>
      </c>
      <c r="F18" s="10">
        <v>14</v>
      </c>
      <c r="G18" s="10">
        <v>17</v>
      </c>
      <c r="H18" s="10">
        <v>15</v>
      </c>
      <c r="I18" s="10">
        <v>15</v>
      </c>
      <c r="J18" s="10">
        <v>12</v>
      </c>
      <c r="K18" s="10">
        <v>19</v>
      </c>
      <c r="L18" s="10">
        <v>14</v>
      </c>
      <c r="M18" s="10">
        <v>12</v>
      </c>
      <c r="N18" s="10">
        <v>7</v>
      </c>
      <c r="O18" s="10">
        <v>4</v>
      </c>
      <c r="P18" s="11">
        <v>183</v>
      </c>
      <c r="Q18" s="20">
        <f t="shared" ref="Q18" si="6">P18+P19</f>
        <v>384</v>
      </c>
    </row>
    <row r="19" spans="1:17" ht="31.5">
      <c r="A19" s="16"/>
      <c r="B19" s="13" t="s">
        <v>899</v>
      </c>
      <c r="C19" s="9" t="s">
        <v>894</v>
      </c>
      <c r="D19" s="10">
        <v>35</v>
      </c>
      <c r="E19" s="10">
        <v>16</v>
      </c>
      <c r="F19" s="10">
        <v>16</v>
      </c>
      <c r="G19" s="10">
        <v>14</v>
      </c>
      <c r="H19" s="10">
        <v>10</v>
      </c>
      <c r="I19" s="10">
        <v>19</v>
      </c>
      <c r="J19" s="10">
        <v>21</v>
      </c>
      <c r="K19" s="10">
        <v>20</v>
      </c>
      <c r="L19" s="10">
        <v>16</v>
      </c>
      <c r="M19" s="10">
        <v>17</v>
      </c>
      <c r="N19" s="10">
        <v>9</v>
      </c>
      <c r="O19" s="10">
        <v>8</v>
      </c>
      <c r="P19" s="11">
        <v>201</v>
      </c>
      <c r="Q19" s="16"/>
    </row>
    <row r="20" spans="1:17" ht="31.5">
      <c r="A20" s="16" t="s">
        <v>33</v>
      </c>
      <c r="B20" s="12" t="s">
        <v>515</v>
      </c>
      <c r="C20" s="9" t="s">
        <v>892</v>
      </c>
      <c r="D20" s="10">
        <v>39</v>
      </c>
      <c r="E20" s="10">
        <v>18</v>
      </c>
      <c r="F20" s="10">
        <v>10</v>
      </c>
      <c r="G20" s="10">
        <v>7</v>
      </c>
      <c r="H20" s="10">
        <v>9</v>
      </c>
      <c r="I20" s="10">
        <v>14</v>
      </c>
      <c r="J20" s="10">
        <v>12</v>
      </c>
      <c r="K20" s="10">
        <v>16</v>
      </c>
      <c r="L20" s="10">
        <v>7</v>
      </c>
      <c r="M20" s="10">
        <v>5</v>
      </c>
      <c r="N20" s="10">
        <v>9</v>
      </c>
      <c r="O20" s="10">
        <v>8</v>
      </c>
      <c r="P20" s="11">
        <v>154</v>
      </c>
      <c r="Q20" s="20">
        <f t="shared" ref="Q20" si="7">P20+P21</f>
        <v>372</v>
      </c>
    </row>
    <row r="21" spans="1:17" ht="31.5">
      <c r="A21" s="16"/>
      <c r="B21" s="13" t="s">
        <v>215</v>
      </c>
      <c r="C21" s="9" t="s">
        <v>894</v>
      </c>
      <c r="D21" s="10">
        <v>41</v>
      </c>
      <c r="E21" s="10">
        <v>14</v>
      </c>
      <c r="F21" s="10">
        <v>12</v>
      </c>
      <c r="G21" s="10">
        <v>19</v>
      </c>
      <c r="H21" s="10">
        <v>12</v>
      </c>
      <c r="I21" s="10">
        <v>20</v>
      </c>
      <c r="J21" s="10">
        <v>23</v>
      </c>
      <c r="K21" s="10">
        <v>21</v>
      </c>
      <c r="L21" s="10">
        <v>15</v>
      </c>
      <c r="M21" s="10">
        <v>8</v>
      </c>
      <c r="N21" s="10">
        <v>13</v>
      </c>
      <c r="O21" s="10">
        <v>20</v>
      </c>
      <c r="P21" s="11">
        <v>218</v>
      </c>
      <c r="Q21" s="16"/>
    </row>
    <row r="22" spans="1:17" ht="31.5">
      <c r="A22" s="16" t="s">
        <v>34</v>
      </c>
      <c r="B22" s="12" t="s">
        <v>516</v>
      </c>
      <c r="C22" s="9" t="s">
        <v>892</v>
      </c>
      <c r="D22" s="10">
        <v>23</v>
      </c>
      <c r="E22" s="10">
        <v>7</v>
      </c>
      <c r="F22" s="10">
        <v>11</v>
      </c>
      <c r="G22" s="10">
        <v>8</v>
      </c>
      <c r="H22" s="10">
        <v>11</v>
      </c>
      <c r="I22" s="10">
        <v>24</v>
      </c>
      <c r="J22" s="10">
        <v>13</v>
      </c>
      <c r="K22" s="10">
        <v>19</v>
      </c>
      <c r="L22" s="10">
        <v>6</v>
      </c>
      <c r="M22" s="10">
        <v>7</v>
      </c>
      <c r="N22" s="10">
        <v>4</v>
      </c>
      <c r="O22" s="10">
        <v>9</v>
      </c>
      <c r="P22" s="11">
        <v>142</v>
      </c>
      <c r="Q22" s="20">
        <f t="shared" ref="Q22" si="8">P22+P23</f>
        <v>301</v>
      </c>
    </row>
    <row r="23" spans="1:17" ht="31.5">
      <c r="A23" s="16"/>
      <c r="B23" s="13" t="s">
        <v>216</v>
      </c>
      <c r="C23" s="9" t="s">
        <v>894</v>
      </c>
      <c r="D23" s="10">
        <v>18</v>
      </c>
      <c r="E23" s="10">
        <v>3</v>
      </c>
      <c r="F23" s="10">
        <v>9</v>
      </c>
      <c r="G23" s="10">
        <v>9</v>
      </c>
      <c r="H23" s="10">
        <v>24</v>
      </c>
      <c r="I23" s="10">
        <v>22</v>
      </c>
      <c r="J23" s="10">
        <v>22</v>
      </c>
      <c r="K23" s="10">
        <v>14</v>
      </c>
      <c r="L23" s="10">
        <v>9</v>
      </c>
      <c r="M23" s="10">
        <v>6</v>
      </c>
      <c r="N23" s="10">
        <v>8</v>
      </c>
      <c r="O23" s="10">
        <v>15</v>
      </c>
      <c r="P23" s="11">
        <v>159</v>
      </c>
      <c r="Q23" s="16"/>
    </row>
    <row r="24" spans="1:17" ht="31.5">
      <c r="A24" s="16" t="s">
        <v>35</v>
      </c>
      <c r="B24" s="12" t="s">
        <v>517</v>
      </c>
      <c r="C24" s="9" t="s">
        <v>892</v>
      </c>
      <c r="D24" s="10">
        <v>20</v>
      </c>
      <c r="E24" s="10">
        <v>5</v>
      </c>
      <c r="F24" s="10">
        <v>9</v>
      </c>
      <c r="G24" s="10">
        <v>10</v>
      </c>
      <c r="H24" s="10">
        <v>7</v>
      </c>
      <c r="I24" s="10">
        <v>9</v>
      </c>
      <c r="J24" s="10">
        <v>14</v>
      </c>
      <c r="K24" s="10">
        <v>9</v>
      </c>
      <c r="L24" s="10">
        <v>6</v>
      </c>
      <c r="M24" s="10">
        <v>8</v>
      </c>
      <c r="N24" s="10">
        <v>6</v>
      </c>
      <c r="O24" s="10">
        <v>5</v>
      </c>
      <c r="P24" s="11">
        <v>108</v>
      </c>
      <c r="Q24" s="20">
        <f t="shared" ref="Q24" si="9">P24+P25</f>
        <v>251</v>
      </c>
    </row>
    <row r="25" spans="1:17" ht="31.5" customHeight="1">
      <c r="A25" s="16"/>
      <c r="B25" s="13" t="s">
        <v>217</v>
      </c>
      <c r="C25" s="9" t="s">
        <v>894</v>
      </c>
      <c r="D25" s="10">
        <v>27</v>
      </c>
      <c r="E25" s="10">
        <v>11</v>
      </c>
      <c r="F25" s="10">
        <v>11</v>
      </c>
      <c r="G25" s="10">
        <v>6</v>
      </c>
      <c r="H25" s="10">
        <v>9</v>
      </c>
      <c r="I25" s="10">
        <v>20</v>
      </c>
      <c r="J25" s="10">
        <v>19</v>
      </c>
      <c r="K25" s="10">
        <v>11</v>
      </c>
      <c r="L25" s="10">
        <v>11</v>
      </c>
      <c r="M25" s="10">
        <v>10</v>
      </c>
      <c r="N25" s="10">
        <v>3</v>
      </c>
      <c r="O25" s="10">
        <v>5</v>
      </c>
      <c r="P25" s="11">
        <v>143</v>
      </c>
      <c r="Q25" s="16"/>
    </row>
    <row r="26" spans="1:17" ht="30.75" customHeight="1">
      <c r="A26" s="16" t="s">
        <v>1180</v>
      </c>
      <c r="B26" s="12" t="s">
        <v>518</v>
      </c>
      <c r="C26" s="9" t="s">
        <v>892</v>
      </c>
      <c r="D26" s="10">
        <v>37</v>
      </c>
      <c r="E26" s="10">
        <v>10</v>
      </c>
      <c r="F26" s="10">
        <v>11</v>
      </c>
      <c r="G26" s="10">
        <v>16</v>
      </c>
      <c r="H26" s="10">
        <v>18</v>
      </c>
      <c r="I26" s="10">
        <v>4</v>
      </c>
      <c r="J26" s="10">
        <v>12</v>
      </c>
      <c r="K26" s="10">
        <v>11</v>
      </c>
      <c r="L26" s="10">
        <v>9</v>
      </c>
      <c r="M26" s="10">
        <v>7</v>
      </c>
      <c r="N26" s="10">
        <v>4</v>
      </c>
      <c r="O26" s="10">
        <v>12</v>
      </c>
      <c r="P26" s="11">
        <v>151</v>
      </c>
      <c r="Q26" s="20">
        <f t="shared" ref="Q26" si="10">P26+P27</f>
        <v>304</v>
      </c>
    </row>
    <row r="27" spans="1:17" ht="31.5">
      <c r="A27" s="16"/>
      <c r="B27" s="13" t="s">
        <v>218</v>
      </c>
      <c r="C27" s="9" t="s">
        <v>894</v>
      </c>
      <c r="D27" s="10">
        <v>19</v>
      </c>
      <c r="E27" s="10">
        <v>7</v>
      </c>
      <c r="F27" s="10">
        <v>15</v>
      </c>
      <c r="G27" s="10">
        <v>9</v>
      </c>
      <c r="H27" s="10">
        <v>19</v>
      </c>
      <c r="I27" s="10">
        <v>14</v>
      </c>
      <c r="J27" s="10">
        <v>16</v>
      </c>
      <c r="K27" s="10">
        <v>11</v>
      </c>
      <c r="L27" s="10">
        <v>4</v>
      </c>
      <c r="M27" s="10">
        <v>13</v>
      </c>
      <c r="N27" s="10">
        <v>13</v>
      </c>
      <c r="O27" s="10">
        <v>13</v>
      </c>
      <c r="P27" s="11">
        <v>153</v>
      </c>
      <c r="Q27" s="16"/>
    </row>
    <row r="28" spans="1:17" ht="31.5">
      <c r="A28" s="16" t="s">
        <v>1181</v>
      </c>
      <c r="B28" s="12" t="s">
        <v>519</v>
      </c>
      <c r="C28" s="9" t="s">
        <v>892</v>
      </c>
      <c r="D28" s="10">
        <v>22</v>
      </c>
      <c r="E28" s="10">
        <v>9</v>
      </c>
      <c r="F28" s="10">
        <v>10</v>
      </c>
      <c r="G28" s="10">
        <v>4</v>
      </c>
      <c r="H28" s="10">
        <v>10</v>
      </c>
      <c r="I28" s="10">
        <v>10</v>
      </c>
      <c r="J28" s="10">
        <v>19</v>
      </c>
      <c r="K28" s="10">
        <v>16</v>
      </c>
      <c r="L28" s="10">
        <v>9</v>
      </c>
      <c r="M28" s="10">
        <v>6</v>
      </c>
      <c r="N28" s="10">
        <v>3</v>
      </c>
      <c r="O28" s="10">
        <v>7</v>
      </c>
      <c r="P28" s="11">
        <v>125</v>
      </c>
      <c r="Q28" s="20">
        <f t="shared" ref="Q28" si="11">P28+P29</f>
        <v>298</v>
      </c>
    </row>
    <row r="29" spans="1:17" ht="31.5">
      <c r="A29" s="16"/>
      <c r="B29" s="13" t="s">
        <v>219</v>
      </c>
      <c r="C29" s="9" t="s">
        <v>894</v>
      </c>
      <c r="D29" s="10">
        <v>26</v>
      </c>
      <c r="E29" s="10">
        <v>7</v>
      </c>
      <c r="F29" s="10">
        <v>9</v>
      </c>
      <c r="G29" s="10">
        <v>13</v>
      </c>
      <c r="H29" s="10">
        <v>21</v>
      </c>
      <c r="I29" s="10">
        <v>26</v>
      </c>
      <c r="J29" s="10">
        <v>7</v>
      </c>
      <c r="K29" s="10">
        <v>15</v>
      </c>
      <c r="L29" s="10">
        <v>14</v>
      </c>
      <c r="M29" s="10">
        <v>7</v>
      </c>
      <c r="N29" s="10">
        <v>10</v>
      </c>
      <c r="O29" s="10">
        <v>18</v>
      </c>
      <c r="P29" s="11">
        <v>173</v>
      </c>
      <c r="Q29" s="16"/>
    </row>
    <row r="30" spans="1:17" ht="58.5" customHeight="1">
      <c r="A30" s="18" t="s">
        <v>555</v>
      </c>
      <c r="B30" s="19"/>
      <c r="C30" s="19"/>
      <c r="D30" s="10">
        <f>SUM(D4:D29)</f>
        <v>747</v>
      </c>
      <c r="E30" s="10">
        <f>SUM(E4:E29)</f>
        <v>242</v>
      </c>
      <c r="F30" s="10">
        <f>SUM(F4:F29)</f>
        <v>323</v>
      </c>
      <c r="G30" s="10">
        <f>SUM(G4:G29)</f>
        <v>314</v>
      </c>
      <c r="H30" s="10">
        <f>SUM(H4:H29)</f>
        <v>393</v>
      </c>
      <c r="I30" s="10">
        <f>SUM(I4:I29)</f>
        <v>436</v>
      </c>
      <c r="J30" s="10">
        <f>SUM(J4:J29)</f>
        <v>383</v>
      </c>
      <c r="K30" s="10">
        <f>SUM(K4:K29)</f>
        <v>412</v>
      </c>
      <c r="L30" s="10">
        <f>SUM(L4:L29)</f>
        <v>277</v>
      </c>
      <c r="M30" s="10">
        <f>SUM(M4:M29)</f>
        <v>251</v>
      </c>
      <c r="N30" s="10">
        <f>SUM(N4:N29)</f>
        <v>233</v>
      </c>
      <c r="O30" s="10">
        <f>SUM(O4:O29)</f>
        <v>324</v>
      </c>
      <c r="P30" s="7" t="s">
        <v>556</v>
      </c>
      <c r="Q30" s="8">
        <f>SUM(Q4:Q29)</f>
        <v>4335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4">
    <mergeCell ref="A1:Q1"/>
    <mergeCell ref="A28:A29"/>
    <mergeCell ref="Q28:Q29"/>
    <mergeCell ref="A22:A23"/>
    <mergeCell ref="Q22:Q23"/>
    <mergeCell ref="A24:A25"/>
    <mergeCell ref="Q24:Q25"/>
    <mergeCell ref="A26:A27"/>
    <mergeCell ref="Q26:Q27"/>
    <mergeCell ref="Q16:Q17"/>
    <mergeCell ref="A18:A19"/>
    <mergeCell ref="Q18:Q19"/>
    <mergeCell ref="A20:A21"/>
    <mergeCell ref="Q20:Q21"/>
    <mergeCell ref="Q2:Q3"/>
    <mergeCell ref="P2:P3"/>
    <mergeCell ref="A30:C30"/>
    <mergeCell ref="A2:A3"/>
    <mergeCell ref="B2:B3"/>
    <mergeCell ref="C2:C3"/>
    <mergeCell ref="D2:O2"/>
    <mergeCell ref="A4:A5"/>
    <mergeCell ref="A14:A15"/>
    <mergeCell ref="A10:A11"/>
    <mergeCell ref="A12:A13"/>
    <mergeCell ref="Q14:Q15"/>
    <mergeCell ref="A16:A17"/>
    <mergeCell ref="Q4:Q5"/>
    <mergeCell ref="A6:A7"/>
    <mergeCell ref="Q6:Q7"/>
    <mergeCell ref="A8:A9"/>
    <mergeCell ref="Q8:Q9"/>
    <mergeCell ref="Q10:Q11"/>
    <mergeCell ref="Q12:Q1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15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view="pageBreakPreview" zoomScale="60" zoomScaleNormal="70" workbookViewId="0">
      <selection activeCell="B102" sqref="B102"/>
    </sheetView>
  </sheetViews>
  <sheetFormatPr defaultRowHeight="15"/>
  <cols>
    <col min="1" max="1" width="15.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1162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900</v>
      </c>
      <c r="B2" s="17" t="s">
        <v>901</v>
      </c>
      <c r="C2" s="17" t="s">
        <v>902</v>
      </c>
      <c r="D2" s="21" t="s">
        <v>903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904</v>
      </c>
      <c r="Q2" s="17" t="s">
        <v>905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220</v>
      </c>
      <c r="B4" s="12" t="s">
        <v>520</v>
      </c>
      <c r="C4" s="9" t="s">
        <v>892</v>
      </c>
      <c r="D4" s="10">
        <v>48</v>
      </c>
      <c r="E4" s="10">
        <v>21</v>
      </c>
      <c r="F4" s="10">
        <v>16</v>
      </c>
      <c r="G4" s="10">
        <v>13</v>
      </c>
      <c r="H4" s="10">
        <v>18</v>
      </c>
      <c r="I4" s="10">
        <v>16</v>
      </c>
      <c r="J4" s="10">
        <v>20</v>
      </c>
      <c r="K4" s="10">
        <v>20</v>
      </c>
      <c r="L4" s="10">
        <v>8</v>
      </c>
      <c r="M4" s="10">
        <v>15</v>
      </c>
      <c r="N4" s="10">
        <v>6</v>
      </c>
      <c r="O4" s="10">
        <v>5</v>
      </c>
      <c r="P4" s="11">
        <v>206</v>
      </c>
      <c r="Q4" s="20">
        <f>P4+P5</f>
        <v>450</v>
      </c>
    </row>
    <row r="5" spans="1:17" ht="31.5">
      <c r="A5" s="16"/>
      <c r="B5" s="13" t="s">
        <v>906</v>
      </c>
      <c r="C5" s="9" t="s">
        <v>894</v>
      </c>
      <c r="D5" s="10">
        <v>62</v>
      </c>
      <c r="E5" s="10">
        <v>18</v>
      </c>
      <c r="F5" s="10">
        <v>22</v>
      </c>
      <c r="G5" s="10">
        <v>15</v>
      </c>
      <c r="H5" s="10">
        <v>13</v>
      </c>
      <c r="I5" s="10">
        <v>24</v>
      </c>
      <c r="J5" s="10">
        <v>34</v>
      </c>
      <c r="K5" s="10">
        <v>17</v>
      </c>
      <c r="L5" s="10">
        <v>11</v>
      </c>
      <c r="M5" s="10">
        <v>9</v>
      </c>
      <c r="N5" s="10">
        <v>5</v>
      </c>
      <c r="O5" s="10">
        <v>14</v>
      </c>
      <c r="P5" s="11">
        <v>244</v>
      </c>
      <c r="Q5" s="16"/>
    </row>
    <row r="6" spans="1:17" ht="31.5">
      <c r="A6" s="16" t="s">
        <v>36</v>
      </c>
      <c r="B6" s="12" t="s">
        <v>521</v>
      </c>
      <c r="C6" s="9" t="s">
        <v>892</v>
      </c>
      <c r="D6" s="10">
        <v>64</v>
      </c>
      <c r="E6" s="10">
        <v>20</v>
      </c>
      <c r="F6" s="10">
        <v>20</v>
      </c>
      <c r="G6" s="10">
        <v>17</v>
      </c>
      <c r="H6" s="10">
        <v>19</v>
      </c>
      <c r="I6" s="10">
        <v>14</v>
      </c>
      <c r="J6" s="10">
        <v>17</v>
      </c>
      <c r="K6" s="10">
        <v>15</v>
      </c>
      <c r="L6" s="10">
        <v>18</v>
      </c>
      <c r="M6" s="10">
        <v>9</v>
      </c>
      <c r="N6" s="10">
        <v>8</v>
      </c>
      <c r="O6" s="10">
        <v>11</v>
      </c>
      <c r="P6" s="11">
        <v>232</v>
      </c>
      <c r="Q6" s="20">
        <f t="shared" ref="Q6" si="0">P6+P7</f>
        <v>479</v>
      </c>
    </row>
    <row r="7" spans="1:17" ht="31.5">
      <c r="A7" s="16"/>
      <c r="B7" s="13" t="s">
        <v>907</v>
      </c>
      <c r="C7" s="9" t="s">
        <v>894</v>
      </c>
      <c r="D7" s="10">
        <v>58</v>
      </c>
      <c r="E7" s="10">
        <v>20</v>
      </c>
      <c r="F7" s="10">
        <v>12</v>
      </c>
      <c r="G7" s="10">
        <v>14</v>
      </c>
      <c r="H7" s="10">
        <v>17</v>
      </c>
      <c r="I7" s="10">
        <v>22</v>
      </c>
      <c r="J7" s="10">
        <v>26</v>
      </c>
      <c r="K7" s="10">
        <v>32</v>
      </c>
      <c r="L7" s="10">
        <v>12</v>
      </c>
      <c r="M7" s="10">
        <v>12</v>
      </c>
      <c r="N7" s="10">
        <v>12</v>
      </c>
      <c r="O7" s="10">
        <v>10</v>
      </c>
      <c r="P7" s="11">
        <v>247</v>
      </c>
      <c r="Q7" s="16"/>
    </row>
    <row r="8" spans="1:17" ht="31.5">
      <c r="A8" s="16" t="s">
        <v>37</v>
      </c>
      <c r="B8" s="12" t="s">
        <v>522</v>
      </c>
      <c r="C8" s="9" t="s">
        <v>892</v>
      </c>
      <c r="D8" s="10">
        <v>69</v>
      </c>
      <c r="E8" s="10">
        <v>21</v>
      </c>
      <c r="F8" s="10">
        <v>28</v>
      </c>
      <c r="G8" s="10">
        <v>22</v>
      </c>
      <c r="H8" s="10">
        <v>15</v>
      </c>
      <c r="I8" s="10">
        <v>26</v>
      </c>
      <c r="J8" s="10">
        <v>35</v>
      </c>
      <c r="K8" s="10">
        <v>21</v>
      </c>
      <c r="L8" s="10">
        <v>23</v>
      </c>
      <c r="M8" s="10">
        <v>19</v>
      </c>
      <c r="N8" s="10">
        <v>11</v>
      </c>
      <c r="O8" s="10">
        <v>19</v>
      </c>
      <c r="P8" s="11">
        <v>309</v>
      </c>
      <c r="Q8" s="20">
        <f t="shared" ref="Q8" si="1">P8+P9</f>
        <v>633</v>
      </c>
    </row>
    <row r="9" spans="1:17" ht="31.5">
      <c r="A9" s="16"/>
      <c r="B9" s="13" t="s">
        <v>908</v>
      </c>
      <c r="C9" s="9" t="s">
        <v>894</v>
      </c>
      <c r="D9" s="10">
        <v>63</v>
      </c>
      <c r="E9" s="10">
        <v>14</v>
      </c>
      <c r="F9" s="10">
        <v>19</v>
      </c>
      <c r="G9" s="10">
        <v>21</v>
      </c>
      <c r="H9" s="10">
        <v>35</v>
      </c>
      <c r="I9" s="10">
        <v>30</v>
      </c>
      <c r="J9" s="10">
        <v>32</v>
      </c>
      <c r="K9" s="10">
        <v>28</v>
      </c>
      <c r="L9" s="10">
        <v>18</v>
      </c>
      <c r="M9" s="10">
        <v>19</v>
      </c>
      <c r="N9" s="10">
        <v>12</v>
      </c>
      <c r="O9" s="10">
        <v>33</v>
      </c>
      <c r="P9" s="11">
        <v>324</v>
      </c>
      <c r="Q9" s="16"/>
    </row>
    <row r="10" spans="1:17" ht="31.5">
      <c r="A10" s="16" t="s">
        <v>38</v>
      </c>
      <c r="B10" s="12" t="s">
        <v>523</v>
      </c>
      <c r="C10" s="9" t="s">
        <v>892</v>
      </c>
      <c r="D10" s="10">
        <v>68</v>
      </c>
      <c r="E10" s="10">
        <v>26</v>
      </c>
      <c r="F10" s="10">
        <v>15</v>
      </c>
      <c r="G10" s="10">
        <v>21</v>
      </c>
      <c r="H10" s="10">
        <v>16</v>
      </c>
      <c r="I10" s="10">
        <v>26</v>
      </c>
      <c r="J10" s="10">
        <v>22</v>
      </c>
      <c r="K10" s="10">
        <v>20</v>
      </c>
      <c r="L10" s="10">
        <v>15</v>
      </c>
      <c r="M10" s="10">
        <v>16</v>
      </c>
      <c r="N10" s="10">
        <v>10</v>
      </c>
      <c r="O10" s="10">
        <v>19</v>
      </c>
      <c r="P10" s="11">
        <v>274</v>
      </c>
      <c r="Q10" s="20">
        <f t="shared" ref="Q10" si="2">P10+P11</f>
        <v>599</v>
      </c>
    </row>
    <row r="11" spans="1:17" ht="31.5">
      <c r="A11" s="16"/>
      <c r="B11" s="13" t="s">
        <v>909</v>
      </c>
      <c r="C11" s="9" t="s">
        <v>894</v>
      </c>
      <c r="D11" s="10">
        <v>67</v>
      </c>
      <c r="E11" s="10">
        <v>22</v>
      </c>
      <c r="F11" s="10">
        <v>21</v>
      </c>
      <c r="G11" s="10">
        <v>14</v>
      </c>
      <c r="H11" s="10">
        <v>25</v>
      </c>
      <c r="I11" s="10">
        <v>37</v>
      </c>
      <c r="J11" s="10">
        <v>25</v>
      </c>
      <c r="K11" s="10">
        <v>24</v>
      </c>
      <c r="L11" s="10">
        <v>16</v>
      </c>
      <c r="M11" s="10">
        <v>16</v>
      </c>
      <c r="N11" s="10">
        <v>16</v>
      </c>
      <c r="O11" s="10">
        <v>42</v>
      </c>
      <c r="P11" s="11">
        <v>325</v>
      </c>
      <c r="Q11" s="16"/>
    </row>
    <row r="12" spans="1:17" ht="31.5">
      <c r="A12" s="16" t="s">
        <v>39</v>
      </c>
      <c r="B12" s="12" t="s">
        <v>524</v>
      </c>
      <c r="C12" s="9" t="s">
        <v>892</v>
      </c>
      <c r="D12" s="10">
        <v>50</v>
      </c>
      <c r="E12" s="10">
        <v>16</v>
      </c>
      <c r="F12" s="10">
        <v>22</v>
      </c>
      <c r="G12" s="10">
        <v>17</v>
      </c>
      <c r="H12" s="10">
        <v>15</v>
      </c>
      <c r="I12" s="10">
        <v>16</v>
      </c>
      <c r="J12" s="10">
        <v>14</v>
      </c>
      <c r="K12" s="10">
        <v>15</v>
      </c>
      <c r="L12" s="10">
        <v>13</v>
      </c>
      <c r="M12" s="10">
        <v>15</v>
      </c>
      <c r="N12" s="10">
        <v>12</v>
      </c>
      <c r="O12" s="10">
        <v>11</v>
      </c>
      <c r="P12" s="11">
        <v>216</v>
      </c>
      <c r="Q12" s="20">
        <f t="shared" ref="Q12" si="3">P12+P13</f>
        <v>463</v>
      </c>
    </row>
    <row r="13" spans="1:17" ht="31.5">
      <c r="A13" s="16"/>
      <c r="B13" s="13" t="s">
        <v>910</v>
      </c>
      <c r="C13" s="9" t="s">
        <v>894</v>
      </c>
      <c r="D13" s="10">
        <v>49</v>
      </c>
      <c r="E13" s="10">
        <v>10</v>
      </c>
      <c r="F13" s="10">
        <v>19</v>
      </c>
      <c r="G13" s="10">
        <v>22</v>
      </c>
      <c r="H13" s="10">
        <v>21</v>
      </c>
      <c r="I13" s="10">
        <v>15</v>
      </c>
      <c r="J13" s="10">
        <v>17</v>
      </c>
      <c r="K13" s="10">
        <v>21</v>
      </c>
      <c r="L13" s="10">
        <v>14</v>
      </c>
      <c r="M13" s="10">
        <v>14</v>
      </c>
      <c r="N13" s="10">
        <v>7</v>
      </c>
      <c r="O13" s="10">
        <v>38</v>
      </c>
      <c r="P13" s="11">
        <v>247</v>
      </c>
      <c r="Q13" s="16"/>
    </row>
    <row r="14" spans="1:17" ht="31.5">
      <c r="A14" s="16" t="s">
        <v>40</v>
      </c>
      <c r="B14" s="12" t="s">
        <v>525</v>
      </c>
      <c r="C14" s="9" t="s">
        <v>892</v>
      </c>
      <c r="D14" s="10">
        <v>62</v>
      </c>
      <c r="E14" s="10">
        <v>15</v>
      </c>
      <c r="F14" s="10">
        <v>22</v>
      </c>
      <c r="G14" s="10">
        <v>24</v>
      </c>
      <c r="H14" s="10">
        <v>19</v>
      </c>
      <c r="I14" s="10">
        <v>26</v>
      </c>
      <c r="J14" s="10">
        <v>17</v>
      </c>
      <c r="K14" s="10">
        <v>24</v>
      </c>
      <c r="L14" s="10">
        <v>18</v>
      </c>
      <c r="M14" s="10">
        <v>13</v>
      </c>
      <c r="N14" s="10">
        <v>7</v>
      </c>
      <c r="O14" s="10">
        <v>22</v>
      </c>
      <c r="P14" s="11">
        <v>269</v>
      </c>
      <c r="Q14" s="20">
        <f t="shared" ref="Q14" si="4">P14+P15</f>
        <v>584</v>
      </c>
    </row>
    <row r="15" spans="1:17" ht="31.5">
      <c r="A15" s="16"/>
      <c r="B15" s="13" t="s">
        <v>911</v>
      </c>
      <c r="C15" s="9" t="s">
        <v>894</v>
      </c>
      <c r="D15" s="10">
        <v>74</v>
      </c>
      <c r="E15" s="10">
        <v>12</v>
      </c>
      <c r="F15" s="10">
        <v>23</v>
      </c>
      <c r="G15" s="10">
        <v>12</v>
      </c>
      <c r="H15" s="10">
        <v>19</v>
      </c>
      <c r="I15" s="10">
        <v>31</v>
      </c>
      <c r="J15" s="10">
        <v>21</v>
      </c>
      <c r="K15" s="10">
        <v>24</v>
      </c>
      <c r="L15" s="10">
        <v>21</v>
      </c>
      <c r="M15" s="10">
        <v>20</v>
      </c>
      <c r="N15" s="10">
        <v>24</v>
      </c>
      <c r="O15" s="10">
        <v>34</v>
      </c>
      <c r="P15" s="11">
        <v>315</v>
      </c>
      <c r="Q15" s="16"/>
    </row>
    <row r="16" spans="1:17" ht="31.5">
      <c r="A16" s="16" t="s">
        <v>41</v>
      </c>
      <c r="B16" s="12" t="s">
        <v>526</v>
      </c>
      <c r="C16" s="9" t="s">
        <v>892</v>
      </c>
      <c r="D16" s="10">
        <v>120</v>
      </c>
      <c r="E16" s="10">
        <v>20</v>
      </c>
      <c r="F16" s="10">
        <v>21</v>
      </c>
      <c r="G16" s="10">
        <v>24</v>
      </c>
      <c r="H16" s="10">
        <v>14</v>
      </c>
      <c r="I16" s="10">
        <v>32</v>
      </c>
      <c r="J16" s="10">
        <v>34</v>
      </c>
      <c r="K16" s="10">
        <v>33</v>
      </c>
      <c r="L16" s="10">
        <v>16</v>
      </c>
      <c r="M16" s="10">
        <v>10</v>
      </c>
      <c r="N16" s="10">
        <v>9</v>
      </c>
      <c r="O16" s="10">
        <v>10</v>
      </c>
      <c r="P16" s="11">
        <v>343</v>
      </c>
      <c r="Q16" s="20">
        <f t="shared" ref="Q16" si="5">P16+P17</f>
        <v>647</v>
      </c>
    </row>
    <row r="17" spans="1:17" ht="31.5">
      <c r="A17" s="16"/>
      <c r="B17" s="13" t="s">
        <v>221</v>
      </c>
      <c r="C17" s="9" t="s">
        <v>894</v>
      </c>
      <c r="D17" s="10">
        <v>103</v>
      </c>
      <c r="E17" s="10">
        <v>18</v>
      </c>
      <c r="F17" s="10">
        <v>25</v>
      </c>
      <c r="G17" s="10">
        <v>19</v>
      </c>
      <c r="H17" s="10">
        <v>22</v>
      </c>
      <c r="I17" s="10">
        <v>24</v>
      </c>
      <c r="J17" s="10">
        <v>20</v>
      </c>
      <c r="K17" s="10">
        <v>23</v>
      </c>
      <c r="L17" s="10">
        <v>14</v>
      </c>
      <c r="M17" s="10">
        <v>13</v>
      </c>
      <c r="N17" s="10">
        <v>8</v>
      </c>
      <c r="O17" s="10">
        <v>15</v>
      </c>
      <c r="P17" s="11">
        <v>304</v>
      </c>
      <c r="Q17" s="16"/>
    </row>
    <row r="18" spans="1:17" ht="31.5">
      <c r="A18" s="16" t="s">
        <v>42</v>
      </c>
      <c r="B18" s="12" t="s">
        <v>527</v>
      </c>
      <c r="C18" s="9" t="s">
        <v>892</v>
      </c>
      <c r="D18" s="10">
        <v>58</v>
      </c>
      <c r="E18" s="10">
        <v>11</v>
      </c>
      <c r="F18" s="10">
        <v>21</v>
      </c>
      <c r="G18" s="10">
        <v>12</v>
      </c>
      <c r="H18" s="10">
        <v>29</v>
      </c>
      <c r="I18" s="10">
        <v>22</v>
      </c>
      <c r="J18" s="10">
        <v>25</v>
      </c>
      <c r="K18" s="10">
        <v>30</v>
      </c>
      <c r="L18" s="10">
        <v>8</v>
      </c>
      <c r="M18" s="10">
        <v>7</v>
      </c>
      <c r="N18" s="10">
        <v>4</v>
      </c>
      <c r="O18" s="10">
        <v>13</v>
      </c>
      <c r="P18" s="11">
        <v>240</v>
      </c>
      <c r="Q18" s="20">
        <f t="shared" ref="Q18" si="6">P18+P19</f>
        <v>484</v>
      </c>
    </row>
    <row r="19" spans="1:17" ht="31.5">
      <c r="A19" s="16"/>
      <c r="B19" s="13" t="s">
        <v>222</v>
      </c>
      <c r="C19" s="9" t="s">
        <v>894</v>
      </c>
      <c r="D19" s="10">
        <v>47</v>
      </c>
      <c r="E19" s="10">
        <v>15</v>
      </c>
      <c r="F19" s="10">
        <v>16</v>
      </c>
      <c r="G19" s="10">
        <v>21</v>
      </c>
      <c r="H19" s="10">
        <v>32</v>
      </c>
      <c r="I19" s="10">
        <v>23</v>
      </c>
      <c r="J19" s="10">
        <v>23</v>
      </c>
      <c r="K19" s="10">
        <v>20</v>
      </c>
      <c r="L19" s="10">
        <v>5</v>
      </c>
      <c r="M19" s="10">
        <v>12</v>
      </c>
      <c r="N19" s="10">
        <v>3</v>
      </c>
      <c r="O19" s="10">
        <v>27</v>
      </c>
      <c r="P19" s="11">
        <v>244</v>
      </c>
      <c r="Q19" s="16"/>
    </row>
    <row r="20" spans="1:17" ht="31.5">
      <c r="A20" s="16" t="s">
        <v>43</v>
      </c>
      <c r="B20" s="12" t="s">
        <v>528</v>
      </c>
      <c r="C20" s="9" t="s">
        <v>892</v>
      </c>
      <c r="D20" s="10">
        <v>88</v>
      </c>
      <c r="E20" s="10">
        <v>26</v>
      </c>
      <c r="F20" s="10">
        <v>19</v>
      </c>
      <c r="G20" s="10">
        <v>22</v>
      </c>
      <c r="H20" s="10">
        <v>21</v>
      </c>
      <c r="I20" s="10">
        <v>18</v>
      </c>
      <c r="J20" s="10">
        <v>17</v>
      </c>
      <c r="K20" s="10">
        <v>29</v>
      </c>
      <c r="L20" s="10">
        <v>8</v>
      </c>
      <c r="M20" s="10">
        <v>8</v>
      </c>
      <c r="N20" s="10">
        <v>6</v>
      </c>
      <c r="O20" s="10">
        <v>7</v>
      </c>
      <c r="P20" s="11">
        <v>269</v>
      </c>
      <c r="Q20" s="20">
        <f t="shared" ref="Q20" si="7">P20+P21</f>
        <v>542</v>
      </c>
    </row>
    <row r="21" spans="1:17" ht="31.5">
      <c r="A21" s="16"/>
      <c r="B21" s="13" t="s">
        <v>223</v>
      </c>
      <c r="C21" s="9" t="s">
        <v>894</v>
      </c>
      <c r="D21" s="10">
        <v>79</v>
      </c>
      <c r="E21" s="10">
        <v>12</v>
      </c>
      <c r="F21" s="10">
        <v>15</v>
      </c>
      <c r="G21" s="10">
        <v>17</v>
      </c>
      <c r="H21" s="10">
        <v>22</v>
      </c>
      <c r="I21" s="10">
        <v>19</v>
      </c>
      <c r="J21" s="10">
        <v>29</v>
      </c>
      <c r="K21" s="10">
        <v>23</v>
      </c>
      <c r="L21" s="10">
        <v>14</v>
      </c>
      <c r="M21" s="10">
        <v>9</v>
      </c>
      <c r="N21" s="10">
        <v>7</v>
      </c>
      <c r="O21" s="10">
        <v>27</v>
      </c>
      <c r="P21" s="11">
        <v>273</v>
      </c>
      <c r="Q21" s="16"/>
    </row>
    <row r="22" spans="1:17" ht="31.5">
      <c r="A22" s="16" t="s">
        <v>44</v>
      </c>
      <c r="B22" s="12" t="s">
        <v>529</v>
      </c>
      <c r="C22" s="9" t="s">
        <v>892</v>
      </c>
      <c r="D22" s="10">
        <v>58</v>
      </c>
      <c r="E22" s="10">
        <v>15</v>
      </c>
      <c r="F22" s="10">
        <v>26</v>
      </c>
      <c r="G22" s="10">
        <v>21</v>
      </c>
      <c r="H22" s="10">
        <v>7</v>
      </c>
      <c r="I22" s="10">
        <v>13</v>
      </c>
      <c r="J22" s="10">
        <v>6</v>
      </c>
      <c r="K22" s="10">
        <v>12</v>
      </c>
      <c r="L22" s="10">
        <v>8</v>
      </c>
      <c r="M22" s="10">
        <v>8</v>
      </c>
      <c r="N22" s="10">
        <v>10</v>
      </c>
      <c r="O22" s="10">
        <v>15</v>
      </c>
      <c r="P22" s="11">
        <v>199</v>
      </c>
      <c r="Q22" s="20">
        <f t="shared" ref="Q22" si="8">P22+P23</f>
        <v>439</v>
      </c>
    </row>
    <row r="23" spans="1:17" ht="31.5">
      <c r="A23" s="16"/>
      <c r="B23" s="13" t="s">
        <v>224</v>
      </c>
      <c r="C23" s="9" t="s">
        <v>894</v>
      </c>
      <c r="D23" s="10">
        <v>49</v>
      </c>
      <c r="E23" s="10">
        <v>12</v>
      </c>
      <c r="F23" s="10">
        <v>18</v>
      </c>
      <c r="G23" s="10">
        <v>19</v>
      </c>
      <c r="H23" s="10">
        <v>15</v>
      </c>
      <c r="I23" s="10">
        <v>16</v>
      </c>
      <c r="J23" s="10">
        <v>28</v>
      </c>
      <c r="K23" s="10">
        <v>22</v>
      </c>
      <c r="L23" s="10">
        <v>14</v>
      </c>
      <c r="M23" s="10">
        <v>10</v>
      </c>
      <c r="N23" s="10">
        <v>10</v>
      </c>
      <c r="O23" s="10">
        <v>27</v>
      </c>
      <c r="P23" s="11">
        <v>240</v>
      </c>
      <c r="Q23" s="16"/>
    </row>
    <row r="24" spans="1:17" ht="31.5">
      <c r="A24" s="16" t="s">
        <v>45</v>
      </c>
      <c r="B24" s="12" t="s">
        <v>530</v>
      </c>
      <c r="C24" s="9" t="s">
        <v>892</v>
      </c>
      <c r="D24" s="10">
        <v>91</v>
      </c>
      <c r="E24" s="10">
        <v>18</v>
      </c>
      <c r="F24" s="10">
        <v>25</v>
      </c>
      <c r="G24" s="10">
        <v>16</v>
      </c>
      <c r="H24" s="10">
        <v>9</v>
      </c>
      <c r="I24" s="10">
        <v>12</v>
      </c>
      <c r="J24" s="10">
        <v>16</v>
      </c>
      <c r="K24" s="10">
        <v>16</v>
      </c>
      <c r="L24" s="10">
        <v>11</v>
      </c>
      <c r="M24" s="10">
        <v>5</v>
      </c>
      <c r="N24" s="10">
        <v>10</v>
      </c>
      <c r="O24" s="10">
        <v>6</v>
      </c>
      <c r="P24" s="11">
        <v>235</v>
      </c>
      <c r="Q24" s="20">
        <f t="shared" ref="Q24" si="9">P24+P25</f>
        <v>487</v>
      </c>
    </row>
    <row r="25" spans="1:17" ht="31.5">
      <c r="A25" s="16"/>
      <c r="B25" s="13" t="s">
        <v>225</v>
      </c>
      <c r="C25" s="9" t="s">
        <v>894</v>
      </c>
      <c r="D25" s="10">
        <v>104</v>
      </c>
      <c r="E25" s="10">
        <v>10</v>
      </c>
      <c r="F25" s="10">
        <v>15</v>
      </c>
      <c r="G25" s="10">
        <v>19</v>
      </c>
      <c r="H25" s="10">
        <v>7</v>
      </c>
      <c r="I25" s="10">
        <v>23</v>
      </c>
      <c r="J25" s="10">
        <v>17</v>
      </c>
      <c r="K25" s="10">
        <v>15</v>
      </c>
      <c r="L25" s="10">
        <v>12</v>
      </c>
      <c r="M25" s="10">
        <v>8</v>
      </c>
      <c r="N25" s="10">
        <v>9</v>
      </c>
      <c r="O25" s="10">
        <v>13</v>
      </c>
      <c r="P25" s="11">
        <v>252</v>
      </c>
      <c r="Q25" s="16"/>
    </row>
    <row r="26" spans="1:17" ht="31.5">
      <c r="A26" s="16" t="s">
        <v>46</v>
      </c>
      <c r="B26" s="12" t="s">
        <v>531</v>
      </c>
      <c r="C26" s="9" t="s">
        <v>892</v>
      </c>
      <c r="D26" s="10">
        <v>66</v>
      </c>
      <c r="E26" s="10">
        <v>20</v>
      </c>
      <c r="F26" s="10">
        <v>24</v>
      </c>
      <c r="G26" s="10">
        <v>26</v>
      </c>
      <c r="H26" s="10">
        <v>10</v>
      </c>
      <c r="I26" s="10">
        <v>13</v>
      </c>
      <c r="J26" s="10">
        <v>16</v>
      </c>
      <c r="K26" s="10">
        <v>16</v>
      </c>
      <c r="L26" s="10">
        <v>8</v>
      </c>
      <c r="M26" s="10">
        <v>6</v>
      </c>
      <c r="N26" s="10">
        <v>5</v>
      </c>
      <c r="O26" s="10">
        <v>13</v>
      </c>
      <c r="P26" s="11">
        <v>223</v>
      </c>
      <c r="Q26" s="20">
        <f t="shared" ref="Q26" si="10">P26+P27</f>
        <v>476</v>
      </c>
    </row>
    <row r="27" spans="1:17" ht="31.5">
      <c r="A27" s="16"/>
      <c r="B27" s="13" t="s">
        <v>226</v>
      </c>
      <c r="C27" s="9" t="s">
        <v>894</v>
      </c>
      <c r="D27" s="10">
        <v>63</v>
      </c>
      <c r="E27" s="10">
        <v>22</v>
      </c>
      <c r="F27" s="10">
        <v>17</v>
      </c>
      <c r="G27" s="10">
        <v>13</v>
      </c>
      <c r="H27" s="10">
        <v>19</v>
      </c>
      <c r="I27" s="10">
        <v>34</v>
      </c>
      <c r="J27" s="10">
        <v>16</v>
      </c>
      <c r="K27" s="10">
        <v>17</v>
      </c>
      <c r="L27" s="10">
        <v>9</v>
      </c>
      <c r="M27" s="10">
        <v>13</v>
      </c>
      <c r="N27" s="10">
        <v>13</v>
      </c>
      <c r="O27" s="10">
        <v>17</v>
      </c>
      <c r="P27" s="11">
        <v>253</v>
      </c>
      <c r="Q27" s="16"/>
    </row>
    <row r="28" spans="1:17" ht="31.5">
      <c r="A28" s="16" t="s">
        <v>47</v>
      </c>
      <c r="B28" s="12" t="s">
        <v>532</v>
      </c>
      <c r="C28" s="9" t="s">
        <v>892</v>
      </c>
      <c r="D28" s="10">
        <v>66</v>
      </c>
      <c r="E28" s="10">
        <v>25</v>
      </c>
      <c r="F28" s="10">
        <v>24</v>
      </c>
      <c r="G28" s="10">
        <v>17</v>
      </c>
      <c r="H28" s="10">
        <v>16</v>
      </c>
      <c r="I28" s="10">
        <v>30</v>
      </c>
      <c r="J28" s="10">
        <v>19</v>
      </c>
      <c r="K28" s="10">
        <v>29</v>
      </c>
      <c r="L28" s="10">
        <v>17</v>
      </c>
      <c r="M28" s="10">
        <v>13</v>
      </c>
      <c r="N28" s="10">
        <v>22</v>
      </c>
      <c r="O28" s="10">
        <v>50</v>
      </c>
      <c r="P28" s="11">
        <v>328</v>
      </c>
      <c r="Q28" s="20">
        <f t="shared" ref="Q28" si="11">P28+P29</f>
        <v>751</v>
      </c>
    </row>
    <row r="29" spans="1:17" ht="31.5">
      <c r="A29" s="16"/>
      <c r="B29" s="13" t="s">
        <v>227</v>
      </c>
      <c r="C29" s="9" t="s">
        <v>894</v>
      </c>
      <c r="D29" s="10">
        <v>62</v>
      </c>
      <c r="E29" s="10">
        <v>18</v>
      </c>
      <c r="F29" s="10">
        <v>21</v>
      </c>
      <c r="G29" s="10">
        <v>14</v>
      </c>
      <c r="H29" s="10">
        <v>26</v>
      </c>
      <c r="I29" s="10">
        <v>45</v>
      </c>
      <c r="J29" s="10">
        <v>36</v>
      </c>
      <c r="K29" s="10">
        <v>30</v>
      </c>
      <c r="L29" s="10">
        <v>35</v>
      </c>
      <c r="M29" s="10">
        <v>32</v>
      </c>
      <c r="N29" s="10">
        <v>31</v>
      </c>
      <c r="O29" s="10">
        <v>73</v>
      </c>
      <c r="P29" s="11">
        <v>423</v>
      </c>
      <c r="Q29" s="16"/>
    </row>
    <row r="30" spans="1:17" ht="31.5">
      <c r="A30" s="16" t="s">
        <v>48</v>
      </c>
      <c r="B30" s="12" t="s">
        <v>533</v>
      </c>
      <c r="C30" s="9" t="s">
        <v>892</v>
      </c>
      <c r="D30" s="10">
        <v>48</v>
      </c>
      <c r="E30" s="10">
        <v>26</v>
      </c>
      <c r="F30" s="10">
        <v>23</v>
      </c>
      <c r="G30" s="10">
        <v>19</v>
      </c>
      <c r="H30" s="10">
        <v>17</v>
      </c>
      <c r="I30" s="10">
        <v>16</v>
      </c>
      <c r="J30" s="10">
        <v>18</v>
      </c>
      <c r="K30" s="10">
        <v>21</v>
      </c>
      <c r="L30" s="10">
        <v>14</v>
      </c>
      <c r="M30" s="10">
        <v>21</v>
      </c>
      <c r="N30" s="10">
        <v>15</v>
      </c>
      <c r="O30" s="10">
        <v>15</v>
      </c>
      <c r="P30" s="11">
        <v>253</v>
      </c>
      <c r="Q30" s="20">
        <f t="shared" ref="Q30" si="12">P30+P31</f>
        <v>538</v>
      </c>
    </row>
    <row r="31" spans="1:17" ht="31.5">
      <c r="A31" s="16"/>
      <c r="B31" s="13" t="s">
        <v>228</v>
      </c>
      <c r="C31" s="9" t="s">
        <v>894</v>
      </c>
      <c r="D31" s="10">
        <v>44</v>
      </c>
      <c r="E31" s="10">
        <v>15</v>
      </c>
      <c r="F31" s="10">
        <v>25</v>
      </c>
      <c r="G31" s="10">
        <v>25</v>
      </c>
      <c r="H31" s="10">
        <v>25</v>
      </c>
      <c r="I31" s="10">
        <v>27</v>
      </c>
      <c r="J31" s="10">
        <v>28</v>
      </c>
      <c r="K31" s="10">
        <v>20</v>
      </c>
      <c r="L31" s="10">
        <v>16</v>
      </c>
      <c r="M31" s="10">
        <v>20</v>
      </c>
      <c r="N31" s="10">
        <v>19</v>
      </c>
      <c r="O31" s="10">
        <v>21</v>
      </c>
      <c r="P31" s="11">
        <v>285</v>
      </c>
      <c r="Q31" s="16"/>
    </row>
    <row r="32" spans="1:17" ht="31.5">
      <c r="A32" s="16" t="s">
        <v>49</v>
      </c>
      <c r="B32" s="12" t="s">
        <v>534</v>
      </c>
      <c r="C32" s="9" t="s">
        <v>892</v>
      </c>
      <c r="D32" s="10">
        <v>69</v>
      </c>
      <c r="E32" s="10">
        <v>15</v>
      </c>
      <c r="F32" s="10">
        <v>12</v>
      </c>
      <c r="G32" s="10">
        <v>11</v>
      </c>
      <c r="H32" s="10">
        <v>14</v>
      </c>
      <c r="I32" s="10">
        <v>21</v>
      </c>
      <c r="J32" s="10">
        <v>24</v>
      </c>
      <c r="K32" s="10">
        <v>11</v>
      </c>
      <c r="L32" s="10">
        <v>11</v>
      </c>
      <c r="M32" s="10">
        <v>9</v>
      </c>
      <c r="N32" s="10">
        <v>6</v>
      </c>
      <c r="O32" s="10">
        <v>9</v>
      </c>
      <c r="P32" s="11">
        <v>212</v>
      </c>
      <c r="Q32" s="20">
        <f t="shared" ref="Q32:Q72" si="13">P32+P33</f>
        <v>477</v>
      </c>
    </row>
    <row r="33" spans="1:17" ht="31.5">
      <c r="A33" s="16"/>
      <c r="B33" s="13" t="s">
        <v>229</v>
      </c>
      <c r="C33" s="9" t="s">
        <v>894</v>
      </c>
      <c r="D33" s="10">
        <v>72</v>
      </c>
      <c r="E33" s="10">
        <v>20</v>
      </c>
      <c r="F33" s="10">
        <v>10</v>
      </c>
      <c r="G33" s="10">
        <v>16</v>
      </c>
      <c r="H33" s="10">
        <v>24</v>
      </c>
      <c r="I33" s="10">
        <v>28</v>
      </c>
      <c r="J33" s="10">
        <v>26</v>
      </c>
      <c r="K33" s="10">
        <v>23</v>
      </c>
      <c r="L33" s="10">
        <v>15</v>
      </c>
      <c r="M33" s="10">
        <v>13</v>
      </c>
      <c r="N33" s="10">
        <v>5</v>
      </c>
      <c r="O33" s="10">
        <v>13</v>
      </c>
      <c r="P33" s="11">
        <v>265</v>
      </c>
      <c r="Q33" s="16"/>
    </row>
    <row r="34" spans="1:17" ht="31.5">
      <c r="A34" s="16" t="s">
        <v>50</v>
      </c>
      <c r="B34" s="12" t="s">
        <v>535</v>
      </c>
      <c r="C34" s="9" t="s">
        <v>892</v>
      </c>
      <c r="D34" s="10">
        <v>61</v>
      </c>
      <c r="E34" s="10">
        <v>17</v>
      </c>
      <c r="F34" s="10">
        <v>18</v>
      </c>
      <c r="G34" s="10">
        <v>18</v>
      </c>
      <c r="H34" s="10">
        <v>26</v>
      </c>
      <c r="I34" s="10">
        <v>24</v>
      </c>
      <c r="J34" s="10">
        <v>17</v>
      </c>
      <c r="K34" s="10">
        <v>19</v>
      </c>
      <c r="L34" s="10">
        <v>16</v>
      </c>
      <c r="M34" s="10">
        <v>11</v>
      </c>
      <c r="N34" s="10">
        <v>11</v>
      </c>
      <c r="O34" s="10">
        <v>14</v>
      </c>
      <c r="P34" s="11">
        <v>252</v>
      </c>
      <c r="Q34" s="20">
        <f t="shared" si="13"/>
        <v>525</v>
      </c>
    </row>
    <row r="35" spans="1:17" ht="31.5">
      <c r="A35" s="16"/>
      <c r="B35" s="13" t="s">
        <v>230</v>
      </c>
      <c r="C35" s="9" t="s">
        <v>894</v>
      </c>
      <c r="D35" s="10">
        <v>46</v>
      </c>
      <c r="E35" s="10">
        <v>15</v>
      </c>
      <c r="F35" s="10">
        <v>18</v>
      </c>
      <c r="G35" s="10">
        <v>10</v>
      </c>
      <c r="H35" s="10">
        <v>23</v>
      </c>
      <c r="I35" s="10">
        <v>39</v>
      </c>
      <c r="J35" s="10">
        <v>17</v>
      </c>
      <c r="K35" s="10">
        <v>25</v>
      </c>
      <c r="L35" s="10">
        <v>20</v>
      </c>
      <c r="M35" s="10">
        <v>14</v>
      </c>
      <c r="N35" s="10">
        <v>18</v>
      </c>
      <c r="O35" s="10">
        <v>28</v>
      </c>
      <c r="P35" s="11">
        <v>273</v>
      </c>
      <c r="Q35" s="16"/>
    </row>
    <row r="36" spans="1:17" ht="31.5">
      <c r="A36" s="16" t="s">
        <v>51</v>
      </c>
      <c r="B36" s="12" t="s">
        <v>536</v>
      </c>
      <c r="C36" s="9" t="s">
        <v>892</v>
      </c>
      <c r="D36" s="10">
        <v>45</v>
      </c>
      <c r="E36" s="10">
        <v>16</v>
      </c>
      <c r="F36" s="10">
        <v>20</v>
      </c>
      <c r="G36" s="10">
        <v>15</v>
      </c>
      <c r="H36" s="10">
        <v>18</v>
      </c>
      <c r="I36" s="10">
        <v>20</v>
      </c>
      <c r="J36" s="10">
        <v>18</v>
      </c>
      <c r="K36" s="10">
        <v>16</v>
      </c>
      <c r="L36" s="10">
        <v>15</v>
      </c>
      <c r="M36" s="10">
        <v>15</v>
      </c>
      <c r="N36" s="10">
        <v>12</v>
      </c>
      <c r="O36" s="10">
        <v>12</v>
      </c>
      <c r="P36" s="11">
        <v>222</v>
      </c>
      <c r="Q36" s="20">
        <f t="shared" si="13"/>
        <v>488</v>
      </c>
    </row>
    <row r="37" spans="1:17" ht="31.5">
      <c r="A37" s="16"/>
      <c r="B37" s="13" t="s">
        <v>231</v>
      </c>
      <c r="C37" s="9" t="s">
        <v>894</v>
      </c>
      <c r="D37" s="10">
        <v>49</v>
      </c>
      <c r="E37" s="10">
        <v>22</v>
      </c>
      <c r="F37" s="10">
        <v>26</v>
      </c>
      <c r="G37" s="10">
        <v>21</v>
      </c>
      <c r="H37" s="10">
        <v>13</v>
      </c>
      <c r="I37" s="10">
        <v>25</v>
      </c>
      <c r="J37" s="10">
        <v>26</v>
      </c>
      <c r="K37" s="10">
        <v>17</v>
      </c>
      <c r="L37" s="10">
        <v>23</v>
      </c>
      <c r="M37" s="10">
        <v>15</v>
      </c>
      <c r="N37" s="10">
        <v>12</v>
      </c>
      <c r="O37" s="10">
        <v>17</v>
      </c>
      <c r="P37" s="11">
        <v>266</v>
      </c>
      <c r="Q37" s="16"/>
    </row>
    <row r="38" spans="1:17" ht="31.5">
      <c r="A38" s="16" t="s">
        <v>52</v>
      </c>
      <c r="B38" s="12" t="s">
        <v>537</v>
      </c>
      <c r="C38" s="9" t="s">
        <v>892</v>
      </c>
      <c r="D38" s="10">
        <v>47</v>
      </c>
      <c r="E38" s="10">
        <v>18</v>
      </c>
      <c r="F38" s="10">
        <v>34</v>
      </c>
      <c r="G38" s="10">
        <v>25</v>
      </c>
      <c r="H38" s="10">
        <v>25</v>
      </c>
      <c r="I38" s="10">
        <v>28</v>
      </c>
      <c r="J38" s="10">
        <v>21</v>
      </c>
      <c r="K38" s="10">
        <v>23</v>
      </c>
      <c r="L38" s="10">
        <v>23</v>
      </c>
      <c r="M38" s="10">
        <v>22</v>
      </c>
      <c r="N38" s="10">
        <v>23</v>
      </c>
      <c r="O38" s="10">
        <v>28</v>
      </c>
      <c r="P38" s="11">
        <v>317</v>
      </c>
      <c r="Q38" s="20">
        <f t="shared" si="13"/>
        <v>673</v>
      </c>
    </row>
    <row r="39" spans="1:17" ht="31.5">
      <c r="A39" s="16"/>
      <c r="B39" s="13" t="s">
        <v>232</v>
      </c>
      <c r="C39" s="9" t="s">
        <v>894</v>
      </c>
      <c r="D39" s="10">
        <v>48</v>
      </c>
      <c r="E39" s="10">
        <v>16</v>
      </c>
      <c r="F39" s="10">
        <v>27</v>
      </c>
      <c r="G39" s="10">
        <v>26</v>
      </c>
      <c r="H39" s="10">
        <v>35</v>
      </c>
      <c r="I39" s="10">
        <v>32</v>
      </c>
      <c r="J39" s="10">
        <v>36</v>
      </c>
      <c r="K39" s="10">
        <v>18</v>
      </c>
      <c r="L39" s="10">
        <v>29</v>
      </c>
      <c r="M39" s="10">
        <v>34</v>
      </c>
      <c r="N39" s="10">
        <v>23</v>
      </c>
      <c r="O39" s="10">
        <v>32</v>
      </c>
      <c r="P39" s="11">
        <v>356</v>
      </c>
      <c r="Q39" s="16"/>
    </row>
    <row r="40" spans="1:17" ht="31.5">
      <c r="A40" s="16" t="s">
        <v>53</v>
      </c>
      <c r="B40" s="12" t="s">
        <v>538</v>
      </c>
      <c r="C40" s="9" t="s">
        <v>892</v>
      </c>
      <c r="D40" s="10">
        <v>51</v>
      </c>
      <c r="E40" s="10">
        <v>21</v>
      </c>
      <c r="F40" s="10">
        <v>22</v>
      </c>
      <c r="G40" s="10">
        <v>15</v>
      </c>
      <c r="H40" s="10">
        <v>20</v>
      </c>
      <c r="I40" s="10">
        <v>23</v>
      </c>
      <c r="J40" s="10">
        <v>22</v>
      </c>
      <c r="K40" s="10">
        <v>25</v>
      </c>
      <c r="L40" s="10">
        <v>14</v>
      </c>
      <c r="M40" s="10">
        <v>14</v>
      </c>
      <c r="N40" s="10">
        <v>15</v>
      </c>
      <c r="O40" s="10">
        <v>22</v>
      </c>
      <c r="P40" s="11">
        <v>264</v>
      </c>
      <c r="Q40" s="20">
        <f t="shared" si="13"/>
        <v>545</v>
      </c>
    </row>
    <row r="41" spans="1:17" ht="31.5">
      <c r="A41" s="16"/>
      <c r="B41" s="13" t="s">
        <v>233</v>
      </c>
      <c r="C41" s="9" t="s">
        <v>894</v>
      </c>
      <c r="D41" s="10">
        <v>48</v>
      </c>
      <c r="E41" s="10">
        <v>19</v>
      </c>
      <c r="F41" s="10">
        <v>11</v>
      </c>
      <c r="G41" s="10">
        <v>21</v>
      </c>
      <c r="H41" s="10">
        <v>20</v>
      </c>
      <c r="I41" s="10">
        <v>24</v>
      </c>
      <c r="J41" s="10">
        <v>26</v>
      </c>
      <c r="K41" s="10">
        <v>19</v>
      </c>
      <c r="L41" s="10">
        <v>18</v>
      </c>
      <c r="M41" s="10">
        <v>19</v>
      </c>
      <c r="N41" s="10">
        <v>19</v>
      </c>
      <c r="O41" s="10">
        <v>37</v>
      </c>
      <c r="P41" s="11">
        <v>281</v>
      </c>
      <c r="Q41" s="16"/>
    </row>
    <row r="42" spans="1:17" ht="31.5">
      <c r="A42" s="16" t="s">
        <v>54</v>
      </c>
      <c r="B42" s="12" t="s">
        <v>539</v>
      </c>
      <c r="C42" s="9" t="s">
        <v>892</v>
      </c>
      <c r="D42" s="10">
        <v>56</v>
      </c>
      <c r="E42" s="10">
        <v>18</v>
      </c>
      <c r="F42" s="10">
        <v>23</v>
      </c>
      <c r="G42" s="10">
        <v>17</v>
      </c>
      <c r="H42" s="10">
        <v>27</v>
      </c>
      <c r="I42" s="10">
        <v>29</v>
      </c>
      <c r="J42" s="10">
        <v>21</v>
      </c>
      <c r="K42" s="10">
        <v>16</v>
      </c>
      <c r="L42" s="10">
        <v>16</v>
      </c>
      <c r="M42" s="10">
        <v>9</v>
      </c>
      <c r="N42" s="10">
        <v>19</v>
      </c>
      <c r="O42" s="10">
        <v>20</v>
      </c>
      <c r="P42" s="11">
        <v>271</v>
      </c>
      <c r="Q42" s="20">
        <f t="shared" si="13"/>
        <v>604</v>
      </c>
    </row>
    <row r="43" spans="1:17" ht="31.5">
      <c r="A43" s="16"/>
      <c r="B43" s="13" t="s">
        <v>234</v>
      </c>
      <c r="C43" s="9" t="s">
        <v>894</v>
      </c>
      <c r="D43" s="10">
        <v>46</v>
      </c>
      <c r="E43" s="10">
        <v>19</v>
      </c>
      <c r="F43" s="10">
        <v>18</v>
      </c>
      <c r="G43" s="10">
        <v>27</v>
      </c>
      <c r="H43" s="10">
        <v>30</v>
      </c>
      <c r="I43" s="10">
        <v>39</v>
      </c>
      <c r="J43" s="10">
        <v>27</v>
      </c>
      <c r="K43" s="10">
        <v>28</v>
      </c>
      <c r="L43" s="10">
        <v>26</v>
      </c>
      <c r="M43" s="10">
        <v>30</v>
      </c>
      <c r="N43" s="10">
        <v>21</v>
      </c>
      <c r="O43" s="10">
        <v>22</v>
      </c>
      <c r="P43" s="11">
        <v>333</v>
      </c>
      <c r="Q43" s="16"/>
    </row>
    <row r="44" spans="1:17" ht="31.5">
      <c r="A44" s="16" t="s">
        <v>55</v>
      </c>
      <c r="B44" s="12" t="s">
        <v>540</v>
      </c>
      <c r="C44" s="9" t="s">
        <v>892</v>
      </c>
      <c r="D44" s="10">
        <v>53</v>
      </c>
      <c r="E44" s="10">
        <v>20</v>
      </c>
      <c r="F44" s="10">
        <v>20</v>
      </c>
      <c r="G44" s="10">
        <v>13</v>
      </c>
      <c r="H44" s="10">
        <v>17</v>
      </c>
      <c r="I44" s="10">
        <v>30</v>
      </c>
      <c r="J44" s="10">
        <v>14</v>
      </c>
      <c r="K44" s="10">
        <v>22</v>
      </c>
      <c r="L44" s="10">
        <v>19</v>
      </c>
      <c r="M44" s="10">
        <v>12</v>
      </c>
      <c r="N44" s="10">
        <v>8</v>
      </c>
      <c r="O44" s="10">
        <v>11</v>
      </c>
      <c r="P44" s="11">
        <v>239</v>
      </c>
      <c r="Q44" s="20">
        <f t="shared" si="13"/>
        <v>509</v>
      </c>
    </row>
    <row r="45" spans="1:17" ht="31.5">
      <c r="A45" s="16"/>
      <c r="B45" s="13" t="s">
        <v>235</v>
      </c>
      <c r="C45" s="9" t="s">
        <v>894</v>
      </c>
      <c r="D45" s="10">
        <v>42</v>
      </c>
      <c r="E45" s="10">
        <v>17</v>
      </c>
      <c r="F45" s="10">
        <v>29</v>
      </c>
      <c r="G45" s="10">
        <v>11</v>
      </c>
      <c r="H45" s="10">
        <v>31</v>
      </c>
      <c r="I45" s="10">
        <v>33</v>
      </c>
      <c r="J45" s="10">
        <v>24</v>
      </c>
      <c r="K45" s="10">
        <v>17</v>
      </c>
      <c r="L45" s="10">
        <v>23</v>
      </c>
      <c r="M45" s="10">
        <v>13</v>
      </c>
      <c r="N45" s="10">
        <v>8</v>
      </c>
      <c r="O45" s="10">
        <v>22</v>
      </c>
      <c r="P45" s="11">
        <v>270</v>
      </c>
      <c r="Q45" s="16"/>
    </row>
    <row r="46" spans="1:17" ht="31.5">
      <c r="A46" s="16" t="s">
        <v>56</v>
      </c>
      <c r="B46" s="12" t="s">
        <v>541</v>
      </c>
      <c r="C46" s="9" t="s">
        <v>892</v>
      </c>
      <c r="D46" s="10">
        <v>38</v>
      </c>
      <c r="E46" s="10">
        <v>20</v>
      </c>
      <c r="F46" s="10">
        <v>14</v>
      </c>
      <c r="G46" s="10">
        <v>12</v>
      </c>
      <c r="H46" s="10">
        <v>14</v>
      </c>
      <c r="I46" s="10">
        <v>16</v>
      </c>
      <c r="J46" s="10">
        <v>17</v>
      </c>
      <c r="K46" s="10">
        <v>19</v>
      </c>
      <c r="L46" s="10">
        <v>17</v>
      </c>
      <c r="M46" s="10">
        <v>12</v>
      </c>
      <c r="N46" s="10">
        <v>13</v>
      </c>
      <c r="O46" s="10">
        <v>15</v>
      </c>
      <c r="P46" s="11">
        <v>207</v>
      </c>
      <c r="Q46" s="20">
        <f t="shared" si="13"/>
        <v>458</v>
      </c>
    </row>
    <row r="47" spans="1:17" ht="31.5">
      <c r="A47" s="16"/>
      <c r="B47" s="13" t="s">
        <v>236</v>
      </c>
      <c r="C47" s="9" t="s">
        <v>894</v>
      </c>
      <c r="D47" s="10">
        <v>46</v>
      </c>
      <c r="E47" s="10">
        <v>12</v>
      </c>
      <c r="F47" s="10">
        <v>19</v>
      </c>
      <c r="G47" s="10">
        <v>10</v>
      </c>
      <c r="H47" s="10">
        <v>20</v>
      </c>
      <c r="I47" s="10">
        <v>35</v>
      </c>
      <c r="J47" s="10">
        <v>23</v>
      </c>
      <c r="K47" s="10">
        <v>21</v>
      </c>
      <c r="L47" s="10">
        <v>15</v>
      </c>
      <c r="M47" s="10">
        <v>12</v>
      </c>
      <c r="N47" s="10">
        <v>9</v>
      </c>
      <c r="O47" s="10">
        <v>29</v>
      </c>
      <c r="P47" s="11">
        <v>251</v>
      </c>
      <c r="Q47" s="16"/>
    </row>
    <row r="48" spans="1:17" ht="31.5">
      <c r="A48" s="16" t="s">
        <v>57</v>
      </c>
      <c r="B48" s="12" t="s">
        <v>542</v>
      </c>
      <c r="C48" s="9" t="s">
        <v>892</v>
      </c>
      <c r="D48" s="10">
        <v>32</v>
      </c>
      <c r="E48" s="10">
        <v>12</v>
      </c>
      <c r="F48" s="10">
        <v>20</v>
      </c>
      <c r="G48" s="10">
        <v>13</v>
      </c>
      <c r="H48" s="10">
        <v>21</v>
      </c>
      <c r="I48" s="10">
        <v>21</v>
      </c>
      <c r="J48" s="10">
        <v>21</v>
      </c>
      <c r="K48" s="10">
        <v>15</v>
      </c>
      <c r="L48" s="10">
        <v>10</v>
      </c>
      <c r="M48" s="10">
        <v>12</v>
      </c>
      <c r="N48" s="10">
        <v>14</v>
      </c>
      <c r="O48" s="10">
        <v>26</v>
      </c>
      <c r="P48" s="11">
        <v>217</v>
      </c>
      <c r="Q48" s="20">
        <f t="shared" si="13"/>
        <v>463</v>
      </c>
    </row>
    <row r="49" spans="1:17" ht="31.5">
      <c r="A49" s="16"/>
      <c r="B49" s="13" t="s">
        <v>237</v>
      </c>
      <c r="C49" s="9" t="s">
        <v>894</v>
      </c>
      <c r="D49" s="10">
        <v>41</v>
      </c>
      <c r="E49" s="10">
        <v>16</v>
      </c>
      <c r="F49" s="10">
        <v>11</v>
      </c>
      <c r="G49" s="10">
        <v>20</v>
      </c>
      <c r="H49" s="10">
        <v>15</v>
      </c>
      <c r="I49" s="10">
        <v>24</v>
      </c>
      <c r="J49" s="10">
        <v>16</v>
      </c>
      <c r="K49" s="10">
        <v>22</v>
      </c>
      <c r="L49" s="10">
        <v>14</v>
      </c>
      <c r="M49" s="10">
        <v>16</v>
      </c>
      <c r="N49" s="10">
        <v>20</v>
      </c>
      <c r="O49" s="10">
        <v>31</v>
      </c>
      <c r="P49" s="11">
        <v>246</v>
      </c>
      <c r="Q49" s="16"/>
    </row>
    <row r="50" spans="1:17" ht="31.5">
      <c r="A50" s="16" t="s">
        <v>58</v>
      </c>
      <c r="B50" s="12" t="s">
        <v>543</v>
      </c>
      <c r="C50" s="9" t="s">
        <v>892</v>
      </c>
      <c r="D50" s="10">
        <v>54</v>
      </c>
      <c r="E50" s="10">
        <v>17</v>
      </c>
      <c r="F50" s="10">
        <v>27</v>
      </c>
      <c r="G50" s="10">
        <v>15</v>
      </c>
      <c r="H50" s="10">
        <v>16</v>
      </c>
      <c r="I50" s="10">
        <v>16</v>
      </c>
      <c r="J50" s="10">
        <v>19</v>
      </c>
      <c r="K50" s="10">
        <v>17</v>
      </c>
      <c r="L50" s="10">
        <v>16</v>
      </c>
      <c r="M50" s="10">
        <v>11</v>
      </c>
      <c r="N50" s="10">
        <v>7</v>
      </c>
      <c r="O50" s="10">
        <v>11</v>
      </c>
      <c r="P50" s="11">
        <v>226</v>
      </c>
      <c r="Q50" s="20">
        <f t="shared" si="13"/>
        <v>484</v>
      </c>
    </row>
    <row r="51" spans="1:17" ht="31.5">
      <c r="A51" s="16"/>
      <c r="B51" s="13" t="s">
        <v>238</v>
      </c>
      <c r="C51" s="9" t="s">
        <v>894</v>
      </c>
      <c r="D51" s="10">
        <v>44</v>
      </c>
      <c r="E51" s="10">
        <v>15</v>
      </c>
      <c r="F51" s="10">
        <v>21</v>
      </c>
      <c r="G51" s="10">
        <v>26</v>
      </c>
      <c r="H51" s="10">
        <v>22</v>
      </c>
      <c r="I51" s="10">
        <v>28</v>
      </c>
      <c r="J51" s="10">
        <v>25</v>
      </c>
      <c r="K51" s="10">
        <v>25</v>
      </c>
      <c r="L51" s="10">
        <v>14</v>
      </c>
      <c r="M51" s="10">
        <v>12</v>
      </c>
      <c r="N51" s="10">
        <v>8</v>
      </c>
      <c r="O51" s="10">
        <v>18</v>
      </c>
      <c r="P51" s="11">
        <v>258</v>
      </c>
      <c r="Q51" s="16"/>
    </row>
    <row r="52" spans="1:17" ht="31.5">
      <c r="A52" s="16" t="s">
        <v>59</v>
      </c>
      <c r="B52" s="12" t="s">
        <v>544</v>
      </c>
      <c r="C52" s="9" t="s">
        <v>892</v>
      </c>
      <c r="D52" s="10">
        <v>71</v>
      </c>
      <c r="E52" s="10">
        <v>22</v>
      </c>
      <c r="F52" s="10">
        <v>14</v>
      </c>
      <c r="G52" s="10">
        <v>22</v>
      </c>
      <c r="H52" s="10">
        <v>16</v>
      </c>
      <c r="I52" s="10">
        <v>13</v>
      </c>
      <c r="J52" s="10">
        <v>18</v>
      </c>
      <c r="K52" s="10">
        <v>15</v>
      </c>
      <c r="L52" s="10">
        <v>16</v>
      </c>
      <c r="M52" s="10">
        <v>9</v>
      </c>
      <c r="N52" s="10">
        <v>1</v>
      </c>
      <c r="O52" s="10">
        <v>12</v>
      </c>
      <c r="P52" s="11">
        <v>229</v>
      </c>
      <c r="Q52" s="20">
        <f t="shared" si="13"/>
        <v>429</v>
      </c>
    </row>
    <row r="53" spans="1:17" ht="31.5">
      <c r="A53" s="16"/>
      <c r="B53" s="13" t="s">
        <v>239</v>
      </c>
      <c r="C53" s="9" t="s">
        <v>894</v>
      </c>
      <c r="D53" s="10">
        <v>36</v>
      </c>
      <c r="E53" s="10">
        <v>12</v>
      </c>
      <c r="F53" s="10">
        <v>13</v>
      </c>
      <c r="G53" s="10">
        <v>12</v>
      </c>
      <c r="H53" s="10">
        <v>22</v>
      </c>
      <c r="I53" s="10">
        <v>30</v>
      </c>
      <c r="J53" s="10">
        <v>16</v>
      </c>
      <c r="K53" s="10">
        <v>15</v>
      </c>
      <c r="L53" s="10">
        <v>16</v>
      </c>
      <c r="M53" s="10">
        <v>7</v>
      </c>
      <c r="N53" s="10">
        <v>6</v>
      </c>
      <c r="O53" s="10">
        <v>15</v>
      </c>
      <c r="P53" s="11">
        <v>200</v>
      </c>
      <c r="Q53" s="16"/>
    </row>
    <row r="54" spans="1:17" ht="31.5">
      <c r="A54" s="16" t="s">
        <v>60</v>
      </c>
      <c r="B54" s="12" t="s">
        <v>545</v>
      </c>
      <c r="C54" s="9" t="s">
        <v>892</v>
      </c>
      <c r="D54" s="10">
        <v>43</v>
      </c>
      <c r="E54" s="10">
        <v>22</v>
      </c>
      <c r="F54" s="10">
        <v>17</v>
      </c>
      <c r="G54" s="10">
        <v>11</v>
      </c>
      <c r="H54" s="10">
        <v>12</v>
      </c>
      <c r="I54" s="10">
        <v>16</v>
      </c>
      <c r="J54" s="10">
        <v>24</v>
      </c>
      <c r="K54" s="10">
        <v>14</v>
      </c>
      <c r="L54" s="10">
        <v>9</v>
      </c>
      <c r="M54" s="10">
        <v>10</v>
      </c>
      <c r="N54" s="10">
        <v>12</v>
      </c>
      <c r="O54" s="10">
        <v>6</v>
      </c>
      <c r="P54" s="11">
        <v>196</v>
      </c>
      <c r="Q54" s="20">
        <f t="shared" si="13"/>
        <v>392</v>
      </c>
    </row>
    <row r="55" spans="1:17" ht="31.5">
      <c r="A55" s="16"/>
      <c r="B55" s="13" t="s">
        <v>240</v>
      </c>
      <c r="C55" s="9" t="s">
        <v>894</v>
      </c>
      <c r="D55" s="10">
        <v>44</v>
      </c>
      <c r="E55" s="10">
        <v>11</v>
      </c>
      <c r="F55" s="10">
        <v>13</v>
      </c>
      <c r="G55" s="10">
        <v>13</v>
      </c>
      <c r="H55" s="10">
        <v>17</v>
      </c>
      <c r="I55" s="10">
        <v>21</v>
      </c>
      <c r="J55" s="10">
        <v>21</v>
      </c>
      <c r="K55" s="10">
        <v>11</v>
      </c>
      <c r="L55" s="10">
        <v>8</v>
      </c>
      <c r="M55" s="10">
        <v>13</v>
      </c>
      <c r="N55" s="10">
        <v>9</v>
      </c>
      <c r="O55" s="10">
        <v>15</v>
      </c>
      <c r="P55" s="11">
        <v>196</v>
      </c>
      <c r="Q55" s="16"/>
    </row>
    <row r="56" spans="1:17" ht="31.5">
      <c r="A56" s="16" t="s">
        <v>61</v>
      </c>
      <c r="B56" s="12" t="s">
        <v>546</v>
      </c>
      <c r="C56" s="9" t="s">
        <v>892</v>
      </c>
      <c r="D56" s="10">
        <v>94</v>
      </c>
      <c r="E56" s="10">
        <v>25</v>
      </c>
      <c r="F56" s="10">
        <v>29</v>
      </c>
      <c r="G56" s="10">
        <v>20</v>
      </c>
      <c r="H56" s="10">
        <v>16</v>
      </c>
      <c r="I56" s="10">
        <v>11</v>
      </c>
      <c r="J56" s="10">
        <v>13</v>
      </c>
      <c r="K56" s="10">
        <v>20</v>
      </c>
      <c r="L56" s="10">
        <v>18</v>
      </c>
      <c r="M56" s="10">
        <v>14</v>
      </c>
      <c r="N56" s="10">
        <v>13</v>
      </c>
      <c r="O56" s="10">
        <v>10</v>
      </c>
      <c r="P56" s="11">
        <v>283</v>
      </c>
      <c r="Q56" s="20">
        <f t="shared" si="13"/>
        <v>600</v>
      </c>
    </row>
    <row r="57" spans="1:17" ht="31.5">
      <c r="A57" s="16"/>
      <c r="B57" s="13" t="s">
        <v>241</v>
      </c>
      <c r="C57" s="9" t="s">
        <v>894</v>
      </c>
      <c r="D57" s="10">
        <v>85</v>
      </c>
      <c r="E57" s="10">
        <v>29</v>
      </c>
      <c r="F57" s="10">
        <v>21</v>
      </c>
      <c r="G57" s="10">
        <v>15</v>
      </c>
      <c r="H57" s="10">
        <v>21</v>
      </c>
      <c r="I57" s="10">
        <v>24</v>
      </c>
      <c r="J57" s="10">
        <v>27</v>
      </c>
      <c r="K57" s="10">
        <v>19</v>
      </c>
      <c r="L57" s="10">
        <v>25</v>
      </c>
      <c r="M57" s="10">
        <v>24</v>
      </c>
      <c r="N57" s="10">
        <v>9</v>
      </c>
      <c r="O57" s="10">
        <v>18</v>
      </c>
      <c r="P57" s="11">
        <v>317</v>
      </c>
      <c r="Q57" s="16"/>
    </row>
    <row r="58" spans="1:17" ht="31.5">
      <c r="A58" s="16" t="s">
        <v>62</v>
      </c>
      <c r="B58" s="12" t="s">
        <v>547</v>
      </c>
      <c r="C58" s="9" t="s">
        <v>892</v>
      </c>
      <c r="D58" s="10">
        <v>45</v>
      </c>
      <c r="E58" s="10">
        <v>23</v>
      </c>
      <c r="F58" s="10">
        <v>22</v>
      </c>
      <c r="G58" s="10">
        <v>34</v>
      </c>
      <c r="H58" s="10">
        <v>15</v>
      </c>
      <c r="I58" s="10">
        <v>22</v>
      </c>
      <c r="J58" s="10">
        <v>19</v>
      </c>
      <c r="K58" s="10">
        <v>25</v>
      </c>
      <c r="L58" s="10">
        <v>29</v>
      </c>
      <c r="M58" s="10">
        <v>17</v>
      </c>
      <c r="N58" s="10">
        <v>18</v>
      </c>
      <c r="O58" s="10">
        <v>23</v>
      </c>
      <c r="P58" s="11">
        <v>292</v>
      </c>
      <c r="Q58" s="20">
        <f t="shared" si="13"/>
        <v>621</v>
      </c>
    </row>
    <row r="59" spans="1:17" ht="31.5">
      <c r="A59" s="16"/>
      <c r="B59" s="13" t="s">
        <v>242</v>
      </c>
      <c r="C59" s="9" t="s">
        <v>894</v>
      </c>
      <c r="D59" s="10">
        <v>64</v>
      </c>
      <c r="E59" s="10">
        <v>18</v>
      </c>
      <c r="F59" s="10">
        <v>32</v>
      </c>
      <c r="G59" s="10">
        <v>24</v>
      </c>
      <c r="H59" s="10">
        <v>35</v>
      </c>
      <c r="I59" s="10">
        <v>17</v>
      </c>
      <c r="J59" s="10">
        <v>25</v>
      </c>
      <c r="K59" s="10">
        <v>24</v>
      </c>
      <c r="L59" s="10">
        <v>20</v>
      </c>
      <c r="M59" s="10">
        <v>28</v>
      </c>
      <c r="N59" s="10">
        <v>20</v>
      </c>
      <c r="O59" s="10">
        <v>22</v>
      </c>
      <c r="P59" s="11">
        <v>329</v>
      </c>
      <c r="Q59" s="16"/>
    </row>
    <row r="60" spans="1:17" ht="31.5">
      <c r="A60" s="16" t="s">
        <v>63</v>
      </c>
      <c r="B60" s="12" t="s">
        <v>548</v>
      </c>
      <c r="C60" s="9" t="s">
        <v>892</v>
      </c>
      <c r="D60" s="10">
        <v>89</v>
      </c>
      <c r="E60" s="10">
        <v>19</v>
      </c>
      <c r="F60" s="10">
        <v>30</v>
      </c>
      <c r="G60" s="10">
        <v>22</v>
      </c>
      <c r="H60" s="10">
        <v>19</v>
      </c>
      <c r="I60" s="10">
        <v>15</v>
      </c>
      <c r="J60" s="10">
        <v>21</v>
      </c>
      <c r="K60" s="10">
        <v>19</v>
      </c>
      <c r="L60" s="10">
        <v>22</v>
      </c>
      <c r="M60" s="10">
        <v>11</v>
      </c>
      <c r="N60" s="10">
        <v>10</v>
      </c>
      <c r="O60" s="10">
        <v>31</v>
      </c>
      <c r="P60" s="11">
        <v>308</v>
      </c>
      <c r="Q60" s="20">
        <f t="shared" si="13"/>
        <v>666</v>
      </c>
    </row>
    <row r="61" spans="1:17" ht="31.5">
      <c r="A61" s="16"/>
      <c r="B61" s="13" t="s">
        <v>243</v>
      </c>
      <c r="C61" s="9" t="s">
        <v>894</v>
      </c>
      <c r="D61" s="10">
        <v>77</v>
      </c>
      <c r="E61" s="10">
        <v>34</v>
      </c>
      <c r="F61" s="10">
        <v>25</v>
      </c>
      <c r="G61" s="10">
        <v>18</v>
      </c>
      <c r="H61" s="10">
        <v>31</v>
      </c>
      <c r="I61" s="10">
        <v>16</v>
      </c>
      <c r="J61" s="10">
        <v>25</v>
      </c>
      <c r="K61" s="10">
        <v>28</v>
      </c>
      <c r="L61" s="10">
        <v>21</v>
      </c>
      <c r="M61" s="10">
        <v>23</v>
      </c>
      <c r="N61" s="10">
        <v>21</v>
      </c>
      <c r="O61" s="10">
        <v>39</v>
      </c>
      <c r="P61" s="11">
        <v>358</v>
      </c>
      <c r="Q61" s="16"/>
    </row>
    <row r="62" spans="1:17" ht="31.5">
      <c r="A62" s="16" t="s">
        <v>64</v>
      </c>
      <c r="B62" s="12" t="s">
        <v>549</v>
      </c>
      <c r="C62" s="9" t="s">
        <v>892</v>
      </c>
      <c r="D62" s="10">
        <v>58</v>
      </c>
      <c r="E62" s="10">
        <v>18</v>
      </c>
      <c r="F62" s="10">
        <v>31</v>
      </c>
      <c r="G62" s="10">
        <v>12</v>
      </c>
      <c r="H62" s="10">
        <v>9</v>
      </c>
      <c r="I62" s="10">
        <v>5</v>
      </c>
      <c r="J62" s="10">
        <v>10</v>
      </c>
      <c r="K62" s="10">
        <v>12</v>
      </c>
      <c r="L62" s="10">
        <v>9</v>
      </c>
      <c r="M62" s="10">
        <v>14</v>
      </c>
      <c r="N62" s="10">
        <v>12</v>
      </c>
      <c r="O62" s="10">
        <v>14</v>
      </c>
      <c r="P62" s="11">
        <v>204</v>
      </c>
      <c r="Q62" s="20">
        <f t="shared" si="13"/>
        <v>429</v>
      </c>
    </row>
    <row r="63" spans="1:17" ht="31.5">
      <c r="A63" s="16"/>
      <c r="B63" s="13" t="s">
        <v>244</v>
      </c>
      <c r="C63" s="9" t="s">
        <v>894</v>
      </c>
      <c r="D63" s="10">
        <v>57</v>
      </c>
      <c r="E63" s="10">
        <v>20</v>
      </c>
      <c r="F63" s="10">
        <v>17</v>
      </c>
      <c r="G63" s="10">
        <v>12</v>
      </c>
      <c r="H63" s="10">
        <v>10</v>
      </c>
      <c r="I63" s="10">
        <v>9</v>
      </c>
      <c r="J63" s="10">
        <v>12</v>
      </c>
      <c r="K63" s="10">
        <v>14</v>
      </c>
      <c r="L63" s="10">
        <v>12</v>
      </c>
      <c r="M63" s="10">
        <v>18</v>
      </c>
      <c r="N63" s="10">
        <v>16</v>
      </c>
      <c r="O63" s="10">
        <v>28</v>
      </c>
      <c r="P63" s="11">
        <v>225</v>
      </c>
      <c r="Q63" s="16"/>
    </row>
    <row r="64" spans="1:17" ht="31.5">
      <c r="A64" s="16" t="s">
        <v>65</v>
      </c>
      <c r="B64" s="12" t="s">
        <v>550</v>
      </c>
      <c r="C64" s="9" t="s">
        <v>892</v>
      </c>
      <c r="D64" s="10">
        <v>72</v>
      </c>
      <c r="E64" s="10">
        <v>25</v>
      </c>
      <c r="F64" s="10">
        <v>26</v>
      </c>
      <c r="G64" s="10">
        <v>18</v>
      </c>
      <c r="H64" s="10">
        <v>15</v>
      </c>
      <c r="I64" s="10">
        <v>12</v>
      </c>
      <c r="J64" s="10">
        <v>15</v>
      </c>
      <c r="K64" s="10">
        <v>14</v>
      </c>
      <c r="L64" s="10">
        <v>11</v>
      </c>
      <c r="M64" s="10">
        <v>23</v>
      </c>
      <c r="N64" s="10">
        <v>23</v>
      </c>
      <c r="O64" s="10">
        <v>46</v>
      </c>
      <c r="P64" s="11">
        <v>300</v>
      </c>
      <c r="Q64" s="20">
        <f t="shared" si="13"/>
        <v>666</v>
      </c>
    </row>
    <row r="65" spans="1:17" ht="31.5">
      <c r="A65" s="16"/>
      <c r="B65" s="13" t="s">
        <v>245</v>
      </c>
      <c r="C65" s="9" t="s">
        <v>894</v>
      </c>
      <c r="D65" s="10">
        <v>62</v>
      </c>
      <c r="E65" s="10">
        <v>32</v>
      </c>
      <c r="F65" s="10">
        <v>20</v>
      </c>
      <c r="G65" s="10">
        <v>15</v>
      </c>
      <c r="H65" s="10">
        <v>21</v>
      </c>
      <c r="I65" s="10">
        <v>28</v>
      </c>
      <c r="J65" s="10">
        <v>21</v>
      </c>
      <c r="K65" s="10">
        <v>29</v>
      </c>
      <c r="L65" s="10">
        <v>25</v>
      </c>
      <c r="M65" s="10">
        <v>24</v>
      </c>
      <c r="N65" s="10">
        <v>27</v>
      </c>
      <c r="O65" s="10">
        <v>62</v>
      </c>
      <c r="P65" s="11">
        <v>366</v>
      </c>
      <c r="Q65" s="16"/>
    </row>
    <row r="66" spans="1:17" ht="31.5">
      <c r="A66" s="16" t="s">
        <v>66</v>
      </c>
      <c r="B66" s="12" t="s">
        <v>551</v>
      </c>
      <c r="C66" s="9" t="s">
        <v>892</v>
      </c>
      <c r="D66" s="10">
        <v>64</v>
      </c>
      <c r="E66" s="10">
        <v>23</v>
      </c>
      <c r="F66" s="10">
        <v>15</v>
      </c>
      <c r="G66" s="10">
        <v>13</v>
      </c>
      <c r="H66" s="10">
        <v>13</v>
      </c>
      <c r="I66" s="10">
        <v>11</v>
      </c>
      <c r="J66" s="10">
        <v>15</v>
      </c>
      <c r="K66" s="10">
        <v>20</v>
      </c>
      <c r="L66" s="10">
        <v>20</v>
      </c>
      <c r="M66" s="10">
        <v>15</v>
      </c>
      <c r="N66" s="10">
        <v>6</v>
      </c>
      <c r="O66" s="10">
        <v>9</v>
      </c>
      <c r="P66" s="11">
        <v>224</v>
      </c>
      <c r="Q66" s="20">
        <f t="shared" si="13"/>
        <v>464</v>
      </c>
    </row>
    <row r="67" spans="1:17" ht="31.5">
      <c r="A67" s="16"/>
      <c r="B67" s="13" t="s">
        <v>246</v>
      </c>
      <c r="C67" s="9" t="s">
        <v>894</v>
      </c>
      <c r="D67" s="10">
        <v>59</v>
      </c>
      <c r="E67" s="10">
        <v>15</v>
      </c>
      <c r="F67" s="10">
        <v>18</v>
      </c>
      <c r="G67" s="10">
        <v>19</v>
      </c>
      <c r="H67" s="10">
        <v>21</v>
      </c>
      <c r="I67" s="10">
        <v>17</v>
      </c>
      <c r="J67" s="10">
        <v>19</v>
      </c>
      <c r="K67" s="10">
        <v>16</v>
      </c>
      <c r="L67" s="10">
        <v>12</v>
      </c>
      <c r="M67" s="10">
        <v>12</v>
      </c>
      <c r="N67" s="10">
        <v>12</v>
      </c>
      <c r="O67" s="10">
        <v>20</v>
      </c>
      <c r="P67" s="11">
        <v>240</v>
      </c>
      <c r="Q67" s="16"/>
    </row>
    <row r="68" spans="1:17" ht="31.5">
      <c r="A68" s="16" t="s">
        <v>67</v>
      </c>
      <c r="B68" s="12" t="s">
        <v>552</v>
      </c>
      <c r="C68" s="9" t="s">
        <v>892</v>
      </c>
      <c r="D68" s="10">
        <v>59</v>
      </c>
      <c r="E68" s="10">
        <v>19</v>
      </c>
      <c r="F68" s="10">
        <v>14</v>
      </c>
      <c r="G68" s="10">
        <v>11</v>
      </c>
      <c r="H68" s="10">
        <v>21</v>
      </c>
      <c r="I68" s="10">
        <v>16</v>
      </c>
      <c r="J68" s="10">
        <v>9</v>
      </c>
      <c r="K68" s="10">
        <v>21</v>
      </c>
      <c r="L68" s="10">
        <v>13</v>
      </c>
      <c r="M68" s="10">
        <v>9</v>
      </c>
      <c r="N68" s="10">
        <v>6</v>
      </c>
      <c r="O68" s="10">
        <v>4</v>
      </c>
      <c r="P68" s="11">
        <v>202</v>
      </c>
      <c r="Q68" s="20">
        <f t="shared" si="13"/>
        <v>432</v>
      </c>
    </row>
    <row r="69" spans="1:17" ht="31.5">
      <c r="A69" s="16"/>
      <c r="B69" s="13" t="s">
        <v>247</v>
      </c>
      <c r="C69" s="9" t="s">
        <v>894</v>
      </c>
      <c r="D69" s="10">
        <v>72</v>
      </c>
      <c r="E69" s="10">
        <v>9</v>
      </c>
      <c r="F69" s="10">
        <v>16</v>
      </c>
      <c r="G69" s="10">
        <v>14</v>
      </c>
      <c r="H69" s="10">
        <v>18</v>
      </c>
      <c r="I69" s="10">
        <v>21</v>
      </c>
      <c r="J69" s="10">
        <v>29</v>
      </c>
      <c r="K69" s="10">
        <v>8</v>
      </c>
      <c r="L69" s="10">
        <v>11</v>
      </c>
      <c r="M69" s="10">
        <v>10</v>
      </c>
      <c r="N69" s="10">
        <v>5</v>
      </c>
      <c r="O69" s="10">
        <v>17</v>
      </c>
      <c r="P69" s="11">
        <v>230</v>
      </c>
      <c r="Q69" s="16"/>
    </row>
    <row r="70" spans="1:17" ht="31.5">
      <c r="A70" s="16" t="s">
        <v>68</v>
      </c>
      <c r="B70" s="12" t="s">
        <v>553</v>
      </c>
      <c r="C70" s="9" t="s">
        <v>892</v>
      </c>
      <c r="D70" s="10">
        <v>59</v>
      </c>
      <c r="E70" s="10">
        <v>23</v>
      </c>
      <c r="F70" s="10">
        <v>23</v>
      </c>
      <c r="G70" s="10">
        <v>18</v>
      </c>
      <c r="H70" s="10">
        <v>10</v>
      </c>
      <c r="I70" s="10">
        <v>15</v>
      </c>
      <c r="J70" s="10">
        <v>16</v>
      </c>
      <c r="K70" s="10">
        <v>17</v>
      </c>
      <c r="L70" s="10">
        <v>17</v>
      </c>
      <c r="M70" s="10">
        <v>14</v>
      </c>
      <c r="N70" s="10">
        <v>6</v>
      </c>
      <c r="O70" s="10">
        <v>10</v>
      </c>
      <c r="P70" s="11">
        <v>228</v>
      </c>
      <c r="Q70" s="20">
        <f t="shared" si="13"/>
        <v>515</v>
      </c>
    </row>
    <row r="71" spans="1:17" ht="31.5">
      <c r="A71" s="16"/>
      <c r="B71" s="13" t="s">
        <v>248</v>
      </c>
      <c r="C71" s="9" t="s">
        <v>894</v>
      </c>
      <c r="D71" s="10">
        <v>68</v>
      </c>
      <c r="E71" s="10">
        <v>28</v>
      </c>
      <c r="F71" s="10">
        <v>22</v>
      </c>
      <c r="G71" s="10">
        <v>15</v>
      </c>
      <c r="H71" s="10">
        <v>25</v>
      </c>
      <c r="I71" s="10">
        <v>32</v>
      </c>
      <c r="J71" s="10">
        <v>27</v>
      </c>
      <c r="K71" s="10">
        <v>24</v>
      </c>
      <c r="L71" s="10">
        <v>11</v>
      </c>
      <c r="M71" s="10">
        <v>10</v>
      </c>
      <c r="N71" s="10">
        <v>6</v>
      </c>
      <c r="O71" s="10">
        <v>19</v>
      </c>
      <c r="P71" s="11">
        <v>287</v>
      </c>
      <c r="Q71" s="16"/>
    </row>
    <row r="72" spans="1:17" ht="31.5">
      <c r="A72" s="16" t="s">
        <v>69</v>
      </c>
      <c r="B72" s="12" t="s">
        <v>554</v>
      </c>
      <c r="C72" s="9" t="s">
        <v>892</v>
      </c>
      <c r="D72" s="10">
        <v>60</v>
      </c>
      <c r="E72" s="10">
        <v>22</v>
      </c>
      <c r="F72" s="10">
        <v>28</v>
      </c>
      <c r="G72" s="10">
        <v>9</v>
      </c>
      <c r="H72" s="10">
        <v>5</v>
      </c>
      <c r="I72" s="10">
        <v>16</v>
      </c>
      <c r="J72" s="10">
        <v>13</v>
      </c>
      <c r="K72" s="10">
        <v>9</v>
      </c>
      <c r="L72" s="10">
        <v>14</v>
      </c>
      <c r="M72" s="10">
        <v>12</v>
      </c>
      <c r="N72" s="10">
        <v>6</v>
      </c>
      <c r="O72" s="10">
        <v>7</v>
      </c>
      <c r="P72" s="11">
        <v>201</v>
      </c>
      <c r="Q72" s="20">
        <f>P72+P73</f>
        <v>467</v>
      </c>
    </row>
    <row r="73" spans="1:17" ht="31.5">
      <c r="A73" s="16"/>
      <c r="B73" s="13" t="s">
        <v>249</v>
      </c>
      <c r="C73" s="9" t="s">
        <v>894</v>
      </c>
      <c r="D73" s="10">
        <v>69</v>
      </c>
      <c r="E73" s="10">
        <v>25</v>
      </c>
      <c r="F73" s="10">
        <v>21</v>
      </c>
      <c r="G73" s="10">
        <v>11</v>
      </c>
      <c r="H73" s="10">
        <v>18</v>
      </c>
      <c r="I73" s="10">
        <v>27</v>
      </c>
      <c r="J73" s="10">
        <v>20</v>
      </c>
      <c r="K73" s="10">
        <v>24</v>
      </c>
      <c r="L73" s="10">
        <v>17</v>
      </c>
      <c r="M73" s="10">
        <v>9</v>
      </c>
      <c r="N73" s="10">
        <v>9</v>
      </c>
      <c r="O73" s="10">
        <v>16</v>
      </c>
      <c r="P73" s="11">
        <v>266</v>
      </c>
      <c r="Q73" s="16"/>
    </row>
    <row r="74" spans="1:17" ht="58.5" customHeight="1">
      <c r="A74" s="18" t="s">
        <v>1092</v>
      </c>
      <c r="B74" s="19"/>
      <c r="C74" s="19"/>
      <c r="D74" s="6">
        <f>SUM(D4:D73)</f>
        <v>4275</v>
      </c>
      <c r="E74" s="6">
        <f>SUM(E4:E73)</f>
        <v>1317</v>
      </c>
      <c r="F74" s="6">
        <f>SUM(F4:F73)</f>
        <v>1441</v>
      </c>
      <c r="G74" s="6">
        <f>SUM(G4:G73)</f>
        <v>1216</v>
      </c>
      <c r="H74" s="6">
        <f>SUM(H4:H73)</f>
        <v>1344</v>
      </c>
      <c r="I74" s="6">
        <f>SUM(I4:I73)</f>
        <v>1579</v>
      </c>
      <c r="J74" s="6">
        <f>SUM(J4:J73)</f>
        <v>1483</v>
      </c>
      <c r="K74" s="6">
        <f>SUM(K4:K73)</f>
        <v>1413</v>
      </c>
      <c r="L74" s="6">
        <f>SUM(L4:L73)</f>
        <v>1106</v>
      </c>
      <c r="M74" s="6">
        <f>SUM(M4:M73)</f>
        <v>1003</v>
      </c>
      <c r="N74" s="6">
        <f>SUM(N4:N73)</f>
        <v>835</v>
      </c>
      <c r="O74" s="6">
        <f>SUM(O4:O73)</f>
        <v>1467</v>
      </c>
      <c r="P74" s="7" t="s">
        <v>1093</v>
      </c>
      <c r="Q74" s="8">
        <f>SUM(Q4:Q73)</f>
        <v>18479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7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68:A69"/>
    <mergeCell ref="Q68:Q69"/>
    <mergeCell ref="A74:C74"/>
    <mergeCell ref="A70:A71"/>
    <mergeCell ref="Q70:Q71"/>
    <mergeCell ref="A72:A73"/>
    <mergeCell ref="Q72:Q73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3" manualBreakCount="3">
    <brk id="23" max="16383" man="1"/>
    <brk id="43" max="16383" man="1"/>
    <brk id="6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view="pageBreakPreview" zoomScale="60" zoomScaleNormal="70" workbookViewId="0">
      <selection activeCell="B93" sqref="B93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1163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912</v>
      </c>
      <c r="B4" s="12" t="s">
        <v>557</v>
      </c>
      <c r="C4" s="9" t="s">
        <v>892</v>
      </c>
      <c r="D4" s="10">
        <v>69</v>
      </c>
      <c r="E4" s="10">
        <v>9</v>
      </c>
      <c r="F4" s="10">
        <v>21</v>
      </c>
      <c r="G4" s="10">
        <v>26</v>
      </c>
      <c r="H4" s="10">
        <v>22</v>
      </c>
      <c r="I4" s="10">
        <v>19</v>
      </c>
      <c r="J4" s="10">
        <v>22</v>
      </c>
      <c r="K4" s="10">
        <v>25</v>
      </c>
      <c r="L4" s="10">
        <v>22</v>
      </c>
      <c r="M4" s="10">
        <v>12</v>
      </c>
      <c r="N4" s="10">
        <v>8</v>
      </c>
      <c r="O4" s="10">
        <v>7</v>
      </c>
      <c r="P4" s="10">
        <v>262</v>
      </c>
      <c r="Q4" s="20">
        <f>P4+P5</f>
        <v>572</v>
      </c>
    </row>
    <row r="5" spans="1:17" ht="31.5">
      <c r="A5" s="16"/>
      <c r="B5" s="13" t="s">
        <v>913</v>
      </c>
      <c r="C5" s="9" t="s">
        <v>894</v>
      </c>
      <c r="D5" s="10">
        <v>88</v>
      </c>
      <c r="E5" s="10">
        <v>18</v>
      </c>
      <c r="F5" s="10">
        <v>15</v>
      </c>
      <c r="G5" s="10">
        <v>26</v>
      </c>
      <c r="H5" s="10">
        <v>31</v>
      </c>
      <c r="I5" s="10">
        <v>33</v>
      </c>
      <c r="J5" s="10">
        <v>31</v>
      </c>
      <c r="K5" s="10">
        <v>21</v>
      </c>
      <c r="L5" s="10">
        <v>19</v>
      </c>
      <c r="M5" s="10">
        <v>11</v>
      </c>
      <c r="N5" s="10">
        <v>6</v>
      </c>
      <c r="O5" s="10">
        <v>11</v>
      </c>
      <c r="P5" s="10">
        <v>310</v>
      </c>
      <c r="Q5" s="16"/>
    </row>
    <row r="6" spans="1:17" ht="31.5">
      <c r="A6" s="16" t="s">
        <v>70</v>
      </c>
      <c r="B6" s="12" t="s">
        <v>558</v>
      </c>
      <c r="C6" s="9" t="s">
        <v>892</v>
      </c>
      <c r="D6" s="10">
        <v>53</v>
      </c>
      <c r="E6" s="10">
        <v>12</v>
      </c>
      <c r="F6" s="10">
        <v>11</v>
      </c>
      <c r="G6" s="10">
        <v>11</v>
      </c>
      <c r="H6" s="10">
        <v>16</v>
      </c>
      <c r="I6" s="10">
        <v>21</v>
      </c>
      <c r="J6" s="10">
        <v>22</v>
      </c>
      <c r="K6" s="10">
        <v>13</v>
      </c>
      <c r="L6" s="10">
        <v>14</v>
      </c>
      <c r="M6" s="10">
        <v>11</v>
      </c>
      <c r="N6" s="10">
        <v>9</v>
      </c>
      <c r="O6" s="10">
        <v>14</v>
      </c>
      <c r="P6" s="10">
        <v>207</v>
      </c>
      <c r="Q6" s="20">
        <f t="shared" ref="Q6" si="0">P6+P7</f>
        <v>522</v>
      </c>
    </row>
    <row r="7" spans="1:17" ht="31.5">
      <c r="A7" s="16"/>
      <c r="B7" s="13" t="s">
        <v>914</v>
      </c>
      <c r="C7" s="9" t="s">
        <v>894</v>
      </c>
      <c r="D7" s="10">
        <v>71</v>
      </c>
      <c r="E7" s="10">
        <v>17</v>
      </c>
      <c r="F7" s="10">
        <v>18</v>
      </c>
      <c r="G7" s="10">
        <v>19</v>
      </c>
      <c r="H7" s="10">
        <v>31</v>
      </c>
      <c r="I7" s="10">
        <v>49</v>
      </c>
      <c r="J7" s="10">
        <v>37</v>
      </c>
      <c r="K7" s="10">
        <v>20</v>
      </c>
      <c r="L7" s="10">
        <v>12</v>
      </c>
      <c r="M7" s="10">
        <v>15</v>
      </c>
      <c r="N7" s="10">
        <v>7</v>
      </c>
      <c r="O7" s="10">
        <v>19</v>
      </c>
      <c r="P7" s="10">
        <v>315</v>
      </c>
      <c r="Q7" s="16"/>
    </row>
    <row r="8" spans="1:17" ht="31.5">
      <c r="A8" s="16" t="s">
        <v>71</v>
      </c>
      <c r="B8" s="12" t="s">
        <v>559</v>
      </c>
      <c r="C8" s="9" t="s">
        <v>892</v>
      </c>
      <c r="D8" s="10">
        <v>49</v>
      </c>
      <c r="E8" s="10">
        <v>6</v>
      </c>
      <c r="F8" s="10">
        <v>13</v>
      </c>
      <c r="G8" s="10">
        <v>16</v>
      </c>
      <c r="H8" s="10">
        <v>13</v>
      </c>
      <c r="I8" s="10">
        <v>14</v>
      </c>
      <c r="J8" s="10">
        <v>18</v>
      </c>
      <c r="K8" s="10">
        <v>16</v>
      </c>
      <c r="L8" s="10">
        <v>10</v>
      </c>
      <c r="M8" s="10">
        <v>9</v>
      </c>
      <c r="N8" s="10">
        <v>3</v>
      </c>
      <c r="O8" s="10">
        <v>31</v>
      </c>
      <c r="P8" s="10">
        <v>198</v>
      </c>
      <c r="Q8" s="20">
        <f t="shared" ref="Q8" si="1">P8+P9</f>
        <v>423</v>
      </c>
    </row>
    <row r="9" spans="1:17" ht="31.5">
      <c r="A9" s="16"/>
      <c r="B9" s="13" t="s">
        <v>915</v>
      </c>
      <c r="C9" s="9" t="s">
        <v>894</v>
      </c>
      <c r="D9" s="10">
        <v>52</v>
      </c>
      <c r="E9" s="10">
        <v>15</v>
      </c>
      <c r="F9" s="10">
        <v>14</v>
      </c>
      <c r="G9" s="10">
        <v>10</v>
      </c>
      <c r="H9" s="10">
        <v>7</v>
      </c>
      <c r="I9" s="10">
        <v>22</v>
      </c>
      <c r="J9" s="10">
        <v>11</v>
      </c>
      <c r="K9" s="10">
        <v>24</v>
      </c>
      <c r="L9" s="10">
        <v>8</v>
      </c>
      <c r="M9" s="10">
        <v>13</v>
      </c>
      <c r="N9" s="10">
        <v>7</v>
      </c>
      <c r="O9" s="10">
        <v>42</v>
      </c>
      <c r="P9" s="10">
        <v>225</v>
      </c>
      <c r="Q9" s="16"/>
    </row>
    <row r="10" spans="1:17" ht="31.5">
      <c r="A10" s="16" t="s">
        <v>72</v>
      </c>
      <c r="B10" s="12" t="s">
        <v>560</v>
      </c>
      <c r="C10" s="9" t="s">
        <v>892</v>
      </c>
      <c r="D10" s="10">
        <v>47</v>
      </c>
      <c r="E10" s="10">
        <v>16</v>
      </c>
      <c r="F10" s="10">
        <v>20</v>
      </c>
      <c r="G10" s="10">
        <v>26</v>
      </c>
      <c r="H10" s="10">
        <v>16</v>
      </c>
      <c r="I10" s="10">
        <v>11</v>
      </c>
      <c r="J10" s="10">
        <v>11</v>
      </c>
      <c r="K10" s="10">
        <v>12</v>
      </c>
      <c r="L10" s="10">
        <v>7</v>
      </c>
      <c r="M10" s="10">
        <v>5</v>
      </c>
      <c r="N10" s="10">
        <v>8</v>
      </c>
      <c r="O10" s="10">
        <v>8</v>
      </c>
      <c r="P10" s="10">
        <v>187</v>
      </c>
      <c r="Q10" s="20">
        <f t="shared" ref="Q10" si="2">P10+P11</f>
        <v>395</v>
      </c>
    </row>
    <row r="11" spans="1:17" ht="31.5">
      <c r="A11" s="16"/>
      <c r="B11" s="13" t="s">
        <v>916</v>
      </c>
      <c r="C11" s="9" t="s">
        <v>894</v>
      </c>
      <c r="D11" s="10">
        <v>37</v>
      </c>
      <c r="E11" s="10">
        <v>12</v>
      </c>
      <c r="F11" s="10">
        <v>18</v>
      </c>
      <c r="G11" s="10">
        <v>19</v>
      </c>
      <c r="H11" s="10">
        <v>19</v>
      </c>
      <c r="I11" s="10">
        <v>14</v>
      </c>
      <c r="J11" s="10">
        <v>19</v>
      </c>
      <c r="K11" s="10">
        <v>15</v>
      </c>
      <c r="L11" s="10">
        <v>9</v>
      </c>
      <c r="M11" s="10">
        <v>6</v>
      </c>
      <c r="N11" s="10">
        <v>11</v>
      </c>
      <c r="O11" s="10">
        <v>29</v>
      </c>
      <c r="P11" s="10">
        <v>208</v>
      </c>
      <c r="Q11" s="16"/>
    </row>
    <row r="12" spans="1:17" ht="31.5">
      <c r="A12" s="16" t="s">
        <v>73</v>
      </c>
      <c r="B12" s="12" t="s">
        <v>561</v>
      </c>
      <c r="C12" s="9" t="s">
        <v>892</v>
      </c>
      <c r="D12" s="10">
        <v>32</v>
      </c>
      <c r="E12" s="10">
        <v>11</v>
      </c>
      <c r="F12" s="10">
        <v>26</v>
      </c>
      <c r="G12" s="10">
        <v>21</v>
      </c>
      <c r="H12" s="10">
        <v>18</v>
      </c>
      <c r="I12" s="10">
        <v>11</v>
      </c>
      <c r="J12" s="10">
        <v>5</v>
      </c>
      <c r="K12" s="10">
        <v>7</v>
      </c>
      <c r="L12" s="10">
        <v>5</v>
      </c>
      <c r="M12" s="10">
        <v>10</v>
      </c>
      <c r="N12" s="10">
        <v>7</v>
      </c>
      <c r="O12" s="10">
        <v>9</v>
      </c>
      <c r="P12" s="10">
        <v>162</v>
      </c>
      <c r="Q12" s="20">
        <f t="shared" ref="Q12" si="3">P12+P13</f>
        <v>346</v>
      </c>
    </row>
    <row r="13" spans="1:17" ht="31.5">
      <c r="A13" s="16"/>
      <c r="B13" s="13" t="s">
        <v>917</v>
      </c>
      <c r="C13" s="9" t="s">
        <v>894</v>
      </c>
      <c r="D13" s="10">
        <v>36</v>
      </c>
      <c r="E13" s="10">
        <v>14</v>
      </c>
      <c r="F13" s="10">
        <v>18</v>
      </c>
      <c r="G13" s="10">
        <v>14</v>
      </c>
      <c r="H13" s="10">
        <v>13</v>
      </c>
      <c r="I13" s="10">
        <v>16</v>
      </c>
      <c r="J13" s="10">
        <v>17</v>
      </c>
      <c r="K13" s="10">
        <v>10</v>
      </c>
      <c r="L13" s="10">
        <v>11</v>
      </c>
      <c r="M13" s="10">
        <v>16</v>
      </c>
      <c r="N13" s="10">
        <v>7</v>
      </c>
      <c r="O13" s="10">
        <v>12</v>
      </c>
      <c r="P13" s="10">
        <v>184</v>
      </c>
      <c r="Q13" s="16"/>
    </row>
    <row r="14" spans="1:17" ht="31.5">
      <c r="A14" s="16" t="s">
        <v>74</v>
      </c>
      <c r="B14" s="12" t="s">
        <v>562</v>
      </c>
      <c r="C14" s="9" t="s">
        <v>892</v>
      </c>
      <c r="D14" s="10">
        <v>90</v>
      </c>
      <c r="E14" s="10">
        <v>23</v>
      </c>
      <c r="F14" s="10">
        <v>13</v>
      </c>
      <c r="G14" s="10">
        <v>13</v>
      </c>
      <c r="H14" s="10">
        <v>12</v>
      </c>
      <c r="I14" s="10">
        <v>25</v>
      </c>
      <c r="J14" s="10">
        <v>25</v>
      </c>
      <c r="K14" s="10">
        <v>18</v>
      </c>
      <c r="L14" s="10">
        <v>21</v>
      </c>
      <c r="M14" s="10">
        <v>12</v>
      </c>
      <c r="N14" s="10">
        <v>13</v>
      </c>
      <c r="O14" s="10">
        <v>3</v>
      </c>
      <c r="P14" s="10">
        <v>268</v>
      </c>
      <c r="Q14" s="20">
        <f t="shared" ref="Q14" si="4">P14+P15</f>
        <v>534</v>
      </c>
    </row>
    <row r="15" spans="1:17" ht="31.5">
      <c r="A15" s="16"/>
      <c r="B15" s="13" t="s">
        <v>918</v>
      </c>
      <c r="C15" s="9" t="s">
        <v>894</v>
      </c>
      <c r="D15" s="10">
        <v>86</v>
      </c>
      <c r="E15" s="10">
        <v>19</v>
      </c>
      <c r="F15" s="10">
        <v>14</v>
      </c>
      <c r="G15" s="10">
        <v>12</v>
      </c>
      <c r="H15" s="10">
        <v>18</v>
      </c>
      <c r="I15" s="10">
        <v>30</v>
      </c>
      <c r="J15" s="10">
        <v>31</v>
      </c>
      <c r="K15" s="10">
        <v>21</v>
      </c>
      <c r="L15" s="10">
        <v>14</v>
      </c>
      <c r="M15" s="10">
        <v>14</v>
      </c>
      <c r="N15" s="10">
        <v>4</v>
      </c>
      <c r="O15" s="10">
        <v>3</v>
      </c>
      <c r="P15" s="10">
        <v>266</v>
      </c>
      <c r="Q15" s="16"/>
    </row>
    <row r="16" spans="1:17" ht="31.5">
      <c r="A16" s="16" t="s">
        <v>75</v>
      </c>
      <c r="B16" s="12" t="s">
        <v>563</v>
      </c>
      <c r="C16" s="9" t="s">
        <v>892</v>
      </c>
      <c r="D16" s="10">
        <v>114</v>
      </c>
      <c r="E16" s="10">
        <v>19</v>
      </c>
      <c r="F16" s="10">
        <v>19</v>
      </c>
      <c r="G16" s="10">
        <v>13</v>
      </c>
      <c r="H16" s="10">
        <v>16</v>
      </c>
      <c r="I16" s="10">
        <v>28</v>
      </c>
      <c r="J16" s="10">
        <v>26</v>
      </c>
      <c r="K16" s="10">
        <v>31</v>
      </c>
      <c r="L16" s="10">
        <v>16</v>
      </c>
      <c r="M16" s="10">
        <v>12</v>
      </c>
      <c r="N16" s="10">
        <v>3</v>
      </c>
      <c r="O16" s="10">
        <v>2</v>
      </c>
      <c r="P16" s="10">
        <v>299</v>
      </c>
      <c r="Q16" s="20">
        <f t="shared" ref="Q16" si="5">P16+P17</f>
        <v>604</v>
      </c>
    </row>
    <row r="17" spans="1:17" ht="31.5">
      <c r="A17" s="16"/>
      <c r="B17" s="13" t="s">
        <v>250</v>
      </c>
      <c r="C17" s="9" t="s">
        <v>894</v>
      </c>
      <c r="D17" s="10">
        <v>103</v>
      </c>
      <c r="E17" s="10">
        <v>23</v>
      </c>
      <c r="F17" s="10">
        <v>14</v>
      </c>
      <c r="G17" s="10">
        <v>15</v>
      </c>
      <c r="H17" s="10">
        <v>28</v>
      </c>
      <c r="I17" s="10">
        <v>34</v>
      </c>
      <c r="J17" s="10">
        <v>29</v>
      </c>
      <c r="K17" s="10">
        <v>29</v>
      </c>
      <c r="L17" s="10">
        <v>10</v>
      </c>
      <c r="M17" s="10">
        <v>9</v>
      </c>
      <c r="N17" s="10">
        <v>2</v>
      </c>
      <c r="O17" s="10">
        <v>9</v>
      </c>
      <c r="P17" s="10">
        <v>305</v>
      </c>
      <c r="Q17" s="16"/>
    </row>
    <row r="18" spans="1:17" ht="31.5">
      <c r="A18" s="16" t="s">
        <v>76</v>
      </c>
      <c r="B18" s="12" t="s">
        <v>564</v>
      </c>
      <c r="C18" s="9" t="s">
        <v>892</v>
      </c>
      <c r="D18" s="10">
        <v>59</v>
      </c>
      <c r="E18" s="10">
        <v>21</v>
      </c>
      <c r="F18" s="10">
        <v>25</v>
      </c>
      <c r="G18" s="10">
        <v>13</v>
      </c>
      <c r="H18" s="10">
        <v>15</v>
      </c>
      <c r="I18" s="10">
        <v>12</v>
      </c>
      <c r="J18" s="10">
        <v>10</v>
      </c>
      <c r="K18" s="10">
        <v>19</v>
      </c>
      <c r="L18" s="10">
        <v>9</v>
      </c>
      <c r="M18" s="10">
        <v>9</v>
      </c>
      <c r="N18" s="10">
        <v>7</v>
      </c>
      <c r="O18" s="10">
        <v>10</v>
      </c>
      <c r="P18" s="10">
        <v>209</v>
      </c>
      <c r="Q18" s="20">
        <f t="shared" ref="Q18" si="6">P18+P19</f>
        <v>435</v>
      </c>
    </row>
    <row r="19" spans="1:17" ht="31.5">
      <c r="A19" s="16"/>
      <c r="B19" s="13" t="s">
        <v>251</v>
      </c>
      <c r="C19" s="9" t="s">
        <v>894</v>
      </c>
      <c r="D19" s="10">
        <v>58</v>
      </c>
      <c r="E19" s="10">
        <v>14</v>
      </c>
      <c r="F19" s="10">
        <v>18</v>
      </c>
      <c r="G19" s="10">
        <v>11</v>
      </c>
      <c r="H19" s="10">
        <v>23</v>
      </c>
      <c r="I19" s="10">
        <v>22</v>
      </c>
      <c r="J19" s="10">
        <v>17</v>
      </c>
      <c r="K19" s="10">
        <v>21</v>
      </c>
      <c r="L19" s="10">
        <v>9</v>
      </c>
      <c r="M19" s="10">
        <v>7</v>
      </c>
      <c r="N19" s="10">
        <v>11</v>
      </c>
      <c r="O19" s="10">
        <v>15</v>
      </c>
      <c r="P19" s="10">
        <v>226</v>
      </c>
      <c r="Q19" s="16"/>
    </row>
    <row r="20" spans="1:17" ht="31.5">
      <c r="A20" s="16" t="s">
        <v>77</v>
      </c>
      <c r="B20" s="24" t="s">
        <v>1200</v>
      </c>
      <c r="C20" s="9" t="s">
        <v>892</v>
      </c>
      <c r="D20" s="10">
        <v>48</v>
      </c>
      <c r="E20" s="10">
        <v>29</v>
      </c>
      <c r="F20" s="10">
        <v>14</v>
      </c>
      <c r="G20" s="10">
        <v>13</v>
      </c>
      <c r="H20" s="10">
        <v>14</v>
      </c>
      <c r="I20" s="10">
        <v>14</v>
      </c>
      <c r="J20" s="10">
        <v>13</v>
      </c>
      <c r="K20" s="10">
        <v>20</v>
      </c>
      <c r="L20" s="10">
        <v>6</v>
      </c>
      <c r="M20" s="10">
        <v>13</v>
      </c>
      <c r="N20" s="10">
        <v>5</v>
      </c>
      <c r="O20" s="10">
        <v>21</v>
      </c>
      <c r="P20" s="10">
        <v>210</v>
      </c>
      <c r="Q20" s="20">
        <f t="shared" ref="Q20" si="7">P20+P21</f>
        <v>441</v>
      </c>
    </row>
    <row r="21" spans="1:17" ht="31.5" customHeight="1">
      <c r="A21" s="16"/>
      <c r="B21" s="13" t="s">
        <v>1201</v>
      </c>
      <c r="C21" s="9" t="s">
        <v>894</v>
      </c>
      <c r="D21" s="10">
        <v>58</v>
      </c>
      <c r="E21" s="10">
        <v>14</v>
      </c>
      <c r="F21" s="10">
        <v>10</v>
      </c>
      <c r="G21" s="10">
        <v>7</v>
      </c>
      <c r="H21" s="10">
        <v>16</v>
      </c>
      <c r="I21" s="10">
        <v>16</v>
      </c>
      <c r="J21" s="10">
        <v>20</v>
      </c>
      <c r="K21" s="10">
        <v>24</v>
      </c>
      <c r="L21" s="10">
        <v>19</v>
      </c>
      <c r="M21" s="10">
        <v>14</v>
      </c>
      <c r="N21" s="10">
        <v>7</v>
      </c>
      <c r="O21" s="10">
        <v>26</v>
      </c>
      <c r="P21" s="10">
        <v>231</v>
      </c>
      <c r="Q21" s="16"/>
    </row>
    <row r="22" spans="1:17" ht="31.5" customHeight="1">
      <c r="A22" s="16" t="s">
        <v>919</v>
      </c>
      <c r="B22" s="24" t="s">
        <v>1202</v>
      </c>
      <c r="C22" s="9" t="s">
        <v>892</v>
      </c>
      <c r="D22" s="10">
        <v>83</v>
      </c>
      <c r="E22" s="10">
        <v>26</v>
      </c>
      <c r="F22" s="10">
        <v>23</v>
      </c>
      <c r="G22" s="10">
        <v>16</v>
      </c>
      <c r="H22" s="10">
        <v>18</v>
      </c>
      <c r="I22" s="10">
        <v>17</v>
      </c>
      <c r="J22" s="10">
        <v>19</v>
      </c>
      <c r="K22" s="10">
        <v>16</v>
      </c>
      <c r="L22" s="10">
        <v>7</v>
      </c>
      <c r="M22" s="10">
        <v>10</v>
      </c>
      <c r="N22" s="10">
        <v>4</v>
      </c>
      <c r="O22" s="10">
        <v>16</v>
      </c>
      <c r="P22" s="10">
        <v>255</v>
      </c>
      <c r="Q22" s="20">
        <f t="shared" ref="Q22" si="8">P22+P23</f>
        <v>544</v>
      </c>
    </row>
    <row r="23" spans="1:17" ht="31.5">
      <c r="A23" s="16"/>
      <c r="B23" s="13" t="s">
        <v>1203</v>
      </c>
      <c r="C23" s="9" t="s">
        <v>894</v>
      </c>
      <c r="D23" s="10">
        <v>78</v>
      </c>
      <c r="E23" s="10">
        <v>12</v>
      </c>
      <c r="F23" s="10">
        <v>12</v>
      </c>
      <c r="G23" s="10">
        <v>16</v>
      </c>
      <c r="H23" s="10">
        <v>34</v>
      </c>
      <c r="I23" s="10">
        <v>37</v>
      </c>
      <c r="J23" s="10">
        <v>17</v>
      </c>
      <c r="K23" s="10">
        <v>19</v>
      </c>
      <c r="L23" s="10">
        <v>20</v>
      </c>
      <c r="M23" s="10">
        <v>22</v>
      </c>
      <c r="N23" s="10">
        <v>7</v>
      </c>
      <c r="O23" s="10">
        <v>15</v>
      </c>
      <c r="P23" s="10">
        <v>289</v>
      </c>
      <c r="Q23" s="16"/>
    </row>
    <row r="24" spans="1:17" ht="31.5">
      <c r="A24" s="16" t="s">
        <v>78</v>
      </c>
      <c r="B24" s="12" t="s">
        <v>565</v>
      </c>
      <c r="C24" s="9" t="s">
        <v>892</v>
      </c>
      <c r="D24" s="10">
        <v>36</v>
      </c>
      <c r="E24" s="10">
        <v>11</v>
      </c>
      <c r="F24" s="10">
        <v>11</v>
      </c>
      <c r="G24" s="10">
        <v>11</v>
      </c>
      <c r="H24" s="10">
        <v>22</v>
      </c>
      <c r="I24" s="10">
        <v>31</v>
      </c>
      <c r="J24" s="10">
        <v>24</v>
      </c>
      <c r="K24" s="10">
        <v>21</v>
      </c>
      <c r="L24" s="10">
        <v>23</v>
      </c>
      <c r="M24" s="10">
        <v>21</v>
      </c>
      <c r="N24" s="10">
        <v>11</v>
      </c>
      <c r="O24" s="10">
        <v>7</v>
      </c>
      <c r="P24" s="10">
        <v>229</v>
      </c>
      <c r="Q24" s="20">
        <f t="shared" ref="Q24" si="9">P24+P25</f>
        <v>506</v>
      </c>
    </row>
    <row r="25" spans="1:17" ht="31.5">
      <c r="A25" s="16"/>
      <c r="B25" s="13" t="s">
        <v>252</v>
      </c>
      <c r="C25" s="9" t="s">
        <v>894</v>
      </c>
      <c r="D25" s="10">
        <v>37</v>
      </c>
      <c r="E25" s="10">
        <v>17</v>
      </c>
      <c r="F25" s="10">
        <v>20</v>
      </c>
      <c r="G25" s="10">
        <v>14</v>
      </c>
      <c r="H25" s="10">
        <v>31</v>
      </c>
      <c r="I25" s="10">
        <v>43</v>
      </c>
      <c r="J25" s="10">
        <v>36</v>
      </c>
      <c r="K25" s="10">
        <v>28</v>
      </c>
      <c r="L25" s="10">
        <v>18</v>
      </c>
      <c r="M25" s="10">
        <v>11</v>
      </c>
      <c r="N25" s="10">
        <v>13</v>
      </c>
      <c r="O25" s="10">
        <v>9</v>
      </c>
      <c r="P25" s="10">
        <v>277</v>
      </c>
      <c r="Q25" s="16"/>
    </row>
    <row r="26" spans="1:17" ht="31.5">
      <c r="A26" s="16" t="s">
        <v>79</v>
      </c>
      <c r="B26" s="12" t="s">
        <v>566</v>
      </c>
      <c r="C26" s="9" t="s">
        <v>892</v>
      </c>
      <c r="D26" s="10">
        <v>67</v>
      </c>
      <c r="E26" s="10">
        <v>20</v>
      </c>
      <c r="F26" s="10">
        <v>19</v>
      </c>
      <c r="G26" s="10">
        <v>18</v>
      </c>
      <c r="H26" s="10">
        <v>11</v>
      </c>
      <c r="I26" s="10">
        <v>13</v>
      </c>
      <c r="J26" s="10">
        <v>17</v>
      </c>
      <c r="K26" s="10">
        <v>14</v>
      </c>
      <c r="L26" s="10">
        <v>12</v>
      </c>
      <c r="M26" s="10">
        <v>10</v>
      </c>
      <c r="N26" s="10">
        <v>10</v>
      </c>
      <c r="O26" s="10">
        <v>8</v>
      </c>
      <c r="P26" s="10">
        <v>219</v>
      </c>
      <c r="Q26" s="20">
        <f t="shared" ref="Q26" si="10">P26+P27</f>
        <v>460</v>
      </c>
    </row>
    <row r="27" spans="1:17" ht="31.5">
      <c r="A27" s="16"/>
      <c r="B27" s="13" t="s">
        <v>253</v>
      </c>
      <c r="C27" s="9" t="s">
        <v>894</v>
      </c>
      <c r="D27" s="10">
        <v>62</v>
      </c>
      <c r="E27" s="10">
        <v>16</v>
      </c>
      <c r="F27" s="10">
        <v>22</v>
      </c>
      <c r="G27" s="10">
        <v>18</v>
      </c>
      <c r="H27" s="10">
        <v>16</v>
      </c>
      <c r="I27" s="10">
        <v>26</v>
      </c>
      <c r="J27" s="10">
        <v>21</v>
      </c>
      <c r="K27" s="10">
        <v>15</v>
      </c>
      <c r="L27" s="10">
        <v>20</v>
      </c>
      <c r="M27" s="10">
        <v>8</v>
      </c>
      <c r="N27" s="10">
        <v>9</v>
      </c>
      <c r="O27" s="10">
        <v>8</v>
      </c>
      <c r="P27" s="10">
        <v>241</v>
      </c>
      <c r="Q27" s="16"/>
    </row>
    <row r="28" spans="1:17" ht="31.5">
      <c r="A28" s="16" t="s">
        <v>80</v>
      </c>
      <c r="B28" s="12" t="s">
        <v>567</v>
      </c>
      <c r="C28" s="9" t="s">
        <v>892</v>
      </c>
      <c r="D28" s="10">
        <v>80</v>
      </c>
      <c r="E28" s="10">
        <v>17</v>
      </c>
      <c r="F28" s="10">
        <v>27</v>
      </c>
      <c r="G28" s="10">
        <v>6</v>
      </c>
      <c r="H28" s="10">
        <v>14</v>
      </c>
      <c r="I28" s="10">
        <v>16</v>
      </c>
      <c r="J28" s="10">
        <v>9</v>
      </c>
      <c r="K28" s="10">
        <v>14</v>
      </c>
      <c r="L28" s="10">
        <v>14</v>
      </c>
      <c r="M28" s="10">
        <v>12</v>
      </c>
      <c r="N28" s="10">
        <v>9</v>
      </c>
      <c r="O28" s="10">
        <v>20</v>
      </c>
      <c r="P28" s="10">
        <v>238</v>
      </c>
      <c r="Q28" s="20">
        <f t="shared" ref="Q28" si="11">P28+P29</f>
        <v>448</v>
      </c>
    </row>
    <row r="29" spans="1:17" ht="31.5">
      <c r="A29" s="16"/>
      <c r="B29" s="13" t="s">
        <v>254</v>
      </c>
      <c r="C29" s="9" t="s">
        <v>894</v>
      </c>
      <c r="D29" s="10">
        <v>64</v>
      </c>
      <c r="E29" s="10">
        <v>12</v>
      </c>
      <c r="F29" s="10">
        <v>16</v>
      </c>
      <c r="G29" s="10">
        <v>15</v>
      </c>
      <c r="H29" s="10">
        <v>14</v>
      </c>
      <c r="I29" s="10">
        <v>21</v>
      </c>
      <c r="J29" s="10">
        <v>15</v>
      </c>
      <c r="K29" s="10">
        <v>11</v>
      </c>
      <c r="L29" s="10">
        <v>16</v>
      </c>
      <c r="M29" s="10">
        <v>6</v>
      </c>
      <c r="N29" s="10">
        <v>6</v>
      </c>
      <c r="O29" s="10">
        <v>14</v>
      </c>
      <c r="P29" s="10">
        <v>210</v>
      </c>
      <c r="Q29" s="16"/>
    </row>
    <row r="30" spans="1:17" ht="31.5">
      <c r="A30" s="16" t="s">
        <v>81</v>
      </c>
      <c r="B30" s="12" t="s">
        <v>568</v>
      </c>
      <c r="C30" s="9" t="s">
        <v>892</v>
      </c>
      <c r="D30" s="10">
        <v>77</v>
      </c>
      <c r="E30" s="10">
        <v>25</v>
      </c>
      <c r="F30" s="10">
        <v>21</v>
      </c>
      <c r="G30" s="10">
        <v>10</v>
      </c>
      <c r="H30" s="10">
        <v>9</v>
      </c>
      <c r="I30" s="10">
        <v>20</v>
      </c>
      <c r="J30" s="10">
        <v>15</v>
      </c>
      <c r="K30" s="10">
        <v>9</v>
      </c>
      <c r="L30" s="10">
        <v>9</v>
      </c>
      <c r="M30" s="10">
        <v>5</v>
      </c>
      <c r="N30" s="10">
        <v>7</v>
      </c>
      <c r="O30" s="10">
        <v>5</v>
      </c>
      <c r="P30" s="10">
        <v>212</v>
      </c>
      <c r="Q30" s="20">
        <f t="shared" ref="Q30" si="12">P30+P31</f>
        <v>426</v>
      </c>
    </row>
    <row r="31" spans="1:17" ht="31.5">
      <c r="A31" s="16"/>
      <c r="B31" s="13" t="s">
        <v>255</v>
      </c>
      <c r="C31" s="9" t="s">
        <v>894</v>
      </c>
      <c r="D31" s="10">
        <v>57</v>
      </c>
      <c r="E31" s="10">
        <v>26</v>
      </c>
      <c r="F31" s="10">
        <v>22</v>
      </c>
      <c r="G31" s="10">
        <v>10</v>
      </c>
      <c r="H31" s="10">
        <v>19</v>
      </c>
      <c r="I31" s="10">
        <v>19</v>
      </c>
      <c r="J31" s="10">
        <v>20</v>
      </c>
      <c r="K31" s="10">
        <v>9</v>
      </c>
      <c r="L31" s="10">
        <v>10</v>
      </c>
      <c r="M31" s="10">
        <v>8</v>
      </c>
      <c r="N31" s="10">
        <v>4</v>
      </c>
      <c r="O31" s="10">
        <v>10</v>
      </c>
      <c r="P31" s="10">
        <v>214</v>
      </c>
      <c r="Q31" s="16"/>
    </row>
    <row r="32" spans="1:17" ht="31.5">
      <c r="A32" s="16" t="s">
        <v>82</v>
      </c>
      <c r="B32" s="12" t="s">
        <v>569</v>
      </c>
      <c r="C32" s="9" t="s">
        <v>892</v>
      </c>
      <c r="D32" s="10">
        <v>51</v>
      </c>
      <c r="E32" s="10">
        <v>12</v>
      </c>
      <c r="F32" s="10">
        <v>15</v>
      </c>
      <c r="G32" s="10">
        <v>17</v>
      </c>
      <c r="H32" s="10">
        <v>24</v>
      </c>
      <c r="I32" s="10">
        <v>39</v>
      </c>
      <c r="J32" s="10">
        <v>23</v>
      </c>
      <c r="K32" s="10">
        <v>19</v>
      </c>
      <c r="L32" s="10">
        <v>9</v>
      </c>
      <c r="M32" s="10">
        <v>14</v>
      </c>
      <c r="N32" s="10">
        <v>13</v>
      </c>
      <c r="O32" s="10">
        <v>18</v>
      </c>
      <c r="P32" s="10">
        <v>254</v>
      </c>
      <c r="Q32" s="20">
        <f t="shared" ref="Q32:Q36" si="13">P32+P33</f>
        <v>545</v>
      </c>
    </row>
    <row r="33" spans="1:17" ht="31.5">
      <c r="A33" s="16"/>
      <c r="B33" s="13" t="s">
        <v>256</v>
      </c>
      <c r="C33" s="9" t="s">
        <v>894</v>
      </c>
      <c r="D33" s="10">
        <v>57</v>
      </c>
      <c r="E33" s="10">
        <v>12</v>
      </c>
      <c r="F33" s="10">
        <v>17</v>
      </c>
      <c r="G33" s="10">
        <v>27</v>
      </c>
      <c r="H33" s="10">
        <v>39</v>
      </c>
      <c r="I33" s="10">
        <v>22</v>
      </c>
      <c r="J33" s="10">
        <v>33</v>
      </c>
      <c r="K33" s="10">
        <v>17</v>
      </c>
      <c r="L33" s="10">
        <v>13</v>
      </c>
      <c r="M33" s="10">
        <v>20</v>
      </c>
      <c r="N33" s="10">
        <v>10</v>
      </c>
      <c r="O33" s="10">
        <v>24</v>
      </c>
      <c r="P33" s="10">
        <v>291</v>
      </c>
      <c r="Q33" s="16"/>
    </row>
    <row r="34" spans="1:17" ht="31.5">
      <c r="A34" s="16" t="s">
        <v>83</v>
      </c>
      <c r="B34" s="12" t="s">
        <v>570</v>
      </c>
      <c r="C34" s="9" t="s">
        <v>892</v>
      </c>
      <c r="D34" s="10">
        <v>27</v>
      </c>
      <c r="E34" s="10">
        <v>10</v>
      </c>
      <c r="F34" s="10">
        <v>11</v>
      </c>
      <c r="G34" s="10">
        <v>6</v>
      </c>
      <c r="H34" s="10">
        <v>7</v>
      </c>
      <c r="I34" s="10">
        <v>6</v>
      </c>
      <c r="J34" s="10">
        <v>15</v>
      </c>
      <c r="K34" s="10">
        <v>11</v>
      </c>
      <c r="L34" s="10">
        <v>13</v>
      </c>
      <c r="M34" s="10">
        <v>10</v>
      </c>
      <c r="N34" s="10">
        <v>9</v>
      </c>
      <c r="O34" s="10">
        <v>6</v>
      </c>
      <c r="P34" s="10">
        <v>131</v>
      </c>
      <c r="Q34" s="20">
        <f t="shared" si="13"/>
        <v>274</v>
      </c>
    </row>
    <row r="35" spans="1:17" ht="31.5">
      <c r="A35" s="16"/>
      <c r="B35" s="13" t="s">
        <v>257</v>
      </c>
      <c r="C35" s="9" t="s">
        <v>894</v>
      </c>
      <c r="D35" s="10">
        <v>23</v>
      </c>
      <c r="E35" s="10">
        <v>6</v>
      </c>
      <c r="F35" s="10">
        <v>6</v>
      </c>
      <c r="G35" s="10">
        <v>8</v>
      </c>
      <c r="H35" s="10">
        <v>9</v>
      </c>
      <c r="I35" s="10">
        <v>15</v>
      </c>
      <c r="J35" s="10">
        <v>19</v>
      </c>
      <c r="K35" s="10">
        <v>12</v>
      </c>
      <c r="L35" s="10">
        <v>15</v>
      </c>
      <c r="M35" s="10">
        <v>10</v>
      </c>
      <c r="N35" s="10">
        <v>10</v>
      </c>
      <c r="O35" s="10">
        <v>10</v>
      </c>
      <c r="P35" s="10">
        <v>143</v>
      </c>
      <c r="Q35" s="16"/>
    </row>
    <row r="36" spans="1:17" ht="31.5">
      <c r="A36" s="16" t="s">
        <v>84</v>
      </c>
      <c r="B36" s="12" t="s">
        <v>571</v>
      </c>
      <c r="C36" s="9" t="s">
        <v>892</v>
      </c>
      <c r="D36" s="10">
        <v>55</v>
      </c>
      <c r="E36" s="10">
        <v>16</v>
      </c>
      <c r="F36" s="10">
        <v>13</v>
      </c>
      <c r="G36" s="10">
        <v>8</v>
      </c>
      <c r="H36" s="10">
        <v>17</v>
      </c>
      <c r="I36" s="10">
        <v>42</v>
      </c>
      <c r="J36" s="10">
        <v>32</v>
      </c>
      <c r="K36" s="10">
        <v>17</v>
      </c>
      <c r="L36" s="10">
        <v>11</v>
      </c>
      <c r="M36" s="10">
        <v>8</v>
      </c>
      <c r="N36" s="10">
        <v>7</v>
      </c>
      <c r="O36" s="10">
        <v>2</v>
      </c>
      <c r="P36" s="10">
        <v>228</v>
      </c>
      <c r="Q36" s="20">
        <f t="shared" si="13"/>
        <v>464</v>
      </c>
    </row>
    <row r="37" spans="1:17" ht="31.5" customHeight="1">
      <c r="A37" s="16"/>
      <c r="B37" s="13" t="s">
        <v>258</v>
      </c>
      <c r="C37" s="9" t="s">
        <v>894</v>
      </c>
      <c r="D37" s="10">
        <v>53</v>
      </c>
      <c r="E37" s="10">
        <v>12</v>
      </c>
      <c r="F37" s="10">
        <v>9</v>
      </c>
      <c r="G37" s="10">
        <v>14</v>
      </c>
      <c r="H37" s="10">
        <v>25</v>
      </c>
      <c r="I37" s="10">
        <v>50</v>
      </c>
      <c r="J37" s="10">
        <v>27</v>
      </c>
      <c r="K37" s="10">
        <v>21</v>
      </c>
      <c r="L37" s="10">
        <v>10</v>
      </c>
      <c r="M37" s="10">
        <v>4</v>
      </c>
      <c r="N37" s="10">
        <v>4</v>
      </c>
      <c r="O37" s="10">
        <v>7</v>
      </c>
      <c r="P37" s="10">
        <v>236</v>
      </c>
      <c r="Q37" s="16"/>
    </row>
    <row r="38" spans="1:17" ht="58.5" customHeight="1">
      <c r="A38" s="18" t="s">
        <v>891</v>
      </c>
      <c r="B38" s="19"/>
      <c r="C38" s="19"/>
      <c r="D38" s="6">
        <f>SUM(D4:D37)</f>
        <v>2057</v>
      </c>
      <c r="E38" s="6">
        <f t="shared" ref="E38:O38" si="14">SUM(E4:E37)</f>
        <v>542</v>
      </c>
      <c r="F38" s="6">
        <f t="shared" si="14"/>
        <v>565</v>
      </c>
      <c r="G38" s="6">
        <f t="shared" si="14"/>
        <v>499</v>
      </c>
      <c r="H38" s="6">
        <f t="shared" si="14"/>
        <v>637</v>
      </c>
      <c r="I38" s="6">
        <f t="shared" si="14"/>
        <v>808</v>
      </c>
      <c r="J38" s="6">
        <f t="shared" si="14"/>
        <v>706</v>
      </c>
      <c r="K38" s="6">
        <f t="shared" si="14"/>
        <v>599</v>
      </c>
      <c r="L38" s="6">
        <f t="shared" si="14"/>
        <v>441</v>
      </c>
      <c r="M38" s="6">
        <f t="shared" si="14"/>
        <v>377</v>
      </c>
      <c r="N38" s="6">
        <f t="shared" si="14"/>
        <v>258</v>
      </c>
      <c r="O38" s="6">
        <f t="shared" si="14"/>
        <v>450</v>
      </c>
      <c r="P38" s="7" t="s">
        <v>1094</v>
      </c>
      <c r="Q38" s="8">
        <f>SUM(Q4:Q37)</f>
        <v>7939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8:C38"/>
    <mergeCell ref="A34:A35"/>
    <mergeCell ref="Q34:Q35"/>
    <mergeCell ref="A36:A37"/>
    <mergeCell ref="Q36:Q3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1" manualBreakCount="1">
    <brk id="2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zoomScale="60" zoomScaleNormal="70" workbookViewId="0">
      <selection activeCell="C56" sqref="C56"/>
    </sheetView>
  </sheetViews>
  <sheetFormatPr defaultRowHeight="15"/>
  <cols>
    <col min="1" max="1" width="15.125" style="4" customWidth="1"/>
    <col min="2" max="2" width="40.87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1164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920</v>
      </c>
      <c r="B4" s="12" t="s">
        <v>572</v>
      </c>
      <c r="C4" s="9" t="s">
        <v>892</v>
      </c>
      <c r="D4" s="10">
        <v>32</v>
      </c>
      <c r="E4" s="10">
        <v>9</v>
      </c>
      <c r="F4" s="10">
        <v>13</v>
      </c>
      <c r="G4" s="10">
        <v>21</v>
      </c>
      <c r="H4" s="10">
        <v>15</v>
      </c>
      <c r="I4" s="10">
        <v>13</v>
      </c>
      <c r="J4" s="10">
        <v>15</v>
      </c>
      <c r="K4" s="10">
        <v>21</v>
      </c>
      <c r="L4" s="10">
        <v>16</v>
      </c>
      <c r="M4" s="10">
        <v>16</v>
      </c>
      <c r="N4" s="10">
        <v>6</v>
      </c>
      <c r="O4" s="10">
        <v>7</v>
      </c>
      <c r="P4" s="11">
        <v>184</v>
      </c>
      <c r="Q4" s="20">
        <f>P4+P5</f>
        <v>378</v>
      </c>
    </row>
    <row r="5" spans="1:17" ht="31.5">
      <c r="A5" s="16"/>
      <c r="B5" s="13" t="s">
        <v>921</v>
      </c>
      <c r="C5" s="9" t="s">
        <v>894</v>
      </c>
      <c r="D5" s="10">
        <v>24</v>
      </c>
      <c r="E5" s="10">
        <v>9</v>
      </c>
      <c r="F5" s="10">
        <v>17</v>
      </c>
      <c r="G5" s="10">
        <v>13</v>
      </c>
      <c r="H5" s="10">
        <v>23</v>
      </c>
      <c r="I5" s="10">
        <v>25</v>
      </c>
      <c r="J5" s="10">
        <v>24</v>
      </c>
      <c r="K5" s="10">
        <v>20</v>
      </c>
      <c r="L5" s="10">
        <v>13</v>
      </c>
      <c r="M5" s="10">
        <v>8</v>
      </c>
      <c r="N5" s="10">
        <v>7</v>
      </c>
      <c r="O5" s="10">
        <v>11</v>
      </c>
      <c r="P5" s="11">
        <v>194</v>
      </c>
      <c r="Q5" s="16"/>
    </row>
    <row r="6" spans="1:17" ht="31.5">
      <c r="A6" s="16" t="s">
        <v>85</v>
      </c>
      <c r="B6" s="24" t="s">
        <v>1186</v>
      </c>
      <c r="C6" s="9" t="s">
        <v>892</v>
      </c>
      <c r="D6" s="10">
        <v>40</v>
      </c>
      <c r="E6" s="10">
        <v>9</v>
      </c>
      <c r="F6" s="10">
        <v>13</v>
      </c>
      <c r="G6" s="10">
        <v>23</v>
      </c>
      <c r="H6" s="10">
        <v>14</v>
      </c>
      <c r="I6" s="10">
        <v>19</v>
      </c>
      <c r="J6" s="10">
        <v>7</v>
      </c>
      <c r="K6" s="10">
        <v>18</v>
      </c>
      <c r="L6" s="10">
        <v>21</v>
      </c>
      <c r="M6" s="10">
        <v>12</v>
      </c>
      <c r="N6" s="10">
        <v>13</v>
      </c>
      <c r="O6" s="10">
        <v>18</v>
      </c>
      <c r="P6" s="11">
        <v>207</v>
      </c>
      <c r="Q6" s="20">
        <f t="shared" ref="Q6" si="0">P6+P7</f>
        <v>452</v>
      </c>
    </row>
    <row r="7" spans="1:17" ht="31.5">
      <c r="A7" s="16"/>
      <c r="B7" s="13" t="s">
        <v>1187</v>
      </c>
      <c r="C7" s="9" t="s">
        <v>894</v>
      </c>
      <c r="D7" s="10">
        <v>23</v>
      </c>
      <c r="E7" s="10">
        <v>14</v>
      </c>
      <c r="F7" s="10">
        <v>11</v>
      </c>
      <c r="G7" s="10">
        <v>14</v>
      </c>
      <c r="H7" s="10">
        <v>34</v>
      </c>
      <c r="I7" s="10">
        <v>29</v>
      </c>
      <c r="J7" s="10">
        <v>30</v>
      </c>
      <c r="K7" s="10">
        <v>26</v>
      </c>
      <c r="L7" s="10">
        <v>13</v>
      </c>
      <c r="M7" s="10">
        <v>21</v>
      </c>
      <c r="N7" s="10">
        <v>14</v>
      </c>
      <c r="O7" s="10">
        <v>16</v>
      </c>
      <c r="P7" s="11">
        <v>245</v>
      </c>
      <c r="Q7" s="16"/>
    </row>
    <row r="8" spans="1:17" ht="31.5">
      <c r="A8" s="16" t="s">
        <v>86</v>
      </c>
      <c r="B8" s="12" t="s">
        <v>573</v>
      </c>
      <c r="C8" s="9" t="s">
        <v>892</v>
      </c>
      <c r="D8" s="10">
        <v>39</v>
      </c>
      <c r="E8" s="10">
        <v>19</v>
      </c>
      <c r="F8" s="10">
        <v>18</v>
      </c>
      <c r="G8" s="10">
        <v>22</v>
      </c>
      <c r="H8" s="10">
        <v>27</v>
      </c>
      <c r="I8" s="10">
        <v>29</v>
      </c>
      <c r="J8" s="10">
        <v>17</v>
      </c>
      <c r="K8" s="10">
        <v>23</v>
      </c>
      <c r="L8" s="10">
        <v>21</v>
      </c>
      <c r="M8" s="10">
        <v>26</v>
      </c>
      <c r="N8" s="10">
        <v>14</v>
      </c>
      <c r="O8" s="10">
        <v>28</v>
      </c>
      <c r="P8" s="11">
        <v>283</v>
      </c>
      <c r="Q8" s="20">
        <f t="shared" ref="Q8" si="1">P8+P9</f>
        <v>595</v>
      </c>
    </row>
    <row r="9" spans="1:17" ht="31.5">
      <c r="A9" s="16"/>
      <c r="B9" s="13" t="s">
        <v>922</v>
      </c>
      <c r="C9" s="9" t="s">
        <v>894</v>
      </c>
      <c r="D9" s="10">
        <v>42</v>
      </c>
      <c r="E9" s="10">
        <v>9</v>
      </c>
      <c r="F9" s="10">
        <v>23</v>
      </c>
      <c r="G9" s="10">
        <v>20</v>
      </c>
      <c r="H9" s="10">
        <v>31</v>
      </c>
      <c r="I9" s="10">
        <v>29</v>
      </c>
      <c r="J9" s="10">
        <v>22</v>
      </c>
      <c r="K9" s="10">
        <v>22</v>
      </c>
      <c r="L9" s="10">
        <v>25</v>
      </c>
      <c r="M9" s="10">
        <v>20</v>
      </c>
      <c r="N9" s="10">
        <v>24</v>
      </c>
      <c r="O9" s="10">
        <v>45</v>
      </c>
      <c r="P9" s="11">
        <v>312</v>
      </c>
      <c r="Q9" s="16"/>
    </row>
    <row r="10" spans="1:17" ht="31.5">
      <c r="A10" s="16" t="s">
        <v>87</v>
      </c>
      <c r="B10" s="24" t="s">
        <v>1189</v>
      </c>
      <c r="C10" s="9" t="s">
        <v>892</v>
      </c>
      <c r="D10" s="10">
        <v>58</v>
      </c>
      <c r="E10" s="10">
        <v>26</v>
      </c>
      <c r="F10" s="10">
        <v>24</v>
      </c>
      <c r="G10" s="10">
        <v>26</v>
      </c>
      <c r="H10" s="10">
        <v>34</v>
      </c>
      <c r="I10" s="10">
        <v>26</v>
      </c>
      <c r="J10" s="10">
        <v>23</v>
      </c>
      <c r="K10" s="10">
        <v>38</v>
      </c>
      <c r="L10" s="10">
        <v>23</v>
      </c>
      <c r="M10" s="10">
        <v>13</v>
      </c>
      <c r="N10" s="10">
        <v>18</v>
      </c>
      <c r="O10" s="10">
        <v>22</v>
      </c>
      <c r="P10" s="11">
        <v>331</v>
      </c>
      <c r="Q10" s="20">
        <f t="shared" ref="Q10" si="2">P10+P11</f>
        <v>664</v>
      </c>
    </row>
    <row r="11" spans="1:17" ht="31.5">
      <c r="A11" s="16"/>
      <c r="B11" s="13" t="s">
        <v>1188</v>
      </c>
      <c r="C11" s="9" t="s">
        <v>894</v>
      </c>
      <c r="D11" s="10">
        <v>36</v>
      </c>
      <c r="E11" s="10">
        <v>16</v>
      </c>
      <c r="F11" s="10">
        <v>28</v>
      </c>
      <c r="G11" s="10">
        <v>31</v>
      </c>
      <c r="H11" s="10">
        <v>40</v>
      </c>
      <c r="I11" s="10">
        <v>38</v>
      </c>
      <c r="J11" s="10">
        <v>35</v>
      </c>
      <c r="K11" s="10">
        <v>29</v>
      </c>
      <c r="L11" s="10">
        <v>19</v>
      </c>
      <c r="M11" s="10">
        <v>16</v>
      </c>
      <c r="N11" s="10">
        <v>15</v>
      </c>
      <c r="O11" s="10">
        <v>30</v>
      </c>
      <c r="P11" s="11">
        <v>333</v>
      </c>
      <c r="Q11" s="16"/>
    </row>
    <row r="12" spans="1:17" ht="31.5">
      <c r="A12" s="16" t="s">
        <v>88</v>
      </c>
      <c r="B12" s="12" t="s">
        <v>574</v>
      </c>
      <c r="C12" s="9" t="s">
        <v>892</v>
      </c>
      <c r="D12" s="10">
        <v>76</v>
      </c>
      <c r="E12" s="10">
        <v>12</v>
      </c>
      <c r="F12" s="10">
        <v>25</v>
      </c>
      <c r="G12" s="10">
        <v>18</v>
      </c>
      <c r="H12" s="10">
        <v>17</v>
      </c>
      <c r="I12" s="10">
        <v>22</v>
      </c>
      <c r="J12" s="10">
        <v>13</v>
      </c>
      <c r="K12" s="10">
        <v>18</v>
      </c>
      <c r="L12" s="10">
        <v>18</v>
      </c>
      <c r="M12" s="10">
        <v>15</v>
      </c>
      <c r="N12" s="10">
        <v>6</v>
      </c>
      <c r="O12" s="10">
        <v>11</v>
      </c>
      <c r="P12" s="11">
        <v>251</v>
      </c>
      <c r="Q12" s="20">
        <f t="shared" ref="Q12" si="3">P12+P13</f>
        <v>485</v>
      </c>
    </row>
    <row r="13" spans="1:17" ht="31.5">
      <c r="A13" s="16"/>
      <c r="B13" s="13" t="s">
        <v>923</v>
      </c>
      <c r="C13" s="9" t="s">
        <v>894</v>
      </c>
      <c r="D13" s="10">
        <v>58</v>
      </c>
      <c r="E13" s="10">
        <v>6</v>
      </c>
      <c r="F13" s="10">
        <v>19</v>
      </c>
      <c r="G13" s="10">
        <v>18</v>
      </c>
      <c r="H13" s="10">
        <v>25</v>
      </c>
      <c r="I13" s="10">
        <v>24</v>
      </c>
      <c r="J13" s="10">
        <v>17</v>
      </c>
      <c r="K13" s="10">
        <v>22</v>
      </c>
      <c r="L13" s="10">
        <v>8</v>
      </c>
      <c r="M13" s="10">
        <v>9</v>
      </c>
      <c r="N13" s="10">
        <v>10</v>
      </c>
      <c r="O13" s="10">
        <v>18</v>
      </c>
      <c r="P13" s="11">
        <v>234</v>
      </c>
      <c r="Q13" s="16"/>
    </row>
    <row r="14" spans="1:17" ht="31.5">
      <c r="A14" s="16" t="s">
        <v>89</v>
      </c>
      <c r="B14" s="12" t="s">
        <v>575</v>
      </c>
      <c r="C14" s="9" t="s">
        <v>892</v>
      </c>
      <c r="D14" s="10">
        <v>58</v>
      </c>
      <c r="E14" s="10">
        <v>17</v>
      </c>
      <c r="F14" s="10">
        <v>21</v>
      </c>
      <c r="G14" s="10">
        <v>15</v>
      </c>
      <c r="H14" s="10">
        <v>19</v>
      </c>
      <c r="I14" s="10">
        <v>18</v>
      </c>
      <c r="J14" s="10">
        <v>22</v>
      </c>
      <c r="K14" s="10">
        <v>21</v>
      </c>
      <c r="L14" s="10">
        <v>22</v>
      </c>
      <c r="M14" s="10">
        <v>31</v>
      </c>
      <c r="N14" s="10">
        <v>18</v>
      </c>
      <c r="O14" s="10">
        <v>21</v>
      </c>
      <c r="P14" s="11">
        <v>283</v>
      </c>
      <c r="Q14" s="20">
        <f t="shared" ref="Q14" si="4">P14+P15</f>
        <v>542</v>
      </c>
    </row>
    <row r="15" spans="1:17" ht="31.5">
      <c r="A15" s="16"/>
      <c r="B15" s="13" t="s">
        <v>924</v>
      </c>
      <c r="C15" s="9" t="s">
        <v>894</v>
      </c>
      <c r="D15" s="10">
        <v>47</v>
      </c>
      <c r="E15" s="10">
        <v>9</v>
      </c>
      <c r="F15" s="10">
        <v>13</v>
      </c>
      <c r="G15" s="10">
        <v>11</v>
      </c>
      <c r="H15" s="10">
        <v>19</v>
      </c>
      <c r="I15" s="10">
        <v>25</v>
      </c>
      <c r="J15" s="10">
        <v>28</v>
      </c>
      <c r="K15" s="10">
        <v>26</v>
      </c>
      <c r="L15" s="10">
        <v>15</v>
      </c>
      <c r="M15" s="10">
        <v>23</v>
      </c>
      <c r="N15" s="10">
        <v>15</v>
      </c>
      <c r="O15" s="10">
        <v>28</v>
      </c>
      <c r="P15" s="11">
        <v>259</v>
      </c>
      <c r="Q15" s="16"/>
    </row>
    <row r="16" spans="1:17" ht="31.5">
      <c r="A16" s="16" t="s">
        <v>90</v>
      </c>
      <c r="B16" s="12" t="s">
        <v>576</v>
      </c>
      <c r="C16" s="9" t="s">
        <v>892</v>
      </c>
      <c r="D16" s="10">
        <v>83</v>
      </c>
      <c r="E16" s="10">
        <v>29</v>
      </c>
      <c r="F16" s="10">
        <v>17</v>
      </c>
      <c r="G16" s="10">
        <v>19</v>
      </c>
      <c r="H16" s="10">
        <v>16</v>
      </c>
      <c r="I16" s="10">
        <v>27</v>
      </c>
      <c r="J16" s="10">
        <v>24</v>
      </c>
      <c r="K16" s="10">
        <v>17</v>
      </c>
      <c r="L16" s="10">
        <v>26</v>
      </c>
      <c r="M16" s="10">
        <v>23</v>
      </c>
      <c r="N16" s="10">
        <v>12</v>
      </c>
      <c r="O16" s="10">
        <v>33</v>
      </c>
      <c r="P16" s="11">
        <v>326</v>
      </c>
      <c r="Q16" s="20">
        <f t="shared" ref="Q16" si="5">P16+P17</f>
        <v>723</v>
      </c>
    </row>
    <row r="17" spans="1:17" ht="31.5">
      <c r="A17" s="16"/>
      <c r="B17" s="13" t="s">
        <v>259</v>
      </c>
      <c r="C17" s="9" t="s">
        <v>894</v>
      </c>
      <c r="D17" s="10">
        <v>96</v>
      </c>
      <c r="E17" s="10">
        <v>11</v>
      </c>
      <c r="F17" s="10">
        <v>19</v>
      </c>
      <c r="G17" s="10">
        <v>16</v>
      </c>
      <c r="H17" s="10">
        <v>26</v>
      </c>
      <c r="I17" s="10">
        <v>41</v>
      </c>
      <c r="J17" s="10">
        <v>30</v>
      </c>
      <c r="K17" s="10">
        <v>32</v>
      </c>
      <c r="L17" s="10">
        <v>30</v>
      </c>
      <c r="M17" s="10">
        <v>31</v>
      </c>
      <c r="N17" s="10">
        <v>25</v>
      </c>
      <c r="O17" s="10">
        <v>40</v>
      </c>
      <c r="P17" s="11">
        <v>397</v>
      </c>
      <c r="Q17" s="16"/>
    </row>
    <row r="18" spans="1:17" ht="31.5">
      <c r="A18" s="16" t="s">
        <v>91</v>
      </c>
      <c r="B18" s="12" t="s">
        <v>577</v>
      </c>
      <c r="C18" s="9" t="s">
        <v>892</v>
      </c>
      <c r="D18" s="10">
        <v>44</v>
      </c>
      <c r="E18" s="10">
        <v>9</v>
      </c>
      <c r="F18" s="10">
        <v>22</v>
      </c>
      <c r="G18" s="10">
        <v>39</v>
      </c>
      <c r="H18" s="10">
        <v>39</v>
      </c>
      <c r="I18" s="10">
        <v>35</v>
      </c>
      <c r="J18" s="10">
        <v>25</v>
      </c>
      <c r="K18" s="10">
        <v>18</v>
      </c>
      <c r="L18" s="10">
        <v>17</v>
      </c>
      <c r="M18" s="10">
        <v>10</v>
      </c>
      <c r="N18" s="10">
        <v>10</v>
      </c>
      <c r="O18" s="10">
        <v>2</v>
      </c>
      <c r="P18" s="11">
        <v>270</v>
      </c>
      <c r="Q18" s="20">
        <f t="shared" ref="Q18" si="6">P18+P19</f>
        <v>534</v>
      </c>
    </row>
    <row r="19" spans="1:17" ht="31.5">
      <c r="A19" s="16"/>
      <c r="B19" s="13" t="s">
        <v>260</v>
      </c>
      <c r="C19" s="9" t="s">
        <v>894</v>
      </c>
      <c r="D19" s="10">
        <v>46</v>
      </c>
      <c r="E19" s="10">
        <v>8</v>
      </c>
      <c r="F19" s="10">
        <v>30</v>
      </c>
      <c r="G19" s="10">
        <v>33</v>
      </c>
      <c r="H19" s="10">
        <v>31</v>
      </c>
      <c r="I19" s="10">
        <v>35</v>
      </c>
      <c r="J19" s="10">
        <v>21</v>
      </c>
      <c r="K19" s="10">
        <v>9</v>
      </c>
      <c r="L19" s="10">
        <v>19</v>
      </c>
      <c r="M19" s="10">
        <v>14</v>
      </c>
      <c r="N19" s="10">
        <v>10</v>
      </c>
      <c r="O19" s="10">
        <v>8</v>
      </c>
      <c r="P19" s="11">
        <v>264</v>
      </c>
      <c r="Q19" s="16"/>
    </row>
    <row r="20" spans="1:17" ht="31.5">
      <c r="A20" s="16" t="s">
        <v>92</v>
      </c>
      <c r="B20" s="12" t="s">
        <v>578</v>
      </c>
      <c r="C20" s="9" t="s">
        <v>892</v>
      </c>
      <c r="D20" s="10">
        <v>53</v>
      </c>
      <c r="E20" s="10">
        <v>19</v>
      </c>
      <c r="F20" s="10">
        <v>31</v>
      </c>
      <c r="G20" s="10">
        <v>19</v>
      </c>
      <c r="H20" s="10">
        <v>21</v>
      </c>
      <c r="I20" s="10">
        <v>18</v>
      </c>
      <c r="J20" s="10">
        <v>18</v>
      </c>
      <c r="K20" s="10">
        <v>18</v>
      </c>
      <c r="L20" s="10">
        <v>16</v>
      </c>
      <c r="M20" s="10">
        <v>18</v>
      </c>
      <c r="N20" s="10">
        <v>12</v>
      </c>
      <c r="O20" s="10">
        <v>19</v>
      </c>
      <c r="P20" s="11">
        <v>262</v>
      </c>
      <c r="Q20" s="20">
        <f t="shared" ref="Q20" si="7">P20+P21</f>
        <v>554</v>
      </c>
    </row>
    <row r="21" spans="1:17" ht="31.5">
      <c r="A21" s="16"/>
      <c r="B21" s="13" t="s">
        <v>261</v>
      </c>
      <c r="C21" s="9" t="s">
        <v>894</v>
      </c>
      <c r="D21" s="10">
        <v>47</v>
      </c>
      <c r="E21" s="10">
        <v>9</v>
      </c>
      <c r="F21" s="10">
        <v>20</v>
      </c>
      <c r="G21" s="10">
        <v>15</v>
      </c>
      <c r="H21" s="10">
        <v>23</v>
      </c>
      <c r="I21" s="10">
        <v>43</v>
      </c>
      <c r="J21" s="10">
        <v>22</v>
      </c>
      <c r="K21" s="10">
        <v>21</v>
      </c>
      <c r="L21" s="10">
        <v>22</v>
      </c>
      <c r="M21" s="10">
        <v>24</v>
      </c>
      <c r="N21" s="10">
        <v>21</v>
      </c>
      <c r="O21" s="10">
        <v>25</v>
      </c>
      <c r="P21" s="11">
        <v>292</v>
      </c>
      <c r="Q21" s="16"/>
    </row>
    <row r="22" spans="1:17" ht="31.5">
      <c r="A22" s="16" t="s">
        <v>93</v>
      </c>
      <c r="B22" s="12" t="s">
        <v>579</v>
      </c>
      <c r="C22" s="9" t="s">
        <v>892</v>
      </c>
      <c r="D22" s="10">
        <v>47</v>
      </c>
      <c r="E22" s="10">
        <v>17</v>
      </c>
      <c r="F22" s="10">
        <v>27</v>
      </c>
      <c r="G22" s="10">
        <v>23</v>
      </c>
      <c r="H22" s="10">
        <v>18</v>
      </c>
      <c r="I22" s="10">
        <v>13</v>
      </c>
      <c r="J22" s="10">
        <v>10</v>
      </c>
      <c r="K22" s="10">
        <v>17</v>
      </c>
      <c r="L22" s="10">
        <v>17</v>
      </c>
      <c r="M22" s="10">
        <v>17</v>
      </c>
      <c r="N22" s="10">
        <v>5</v>
      </c>
      <c r="O22" s="10">
        <v>20</v>
      </c>
      <c r="P22" s="11">
        <v>231</v>
      </c>
      <c r="Q22" s="20">
        <f t="shared" ref="Q22" si="8">P22+P23</f>
        <v>526</v>
      </c>
    </row>
    <row r="23" spans="1:17" ht="31.5">
      <c r="A23" s="16"/>
      <c r="B23" s="13" t="s">
        <v>262</v>
      </c>
      <c r="C23" s="9" t="s">
        <v>894</v>
      </c>
      <c r="D23" s="10">
        <v>44</v>
      </c>
      <c r="E23" s="10">
        <v>23</v>
      </c>
      <c r="F23" s="10">
        <v>23</v>
      </c>
      <c r="G23" s="10">
        <v>25</v>
      </c>
      <c r="H23" s="10">
        <v>19</v>
      </c>
      <c r="I23" s="10">
        <v>21</v>
      </c>
      <c r="J23" s="10">
        <v>19</v>
      </c>
      <c r="K23" s="10">
        <v>32</v>
      </c>
      <c r="L23" s="10">
        <v>23</v>
      </c>
      <c r="M23" s="10">
        <v>19</v>
      </c>
      <c r="N23" s="10">
        <v>13</v>
      </c>
      <c r="O23" s="10">
        <v>34</v>
      </c>
      <c r="P23" s="11">
        <v>295</v>
      </c>
      <c r="Q23" s="16"/>
    </row>
    <row r="24" spans="1:17" ht="31.5">
      <c r="A24" s="16" t="s">
        <v>94</v>
      </c>
      <c r="B24" s="12" t="s">
        <v>580</v>
      </c>
      <c r="C24" s="9" t="s">
        <v>892</v>
      </c>
      <c r="D24" s="10">
        <v>55</v>
      </c>
      <c r="E24" s="10">
        <v>24</v>
      </c>
      <c r="F24" s="10">
        <v>31</v>
      </c>
      <c r="G24" s="10">
        <v>22</v>
      </c>
      <c r="H24" s="10">
        <v>36</v>
      </c>
      <c r="I24" s="10">
        <v>61</v>
      </c>
      <c r="J24" s="10">
        <v>58</v>
      </c>
      <c r="K24" s="10">
        <v>61</v>
      </c>
      <c r="L24" s="10">
        <v>15</v>
      </c>
      <c r="M24" s="10">
        <v>20</v>
      </c>
      <c r="N24" s="10">
        <v>12</v>
      </c>
      <c r="O24" s="10">
        <v>18</v>
      </c>
      <c r="P24" s="11">
        <v>413</v>
      </c>
      <c r="Q24" s="20">
        <f t="shared" ref="Q24" si="9">P24+P25</f>
        <v>840</v>
      </c>
    </row>
    <row r="25" spans="1:17" ht="31.5">
      <c r="A25" s="16"/>
      <c r="B25" s="13" t="s">
        <v>263</v>
      </c>
      <c r="C25" s="9" t="s">
        <v>894</v>
      </c>
      <c r="D25" s="10">
        <v>49</v>
      </c>
      <c r="E25" s="10">
        <v>16</v>
      </c>
      <c r="F25" s="10">
        <v>24</v>
      </c>
      <c r="G25" s="10">
        <v>37</v>
      </c>
      <c r="H25" s="10">
        <v>45</v>
      </c>
      <c r="I25" s="10">
        <v>71</v>
      </c>
      <c r="J25" s="10">
        <v>57</v>
      </c>
      <c r="K25" s="10">
        <v>41</v>
      </c>
      <c r="L25" s="10">
        <v>18</v>
      </c>
      <c r="M25" s="10">
        <v>17</v>
      </c>
      <c r="N25" s="10">
        <v>22</v>
      </c>
      <c r="O25" s="10">
        <v>30</v>
      </c>
      <c r="P25" s="11">
        <v>427</v>
      </c>
      <c r="Q25" s="16"/>
    </row>
    <row r="26" spans="1:17" ht="31.5">
      <c r="A26" s="16" t="s">
        <v>95</v>
      </c>
      <c r="B26" s="12" t="s">
        <v>581</v>
      </c>
      <c r="C26" s="9" t="s">
        <v>892</v>
      </c>
      <c r="D26" s="10">
        <v>72</v>
      </c>
      <c r="E26" s="10">
        <v>23</v>
      </c>
      <c r="F26" s="10">
        <v>37</v>
      </c>
      <c r="G26" s="10">
        <v>30</v>
      </c>
      <c r="H26" s="10">
        <v>23</v>
      </c>
      <c r="I26" s="10">
        <v>21</v>
      </c>
      <c r="J26" s="10">
        <v>33</v>
      </c>
      <c r="K26" s="10">
        <v>31</v>
      </c>
      <c r="L26" s="10">
        <v>30</v>
      </c>
      <c r="M26" s="10">
        <v>23</v>
      </c>
      <c r="N26" s="10">
        <v>14</v>
      </c>
      <c r="O26" s="10">
        <v>17</v>
      </c>
      <c r="P26" s="11">
        <v>354</v>
      </c>
      <c r="Q26" s="20">
        <f t="shared" ref="Q26" si="10">P26+P27</f>
        <v>672</v>
      </c>
    </row>
    <row r="27" spans="1:17" ht="31.5">
      <c r="A27" s="16"/>
      <c r="B27" s="13" t="s">
        <v>264</v>
      </c>
      <c r="C27" s="9" t="s">
        <v>894</v>
      </c>
      <c r="D27" s="10">
        <v>47</v>
      </c>
      <c r="E27" s="10">
        <v>28</v>
      </c>
      <c r="F27" s="10">
        <v>30</v>
      </c>
      <c r="G27" s="10">
        <v>25</v>
      </c>
      <c r="H27" s="10">
        <v>21</v>
      </c>
      <c r="I27" s="10">
        <v>42</v>
      </c>
      <c r="J27" s="10">
        <v>30</v>
      </c>
      <c r="K27" s="10">
        <v>19</v>
      </c>
      <c r="L27" s="10">
        <v>25</v>
      </c>
      <c r="M27" s="10">
        <v>20</v>
      </c>
      <c r="N27" s="10">
        <v>13</v>
      </c>
      <c r="O27" s="10">
        <v>18</v>
      </c>
      <c r="P27" s="11">
        <v>318</v>
      </c>
      <c r="Q27" s="16"/>
    </row>
    <row r="28" spans="1:17" ht="31.5">
      <c r="A28" s="16" t="s">
        <v>96</v>
      </c>
      <c r="B28" s="12" t="s">
        <v>582</v>
      </c>
      <c r="C28" s="9" t="s">
        <v>892</v>
      </c>
      <c r="D28" s="10">
        <v>45</v>
      </c>
      <c r="E28" s="10">
        <v>18</v>
      </c>
      <c r="F28" s="10">
        <v>22</v>
      </c>
      <c r="G28" s="10">
        <v>27</v>
      </c>
      <c r="H28" s="10">
        <v>26</v>
      </c>
      <c r="I28" s="10">
        <v>24</v>
      </c>
      <c r="J28" s="10">
        <v>20</v>
      </c>
      <c r="K28" s="10">
        <v>30</v>
      </c>
      <c r="L28" s="10">
        <v>32</v>
      </c>
      <c r="M28" s="10">
        <v>15</v>
      </c>
      <c r="N28" s="10">
        <v>14</v>
      </c>
      <c r="O28" s="10">
        <v>13</v>
      </c>
      <c r="P28" s="11">
        <v>286</v>
      </c>
      <c r="Q28" s="20">
        <f t="shared" ref="Q28" si="11">P28+P29</f>
        <v>655</v>
      </c>
    </row>
    <row r="29" spans="1:17" ht="31.5">
      <c r="A29" s="16"/>
      <c r="B29" s="13" t="s">
        <v>265</v>
      </c>
      <c r="C29" s="9" t="s">
        <v>894</v>
      </c>
      <c r="D29" s="10">
        <v>45</v>
      </c>
      <c r="E29" s="10">
        <v>23</v>
      </c>
      <c r="F29" s="10">
        <v>18</v>
      </c>
      <c r="G29" s="10">
        <v>29</v>
      </c>
      <c r="H29" s="10">
        <v>37</v>
      </c>
      <c r="I29" s="10">
        <v>47</v>
      </c>
      <c r="J29" s="10">
        <v>31</v>
      </c>
      <c r="K29" s="10">
        <v>43</v>
      </c>
      <c r="L29" s="10">
        <v>35</v>
      </c>
      <c r="M29" s="10">
        <v>16</v>
      </c>
      <c r="N29" s="10">
        <v>23</v>
      </c>
      <c r="O29" s="10">
        <v>22</v>
      </c>
      <c r="P29" s="11">
        <v>369</v>
      </c>
      <c r="Q29" s="16"/>
    </row>
    <row r="30" spans="1:17" ht="31.5">
      <c r="A30" s="16" t="s">
        <v>97</v>
      </c>
      <c r="B30" s="12" t="s">
        <v>583</v>
      </c>
      <c r="C30" s="9" t="s">
        <v>892</v>
      </c>
      <c r="D30" s="10">
        <v>37</v>
      </c>
      <c r="E30" s="10">
        <v>9</v>
      </c>
      <c r="F30" s="10">
        <v>26</v>
      </c>
      <c r="G30" s="10">
        <v>15</v>
      </c>
      <c r="H30" s="10">
        <v>15</v>
      </c>
      <c r="I30" s="10">
        <v>22</v>
      </c>
      <c r="J30" s="10">
        <v>12</v>
      </c>
      <c r="K30" s="10">
        <v>21</v>
      </c>
      <c r="L30" s="10">
        <v>22</v>
      </c>
      <c r="M30" s="10">
        <v>17</v>
      </c>
      <c r="N30" s="10">
        <v>7</v>
      </c>
      <c r="O30" s="10">
        <v>19</v>
      </c>
      <c r="P30" s="11">
        <v>222</v>
      </c>
      <c r="Q30" s="20">
        <f t="shared" ref="Q30" si="12">P30+P31</f>
        <v>484</v>
      </c>
    </row>
    <row r="31" spans="1:17" ht="31.5">
      <c r="A31" s="16"/>
      <c r="B31" s="13" t="s">
        <v>266</v>
      </c>
      <c r="C31" s="9" t="s">
        <v>894</v>
      </c>
      <c r="D31" s="10">
        <v>44</v>
      </c>
      <c r="E31" s="10">
        <v>8</v>
      </c>
      <c r="F31" s="10">
        <v>17</v>
      </c>
      <c r="G31" s="10">
        <v>16</v>
      </c>
      <c r="H31" s="10">
        <v>27</v>
      </c>
      <c r="I31" s="10">
        <v>27</v>
      </c>
      <c r="J31" s="10">
        <v>22</v>
      </c>
      <c r="K31" s="10">
        <v>17</v>
      </c>
      <c r="L31" s="10">
        <v>27</v>
      </c>
      <c r="M31" s="10">
        <v>19</v>
      </c>
      <c r="N31" s="10">
        <v>14</v>
      </c>
      <c r="O31" s="10">
        <v>24</v>
      </c>
      <c r="P31" s="11">
        <v>262</v>
      </c>
      <c r="Q31" s="16"/>
    </row>
    <row r="32" spans="1:17" ht="31.5">
      <c r="A32" s="16" t="s">
        <v>98</v>
      </c>
      <c r="B32" s="12" t="s">
        <v>584</v>
      </c>
      <c r="C32" s="9" t="s">
        <v>892</v>
      </c>
      <c r="D32" s="10">
        <v>35</v>
      </c>
      <c r="E32" s="10">
        <v>18</v>
      </c>
      <c r="F32" s="10">
        <v>21</v>
      </c>
      <c r="G32" s="10">
        <v>21</v>
      </c>
      <c r="H32" s="10">
        <v>14</v>
      </c>
      <c r="I32" s="10">
        <v>16</v>
      </c>
      <c r="J32" s="10">
        <v>23</v>
      </c>
      <c r="K32" s="10">
        <v>26</v>
      </c>
      <c r="L32" s="10">
        <v>12</v>
      </c>
      <c r="M32" s="10">
        <v>16</v>
      </c>
      <c r="N32" s="10">
        <v>8</v>
      </c>
      <c r="O32" s="10">
        <v>8</v>
      </c>
      <c r="P32" s="11">
        <v>218</v>
      </c>
      <c r="Q32" s="20">
        <f t="shared" ref="Q32:Q40" si="13">P32+P33</f>
        <v>453</v>
      </c>
    </row>
    <row r="33" spans="1:17" ht="31.5">
      <c r="A33" s="16"/>
      <c r="B33" s="13" t="s">
        <v>267</v>
      </c>
      <c r="C33" s="9" t="s">
        <v>894</v>
      </c>
      <c r="D33" s="10">
        <v>36</v>
      </c>
      <c r="E33" s="10">
        <v>10</v>
      </c>
      <c r="F33" s="10">
        <v>21</v>
      </c>
      <c r="G33" s="10">
        <v>9</v>
      </c>
      <c r="H33" s="10">
        <v>29</v>
      </c>
      <c r="I33" s="10">
        <v>36</v>
      </c>
      <c r="J33" s="10">
        <v>22</v>
      </c>
      <c r="K33" s="10">
        <v>18</v>
      </c>
      <c r="L33" s="10">
        <v>18</v>
      </c>
      <c r="M33" s="10">
        <v>8</v>
      </c>
      <c r="N33" s="10">
        <v>8</v>
      </c>
      <c r="O33" s="10">
        <v>20</v>
      </c>
      <c r="P33" s="11">
        <v>235</v>
      </c>
      <c r="Q33" s="16"/>
    </row>
    <row r="34" spans="1:17" ht="31.5">
      <c r="A34" s="16" t="s">
        <v>99</v>
      </c>
      <c r="B34" s="24" t="s">
        <v>1190</v>
      </c>
      <c r="C34" s="9" t="s">
        <v>491</v>
      </c>
      <c r="D34" s="10">
        <v>30</v>
      </c>
      <c r="E34" s="10">
        <v>6</v>
      </c>
      <c r="F34" s="10">
        <v>22</v>
      </c>
      <c r="G34" s="10">
        <v>17</v>
      </c>
      <c r="H34" s="10">
        <v>16</v>
      </c>
      <c r="I34" s="10">
        <v>20</v>
      </c>
      <c r="J34" s="10">
        <v>16</v>
      </c>
      <c r="K34" s="10">
        <v>22</v>
      </c>
      <c r="L34" s="10">
        <v>16</v>
      </c>
      <c r="M34" s="10">
        <v>8</v>
      </c>
      <c r="N34" s="10">
        <v>11</v>
      </c>
      <c r="O34" s="10">
        <v>19</v>
      </c>
      <c r="P34" s="11">
        <v>203</v>
      </c>
      <c r="Q34" s="20">
        <f t="shared" ref="Q34" si="14">P34+P35</f>
        <v>444</v>
      </c>
    </row>
    <row r="35" spans="1:17" ht="31.5">
      <c r="A35" s="16"/>
      <c r="B35" s="13" t="s">
        <v>1193</v>
      </c>
      <c r="C35" s="9" t="s">
        <v>492</v>
      </c>
      <c r="D35" s="10">
        <v>35</v>
      </c>
      <c r="E35" s="10">
        <v>13</v>
      </c>
      <c r="F35" s="10">
        <v>13</v>
      </c>
      <c r="G35" s="10">
        <v>16</v>
      </c>
      <c r="H35" s="10">
        <v>18</v>
      </c>
      <c r="I35" s="10">
        <v>27</v>
      </c>
      <c r="J35" s="10">
        <v>27</v>
      </c>
      <c r="K35" s="10">
        <v>22</v>
      </c>
      <c r="L35" s="10">
        <v>14</v>
      </c>
      <c r="M35" s="10">
        <v>19</v>
      </c>
      <c r="N35" s="10">
        <v>14</v>
      </c>
      <c r="O35" s="10">
        <v>23</v>
      </c>
      <c r="P35" s="11">
        <v>241</v>
      </c>
      <c r="Q35" s="16"/>
    </row>
    <row r="36" spans="1:17" ht="31.5">
      <c r="A36" s="27" t="s">
        <v>100</v>
      </c>
      <c r="B36" s="24" t="s">
        <v>1191</v>
      </c>
      <c r="C36" s="9" t="s">
        <v>892</v>
      </c>
      <c r="D36" s="10">
        <v>37</v>
      </c>
      <c r="E36" s="10">
        <v>9</v>
      </c>
      <c r="F36" s="10">
        <v>15</v>
      </c>
      <c r="G36" s="10">
        <v>12</v>
      </c>
      <c r="H36" s="10">
        <v>13</v>
      </c>
      <c r="I36" s="10">
        <v>13</v>
      </c>
      <c r="J36" s="10">
        <v>18</v>
      </c>
      <c r="K36" s="10">
        <v>18</v>
      </c>
      <c r="L36" s="10">
        <v>13</v>
      </c>
      <c r="M36" s="10">
        <v>9</v>
      </c>
      <c r="N36" s="10">
        <v>4</v>
      </c>
      <c r="O36" s="10">
        <v>7</v>
      </c>
      <c r="P36" s="11">
        <v>168</v>
      </c>
      <c r="Q36" s="20">
        <f t="shared" si="13"/>
        <v>330</v>
      </c>
    </row>
    <row r="37" spans="1:17" ht="31.5" customHeight="1">
      <c r="A37" s="28"/>
      <c r="B37" s="13" t="s">
        <v>1196</v>
      </c>
      <c r="C37" s="9" t="s">
        <v>894</v>
      </c>
      <c r="D37" s="10">
        <v>36</v>
      </c>
      <c r="E37" s="10">
        <v>7</v>
      </c>
      <c r="F37" s="10">
        <v>10</v>
      </c>
      <c r="G37" s="10">
        <v>15</v>
      </c>
      <c r="H37" s="10">
        <v>7</v>
      </c>
      <c r="I37" s="10">
        <v>17</v>
      </c>
      <c r="J37" s="10">
        <v>14</v>
      </c>
      <c r="K37" s="10">
        <v>20</v>
      </c>
      <c r="L37" s="10">
        <v>15</v>
      </c>
      <c r="M37" s="10">
        <v>10</v>
      </c>
      <c r="N37" s="10">
        <v>9</v>
      </c>
      <c r="O37" s="10">
        <v>2</v>
      </c>
      <c r="P37" s="11">
        <v>162</v>
      </c>
      <c r="Q37" s="16"/>
    </row>
    <row r="38" spans="1:17" ht="31.5" customHeight="1">
      <c r="A38" s="16" t="s">
        <v>1198</v>
      </c>
      <c r="B38" s="24" t="s">
        <v>1195</v>
      </c>
      <c r="C38" s="9" t="s">
        <v>491</v>
      </c>
      <c r="D38" s="10">
        <v>18</v>
      </c>
      <c r="E38" s="10">
        <v>8</v>
      </c>
      <c r="F38" s="10">
        <v>5</v>
      </c>
      <c r="G38" s="10">
        <v>13</v>
      </c>
      <c r="H38" s="10">
        <v>18</v>
      </c>
      <c r="I38" s="10">
        <v>13</v>
      </c>
      <c r="J38" s="10">
        <v>9</v>
      </c>
      <c r="K38" s="10">
        <v>10</v>
      </c>
      <c r="L38" s="10">
        <v>17</v>
      </c>
      <c r="M38" s="10">
        <v>11</v>
      </c>
      <c r="N38" s="10">
        <v>9</v>
      </c>
      <c r="O38" s="10">
        <v>15</v>
      </c>
      <c r="P38" s="11">
        <v>146</v>
      </c>
      <c r="Q38" s="20">
        <f t="shared" ref="Q38:Q39" si="15">P38+P39</f>
        <v>319</v>
      </c>
    </row>
    <row r="39" spans="1:17" ht="31.5">
      <c r="A39" s="16"/>
      <c r="B39" s="13" t="s">
        <v>1197</v>
      </c>
      <c r="C39" s="9" t="s">
        <v>492</v>
      </c>
      <c r="D39" s="10">
        <v>22</v>
      </c>
      <c r="E39" s="10">
        <v>10</v>
      </c>
      <c r="F39" s="10">
        <v>8</v>
      </c>
      <c r="G39" s="10">
        <v>12</v>
      </c>
      <c r="H39" s="10">
        <v>17</v>
      </c>
      <c r="I39" s="10">
        <v>19</v>
      </c>
      <c r="J39" s="10">
        <v>19</v>
      </c>
      <c r="K39" s="10">
        <v>19</v>
      </c>
      <c r="L39" s="10">
        <v>10</v>
      </c>
      <c r="M39" s="10">
        <v>12</v>
      </c>
      <c r="N39" s="10">
        <v>9</v>
      </c>
      <c r="O39" s="10">
        <v>16</v>
      </c>
      <c r="P39" s="11">
        <v>173</v>
      </c>
      <c r="Q39" s="16"/>
    </row>
    <row r="40" spans="1:17" ht="31.5">
      <c r="A40" s="27" t="s">
        <v>1199</v>
      </c>
      <c r="B40" s="24" t="s">
        <v>1192</v>
      </c>
      <c r="C40" s="9" t="s">
        <v>892</v>
      </c>
      <c r="D40" s="10">
        <v>24</v>
      </c>
      <c r="E40" s="10">
        <v>9</v>
      </c>
      <c r="F40" s="10">
        <v>14</v>
      </c>
      <c r="G40" s="10">
        <v>13</v>
      </c>
      <c r="H40" s="10">
        <v>14</v>
      </c>
      <c r="I40" s="10">
        <v>18</v>
      </c>
      <c r="J40" s="10">
        <v>16</v>
      </c>
      <c r="K40" s="10">
        <v>22</v>
      </c>
      <c r="L40" s="10">
        <v>12</v>
      </c>
      <c r="M40" s="10">
        <v>17</v>
      </c>
      <c r="N40" s="10">
        <v>8</v>
      </c>
      <c r="O40" s="10">
        <v>18</v>
      </c>
      <c r="P40" s="11">
        <v>185</v>
      </c>
      <c r="Q40" s="25">
        <f t="shared" si="13"/>
        <v>393</v>
      </c>
    </row>
    <row r="41" spans="1:17" ht="31.5">
      <c r="A41" s="28"/>
      <c r="B41" s="13" t="s">
        <v>1194</v>
      </c>
      <c r="C41" s="9" t="s">
        <v>894</v>
      </c>
      <c r="D41" s="10">
        <v>17</v>
      </c>
      <c r="E41" s="10">
        <v>10</v>
      </c>
      <c r="F41" s="10">
        <v>11</v>
      </c>
      <c r="G41" s="10">
        <v>14</v>
      </c>
      <c r="H41" s="10">
        <v>16</v>
      </c>
      <c r="I41" s="10">
        <v>23</v>
      </c>
      <c r="J41" s="10">
        <v>15</v>
      </c>
      <c r="K41" s="10">
        <v>18</v>
      </c>
      <c r="L41" s="10">
        <v>22</v>
      </c>
      <c r="M41" s="10">
        <v>23</v>
      </c>
      <c r="N41" s="10">
        <v>11</v>
      </c>
      <c r="O41" s="10">
        <v>28</v>
      </c>
      <c r="P41" s="11">
        <v>208</v>
      </c>
      <c r="Q41" s="26"/>
    </row>
    <row r="42" spans="1:17" ht="58.5" customHeight="1">
      <c r="A42" s="18" t="s">
        <v>891</v>
      </c>
      <c r="B42" s="19"/>
      <c r="C42" s="19"/>
      <c r="D42" s="6">
        <f>SUM(D4:D41)</f>
        <v>1677</v>
      </c>
      <c r="E42" s="6">
        <f>SUM(E4:E41)</f>
        <v>529</v>
      </c>
      <c r="F42" s="6">
        <f>SUM(F4:F41)</f>
        <v>759</v>
      </c>
      <c r="G42" s="6">
        <f>SUM(G4:G41)</f>
        <v>764</v>
      </c>
      <c r="H42" s="6">
        <f>SUM(H4:H41)</f>
        <v>883</v>
      </c>
      <c r="I42" s="6">
        <f>SUM(I4:I41)</f>
        <v>1047</v>
      </c>
      <c r="J42" s="6">
        <f>SUM(J4:J41)</f>
        <v>864</v>
      </c>
      <c r="K42" s="6">
        <f>SUM(K4:K41)</f>
        <v>906</v>
      </c>
      <c r="L42" s="6">
        <f>SUM(L4:L41)</f>
        <v>737</v>
      </c>
      <c r="M42" s="6">
        <f>SUM(M4:M41)</f>
        <v>646</v>
      </c>
      <c r="N42" s="6">
        <f>SUM(N4:N41)</f>
        <v>478</v>
      </c>
      <c r="O42" s="6">
        <f>SUM(O4:O41)</f>
        <v>753</v>
      </c>
      <c r="P42" s="7" t="s">
        <v>1094</v>
      </c>
      <c r="Q42" s="8">
        <f>SUM(Q4:Q41)</f>
        <v>10043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46">
    <mergeCell ref="A34:A35"/>
    <mergeCell ref="Q34:Q35"/>
    <mergeCell ref="A38:A39"/>
    <mergeCell ref="Q38:Q39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42:C42"/>
    <mergeCell ref="A36:A37"/>
    <mergeCell ref="Q36:Q37"/>
    <mergeCell ref="A40:A41"/>
    <mergeCell ref="Q40:Q4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rowBreaks count="1" manualBreakCount="1">
    <brk id="2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view="pageBreakPreview" zoomScale="60" zoomScaleNormal="70" workbookViewId="0">
      <selection activeCell="D79" sqref="D79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925</v>
      </c>
      <c r="B4" s="12" t="s">
        <v>585</v>
      </c>
      <c r="C4" s="9" t="s">
        <v>892</v>
      </c>
      <c r="D4" s="10">
        <v>85</v>
      </c>
      <c r="E4" s="10">
        <v>19</v>
      </c>
      <c r="F4" s="10">
        <v>29</v>
      </c>
      <c r="G4" s="10">
        <v>28</v>
      </c>
      <c r="H4" s="10">
        <v>23</v>
      </c>
      <c r="I4" s="10">
        <v>29</v>
      </c>
      <c r="J4" s="10">
        <v>35</v>
      </c>
      <c r="K4" s="10">
        <v>37</v>
      </c>
      <c r="L4" s="10">
        <v>37</v>
      </c>
      <c r="M4" s="10">
        <v>29</v>
      </c>
      <c r="N4" s="10">
        <v>14</v>
      </c>
      <c r="O4" s="10">
        <v>18</v>
      </c>
      <c r="P4" s="11">
        <v>383</v>
      </c>
      <c r="Q4" s="20">
        <f>P4+P5</f>
        <v>817</v>
      </c>
    </row>
    <row r="5" spans="1:17" ht="31.5">
      <c r="A5" s="16"/>
      <c r="B5" s="13" t="s">
        <v>926</v>
      </c>
      <c r="C5" s="9" t="s">
        <v>894</v>
      </c>
      <c r="D5" s="10">
        <v>67</v>
      </c>
      <c r="E5" s="10">
        <v>28</v>
      </c>
      <c r="F5" s="10">
        <v>22</v>
      </c>
      <c r="G5" s="10">
        <v>25</v>
      </c>
      <c r="H5" s="10">
        <v>38</v>
      </c>
      <c r="I5" s="10">
        <v>46</v>
      </c>
      <c r="J5" s="10">
        <v>55</v>
      </c>
      <c r="K5" s="10">
        <v>48</v>
      </c>
      <c r="L5" s="10">
        <v>38</v>
      </c>
      <c r="M5" s="10">
        <v>34</v>
      </c>
      <c r="N5" s="10">
        <v>19</v>
      </c>
      <c r="O5" s="10">
        <v>14</v>
      </c>
      <c r="P5" s="11">
        <v>434</v>
      </c>
      <c r="Q5" s="16"/>
    </row>
    <row r="6" spans="1:17" ht="31.5">
      <c r="A6" s="16" t="s">
        <v>101</v>
      </c>
      <c r="B6" s="12" t="s">
        <v>586</v>
      </c>
      <c r="C6" s="9" t="s">
        <v>892</v>
      </c>
      <c r="D6" s="10">
        <v>70</v>
      </c>
      <c r="E6" s="10">
        <v>22</v>
      </c>
      <c r="F6" s="10">
        <v>24</v>
      </c>
      <c r="G6" s="10">
        <v>30</v>
      </c>
      <c r="H6" s="10">
        <v>22</v>
      </c>
      <c r="I6" s="10">
        <v>19</v>
      </c>
      <c r="J6" s="10">
        <v>23</v>
      </c>
      <c r="K6" s="10">
        <v>26</v>
      </c>
      <c r="L6" s="10">
        <v>22</v>
      </c>
      <c r="M6" s="10">
        <v>16</v>
      </c>
      <c r="N6" s="10">
        <v>18</v>
      </c>
      <c r="O6" s="10">
        <v>20</v>
      </c>
      <c r="P6" s="11">
        <v>312</v>
      </c>
      <c r="Q6" s="20">
        <f t="shared" ref="Q6" si="0">P6+P7</f>
        <v>573</v>
      </c>
    </row>
    <row r="7" spans="1:17" ht="31.5">
      <c r="A7" s="16"/>
      <c r="B7" s="13" t="s">
        <v>927</v>
      </c>
      <c r="C7" s="9" t="s">
        <v>894</v>
      </c>
      <c r="D7" s="10">
        <v>55</v>
      </c>
      <c r="E7" s="10">
        <v>17</v>
      </c>
      <c r="F7" s="10">
        <v>13</v>
      </c>
      <c r="G7" s="10">
        <v>15</v>
      </c>
      <c r="H7" s="10">
        <v>25</v>
      </c>
      <c r="I7" s="10">
        <v>23</v>
      </c>
      <c r="J7" s="10">
        <v>23</v>
      </c>
      <c r="K7" s="10">
        <v>17</v>
      </c>
      <c r="L7" s="10">
        <v>17</v>
      </c>
      <c r="M7" s="10">
        <v>15</v>
      </c>
      <c r="N7" s="10">
        <v>16</v>
      </c>
      <c r="O7" s="10">
        <v>25</v>
      </c>
      <c r="P7" s="11">
        <v>261</v>
      </c>
      <c r="Q7" s="16"/>
    </row>
    <row r="8" spans="1:17" ht="31.5">
      <c r="A8" s="16" t="s">
        <v>102</v>
      </c>
      <c r="B8" s="12" t="s">
        <v>587</v>
      </c>
      <c r="C8" s="9" t="s">
        <v>892</v>
      </c>
      <c r="D8" s="10">
        <v>48</v>
      </c>
      <c r="E8" s="10">
        <v>27</v>
      </c>
      <c r="F8" s="10">
        <v>27</v>
      </c>
      <c r="G8" s="10">
        <v>22</v>
      </c>
      <c r="H8" s="10">
        <v>22</v>
      </c>
      <c r="I8" s="10">
        <v>24</v>
      </c>
      <c r="J8" s="10">
        <v>21</v>
      </c>
      <c r="K8" s="10">
        <v>27</v>
      </c>
      <c r="L8" s="10">
        <v>18</v>
      </c>
      <c r="M8" s="10">
        <v>15</v>
      </c>
      <c r="N8" s="10">
        <v>18</v>
      </c>
      <c r="O8" s="10">
        <v>11</v>
      </c>
      <c r="P8" s="11">
        <v>280</v>
      </c>
      <c r="Q8" s="20">
        <f t="shared" ref="Q8" si="1">P8+P9</f>
        <v>527</v>
      </c>
    </row>
    <row r="9" spans="1:17" ht="31.5">
      <c r="A9" s="16"/>
      <c r="B9" s="13" t="s">
        <v>928</v>
      </c>
      <c r="C9" s="9" t="s">
        <v>894</v>
      </c>
      <c r="D9" s="10">
        <v>41</v>
      </c>
      <c r="E9" s="10">
        <v>19</v>
      </c>
      <c r="F9" s="10">
        <v>28</v>
      </c>
      <c r="G9" s="10">
        <v>13</v>
      </c>
      <c r="H9" s="10">
        <v>16</v>
      </c>
      <c r="I9" s="10">
        <v>20</v>
      </c>
      <c r="J9" s="10">
        <v>15</v>
      </c>
      <c r="K9" s="10">
        <v>33</v>
      </c>
      <c r="L9" s="10">
        <v>23</v>
      </c>
      <c r="M9" s="10">
        <v>19</v>
      </c>
      <c r="N9" s="10">
        <v>10</v>
      </c>
      <c r="O9" s="10">
        <v>10</v>
      </c>
      <c r="P9" s="11">
        <v>247</v>
      </c>
      <c r="Q9" s="16"/>
    </row>
    <row r="10" spans="1:17" ht="33.75" customHeight="1">
      <c r="A10" s="16" t="s">
        <v>103</v>
      </c>
      <c r="B10" s="24" t="s">
        <v>1204</v>
      </c>
      <c r="C10" s="9" t="s">
        <v>491</v>
      </c>
      <c r="D10" s="10">
        <v>102</v>
      </c>
      <c r="E10" s="10">
        <v>28</v>
      </c>
      <c r="F10" s="10">
        <v>48</v>
      </c>
      <c r="G10" s="10">
        <v>33</v>
      </c>
      <c r="H10" s="10">
        <v>26</v>
      </c>
      <c r="I10" s="10">
        <v>43</v>
      </c>
      <c r="J10" s="10">
        <v>64</v>
      </c>
      <c r="K10" s="10">
        <v>66</v>
      </c>
      <c r="L10" s="10">
        <v>42</v>
      </c>
      <c r="M10" s="10">
        <v>65</v>
      </c>
      <c r="N10" s="10">
        <v>48</v>
      </c>
      <c r="O10" s="10">
        <v>77</v>
      </c>
      <c r="P10" s="11">
        <v>642</v>
      </c>
      <c r="Q10" s="20">
        <f t="shared" ref="Q10" si="2">P10+P11</f>
        <v>1502</v>
      </c>
    </row>
    <row r="11" spans="1:17" ht="31.5">
      <c r="A11" s="16"/>
      <c r="B11" s="13" t="s">
        <v>1205</v>
      </c>
      <c r="C11" s="9" t="s">
        <v>492</v>
      </c>
      <c r="D11" s="10">
        <v>82</v>
      </c>
      <c r="E11" s="10">
        <v>43</v>
      </c>
      <c r="F11" s="10">
        <v>39</v>
      </c>
      <c r="G11" s="10">
        <v>45</v>
      </c>
      <c r="H11" s="10">
        <v>82</v>
      </c>
      <c r="I11" s="10">
        <v>114</v>
      </c>
      <c r="J11" s="10">
        <v>98</v>
      </c>
      <c r="K11" s="10">
        <v>61</v>
      </c>
      <c r="L11" s="10">
        <v>70</v>
      </c>
      <c r="M11" s="10">
        <v>75</v>
      </c>
      <c r="N11" s="10">
        <v>71</v>
      </c>
      <c r="O11" s="10">
        <v>80</v>
      </c>
      <c r="P11" s="11">
        <v>860</v>
      </c>
      <c r="Q11" s="16"/>
    </row>
    <row r="12" spans="1:17" ht="33.75" customHeight="1">
      <c r="A12" s="27" t="s">
        <v>104</v>
      </c>
      <c r="B12" s="24" t="s">
        <v>1206</v>
      </c>
      <c r="C12" s="9" t="s">
        <v>892</v>
      </c>
      <c r="D12" s="10">
        <v>50</v>
      </c>
      <c r="E12" s="10">
        <v>27</v>
      </c>
      <c r="F12" s="10">
        <v>28</v>
      </c>
      <c r="G12" s="10">
        <v>34</v>
      </c>
      <c r="H12" s="10">
        <v>31</v>
      </c>
      <c r="I12" s="10">
        <v>20</v>
      </c>
      <c r="J12" s="10">
        <v>25</v>
      </c>
      <c r="K12" s="10">
        <v>27</v>
      </c>
      <c r="L12" s="10">
        <v>26</v>
      </c>
      <c r="M12" s="10">
        <v>30</v>
      </c>
      <c r="N12" s="10">
        <v>27</v>
      </c>
      <c r="O12" s="10">
        <v>32</v>
      </c>
      <c r="P12" s="11">
        <v>357</v>
      </c>
      <c r="Q12" s="20">
        <f t="shared" ref="Q12" si="3">P12+P13</f>
        <v>742</v>
      </c>
    </row>
    <row r="13" spans="1:17" ht="31.5">
      <c r="A13" s="28"/>
      <c r="B13" s="13" t="s">
        <v>1207</v>
      </c>
      <c r="C13" s="9" t="s">
        <v>894</v>
      </c>
      <c r="D13" s="10">
        <v>54</v>
      </c>
      <c r="E13" s="10">
        <v>12</v>
      </c>
      <c r="F13" s="10">
        <v>29</v>
      </c>
      <c r="G13" s="10">
        <v>28</v>
      </c>
      <c r="H13" s="10">
        <v>18</v>
      </c>
      <c r="I13" s="10">
        <v>40</v>
      </c>
      <c r="J13" s="10">
        <v>37</v>
      </c>
      <c r="K13" s="10">
        <v>41</v>
      </c>
      <c r="L13" s="10">
        <v>32</v>
      </c>
      <c r="M13" s="10">
        <v>33</v>
      </c>
      <c r="N13" s="10">
        <v>21</v>
      </c>
      <c r="O13" s="10">
        <v>40</v>
      </c>
      <c r="P13" s="11">
        <v>385</v>
      </c>
      <c r="Q13" s="16"/>
    </row>
    <row r="14" spans="1:17" ht="31.5">
      <c r="A14" s="27" t="s">
        <v>105</v>
      </c>
      <c r="B14" s="12" t="s">
        <v>588</v>
      </c>
      <c r="C14" s="9" t="s">
        <v>892</v>
      </c>
      <c r="D14" s="10">
        <v>53</v>
      </c>
      <c r="E14" s="10">
        <v>21</v>
      </c>
      <c r="F14" s="10">
        <v>38</v>
      </c>
      <c r="G14" s="10">
        <v>28</v>
      </c>
      <c r="H14" s="10">
        <v>18</v>
      </c>
      <c r="I14" s="10">
        <v>30</v>
      </c>
      <c r="J14" s="10">
        <v>28</v>
      </c>
      <c r="K14" s="10">
        <v>41</v>
      </c>
      <c r="L14" s="10">
        <v>44</v>
      </c>
      <c r="M14" s="10">
        <v>30</v>
      </c>
      <c r="N14" s="10">
        <v>24</v>
      </c>
      <c r="O14" s="10">
        <v>38</v>
      </c>
      <c r="P14" s="11">
        <v>393</v>
      </c>
      <c r="Q14" s="20">
        <f t="shared" ref="Q14" si="4">P14+P15</f>
        <v>740</v>
      </c>
    </row>
    <row r="15" spans="1:17" ht="31.5">
      <c r="A15" s="28"/>
      <c r="B15" s="13" t="s">
        <v>929</v>
      </c>
      <c r="C15" s="9" t="s">
        <v>894</v>
      </c>
      <c r="D15" s="10">
        <v>51</v>
      </c>
      <c r="E15" s="10">
        <v>20</v>
      </c>
      <c r="F15" s="10">
        <v>24</v>
      </c>
      <c r="G15" s="10">
        <v>17</v>
      </c>
      <c r="H15" s="10">
        <v>24</v>
      </c>
      <c r="I15" s="10">
        <v>37</v>
      </c>
      <c r="J15" s="10">
        <v>38</v>
      </c>
      <c r="K15" s="10">
        <v>36</v>
      </c>
      <c r="L15" s="10">
        <v>24</v>
      </c>
      <c r="M15" s="10">
        <v>19</v>
      </c>
      <c r="N15" s="10">
        <v>17</v>
      </c>
      <c r="O15" s="10">
        <v>40</v>
      </c>
      <c r="P15" s="11">
        <v>347</v>
      </c>
      <c r="Q15" s="16"/>
    </row>
    <row r="16" spans="1:17" ht="31.5">
      <c r="A16" s="27" t="s">
        <v>106</v>
      </c>
      <c r="B16" s="12" t="s">
        <v>589</v>
      </c>
      <c r="C16" s="9" t="s">
        <v>892</v>
      </c>
      <c r="D16" s="10">
        <v>41</v>
      </c>
      <c r="E16" s="10">
        <v>23</v>
      </c>
      <c r="F16" s="10">
        <v>27</v>
      </c>
      <c r="G16" s="10">
        <v>19</v>
      </c>
      <c r="H16" s="10">
        <v>23</v>
      </c>
      <c r="I16" s="10">
        <v>22</v>
      </c>
      <c r="J16" s="10">
        <v>27</v>
      </c>
      <c r="K16" s="10">
        <v>40</v>
      </c>
      <c r="L16" s="10">
        <v>27</v>
      </c>
      <c r="M16" s="10">
        <v>32</v>
      </c>
      <c r="N16" s="10">
        <v>19</v>
      </c>
      <c r="O16" s="10">
        <v>24</v>
      </c>
      <c r="P16" s="11">
        <v>324</v>
      </c>
      <c r="Q16" s="20">
        <f t="shared" ref="Q16" si="5">P16+P17</f>
        <v>660</v>
      </c>
    </row>
    <row r="17" spans="1:17" ht="31.5">
      <c r="A17" s="28"/>
      <c r="B17" s="13" t="s">
        <v>930</v>
      </c>
      <c r="C17" s="9" t="s">
        <v>894</v>
      </c>
      <c r="D17" s="10">
        <v>37</v>
      </c>
      <c r="E17" s="10">
        <v>15</v>
      </c>
      <c r="F17" s="10">
        <v>26</v>
      </c>
      <c r="G17" s="10">
        <v>21</v>
      </c>
      <c r="H17" s="10">
        <v>28</v>
      </c>
      <c r="I17" s="10">
        <v>41</v>
      </c>
      <c r="J17" s="10">
        <v>29</v>
      </c>
      <c r="K17" s="10">
        <v>32</v>
      </c>
      <c r="L17" s="10">
        <v>37</v>
      </c>
      <c r="M17" s="10">
        <v>22</v>
      </c>
      <c r="N17" s="10">
        <v>19</v>
      </c>
      <c r="O17" s="10">
        <v>29</v>
      </c>
      <c r="P17" s="11">
        <v>336</v>
      </c>
      <c r="Q17" s="16"/>
    </row>
    <row r="18" spans="1:17" ht="31.5">
      <c r="A18" s="27" t="s">
        <v>107</v>
      </c>
      <c r="B18" s="12" t="s">
        <v>590</v>
      </c>
      <c r="C18" s="9" t="s">
        <v>892</v>
      </c>
      <c r="D18" s="10">
        <v>52</v>
      </c>
      <c r="E18" s="10">
        <v>17</v>
      </c>
      <c r="F18" s="10">
        <v>30</v>
      </c>
      <c r="G18" s="10">
        <v>32</v>
      </c>
      <c r="H18" s="10">
        <v>13</v>
      </c>
      <c r="I18" s="10">
        <v>29</v>
      </c>
      <c r="J18" s="10">
        <v>25</v>
      </c>
      <c r="K18" s="10">
        <v>17</v>
      </c>
      <c r="L18" s="10">
        <v>23</v>
      </c>
      <c r="M18" s="10">
        <v>13</v>
      </c>
      <c r="N18" s="10">
        <v>14</v>
      </c>
      <c r="O18" s="10">
        <v>15</v>
      </c>
      <c r="P18" s="11">
        <v>280</v>
      </c>
      <c r="Q18" s="20">
        <f t="shared" ref="Q18" si="6">P18+P19</f>
        <v>608</v>
      </c>
    </row>
    <row r="19" spans="1:17" ht="31.5">
      <c r="A19" s="28"/>
      <c r="B19" s="13" t="s">
        <v>268</v>
      </c>
      <c r="C19" s="9" t="s">
        <v>894</v>
      </c>
      <c r="D19" s="10">
        <v>78</v>
      </c>
      <c r="E19" s="10">
        <v>17</v>
      </c>
      <c r="F19" s="10">
        <v>24</v>
      </c>
      <c r="G19" s="10">
        <v>22</v>
      </c>
      <c r="H19" s="10">
        <v>25</v>
      </c>
      <c r="I19" s="10">
        <v>22</v>
      </c>
      <c r="J19" s="10">
        <v>20</v>
      </c>
      <c r="K19" s="10">
        <v>20</v>
      </c>
      <c r="L19" s="10">
        <v>25</v>
      </c>
      <c r="M19" s="10">
        <v>24</v>
      </c>
      <c r="N19" s="10">
        <v>20</v>
      </c>
      <c r="O19" s="10">
        <v>31</v>
      </c>
      <c r="P19" s="11">
        <v>328</v>
      </c>
      <c r="Q19" s="16"/>
    </row>
    <row r="20" spans="1:17" ht="31.5">
      <c r="A20" s="27" t="s">
        <v>108</v>
      </c>
      <c r="B20" s="12" t="s">
        <v>591</v>
      </c>
      <c r="C20" s="9" t="s">
        <v>892</v>
      </c>
      <c r="D20" s="10">
        <v>139</v>
      </c>
      <c r="E20" s="10">
        <v>46</v>
      </c>
      <c r="F20" s="10">
        <v>49</v>
      </c>
      <c r="G20" s="10">
        <v>19</v>
      </c>
      <c r="H20" s="10">
        <v>11</v>
      </c>
      <c r="I20" s="10">
        <v>30</v>
      </c>
      <c r="J20" s="10">
        <v>22</v>
      </c>
      <c r="K20" s="10">
        <v>39</v>
      </c>
      <c r="L20" s="10">
        <v>41</v>
      </c>
      <c r="M20" s="10">
        <v>25</v>
      </c>
      <c r="N20" s="10">
        <v>20</v>
      </c>
      <c r="O20" s="10">
        <v>32</v>
      </c>
      <c r="P20" s="11">
        <v>473</v>
      </c>
      <c r="Q20" s="20">
        <f t="shared" ref="Q20" si="7">P20+P21</f>
        <v>1086</v>
      </c>
    </row>
    <row r="21" spans="1:17" ht="31.5">
      <c r="A21" s="28"/>
      <c r="B21" s="13" t="s">
        <v>269</v>
      </c>
      <c r="C21" s="9" t="s">
        <v>894</v>
      </c>
      <c r="D21" s="10">
        <v>132</v>
      </c>
      <c r="E21" s="10">
        <v>41</v>
      </c>
      <c r="F21" s="10">
        <v>43</v>
      </c>
      <c r="G21" s="10">
        <v>29</v>
      </c>
      <c r="H21" s="10">
        <v>33</v>
      </c>
      <c r="I21" s="10">
        <v>47</v>
      </c>
      <c r="J21" s="10">
        <v>66</v>
      </c>
      <c r="K21" s="10">
        <v>53</v>
      </c>
      <c r="L21" s="10">
        <v>45</v>
      </c>
      <c r="M21" s="10">
        <v>50</v>
      </c>
      <c r="N21" s="10">
        <v>35</v>
      </c>
      <c r="O21" s="10">
        <v>39</v>
      </c>
      <c r="P21" s="11">
        <v>613</v>
      </c>
      <c r="Q21" s="16"/>
    </row>
    <row r="22" spans="1:17" ht="31.5">
      <c r="A22" s="27" t="s">
        <v>109</v>
      </c>
      <c r="B22" s="12" t="s">
        <v>592</v>
      </c>
      <c r="C22" s="9" t="s">
        <v>892</v>
      </c>
      <c r="D22" s="10">
        <v>43</v>
      </c>
      <c r="E22" s="10">
        <v>23</v>
      </c>
      <c r="F22" s="10">
        <v>17</v>
      </c>
      <c r="G22" s="10">
        <v>14</v>
      </c>
      <c r="H22" s="10">
        <v>12</v>
      </c>
      <c r="I22" s="10">
        <v>17</v>
      </c>
      <c r="J22" s="10">
        <v>24</v>
      </c>
      <c r="K22" s="10">
        <v>26</v>
      </c>
      <c r="L22" s="10">
        <v>23</v>
      </c>
      <c r="M22" s="10">
        <v>21</v>
      </c>
      <c r="N22" s="10">
        <v>8</v>
      </c>
      <c r="O22" s="10">
        <v>21</v>
      </c>
      <c r="P22" s="11">
        <v>249</v>
      </c>
      <c r="Q22" s="20">
        <f t="shared" ref="Q22" si="8">P22+P23</f>
        <v>558</v>
      </c>
    </row>
    <row r="23" spans="1:17" ht="31.5">
      <c r="A23" s="28"/>
      <c r="B23" s="13" t="s">
        <v>270</v>
      </c>
      <c r="C23" s="9" t="s">
        <v>894</v>
      </c>
      <c r="D23" s="10">
        <v>58</v>
      </c>
      <c r="E23" s="10">
        <v>12</v>
      </c>
      <c r="F23" s="10">
        <v>11</v>
      </c>
      <c r="G23" s="10">
        <v>15</v>
      </c>
      <c r="H23" s="10">
        <v>26</v>
      </c>
      <c r="I23" s="10">
        <v>29</v>
      </c>
      <c r="J23" s="10">
        <v>29</v>
      </c>
      <c r="K23" s="10">
        <v>21</v>
      </c>
      <c r="L23" s="10">
        <v>15</v>
      </c>
      <c r="M23" s="10">
        <v>24</v>
      </c>
      <c r="N23" s="10">
        <v>24</v>
      </c>
      <c r="O23" s="10">
        <v>45</v>
      </c>
      <c r="P23" s="11">
        <v>309</v>
      </c>
      <c r="Q23" s="16"/>
    </row>
    <row r="24" spans="1:17" ht="31.5">
      <c r="A24" s="27" t="s">
        <v>110</v>
      </c>
      <c r="B24" s="12" t="s">
        <v>593</v>
      </c>
      <c r="C24" s="9" t="s">
        <v>892</v>
      </c>
      <c r="D24" s="10">
        <v>67</v>
      </c>
      <c r="E24" s="10">
        <v>19</v>
      </c>
      <c r="F24" s="10">
        <v>24</v>
      </c>
      <c r="G24" s="10">
        <v>22</v>
      </c>
      <c r="H24" s="10">
        <v>26</v>
      </c>
      <c r="I24" s="10">
        <v>32</v>
      </c>
      <c r="J24" s="10">
        <v>32</v>
      </c>
      <c r="K24" s="10">
        <v>25</v>
      </c>
      <c r="L24" s="10">
        <v>26</v>
      </c>
      <c r="M24" s="10">
        <v>26</v>
      </c>
      <c r="N24" s="10">
        <v>34</v>
      </c>
      <c r="O24" s="10">
        <v>46</v>
      </c>
      <c r="P24" s="11">
        <v>379</v>
      </c>
      <c r="Q24" s="20">
        <f t="shared" ref="Q24" si="9">P24+P25</f>
        <v>815</v>
      </c>
    </row>
    <row r="25" spans="1:17" ht="31.5">
      <c r="A25" s="28"/>
      <c r="B25" s="13" t="s">
        <v>271</v>
      </c>
      <c r="C25" s="9" t="s">
        <v>894</v>
      </c>
      <c r="D25" s="10">
        <v>57</v>
      </c>
      <c r="E25" s="10">
        <v>17</v>
      </c>
      <c r="F25" s="10">
        <v>17</v>
      </c>
      <c r="G25" s="10">
        <v>29</v>
      </c>
      <c r="H25" s="10">
        <v>39</v>
      </c>
      <c r="I25" s="10">
        <v>46</v>
      </c>
      <c r="J25" s="10">
        <v>44</v>
      </c>
      <c r="K25" s="10">
        <v>43</v>
      </c>
      <c r="L25" s="10">
        <v>28</v>
      </c>
      <c r="M25" s="10">
        <v>46</v>
      </c>
      <c r="N25" s="10">
        <v>25</v>
      </c>
      <c r="O25" s="10">
        <v>45</v>
      </c>
      <c r="P25" s="11">
        <v>436</v>
      </c>
      <c r="Q25" s="16"/>
    </row>
    <row r="26" spans="1:17" ht="31.5">
      <c r="A26" s="27" t="s">
        <v>111</v>
      </c>
      <c r="B26" s="12" t="s">
        <v>594</v>
      </c>
      <c r="C26" s="9" t="s">
        <v>892</v>
      </c>
      <c r="D26" s="10">
        <v>121</v>
      </c>
      <c r="E26" s="10">
        <v>28</v>
      </c>
      <c r="F26" s="10">
        <v>27</v>
      </c>
      <c r="G26" s="10">
        <v>18</v>
      </c>
      <c r="H26" s="10">
        <v>19</v>
      </c>
      <c r="I26" s="10">
        <v>23</v>
      </c>
      <c r="J26" s="10">
        <v>17</v>
      </c>
      <c r="K26" s="10">
        <v>20</v>
      </c>
      <c r="L26" s="10">
        <v>23</v>
      </c>
      <c r="M26" s="10">
        <v>22</v>
      </c>
      <c r="N26" s="10">
        <v>9</v>
      </c>
      <c r="O26" s="10">
        <v>10</v>
      </c>
      <c r="P26" s="11">
        <v>337</v>
      </c>
      <c r="Q26" s="20">
        <f t="shared" ref="Q26" si="10">P26+P27</f>
        <v>766</v>
      </c>
    </row>
    <row r="27" spans="1:17" ht="31.5">
      <c r="A27" s="28"/>
      <c r="B27" s="13" t="s">
        <v>272</v>
      </c>
      <c r="C27" s="9" t="s">
        <v>894</v>
      </c>
      <c r="D27" s="10">
        <v>128</v>
      </c>
      <c r="E27" s="10">
        <v>24</v>
      </c>
      <c r="F27" s="10">
        <v>32</v>
      </c>
      <c r="G27" s="10">
        <v>18</v>
      </c>
      <c r="H27" s="10">
        <v>50</v>
      </c>
      <c r="I27" s="10">
        <v>48</v>
      </c>
      <c r="J27" s="10">
        <v>40</v>
      </c>
      <c r="K27" s="10">
        <v>28</v>
      </c>
      <c r="L27" s="10">
        <v>20</v>
      </c>
      <c r="M27" s="10">
        <v>15</v>
      </c>
      <c r="N27" s="10">
        <v>8</v>
      </c>
      <c r="O27" s="10">
        <v>18</v>
      </c>
      <c r="P27" s="11">
        <v>429</v>
      </c>
      <c r="Q27" s="16"/>
    </row>
    <row r="28" spans="1:17" ht="31.5">
      <c r="A28" s="27" t="s">
        <v>112</v>
      </c>
      <c r="B28" s="12" t="s">
        <v>595</v>
      </c>
      <c r="C28" s="9" t="s">
        <v>892</v>
      </c>
      <c r="D28" s="10">
        <v>55</v>
      </c>
      <c r="E28" s="10">
        <v>9</v>
      </c>
      <c r="F28" s="10">
        <v>27</v>
      </c>
      <c r="G28" s="10">
        <v>21</v>
      </c>
      <c r="H28" s="10">
        <v>20</v>
      </c>
      <c r="I28" s="10">
        <v>17</v>
      </c>
      <c r="J28" s="10">
        <v>20</v>
      </c>
      <c r="K28" s="10">
        <v>31</v>
      </c>
      <c r="L28" s="10">
        <v>11</v>
      </c>
      <c r="M28" s="10">
        <v>26</v>
      </c>
      <c r="N28" s="10">
        <v>16</v>
      </c>
      <c r="O28" s="10">
        <v>15</v>
      </c>
      <c r="P28" s="11">
        <v>268</v>
      </c>
      <c r="Q28" s="20">
        <f t="shared" ref="Q28" si="11">P28+P29</f>
        <v>531</v>
      </c>
    </row>
    <row r="29" spans="1:17" ht="31.5">
      <c r="A29" s="28"/>
      <c r="B29" s="13" t="s">
        <v>273</v>
      </c>
      <c r="C29" s="9" t="s">
        <v>894</v>
      </c>
      <c r="D29" s="10">
        <v>50</v>
      </c>
      <c r="E29" s="10">
        <v>15</v>
      </c>
      <c r="F29" s="10">
        <v>13</v>
      </c>
      <c r="G29" s="10">
        <v>27</v>
      </c>
      <c r="H29" s="10">
        <v>24</v>
      </c>
      <c r="I29" s="10">
        <v>27</v>
      </c>
      <c r="J29" s="10">
        <v>20</v>
      </c>
      <c r="K29" s="10">
        <v>28</v>
      </c>
      <c r="L29" s="10">
        <v>18</v>
      </c>
      <c r="M29" s="10">
        <v>25</v>
      </c>
      <c r="N29" s="10">
        <v>8</v>
      </c>
      <c r="O29" s="10">
        <v>8</v>
      </c>
      <c r="P29" s="11">
        <v>263</v>
      </c>
      <c r="Q29" s="16"/>
    </row>
    <row r="30" spans="1:17" ht="31.5">
      <c r="A30" s="27" t="s">
        <v>113</v>
      </c>
      <c r="B30" s="24" t="s">
        <v>1208</v>
      </c>
      <c r="C30" s="9" t="s">
        <v>892</v>
      </c>
      <c r="D30" s="10">
        <v>37</v>
      </c>
      <c r="E30" s="10">
        <v>14</v>
      </c>
      <c r="F30" s="10">
        <v>23</v>
      </c>
      <c r="G30" s="10">
        <v>20</v>
      </c>
      <c r="H30" s="10">
        <v>23</v>
      </c>
      <c r="I30" s="10">
        <v>20</v>
      </c>
      <c r="J30" s="10">
        <v>18</v>
      </c>
      <c r="K30" s="10">
        <v>24</v>
      </c>
      <c r="L30" s="10">
        <v>23</v>
      </c>
      <c r="M30" s="10">
        <v>12</v>
      </c>
      <c r="N30" s="10">
        <v>14</v>
      </c>
      <c r="O30" s="10">
        <v>8</v>
      </c>
      <c r="P30" s="11">
        <v>236</v>
      </c>
      <c r="Q30" s="20">
        <f t="shared" ref="Q30" si="12">P30+P31</f>
        <v>484</v>
      </c>
    </row>
    <row r="31" spans="1:17" ht="31.5">
      <c r="A31" s="28"/>
      <c r="B31" s="13" t="s">
        <v>1210</v>
      </c>
      <c r="C31" s="9" t="s">
        <v>894</v>
      </c>
      <c r="D31" s="10">
        <v>50</v>
      </c>
      <c r="E31" s="10">
        <v>12</v>
      </c>
      <c r="F31" s="10">
        <v>22</v>
      </c>
      <c r="G31" s="10">
        <v>19</v>
      </c>
      <c r="H31" s="10">
        <v>24</v>
      </c>
      <c r="I31" s="10">
        <v>26</v>
      </c>
      <c r="J31" s="10">
        <v>23</v>
      </c>
      <c r="K31" s="10">
        <v>14</v>
      </c>
      <c r="L31" s="10">
        <v>21</v>
      </c>
      <c r="M31" s="10">
        <v>16</v>
      </c>
      <c r="N31" s="10">
        <v>10</v>
      </c>
      <c r="O31" s="10">
        <v>11</v>
      </c>
      <c r="P31" s="11">
        <v>248</v>
      </c>
      <c r="Q31" s="16"/>
    </row>
    <row r="32" spans="1:17" ht="31.5">
      <c r="A32" s="27" t="s">
        <v>114</v>
      </c>
      <c r="B32" s="12" t="s">
        <v>596</v>
      </c>
      <c r="C32" s="9" t="s">
        <v>892</v>
      </c>
      <c r="D32" s="10">
        <v>37</v>
      </c>
      <c r="E32" s="10">
        <v>18</v>
      </c>
      <c r="F32" s="10">
        <v>16</v>
      </c>
      <c r="G32" s="10">
        <v>27</v>
      </c>
      <c r="H32" s="10">
        <v>23</v>
      </c>
      <c r="I32" s="10">
        <v>31</v>
      </c>
      <c r="J32" s="10">
        <v>22</v>
      </c>
      <c r="K32" s="10">
        <v>19</v>
      </c>
      <c r="L32" s="10">
        <v>25</v>
      </c>
      <c r="M32" s="10">
        <v>17</v>
      </c>
      <c r="N32" s="10">
        <v>11</v>
      </c>
      <c r="O32" s="10">
        <v>15</v>
      </c>
      <c r="P32" s="11">
        <v>261</v>
      </c>
      <c r="Q32" s="20">
        <f t="shared" ref="Q32" si="13">P32+P33</f>
        <v>530</v>
      </c>
    </row>
    <row r="33" spans="1:17" ht="31.5">
      <c r="A33" s="28"/>
      <c r="B33" s="13" t="s">
        <v>274</v>
      </c>
      <c r="C33" s="9" t="s">
        <v>894</v>
      </c>
      <c r="D33" s="10">
        <v>45</v>
      </c>
      <c r="E33" s="10">
        <v>10</v>
      </c>
      <c r="F33" s="10">
        <v>19</v>
      </c>
      <c r="G33" s="10">
        <v>18</v>
      </c>
      <c r="H33" s="10">
        <v>29</v>
      </c>
      <c r="I33" s="10">
        <v>36</v>
      </c>
      <c r="J33" s="10">
        <v>29</v>
      </c>
      <c r="K33" s="10">
        <v>26</v>
      </c>
      <c r="L33" s="10">
        <v>21</v>
      </c>
      <c r="M33" s="10">
        <v>16</v>
      </c>
      <c r="N33" s="10">
        <v>10</v>
      </c>
      <c r="O33" s="10">
        <v>10</v>
      </c>
      <c r="P33" s="11">
        <v>269</v>
      </c>
      <c r="Q33" s="16"/>
    </row>
    <row r="34" spans="1:17" ht="31.5">
      <c r="A34" s="16" t="s">
        <v>115</v>
      </c>
      <c r="B34" s="24" t="s">
        <v>1209</v>
      </c>
      <c r="C34" s="9" t="s">
        <v>491</v>
      </c>
      <c r="D34" s="10">
        <v>55</v>
      </c>
      <c r="E34" s="10">
        <v>15</v>
      </c>
      <c r="F34" s="10">
        <v>14</v>
      </c>
      <c r="G34" s="10">
        <v>31</v>
      </c>
      <c r="H34" s="10">
        <v>42</v>
      </c>
      <c r="I34" s="10">
        <v>52</v>
      </c>
      <c r="J34" s="10">
        <v>36</v>
      </c>
      <c r="K34" s="10">
        <v>29</v>
      </c>
      <c r="L34" s="10">
        <v>25</v>
      </c>
      <c r="M34" s="10">
        <v>11</v>
      </c>
      <c r="N34" s="10">
        <v>12</v>
      </c>
      <c r="O34" s="10">
        <v>10</v>
      </c>
      <c r="P34" s="11">
        <v>332</v>
      </c>
      <c r="Q34" s="20">
        <f t="shared" ref="Q34:Q35" si="14">P34+P35</f>
        <v>675</v>
      </c>
    </row>
    <row r="35" spans="1:17" ht="31.5">
      <c r="A35" s="16"/>
      <c r="B35" s="13" t="s">
        <v>1211</v>
      </c>
      <c r="C35" s="9" t="s">
        <v>492</v>
      </c>
      <c r="D35" s="10">
        <v>49</v>
      </c>
      <c r="E35" s="10">
        <v>12</v>
      </c>
      <c r="F35" s="10">
        <v>25</v>
      </c>
      <c r="G35" s="10">
        <v>30</v>
      </c>
      <c r="H35" s="10">
        <v>40</v>
      </c>
      <c r="I35" s="10">
        <v>48</v>
      </c>
      <c r="J35" s="10">
        <v>52</v>
      </c>
      <c r="K35" s="10">
        <v>29</v>
      </c>
      <c r="L35" s="10">
        <v>20</v>
      </c>
      <c r="M35" s="10">
        <v>20</v>
      </c>
      <c r="N35" s="10">
        <v>8</v>
      </c>
      <c r="O35" s="10">
        <v>10</v>
      </c>
      <c r="P35" s="11">
        <v>343</v>
      </c>
      <c r="Q35" s="16"/>
    </row>
    <row r="36" spans="1:17" ht="31.5">
      <c r="A36" s="16" t="s">
        <v>116</v>
      </c>
      <c r="B36" s="12" t="s">
        <v>597</v>
      </c>
      <c r="C36" s="9" t="s">
        <v>892</v>
      </c>
      <c r="D36" s="10">
        <v>37</v>
      </c>
      <c r="E36" s="10">
        <v>8</v>
      </c>
      <c r="F36" s="10">
        <v>22</v>
      </c>
      <c r="G36" s="10">
        <v>18</v>
      </c>
      <c r="H36" s="10">
        <v>12</v>
      </c>
      <c r="I36" s="10">
        <v>24</v>
      </c>
      <c r="J36" s="10">
        <v>27</v>
      </c>
      <c r="K36" s="10">
        <v>28</v>
      </c>
      <c r="L36" s="10">
        <v>27</v>
      </c>
      <c r="M36" s="10">
        <v>23</v>
      </c>
      <c r="N36" s="10">
        <v>14</v>
      </c>
      <c r="O36" s="10">
        <v>34</v>
      </c>
      <c r="P36" s="11">
        <v>274</v>
      </c>
      <c r="Q36" s="20">
        <f t="shared" ref="Q36:Q48" si="15">P36+P37</f>
        <v>548</v>
      </c>
    </row>
    <row r="37" spans="1:17" ht="31.5">
      <c r="A37" s="16"/>
      <c r="B37" s="13" t="s">
        <v>275</v>
      </c>
      <c r="C37" s="9" t="s">
        <v>894</v>
      </c>
      <c r="D37" s="10">
        <v>39</v>
      </c>
      <c r="E37" s="10">
        <v>10</v>
      </c>
      <c r="F37" s="10">
        <v>20</v>
      </c>
      <c r="G37" s="10">
        <v>10</v>
      </c>
      <c r="H37" s="10">
        <v>13</v>
      </c>
      <c r="I37" s="10">
        <v>29</v>
      </c>
      <c r="J37" s="10">
        <v>25</v>
      </c>
      <c r="K37" s="10">
        <v>28</v>
      </c>
      <c r="L37" s="10">
        <v>29</v>
      </c>
      <c r="M37" s="10">
        <v>16</v>
      </c>
      <c r="N37" s="10">
        <v>15</v>
      </c>
      <c r="O37" s="10">
        <v>40</v>
      </c>
      <c r="P37" s="11">
        <v>274</v>
      </c>
      <c r="Q37" s="16"/>
    </row>
    <row r="38" spans="1:17" ht="31.5">
      <c r="A38" s="16" t="s">
        <v>117</v>
      </c>
      <c r="B38" s="12" t="s">
        <v>598</v>
      </c>
      <c r="C38" s="9" t="s">
        <v>892</v>
      </c>
      <c r="D38" s="10">
        <v>61</v>
      </c>
      <c r="E38" s="10">
        <v>18</v>
      </c>
      <c r="F38" s="10">
        <v>22</v>
      </c>
      <c r="G38" s="10">
        <v>10</v>
      </c>
      <c r="H38" s="10">
        <v>10</v>
      </c>
      <c r="I38" s="10">
        <v>14</v>
      </c>
      <c r="J38" s="10">
        <v>20</v>
      </c>
      <c r="K38" s="10">
        <v>20</v>
      </c>
      <c r="L38" s="10">
        <v>11</v>
      </c>
      <c r="M38" s="10">
        <v>10</v>
      </c>
      <c r="N38" s="10">
        <v>9</v>
      </c>
      <c r="O38" s="10">
        <v>19</v>
      </c>
      <c r="P38" s="11">
        <v>224</v>
      </c>
      <c r="Q38" s="20">
        <f t="shared" si="15"/>
        <v>492</v>
      </c>
    </row>
    <row r="39" spans="1:17" ht="31.5">
      <c r="A39" s="16"/>
      <c r="B39" s="13" t="s">
        <v>276</v>
      </c>
      <c r="C39" s="9" t="s">
        <v>894</v>
      </c>
      <c r="D39" s="10">
        <v>55</v>
      </c>
      <c r="E39" s="10">
        <v>18</v>
      </c>
      <c r="F39" s="10">
        <v>20</v>
      </c>
      <c r="G39" s="10">
        <v>10</v>
      </c>
      <c r="H39" s="10">
        <v>17</v>
      </c>
      <c r="I39" s="10">
        <v>17</v>
      </c>
      <c r="J39" s="10">
        <v>26</v>
      </c>
      <c r="K39" s="10">
        <v>26</v>
      </c>
      <c r="L39" s="10">
        <v>19</v>
      </c>
      <c r="M39" s="10">
        <v>15</v>
      </c>
      <c r="N39" s="10">
        <v>12</v>
      </c>
      <c r="O39" s="10">
        <v>33</v>
      </c>
      <c r="P39" s="11">
        <v>268</v>
      </c>
      <c r="Q39" s="16"/>
    </row>
    <row r="40" spans="1:17" ht="31.5">
      <c r="A40" s="16" t="s">
        <v>118</v>
      </c>
      <c r="B40" s="12" t="s">
        <v>599</v>
      </c>
      <c r="C40" s="9" t="s">
        <v>892</v>
      </c>
      <c r="D40" s="10">
        <v>63</v>
      </c>
      <c r="E40" s="10">
        <v>15</v>
      </c>
      <c r="F40" s="10">
        <v>25</v>
      </c>
      <c r="G40" s="10">
        <v>18</v>
      </c>
      <c r="H40" s="10">
        <v>4</v>
      </c>
      <c r="I40" s="10">
        <v>6</v>
      </c>
      <c r="J40" s="10">
        <v>10</v>
      </c>
      <c r="K40" s="10">
        <v>14</v>
      </c>
      <c r="L40" s="10">
        <v>12</v>
      </c>
      <c r="M40" s="10">
        <v>10</v>
      </c>
      <c r="N40" s="10">
        <v>7</v>
      </c>
      <c r="O40" s="10">
        <v>15</v>
      </c>
      <c r="P40" s="11">
        <v>199</v>
      </c>
      <c r="Q40" s="20">
        <f t="shared" si="15"/>
        <v>419</v>
      </c>
    </row>
    <row r="41" spans="1:17" ht="31.5">
      <c r="A41" s="16"/>
      <c r="B41" s="13" t="s">
        <v>277</v>
      </c>
      <c r="C41" s="9" t="s">
        <v>894</v>
      </c>
      <c r="D41" s="10">
        <v>42</v>
      </c>
      <c r="E41" s="10">
        <v>16</v>
      </c>
      <c r="F41" s="10">
        <v>24</v>
      </c>
      <c r="G41" s="10">
        <v>8</v>
      </c>
      <c r="H41" s="10">
        <v>17</v>
      </c>
      <c r="I41" s="10">
        <v>21</v>
      </c>
      <c r="J41" s="10">
        <v>18</v>
      </c>
      <c r="K41" s="10">
        <v>20</v>
      </c>
      <c r="L41" s="10">
        <v>18</v>
      </c>
      <c r="M41" s="10">
        <v>11</v>
      </c>
      <c r="N41" s="10">
        <v>6</v>
      </c>
      <c r="O41" s="10">
        <v>19</v>
      </c>
      <c r="P41" s="11">
        <v>220</v>
      </c>
      <c r="Q41" s="16"/>
    </row>
    <row r="42" spans="1:17" ht="31.5">
      <c r="A42" s="16" t="s">
        <v>119</v>
      </c>
      <c r="B42" s="12" t="s">
        <v>600</v>
      </c>
      <c r="C42" s="9" t="s">
        <v>892</v>
      </c>
      <c r="D42" s="10">
        <v>84</v>
      </c>
      <c r="E42" s="10">
        <v>16</v>
      </c>
      <c r="F42" s="10">
        <v>21</v>
      </c>
      <c r="G42" s="10">
        <v>11</v>
      </c>
      <c r="H42" s="10">
        <v>15</v>
      </c>
      <c r="I42" s="10">
        <v>9</v>
      </c>
      <c r="J42" s="10">
        <v>5</v>
      </c>
      <c r="K42" s="10">
        <v>14</v>
      </c>
      <c r="L42" s="10">
        <v>13</v>
      </c>
      <c r="M42" s="10">
        <v>11</v>
      </c>
      <c r="N42" s="10">
        <v>7</v>
      </c>
      <c r="O42" s="10">
        <v>13</v>
      </c>
      <c r="P42" s="11">
        <v>219</v>
      </c>
      <c r="Q42" s="20">
        <f t="shared" si="15"/>
        <v>475</v>
      </c>
    </row>
    <row r="43" spans="1:17" ht="31.5">
      <c r="A43" s="16"/>
      <c r="B43" s="13" t="s">
        <v>278</v>
      </c>
      <c r="C43" s="9" t="s">
        <v>894</v>
      </c>
      <c r="D43" s="10">
        <v>68</v>
      </c>
      <c r="E43" s="10">
        <v>22</v>
      </c>
      <c r="F43" s="10">
        <v>13</v>
      </c>
      <c r="G43" s="10">
        <v>21</v>
      </c>
      <c r="H43" s="10">
        <v>18</v>
      </c>
      <c r="I43" s="10">
        <v>15</v>
      </c>
      <c r="J43" s="10">
        <v>30</v>
      </c>
      <c r="K43" s="10">
        <v>24</v>
      </c>
      <c r="L43" s="10">
        <v>8</v>
      </c>
      <c r="M43" s="10">
        <v>13</v>
      </c>
      <c r="N43" s="10">
        <v>8</v>
      </c>
      <c r="O43" s="10">
        <v>16</v>
      </c>
      <c r="P43" s="11">
        <v>256</v>
      </c>
      <c r="Q43" s="16"/>
    </row>
    <row r="44" spans="1:17" ht="31.5">
      <c r="A44" s="16" t="s">
        <v>120</v>
      </c>
      <c r="B44" s="12" t="s">
        <v>601</v>
      </c>
      <c r="C44" s="9" t="s">
        <v>892</v>
      </c>
      <c r="D44" s="10">
        <v>65</v>
      </c>
      <c r="E44" s="10">
        <v>24</v>
      </c>
      <c r="F44" s="10">
        <v>25</v>
      </c>
      <c r="G44" s="10">
        <v>17</v>
      </c>
      <c r="H44" s="10">
        <v>26</v>
      </c>
      <c r="I44" s="10">
        <v>17</v>
      </c>
      <c r="J44" s="10">
        <v>22</v>
      </c>
      <c r="K44" s="10">
        <v>23</v>
      </c>
      <c r="L44" s="10">
        <v>25</v>
      </c>
      <c r="M44" s="10">
        <v>12</v>
      </c>
      <c r="N44" s="10">
        <v>7</v>
      </c>
      <c r="O44" s="10">
        <v>11</v>
      </c>
      <c r="P44" s="11">
        <v>274</v>
      </c>
      <c r="Q44" s="20">
        <f t="shared" si="15"/>
        <v>620</v>
      </c>
    </row>
    <row r="45" spans="1:17" ht="31.5">
      <c r="A45" s="16"/>
      <c r="B45" s="13" t="s">
        <v>279</v>
      </c>
      <c r="C45" s="9" t="s">
        <v>894</v>
      </c>
      <c r="D45" s="10">
        <v>70</v>
      </c>
      <c r="E45" s="10">
        <v>23</v>
      </c>
      <c r="F45" s="10">
        <v>32</v>
      </c>
      <c r="G45" s="10">
        <v>30</v>
      </c>
      <c r="H45" s="10">
        <v>20</v>
      </c>
      <c r="I45" s="10">
        <v>27</v>
      </c>
      <c r="J45" s="10">
        <v>36</v>
      </c>
      <c r="K45" s="10">
        <v>32</v>
      </c>
      <c r="L45" s="10">
        <v>20</v>
      </c>
      <c r="M45" s="10">
        <v>19</v>
      </c>
      <c r="N45" s="10">
        <v>14</v>
      </c>
      <c r="O45" s="10">
        <v>23</v>
      </c>
      <c r="P45" s="11">
        <v>346</v>
      </c>
      <c r="Q45" s="16"/>
    </row>
    <row r="46" spans="1:17" ht="31.5">
      <c r="A46" s="16" t="s">
        <v>1212</v>
      </c>
      <c r="B46" s="12" t="s">
        <v>602</v>
      </c>
      <c r="C46" s="9" t="s">
        <v>892</v>
      </c>
      <c r="D46" s="10">
        <v>62</v>
      </c>
      <c r="E46" s="10">
        <v>21</v>
      </c>
      <c r="F46" s="10">
        <v>14</v>
      </c>
      <c r="G46" s="10">
        <v>18</v>
      </c>
      <c r="H46" s="10">
        <v>17</v>
      </c>
      <c r="I46" s="10">
        <v>12</v>
      </c>
      <c r="J46" s="10">
        <v>16</v>
      </c>
      <c r="K46" s="10">
        <v>20</v>
      </c>
      <c r="L46" s="10">
        <v>19</v>
      </c>
      <c r="M46" s="10">
        <v>17</v>
      </c>
      <c r="N46" s="10">
        <v>14</v>
      </c>
      <c r="O46" s="10">
        <v>22</v>
      </c>
      <c r="P46" s="11">
        <v>252</v>
      </c>
      <c r="Q46" s="20">
        <f t="shared" si="15"/>
        <v>553</v>
      </c>
    </row>
    <row r="47" spans="1:17" ht="31.5">
      <c r="A47" s="16"/>
      <c r="B47" s="13" t="s">
        <v>280</v>
      </c>
      <c r="C47" s="9" t="s">
        <v>894</v>
      </c>
      <c r="D47" s="10">
        <v>48</v>
      </c>
      <c r="E47" s="10">
        <v>20</v>
      </c>
      <c r="F47" s="10">
        <v>14</v>
      </c>
      <c r="G47" s="10">
        <v>15</v>
      </c>
      <c r="H47" s="10">
        <v>23</v>
      </c>
      <c r="I47" s="10">
        <v>33</v>
      </c>
      <c r="J47" s="10">
        <v>25</v>
      </c>
      <c r="K47" s="10">
        <v>33</v>
      </c>
      <c r="L47" s="10">
        <v>18</v>
      </c>
      <c r="M47" s="10">
        <v>26</v>
      </c>
      <c r="N47" s="10">
        <v>18</v>
      </c>
      <c r="O47" s="10">
        <v>28</v>
      </c>
      <c r="P47" s="11">
        <v>301</v>
      </c>
      <c r="Q47" s="16"/>
    </row>
    <row r="48" spans="1:17" ht="31.5">
      <c r="A48" s="16" t="s">
        <v>1213</v>
      </c>
      <c r="B48" s="12" t="s">
        <v>603</v>
      </c>
      <c r="C48" s="9" t="s">
        <v>892</v>
      </c>
      <c r="D48" s="10">
        <v>90</v>
      </c>
      <c r="E48" s="10">
        <v>22</v>
      </c>
      <c r="F48" s="10">
        <v>23</v>
      </c>
      <c r="G48" s="10">
        <v>22</v>
      </c>
      <c r="H48" s="10">
        <v>20</v>
      </c>
      <c r="I48" s="10">
        <v>26</v>
      </c>
      <c r="J48" s="10">
        <v>15</v>
      </c>
      <c r="K48" s="10">
        <v>13</v>
      </c>
      <c r="L48" s="10">
        <v>25</v>
      </c>
      <c r="M48" s="10">
        <v>20</v>
      </c>
      <c r="N48" s="10">
        <v>19</v>
      </c>
      <c r="O48" s="10">
        <v>34</v>
      </c>
      <c r="P48" s="11">
        <v>329</v>
      </c>
      <c r="Q48" s="20">
        <f t="shared" si="15"/>
        <v>723</v>
      </c>
    </row>
    <row r="49" spans="1:17" ht="31.5" customHeight="1">
      <c r="A49" s="16"/>
      <c r="B49" s="13" t="s">
        <v>281</v>
      </c>
      <c r="C49" s="9" t="s">
        <v>894</v>
      </c>
      <c r="D49" s="10">
        <v>72</v>
      </c>
      <c r="E49" s="10">
        <v>19</v>
      </c>
      <c r="F49" s="10">
        <v>19</v>
      </c>
      <c r="G49" s="10">
        <v>22</v>
      </c>
      <c r="H49" s="10">
        <v>23</v>
      </c>
      <c r="I49" s="10">
        <v>38</v>
      </c>
      <c r="J49" s="10">
        <v>36</v>
      </c>
      <c r="K49" s="10">
        <v>32</v>
      </c>
      <c r="L49" s="10">
        <v>45</v>
      </c>
      <c r="M49" s="10">
        <v>25</v>
      </c>
      <c r="N49" s="10">
        <v>22</v>
      </c>
      <c r="O49" s="10">
        <v>41</v>
      </c>
      <c r="P49" s="11">
        <v>394</v>
      </c>
      <c r="Q49" s="16"/>
    </row>
    <row r="50" spans="1:17" ht="58.5" customHeight="1">
      <c r="A50" s="18" t="s">
        <v>891</v>
      </c>
      <c r="B50" s="19"/>
      <c r="C50" s="19"/>
      <c r="D50" s="6">
        <f>SUM(D4:D49)</f>
        <v>2945</v>
      </c>
      <c r="E50" s="6">
        <f t="shared" ref="E50:Q50" si="16">SUM(E4:E49)</f>
        <v>922</v>
      </c>
      <c r="F50" s="6">
        <f t="shared" si="16"/>
        <v>1129</v>
      </c>
      <c r="G50" s="6">
        <f t="shared" si="16"/>
        <v>999</v>
      </c>
      <c r="H50" s="6">
        <f t="shared" si="16"/>
        <v>1110</v>
      </c>
      <c r="I50" s="6">
        <f t="shared" si="16"/>
        <v>1376</v>
      </c>
      <c r="J50" s="6">
        <f t="shared" si="16"/>
        <v>1368</v>
      </c>
      <c r="K50" s="6">
        <f t="shared" si="16"/>
        <v>1351</v>
      </c>
      <c r="L50" s="6">
        <f t="shared" si="16"/>
        <v>1179</v>
      </c>
      <c r="M50" s="6">
        <f t="shared" si="16"/>
        <v>1071</v>
      </c>
      <c r="N50" s="6">
        <f t="shared" si="16"/>
        <v>799</v>
      </c>
      <c r="O50" s="6">
        <f t="shared" si="16"/>
        <v>1195</v>
      </c>
      <c r="P50" s="7" t="s">
        <v>1094</v>
      </c>
      <c r="Q50" s="8">
        <f t="shared" si="16"/>
        <v>15444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4">
    <mergeCell ref="A10:A11"/>
    <mergeCell ref="Q10:Q11"/>
    <mergeCell ref="A34:A35"/>
    <mergeCell ref="Q34:Q35"/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6:A37"/>
    <mergeCell ref="Q36:Q37"/>
    <mergeCell ref="A38:A39"/>
    <mergeCell ref="Q38:Q39"/>
    <mergeCell ref="A40:A41"/>
    <mergeCell ref="Q40:Q41"/>
    <mergeCell ref="A42:A43"/>
    <mergeCell ref="Q42:Q43"/>
    <mergeCell ref="A50:C50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view="pageBreakPreview" zoomScale="60" zoomScaleNormal="70" workbookViewId="0">
      <selection activeCell="G71" sqref="G71"/>
    </sheetView>
  </sheetViews>
  <sheetFormatPr defaultRowHeight="15"/>
  <cols>
    <col min="1" max="1" width="15.125" style="4" customWidth="1"/>
    <col min="2" max="2" width="31.5" style="15" customWidth="1"/>
    <col min="3" max="3" width="10.625" style="3" customWidth="1"/>
    <col min="4" max="15" width="10.375" style="3" customWidth="1"/>
    <col min="16" max="16" width="13.875" style="3" customWidth="1"/>
    <col min="17" max="17" width="12.625" style="3" customWidth="1"/>
    <col min="18" max="16384" width="9" style="3"/>
  </cols>
  <sheetData>
    <row r="1" spans="1:17" ht="60" customHeight="1">
      <c r="A1" s="22" t="s">
        <v>1166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 ht="15.75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931</v>
      </c>
      <c r="B4" s="12" t="s">
        <v>604</v>
      </c>
      <c r="C4" s="9" t="s">
        <v>892</v>
      </c>
      <c r="D4" s="10">
        <v>83</v>
      </c>
      <c r="E4" s="10">
        <v>26</v>
      </c>
      <c r="F4" s="10">
        <v>30</v>
      </c>
      <c r="G4" s="10">
        <v>23</v>
      </c>
      <c r="H4" s="10">
        <v>26</v>
      </c>
      <c r="I4" s="10">
        <v>27</v>
      </c>
      <c r="J4" s="10">
        <v>29</v>
      </c>
      <c r="K4" s="10">
        <v>36</v>
      </c>
      <c r="L4" s="10">
        <v>40</v>
      </c>
      <c r="M4" s="10">
        <v>18</v>
      </c>
      <c r="N4" s="10">
        <v>17</v>
      </c>
      <c r="O4" s="10">
        <v>45</v>
      </c>
      <c r="P4" s="11">
        <v>400</v>
      </c>
      <c r="Q4" s="20">
        <f>P4+P5</f>
        <v>932</v>
      </c>
    </row>
    <row r="5" spans="1:17" ht="31.5">
      <c r="A5" s="16"/>
      <c r="B5" s="13" t="s">
        <v>932</v>
      </c>
      <c r="C5" s="9" t="s">
        <v>894</v>
      </c>
      <c r="D5" s="10">
        <v>70</v>
      </c>
      <c r="E5" s="10">
        <v>28</v>
      </c>
      <c r="F5" s="10">
        <v>30</v>
      </c>
      <c r="G5" s="10">
        <v>30</v>
      </c>
      <c r="H5" s="10">
        <v>47</v>
      </c>
      <c r="I5" s="10">
        <v>50</v>
      </c>
      <c r="J5" s="10">
        <v>47</v>
      </c>
      <c r="K5" s="10">
        <v>59</v>
      </c>
      <c r="L5" s="10">
        <v>38</v>
      </c>
      <c r="M5" s="10">
        <v>48</v>
      </c>
      <c r="N5" s="10">
        <v>22</v>
      </c>
      <c r="O5" s="10">
        <v>63</v>
      </c>
      <c r="P5" s="11">
        <v>532</v>
      </c>
      <c r="Q5" s="16"/>
    </row>
    <row r="6" spans="1:17" ht="31.5">
      <c r="A6" s="16" t="s">
        <v>121</v>
      </c>
      <c r="B6" s="12" t="s">
        <v>605</v>
      </c>
      <c r="C6" s="9" t="s">
        <v>892</v>
      </c>
      <c r="D6" s="10">
        <v>75</v>
      </c>
      <c r="E6" s="10">
        <v>19</v>
      </c>
      <c r="F6" s="10">
        <v>30</v>
      </c>
      <c r="G6" s="10">
        <v>31</v>
      </c>
      <c r="H6" s="10">
        <v>32</v>
      </c>
      <c r="I6" s="10">
        <v>20</v>
      </c>
      <c r="J6" s="10">
        <v>22</v>
      </c>
      <c r="K6" s="10">
        <v>27</v>
      </c>
      <c r="L6" s="10">
        <v>19</v>
      </c>
      <c r="M6" s="10">
        <v>18</v>
      </c>
      <c r="N6" s="10">
        <v>9</v>
      </c>
      <c r="O6" s="10">
        <v>10</v>
      </c>
      <c r="P6" s="11">
        <v>312</v>
      </c>
      <c r="Q6" s="20">
        <f t="shared" ref="Q6" si="0">P6+P7</f>
        <v>632</v>
      </c>
    </row>
    <row r="7" spans="1:17" ht="31.5">
      <c r="A7" s="16"/>
      <c r="B7" s="13" t="s">
        <v>933</v>
      </c>
      <c r="C7" s="9" t="s">
        <v>894</v>
      </c>
      <c r="D7" s="10">
        <v>70</v>
      </c>
      <c r="E7" s="10">
        <v>15</v>
      </c>
      <c r="F7" s="10">
        <v>23</v>
      </c>
      <c r="G7" s="10">
        <v>24</v>
      </c>
      <c r="H7" s="10">
        <v>29</v>
      </c>
      <c r="I7" s="10">
        <v>32</v>
      </c>
      <c r="J7" s="10">
        <v>34</v>
      </c>
      <c r="K7" s="10">
        <v>22</v>
      </c>
      <c r="L7" s="10">
        <v>19</v>
      </c>
      <c r="M7" s="10">
        <v>21</v>
      </c>
      <c r="N7" s="10">
        <v>19</v>
      </c>
      <c r="O7" s="10">
        <v>12</v>
      </c>
      <c r="P7" s="11">
        <v>320</v>
      </c>
      <c r="Q7" s="16"/>
    </row>
    <row r="8" spans="1:17" ht="31.5">
      <c r="A8" s="16" t="s">
        <v>122</v>
      </c>
      <c r="B8" s="12" t="s">
        <v>606</v>
      </c>
      <c r="C8" s="9" t="s">
        <v>892</v>
      </c>
      <c r="D8" s="10">
        <v>54</v>
      </c>
      <c r="E8" s="10">
        <v>12</v>
      </c>
      <c r="F8" s="10">
        <v>17</v>
      </c>
      <c r="G8" s="10">
        <v>13</v>
      </c>
      <c r="H8" s="10">
        <v>23</v>
      </c>
      <c r="I8" s="10">
        <v>20</v>
      </c>
      <c r="J8" s="10">
        <v>14</v>
      </c>
      <c r="K8" s="10">
        <v>22</v>
      </c>
      <c r="L8" s="10">
        <v>22</v>
      </c>
      <c r="M8" s="10">
        <v>27</v>
      </c>
      <c r="N8" s="10">
        <v>23</v>
      </c>
      <c r="O8" s="10">
        <v>21</v>
      </c>
      <c r="P8" s="11">
        <v>268</v>
      </c>
      <c r="Q8" s="20">
        <f t="shared" ref="Q8" si="1">P8+P9</f>
        <v>522</v>
      </c>
    </row>
    <row r="9" spans="1:17" ht="31.5">
      <c r="A9" s="16"/>
      <c r="B9" s="13" t="s">
        <v>934</v>
      </c>
      <c r="C9" s="9" t="s">
        <v>894</v>
      </c>
      <c r="D9" s="10">
        <v>32</v>
      </c>
      <c r="E9" s="10">
        <v>10</v>
      </c>
      <c r="F9" s="10">
        <v>15</v>
      </c>
      <c r="G9" s="10">
        <v>13</v>
      </c>
      <c r="H9" s="10">
        <v>19</v>
      </c>
      <c r="I9" s="10">
        <v>31</v>
      </c>
      <c r="J9" s="10">
        <v>18</v>
      </c>
      <c r="K9" s="10">
        <v>19</v>
      </c>
      <c r="L9" s="10">
        <v>20</v>
      </c>
      <c r="M9" s="10">
        <v>26</v>
      </c>
      <c r="N9" s="10">
        <v>22</v>
      </c>
      <c r="O9" s="10">
        <v>29</v>
      </c>
      <c r="P9" s="11">
        <v>254</v>
      </c>
      <c r="Q9" s="16"/>
    </row>
    <row r="10" spans="1:17" ht="31.5">
      <c r="A10" s="16" t="s">
        <v>123</v>
      </c>
      <c r="B10" s="12" t="s">
        <v>607</v>
      </c>
      <c r="C10" s="9" t="s">
        <v>892</v>
      </c>
      <c r="D10" s="10">
        <v>51</v>
      </c>
      <c r="E10" s="10">
        <v>19</v>
      </c>
      <c r="F10" s="10">
        <v>19</v>
      </c>
      <c r="G10" s="10">
        <v>10</v>
      </c>
      <c r="H10" s="10">
        <v>14</v>
      </c>
      <c r="I10" s="10">
        <v>19</v>
      </c>
      <c r="J10" s="10">
        <v>20</v>
      </c>
      <c r="K10" s="10">
        <v>21</v>
      </c>
      <c r="L10" s="10">
        <v>15</v>
      </c>
      <c r="M10" s="10">
        <v>15</v>
      </c>
      <c r="N10" s="10">
        <v>9</v>
      </c>
      <c r="O10" s="10">
        <v>6</v>
      </c>
      <c r="P10" s="11">
        <v>218</v>
      </c>
      <c r="Q10" s="20">
        <f t="shared" ref="Q10" si="2">P10+P11</f>
        <v>452</v>
      </c>
    </row>
    <row r="11" spans="1:17" ht="31.5">
      <c r="A11" s="16"/>
      <c r="B11" s="13" t="s">
        <v>935</v>
      </c>
      <c r="C11" s="9" t="s">
        <v>894</v>
      </c>
      <c r="D11" s="10">
        <v>43</v>
      </c>
      <c r="E11" s="10">
        <v>13</v>
      </c>
      <c r="F11" s="10">
        <v>14</v>
      </c>
      <c r="G11" s="10">
        <v>21</v>
      </c>
      <c r="H11" s="10">
        <v>16</v>
      </c>
      <c r="I11" s="10">
        <v>28</v>
      </c>
      <c r="J11" s="10">
        <v>19</v>
      </c>
      <c r="K11" s="10">
        <v>22</v>
      </c>
      <c r="L11" s="10">
        <v>19</v>
      </c>
      <c r="M11" s="10">
        <v>18</v>
      </c>
      <c r="N11" s="10">
        <v>10</v>
      </c>
      <c r="O11" s="10">
        <v>11</v>
      </c>
      <c r="P11" s="11">
        <v>234</v>
      </c>
      <c r="Q11" s="16"/>
    </row>
    <row r="12" spans="1:17" ht="31.5">
      <c r="A12" s="16" t="s">
        <v>124</v>
      </c>
      <c r="B12" s="12" t="s">
        <v>608</v>
      </c>
      <c r="C12" s="9" t="s">
        <v>892</v>
      </c>
      <c r="D12" s="10">
        <v>70</v>
      </c>
      <c r="E12" s="10">
        <v>16</v>
      </c>
      <c r="F12" s="10">
        <v>20</v>
      </c>
      <c r="G12" s="10">
        <v>9</v>
      </c>
      <c r="H12" s="10">
        <v>16</v>
      </c>
      <c r="I12" s="10">
        <v>14</v>
      </c>
      <c r="J12" s="10">
        <v>20</v>
      </c>
      <c r="K12" s="10">
        <v>19</v>
      </c>
      <c r="L12" s="10">
        <v>15</v>
      </c>
      <c r="M12" s="10">
        <v>5</v>
      </c>
      <c r="N12" s="10">
        <v>6</v>
      </c>
      <c r="O12" s="10">
        <v>28</v>
      </c>
      <c r="P12" s="11">
        <v>238</v>
      </c>
      <c r="Q12" s="20">
        <f t="shared" ref="Q12" si="3">P12+P13</f>
        <v>619</v>
      </c>
    </row>
    <row r="13" spans="1:17" ht="31.5">
      <c r="A13" s="16"/>
      <c r="B13" s="13" t="s">
        <v>936</v>
      </c>
      <c r="C13" s="9" t="s">
        <v>894</v>
      </c>
      <c r="D13" s="10">
        <v>69</v>
      </c>
      <c r="E13" s="10">
        <v>27</v>
      </c>
      <c r="F13" s="10">
        <v>24</v>
      </c>
      <c r="G13" s="10">
        <v>14</v>
      </c>
      <c r="H13" s="10">
        <v>22</v>
      </c>
      <c r="I13" s="10">
        <v>44</v>
      </c>
      <c r="J13" s="10">
        <v>24</v>
      </c>
      <c r="K13" s="10">
        <v>33</v>
      </c>
      <c r="L13" s="10">
        <v>25</v>
      </c>
      <c r="M13" s="10">
        <v>26</v>
      </c>
      <c r="N13" s="10">
        <v>20</v>
      </c>
      <c r="O13" s="10">
        <v>53</v>
      </c>
      <c r="P13" s="11">
        <v>381</v>
      </c>
      <c r="Q13" s="16"/>
    </row>
    <row r="14" spans="1:17" ht="31.5">
      <c r="A14" s="16" t="s">
        <v>125</v>
      </c>
      <c r="B14" s="12" t="s">
        <v>609</v>
      </c>
      <c r="C14" s="9" t="s">
        <v>892</v>
      </c>
      <c r="D14" s="10">
        <v>67</v>
      </c>
      <c r="E14" s="10">
        <v>24</v>
      </c>
      <c r="F14" s="10">
        <v>23</v>
      </c>
      <c r="G14" s="10">
        <v>20</v>
      </c>
      <c r="H14" s="10">
        <v>18</v>
      </c>
      <c r="I14" s="10">
        <v>21</v>
      </c>
      <c r="J14" s="10">
        <v>34</v>
      </c>
      <c r="K14" s="10">
        <v>39</v>
      </c>
      <c r="L14" s="10">
        <v>26</v>
      </c>
      <c r="M14" s="10">
        <v>17</v>
      </c>
      <c r="N14" s="10">
        <v>14</v>
      </c>
      <c r="O14" s="10">
        <v>21</v>
      </c>
      <c r="P14" s="11">
        <v>324</v>
      </c>
      <c r="Q14" s="20">
        <f t="shared" ref="Q14" si="4">P14+P15</f>
        <v>669</v>
      </c>
    </row>
    <row r="15" spans="1:17" ht="31.5">
      <c r="A15" s="16"/>
      <c r="B15" s="13" t="s">
        <v>937</v>
      </c>
      <c r="C15" s="9" t="s">
        <v>894</v>
      </c>
      <c r="D15" s="10">
        <v>62</v>
      </c>
      <c r="E15" s="10">
        <v>27</v>
      </c>
      <c r="F15" s="10">
        <v>19</v>
      </c>
      <c r="G15" s="10">
        <v>17</v>
      </c>
      <c r="H15" s="10">
        <v>22</v>
      </c>
      <c r="I15" s="10">
        <v>46</v>
      </c>
      <c r="J15" s="10">
        <v>38</v>
      </c>
      <c r="K15" s="10">
        <v>31</v>
      </c>
      <c r="L15" s="10">
        <v>28</v>
      </c>
      <c r="M15" s="10">
        <v>15</v>
      </c>
      <c r="N15" s="10">
        <v>14</v>
      </c>
      <c r="O15" s="10">
        <v>26</v>
      </c>
      <c r="P15" s="11">
        <v>345</v>
      </c>
      <c r="Q15" s="16"/>
    </row>
    <row r="16" spans="1:17" ht="31.5">
      <c r="A16" s="16" t="s">
        <v>126</v>
      </c>
      <c r="B16" s="12" t="s">
        <v>610</v>
      </c>
      <c r="C16" s="9" t="s">
        <v>892</v>
      </c>
      <c r="D16" s="10">
        <v>54</v>
      </c>
      <c r="E16" s="10">
        <v>12</v>
      </c>
      <c r="F16" s="10">
        <v>28</v>
      </c>
      <c r="G16" s="10">
        <v>25</v>
      </c>
      <c r="H16" s="10">
        <v>25</v>
      </c>
      <c r="I16" s="10">
        <v>21</v>
      </c>
      <c r="J16" s="10">
        <v>27</v>
      </c>
      <c r="K16" s="10">
        <v>20</v>
      </c>
      <c r="L16" s="10">
        <v>22</v>
      </c>
      <c r="M16" s="10">
        <v>17</v>
      </c>
      <c r="N16" s="10">
        <v>14</v>
      </c>
      <c r="O16" s="10">
        <v>17</v>
      </c>
      <c r="P16" s="11">
        <v>282</v>
      </c>
      <c r="Q16" s="20">
        <f t="shared" ref="Q16" si="5">P16+P17</f>
        <v>585</v>
      </c>
    </row>
    <row r="17" spans="1:17" ht="31.5">
      <c r="A17" s="16"/>
      <c r="B17" s="13" t="s">
        <v>282</v>
      </c>
      <c r="C17" s="9" t="s">
        <v>894</v>
      </c>
      <c r="D17" s="10">
        <v>48</v>
      </c>
      <c r="E17" s="10">
        <v>21</v>
      </c>
      <c r="F17" s="10">
        <v>12</v>
      </c>
      <c r="G17" s="10">
        <v>19</v>
      </c>
      <c r="H17" s="10">
        <v>22</v>
      </c>
      <c r="I17" s="10">
        <v>35</v>
      </c>
      <c r="J17" s="10">
        <v>32</v>
      </c>
      <c r="K17" s="10">
        <v>34</v>
      </c>
      <c r="L17" s="10">
        <v>24</v>
      </c>
      <c r="M17" s="10">
        <v>14</v>
      </c>
      <c r="N17" s="10">
        <v>17</v>
      </c>
      <c r="O17" s="10">
        <v>25</v>
      </c>
      <c r="P17" s="11">
        <v>303</v>
      </c>
      <c r="Q17" s="16"/>
    </row>
    <row r="18" spans="1:17" ht="31.5">
      <c r="A18" s="16" t="s">
        <v>127</v>
      </c>
      <c r="B18" s="12" t="s">
        <v>611</v>
      </c>
      <c r="C18" s="9" t="s">
        <v>892</v>
      </c>
      <c r="D18" s="10">
        <v>47</v>
      </c>
      <c r="E18" s="10">
        <v>12</v>
      </c>
      <c r="F18" s="10">
        <v>17</v>
      </c>
      <c r="G18" s="10">
        <v>12</v>
      </c>
      <c r="H18" s="10">
        <v>14</v>
      </c>
      <c r="I18" s="10">
        <v>13</v>
      </c>
      <c r="J18" s="10">
        <v>15</v>
      </c>
      <c r="K18" s="10">
        <v>16</v>
      </c>
      <c r="L18" s="10">
        <v>14</v>
      </c>
      <c r="M18" s="10">
        <v>3</v>
      </c>
      <c r="N18" s="10">
        <v>10</v>
      </c>
      <c r="O18" s="10">
        <v>7</v>
      </c>
      <c r="P18" s="11">
        <v>180</v>
      </c>
      <c r="Q18" s="20">
        <f t="shared" ref="Q18" si="6">P18+P19</f>
        <v>380</v>
      </c>
    </row>
    <row r="19" spans="1:17" ht="31.5">
      <c r="A19" s="16"/>
      <c r="B19" s="13" t="s">
        <v>283</v>
      </c>
      <c r="C19" s="9" t="s">
        <v>894</v>
      </c>
      <c r="D19" s="10">
        <v>50</v>
      </c>
      <c r="E19" s="10">
        <v>14</v>
      </c>
      <c r="F19" s="10">
        <v>13</v>
      </c>
      <c r="G19" s="10">
        <v>9</v>
      </c>
      <c r="H19" s="10">
        <v>19</v>
      </c>
      <c r="I19" s="10">
        <v>28</v>
      </c>
      <c r="J19" s="10">
        <v>14</v>
      </c>
      <c r="K19" s="10">
        <v>17</v>
      </c>
      <c r="L19" s="10">
        <v>10</v>
      </c>
      <c r="M19" s="10">
        <v>9</v>
      </c>
      <c r="N19" s="10">
        <v>5</v>
      </c>
      <c r="O19" s="10">
        <v>12</v>
      </c>
      <c r="P19" s="11">
        <v>200</v>
      </c>
      <c r="Q19" s="16"/>
    </row>
    <row r="20" spans="1:17" ht="31.5">
      <c r="A20" s="16" t="s">
        <v>128</v>
      </c>
      <c r="B20" s="12" t="s">
        <v>612</v>
      </c>
      <c r="C20" s="9" t="s">
        <v>892</v>
      </c>
      <c r="D20" s="10">
        <v>73</v>
      </c>
      <c r="E20" s="10">
        <v>14</v>
      </c>
      <c r="F20" s="10">
        <v>12</v>
      </c>
      <c r="G20" s="10">
        <v>9</v>
      </c>
      <c r="H20" s="10">
        <v>20</v>
      </c>
      <c r="I20" s="10">
        <v>28</v>
      </c>
      <c r="J20" s="10">
        <v>20</v>
      </c>
      <c r="K20" s="10">
        <v>24</v>
      </c>
      <c r="L20" s="10">
        <v>16</v>
      </c>
      <c r="M20" s="10">
        <v>8</v>
      </c>
      <c r="N20" s="10">
        <v>8</v>
      </c>
      <c r="O20" s="10">
        <v>12</v>
      </c>
      <c r="P20" s="11">
        <v>244</v>
      </c>
      <c r="Q20" s="20">
        <f t="shared" ref="Q20" si="7">P20+P21</f>
        <v>525</v>
      </c>
    </row>
    <row r="21" spans="1:17" ht="31.5">
      <c r="A21" s="16"/>
      <c r="B21" s="13" t="s">
        <v>284</v>
      </c>
      <c r="C21" s="9" t="s">
        <v>894</v>
      </c>
      <c r="D21" s="10">
        <v>67</v>
      </c>
      <c r="E21" s="10">
        <v>18</v>
      </c>
      <c r="F21" s="10">
        <v>13</v>
      </c>
      <c r="G21" s="10">
        <v>15</v>
      </c>
      <c r="H21" s="10">
        <v>27</v>
      </c>
      <c r="I21" s="10">
        <v>39</v>
      </c>
      <c r="J21" s="10">
        <v>30</v>
      </c>
      <c r="K21" s="10">
        <v>20</v>
      </c>
      <c r="L21" s="10">
        <v>19</v>
      </c>
      <c r="M21" s="10">
        <v>10</v>
      </c>
      <c r="N21" s="10">
        <v>13</v>
      </c>
      <c r="O21" s="10">
        <v>10</v>
      </c>
      <c r="P21" s="11">
        <v>281</v>
      </c>
      <c r="Q21" s="16"/>
    </row>
    <row r="22" spans="1:17" ht="31.5">
      <c r="A22" s="16" t="s">
        <v>129</v>
      </c>
      <c r="B22" s="12" t="s">
        <v>613</v>
      </c>
      <c r="C22" s="9" t="s">
        <v>892</v>
      </c>
      <c r="D22" s="10">
        <v>57</v>
      </c>
      <c r="E22" s="10">
        <v>10</v>
      </c>
      <c r="F22" s="10">
        <v>19</v>
      </c>
      <c r="G22" s="10">
        <v>20</v>
      </c>
      <c r="H22" s="10">
        <v>21</v>
      </c>
      <c r="I22" s="10">
        <v>24</v>
      </c>
      <c r="J22" s="10">
        <v>28</v>
      </c>
      <c r="K22" s="10">
        <v>39</v>
      </c>
      <c r="L22" s="10">
        <v>24</v>
      </c>
      <c r="M22" s="10">
        <v>17</v>
      </c>
      <c r="N22" s="10">
        <v>15</v>
      </c>
      <c r="O22" s="10">
        <v>17</v>
      </c>
      <c r="P22" s="11">
        <v>291</v>
      </c>
      <c r="Q22" s="20">
        <f t="shared" ref="Q22" si="8">P22+P23</f>
        <v>556</v>
      </c>
    </row>
    <row r="23" spans="1:17" ht="31.5">
      <c r="A23" s="16"/>
      <c r="B23" s="13" t="s">
        <v>285</v>
      </c>
      <c r="C23" s="9" t="s">
        <v>894</v>
      </c>
      <c r="D23" s="10">
        <v>32</v>
      </c>
      <c r="E23" s="10">
        <v>15</v>
      </c>
      <c r="F23" s="10">
        <v>18</v>
      </c>
      <c r="G23" s="10">
        <v>23</v>
      </c>
      <c r="H23" s="10">
        <v>22</v>
      </c>
      <c r="I23" s="10">
        <v>36</v>
      </c>
      <c r="J23" s="10">
        <v>32</v>
      </c>
      <c r="K23" s="10">
        <v>34</v>
      </c>
      <c r="L23" s="10">
        <v>17</v>
      </c>
      <c r="M23" s="10">
        <v>16</v>
      </c>
      <c r="N23" s="10">
        <v>8</v>
      </c>
      <c r="O23" s="10">
        <v>12</v>
      </c>
      <c r="P23" s="11">
        <v>265</v>
      </c>
      <c r="Q23" s="16"/>
    </row>
    <row r="24" spans="1:17" ht="31.5">
      <c r="A24" s="16" t="s">
        <v>130</v>
      </c>
      <c r="B24" s="24" t="s">
        <v>1214</v>
      </c>
      <c r="C24" s="9" t="s">
        <v>491</v>
      </c>
      <c r="D24" s="10">
        <v>53</v>
      </c>
      <c r="E24" s="10">
        <v>26</v>
      </c>
      <c r="F24" s="10">
        <v>28</v>
      </c>
      <c r="G24" s="10">
        <v>27</v>
      </c>
      <c r="H24" s="10">
        <v>35</v>
      </c>
      <c r="I24" s="10">
        <v>33</v>
      </c>
      <c r="J24" s="10">
        <v>30</v>
      </c>
      <c r="K24" s="10">
        <v>29</v>
      </c>
      <c r="L24" s="10">
        <v>29</v>
      </c>
      <c r="M24" s="10">
        <v>36</v>
      </c>
      <c r="N24" s="10">
        <v>18</v>
      </c>
      <c r="O24" s="10">
        <v>13</v>
      </c>
      <c r="P24" s="11">
        <v>357</v>
      </c>
      <c r="Q24" s="20">
        <f t="shared" ref="Q24" si="9">P24+P25</f>
        <v>731</v>
      </c>
    </row>
    <row r="25" spans="1:17" ht="31.5">
      <c r="A25" s="16"/>
      <c r="B25" s="13" t="s">
        <v>1215</v>
      </c>
      <c r="C25" s="9" t="s">
        <v>492</v>
      </c>
      <c r="D25" s="10">
        <v>66</v>
      </c>
      <c r="E25" s="10">
        <v>19</v>
      </c>
      <c r="F25" s="10">
        <v>23</v>
      </c>
      <c r="G25" s="10">
        <v>28</v>
      </c>
      <c r="H25" s="10">
        <v>49</v>
      </c>
      <c r="I25" s="10">
        <v>39</v>
      </c>
      <c r="J25" s="10">
        <v>30</v>
      </c>
      <c r="K25" s="10">
        <v>29</v>
      </c>
      <c r="L25" s="10">
        <v>23</v>
      </c>
      <c r="M25" s="10">
        <v>28</v>
      </c>
      <c r="N25" s="10">
        <v>15</v>
      </c>
      <c r="O25" s="10">
        <v>25</v>
      </c>
      <c r="P25" s="11">
        <v>374</v>
      </c>
      <c r="Q25" s="16"/>
    </row>
    <row r="26" spans="1:17" ht="31.5">
      <c r="A26" s="16" t="s">
        <v>131</v>
      </c>
      <c r="B26" s="24" t="s">
        <v>1216</v>
      </c>
      <c r="C26" s="9" t="s">
        <v>892</v>
      </c>
      <c r="D26" s="10">
        <v>67</v>
      </c>
      <c r="E26" s="10">
        <v>40</v>
      </c>
      <c r="F26" s="10">
        <v>30</v>
      </c>
      <c r="G26" s="10">
        <v>26</v>
      </c>
      <c r="H26" s="10">
        <v>47</v>
      </c>
      <c r="I26" s="10">
        <v>79</v>
      </c>
      <c r="J26" s="10">
        <v>93</v>
      </c>
      <c r="K26" s="10">
        <v>99</v>
      </c>
      <c r="L26" s="10">
        <v>105</v>
      </c>
      <c r="M26" s="10">
        <v>84</v>
      </c>
      <c r="N26" s="10">
        <v>52</v>
      </c>
      <c r="O26" s="10">
        <v>60</v>
      </c>
      <c r="P26" s="11">
        <v>782</v>
      </c>
      <c r="Q26" s="20">
        <f t="shared" ref="Q26" si="10">P26+P27</f>
        <v>1808</v>
      </c>
    </row>
    <row r="27" spans="1:17" ht="31.5">
      <c r="A27" s="16"/>
      <c r="B27" s="13" t="s">
        <v>1217</v>
      </c>
      <c r="C27" s="9" t="s">
        <v>894</v>
      </c>
      <c r="D27" s="10">
        <v>55</v>
      </c>
      <c r="E27" s="10">
        <v>58</v>
      </c>
      <c r="F27" s="10">
        <v>39</v>
      </c>
      <c r="G27" s="10">
        <v>50</v>
      </c>
      <c r="H27" s="10">
        <v>107</v>
      </c>
      <c r="I27" s="10">
        <v>161</v>
      </c>
      <c r="J27" s="10">
        <v>150</v>
      </c>
      <c r="K27" s="10">
        <v>123</v>
      </c>
      <c r="L27" s="10">
        <v>66</v>
      </c>
      <c r="M27" s="10">
        <v>79</v>
      </c>
      <c r="N27" s="10">
        <v>59</v>
      </c>
      <c r="O27" s="10">
        <v>79</v>
      </c>
      <c r="P27" s="11">
        <v>1026</v>
      </c>
      <c r="Q27" s="16"/>
    </row>
    <row r="28" spans="1:17" ht="31.5">
      <c r="A28" s="16" t="s">
        <v>132</v>
      </c>
      <c r="B28" s="24" t="s">
        <v>1218</v>
      </c>
      <c r="C28" s="9" t="s">
        <v>491</v>
      </c>
      <c r="D28" s="10">
        <v>50</v>
      </c>
      <c r="E28" s="10">
        <v>34</v>
      </c>
      <c r="F28" s="10">
        <v>35</v>
      </c>
      <c r="G28" s="10">
        <v>27</v>
      </c>
      <c r="H28" s="10">
        <v>44</v>
      </c>
      <c r="I28" s="10">
        <v>57</v>
      </c>
      <c r="J28" s="10">
        <v>69</v>
      </c>
      <c r="K28" s="10">
        <v>75</v>
      </c>
      <c r="L28" s="10">
        <v>66</v>
      </c>
      <c r="M28" s="10">
        <v>77</v>
      </c>
      <c r="N28" s="10">
        <v>71</v>
      </c>
      <c r="O28" s="10">
        <v>75</v>
      </c>
      <c r="P28" s="11">
        <v>680</v>
      </c>
      <c r="Q28" s="20">
        <f t="shared" ref="Q28" si="11">P28+P29</f>
        <v>1550</v>
      </c>
    </row>
    <row r="29" spans="1:17" ht="31.5">
      <c r="A29" s="16"/>
      <c r="B29" s="13" t="s">
        <v>1219</v>
      </c>
      <c r="C29" s="9" t="s">
        <v>492</v>
      </c>
      <c r="D29" s="10">
        <v>44</v>
      </c>
      <c r="E29" s="10">
        <v>40</v>
      </c>
      <c r="F29" s="10">
        <v>41</v>
      </c>
      <c r="G29" s="10">
        <v>35</v>
      </c>
      <c r="H29" s="10">
        <v>79</v>
      </c>
      <c r="I29" s="10">
        <v>103</v>
      </c>
      <c r="J29" s="10">
        <v>111</v>
      </c>
      <c r="K29" s="10">
        <v>78</v>
      </c>
      <c r="L29" s="10">
        <v>82</v>
      </c>
      <c r="M29" s="10">
        <v>87</v>
      </c>
      <c r="N29" s="10">
        <v>76</v>
      </c>
      <c r="O29" s="10">
        <v>94</v>
      </c>
      <c r="P29" s="11">
        <v>870</v>
      </c>
      <c r="Q29" s="16"/>
    </row>
    <row r="30" spans="1:17" ht="31.5">
      <c r="A30" s="16" t="s">
        <v>133</v>
      </c>
      <c r="B30" s="12" t="s">
        <v>614</v>
      </c>
      <c r="C30" s="9" t="s">
        <v>892</v>
      </c>
      <c r="D30" s="10">
        <v>50</v>
      </c>
      <c r="E30" s="10">
        <v>17</v>
      </c>
      <c r="F30" s="10">
        <v>23</v>
      </c>
      <c r="G30" s="10">
        <v>30</v>
      </c>
      <c r="H30" s="10">
        <v>26</v>
      </c>
      <c r="I30" s="10">
        <v>28</v>
      </c>
      <c r="J30" s="10">
        <v>23</v>
      </c>
      <c r="K30" s="10">
        <v>11</v>
      </c>
      <c r="L30" s="10">
        <v>20</v>
      </c>
      <c r="M30" s="10">
        <v>11</v>
      </c>
      <c r="N30" s="10">
        <v>11</v>
      </c>
      <c r="O30" s="10">
        <v>30</v>
      </c>
      <c r="P30" s="11">
        <v>280</v>
      </c>
      <c r="Q30" s="20">
        <f t="shared" ref="Q30" si="12">P30+P31</f>
        <v>608</v>
      </c>
    </row>
    <row r="31" spans="1:17" ht="31.5">
      <c r="A31" s="16"/>
      <c r="B31" s="13" t="s">
        <v>286</v>
      </c>
      <c r="C31" s="9" t="s">
        <v>894</v>
      </c>
      <c r="D31" s="10">
        <v>58</v>
      </c>
      <c r="E31" s="10">
        <v>16</v>
      </c>
      <c r="F31" s="10">
        <v>25</v>
      </c>
      <c r="G31" s="10">
        <v>18</v>
      </c>
      <c r="H31" s="10">
        <v>29</v>
      </c>
      <c r="I31" s="10">
        <v>41</v>
      </c>
      <c r="J31" s="10">
        <v>24</v>
      </c>
      <c r="K31" s="10">
        <v>25</v>
      </c>
      <c r="L31" s="10">
        <v>17</v>
      </c>
      <c r="M31" s="10">
        <v>24</v>
      </c>
      <c r="N31" s="10">
        <v>16</v>
      </c>
      <c r="O31" s="10">
        <v>35</v>
      </c>
      <c r="P31" s="11">
        <v>328</v>
      </c>
      <c r="Q31" s="16"/>
    </row>
    <row r="32" spans="1:17" ht="31.5">
      <c r="A32" s="16" t="s">
        <v>134</v>
      </c>
      <c r="B32" s="12" t="s">
        <v>615</v>
      </c>
      <c r="C32" s="9" t="s">
        <v>892</v>
      </c>
      <c r="D32" s="10">
        <v>41</v>
      </c>
      <c r="E32" s="10">
        <v>16</v>
      </c>
      <c r="F32" s="10">
        <v>14</v>
      </c>
      <c r="G32" s="10">
        <v>18</v>
      </c>
      <c r="H32" s="10">
        <v>26</v>
      </c>
      <c r="I32" s="10">
        <v>18</v>
      </c>
      <c r="J32" s="10">
        <v>18</v>
      </c>
      <c r="K32" s="10">
        <v>14</v>
      </c>
      <c r="L32" s="10">
        <v>15</v>
      </c>
      <c r="M32" s="10">
        <v>32</v>
      </c>
      <c r="N32" s="10">
        <v>21</v>
      </c>
      <c r="O32" s="10">
        <v>17</v>
      </c>
      <c r="P32" s="11">
        <v>250</v>
      </c>
      <c r="Q32" s="20">
        <f t="shared" ref="Q32" si="13">P32+P33</f>
        <v>529</v>
      </c>
    </row>
    <row r="33" spans="1:17" ht="31.5">
      <c r="A33" s="16"/>
      <c r="B33" s="13" t="s">
        <v>287</v>
      </c>
      <c r="C33" s="9" t="s">
        <v>894</v>
      </c>
      <c r="D33" s="10">
        <v>42</v>
      </c>
      <c r="E33" s="10">
        <v>12</v>
      </c>
      <c r="F33" s="10">
        <v>13</v>
      </c>
      <c r="G33" s="10">
        <v>8</v>
      </c>
      <c r="H33" s="10">
        <v>23</v>
      </c>
      <c r="I33" s="10">
        <v>24</v>
      </c>
      <c r="J33" s="10">
        <v>34</v>
      </c>
      <c r="K33" s="10">
        <v>22</v>
      </c>
      <c r="L33" s="10">
        <v>22</v>
      </c>
      <c r="M33" s="10">
        <v>29</v>
      </c>
      <c r="N33" s="10">
        <v>24</v>
      </c>
      <c r="O33" s="10">
        <v>26</v>
      </c>
      <c r="P33" s="11">
        <v>279</v>
      </c>
      <c r="Q33" s="16"/>
    </row>
    <row r="34" spans="1:17" ht="31.5">
      <c r="A34" s="16" t="s">
        <v>135</v>
      </c>
      <c r="B34" s="12" t="s">
        <v>616</v>
      </c>
      <c r="C34" s="9" t="s">
        <v>892</v>
      </c>
      <c r="D34" s="10">
        <v>43</v>
      </c>
      <c r="E34" s="10">
        <v>23</v>
      </c>
      <c r="F34" s="10">
        <v>30</v>
      </c>
      <c r="G34" s="10">
        <v>26</v>
      </c>
      <c r="H34" s="10">
        <v>43</v>
      </c>
      <c r="I34" s="10">
        <v>43</v>
      </c>
      <c r="J34" s="10">
        <v>43</v>
      </c>
      <c r="K34" s="10">
        <v>31</v>
      </c>
      <c r="L34" s="10">
        <v>31</v>
      </c>
      <c r="M34" s="10">
        <v>22</v>
      </c>
      <c r="N34" s="10">
        <v>24</v>
      </c>
      <c r="O34" s="10">
        <v>25</v>
      </c>
      <c r="P34" s="11">
        <v>384</v>
      </c>
      <c r="Q34" s="20">
        <f t="shared" ref="Q34" si="14">P34+P35</f>
        <v>836</v>
      </c>
    </row>
    <row r="35" spans="1:17" ht="31.5">
      <c r="A35" s="16"/>
      <c r="B35" s="13" t="s">
        <v>288</v>
      </c>
      <c r="C35" s="9" t="s">
        <v>894</v>
      </c>
      <c r="D35" s="10">
        <v>45</v>
      </c>
      <c r="E35" s="10">
        <v>26</v>
      </c>
      <c r="F35" s="10">
        <v>32</v>
      </c>
      <c r="G35" s="10">
        <v>38</v>
      </c>
      <c r="H35" s="10">
        <v>51</v>
      </c>
      <c r="I35" s="10">
        <v>53</v>
      </c>
      <c r="J35" s="10">
        <v>46</v>
      </c>
      <c r="K35" s="10">
        <v>42</v>
      </c>
      <c r="L35" s="10">
        <v>38</v>
      </c>
      <c r="M35" s="10">
        <v>26</v>
      </c>
      <c r="N35" s="10">
        <v>12</v>
      </c>
      <c r="O35" s="10">
        <v>43</v>
      </c>
      <c r="P35" s="11">
        <v>452</v>
      </c>
      <c r="Q35" s="16"/>
    </row>
    <row r="36" spans="1:17" ht="31.5">
      <c r="A36" s="16" t="s">
        <v>136</v>
      </c>
      <c r="B36" s="12" t="s">
        <v>617</v>
      </c>
      <c r="C36" s="9" t="s">
        <v>892</v>
      </c>
      <c r="D36" s="10">
        <v>71</v>
      </c>
      <c r="E36" s="10">
        <v>21</v>
      </c>
      <c r="F36" s="10">
        <v>21</v>
      </c>
      <c r="G36" s="10">
        <v>31</v>
      </c>
      <c r="H36" s="10">
        <v>35</v>
      </c>
      <c r="I36" s="10">
        <v>34</v>
      </c>
      <c r="J36" s="10">
        <v>38</v>
      </c>
      <c r="K36" s="10">
        <v>29</v>
      </c>
      <c r="L36" s="10">
        <v>25</v>
      </c>
      <c r="M36" s="10">
        <v>26</v>
      </c>
      <c r="N36" s="10">
        <v>17</v>
      </c>
      <c r="O36" s="10">
        <v>29</v>
      </c>
      <c r="P36" s="11">
        <v>377</v>
      </c>
      <c r="Q36" s="20">
        <f t="shared" ref="Q36:Q50" si="15">P36+P37</f>
        <v>790</v>
      </c>
    </row>
    <row r="37" spans="1:17" ht="31.5">
      <c r="A37" s="16"/>
      <c r="B37" s="13" t="s">
        <v>289</v>
      </c>
      <c r="C37" s="9" t="s">
        <v>894</v>
      </c>
      <c r="D37" s="10">
        <v>85</v>
      </c>
      <c r="E37" s="10">
        <v>19</v>
      </c>
      <c r="F37" s="10">
        <v>29</v>
      </c>
      <c r="G37" s="10">
        <v>27</v>
      </c>
      <c r="H37" s="10">
        <v>40</v>
      </c>
      <c r="I37" s="10">
        <v>42</v>
      </c>
      <c r="J37" s="10">
        <v>54</v>
      </c>
      <c r="K37" s="10">
        <v>38</v>
      </c>
      <c r="L37" s="10">
        <v>19</v>
      </c>
      <c r="M37" s="10">
        <v>22</v>
      </c>
      <c r="N37" s="10">
        <v>15</v>
      </c>
      <c r="O37" s="10">
        <v>23</v>
      </c>
      <c r="P37" s="11">
        <v>413</v>
      </c>
      <c r="Q37" s="16"/>
    </row>
    <row r="38" spans="1:17" ht="31.5">
      <c r="A38" s="16" t="s">
        <v>137</v>
      </c>
      <c r="B38" s="12" t="s">
        <v>618</v>
      </c>
      <c r="C38" s="9" t="s">
        <v>892</v>
      </c>
      <c r="D38" s="10">
        <v>94</v>
      </c>
      <c r="E38" s="10">
        <v>27</v>
      </c>
      <c r="F38" s="10">
        <v>25</v>
      </c>
      <c r="G38" s="10">
        <v>20</v>
      </c>
      <c r="H38" s="10">
        <v>14</v>
      </c>
      <c r="I38" s="10">
        <v>24</v>
      </c>
      <c r="J38" s="10">
        <v>38</v>
      </c>
      <c r="K38" s="10">
        <v>33</v>
      </c>
      <c r="L38" s="10">
        <v>17</v>
      </c>
      <c r="M38" s="10">
        <v>18</v>
      </c>
      <c r="N38" s="10">
        <v>11</v>
      </c>
      <c r="O38" s="10">
        <v>8</v>
      </c>
      <c r="P38" s="11">
        <v>329</v>
      </c>
      <c r="Q38" s="20">
        <f t="shared" si="15"/>
        <v>693</v>
      </c>
    </row>
    <row r="39" spans="1:17" ht="31.5">
      <c r="A39" s="16"/>
      <c r="B39" s="13" t="s">
        <v>290</v>
      </c>
      <c r="C39" s="9" t="s">
        <v>894</v>
      </c>
      <c r="D39" s="10">
        <v>88</v>
      </c>
      <c r="E39" s="10">
        <v>31</v>
      </c>
      <c r="F39" s="10">
        <v>36</v>
      </c>
      <c r="G39" s="10">
        <v>25</v>
      </c>
      <c r="H39" s="10">
        <v>23</v>
      </c>
      <c r="I39" s="10">
        <v>39</v>
      </c>
      <c r="J39" s="10">
        <v>34</v>
      </c>
      <c r="K39" s="10">
        <v>26</v>
      </c>
      <c r="L39" s="10">
        <v>25</v>
      </c>
      <c r="M39" s="10">
        <v>12</v>
      </c>
      <c r="N39" s="10">
        <v>10</v>
      </c>
      <c r="O39" s="10">
        <v>15</v>
      </c>
      <c r="P39" s="11">
        <v>364</v>
      </c>
      <c r="Q39" s="16"/>
    </row>
    <row r="40" spans="1:17" ht="31.5">
      <c r="A40" s="16" t="s">
        <v>138</v>
      </c>
      <c r="B40" s="12" t="s">
        <v>619</v>
      </c>
      <c r="C40" s="9" t="s">
        <v>892</v>
      </c>
      <c r="D40" s="10">
        <v>64</v>
      </c>
      <c r="E40" s="10">
        <v>14</v>
      </c>
      <c r="F40" s="10">
        <v>36</v>
      </c>
      <c r="G40" s="10">
        <v>30</v>
      </c>
      <c r="H40" s="10">
        <v>36</v>
      </c>
      <c r="I40" s="10">
        <v>32</v>
      </c>
      <c r="J40" s="10">
        <v>30</v>
      </c>
      <c r="K40" s="10">
        <v>27</v>
      </c>
      <c r="L40" s="10">
        <v>21</v>
      </c>
      <c r="M40" s="10">
        <v>8</v>
      </c>
      <c r="N40" s="10">
        <v>12</v>
      </c>
      <c r="O40" s="10">
        <v>10</v>
      </c>
      <c r="P40" s="11">
        <v>320</v>
      </c>
      <c r="Q40" s="20">
        <f t="shared" si="15"/>
        <v>648</v>
      </c>
    </row>
    <row r="41" spans="1:17" ht="31.5">
      <c r="A41" s="16"/>
      <c r="B41" s="13" t="s">
        <v>291</v>
      </c>
      <c r="C41" s="9" t="s">
        <v>894</v>
      </c>
      <c r="D41" s="10">
        <v>64</v>
      </c>
      <c r="E41" s="10">
        <v>17</v>
      </c>
      <c r="F41" s="10">
        <v>36</v>
      </c>
      <c r="G41" s="10">
        <v>34</v>
      </c>
      <c r="H41" s="10">
        <v>39</v>
      </c>
      <c r="I41" s="10">
        <v>25</v>
      </c>
      <c r="J41" s="10">
        <v>30</v>
      </c>
      <c r="K41" s="10">
        <v>22</v>
      </c>
      <c r="L41" s="10">
        <v>17</v>
      </c>
      <c r="M41" s="10">
        <v>23</v>
      </c>
      <c r="N41" s="10">
        <v>10</v>
      </c>
      <c r="O41" s="10">
        <v>11</v>
      </c>
      <c r="P41" s="11">
        <v>328</v>
      </c>
      <c r="Q41" s="16"/>
    </row>
    <row r="42" spans="1:17" ht="31.5">
      <c r="A42" s="16" t="s">
        <v>139</v>
      </c>
      <c r="B42" s="12" t="s">
        <v>620</v>
      </c>
      <c r="C42" s="9" t="s">
        <v>892</v>
      </c>
      <c r="D42" s="10">
        <v>62</v>
      </c>
      <c r="E42" s="10">
        <v>17</v>
      </c>
      <c r="F42" s="10">
        <v>28</v>
      </c>
      <c r="G42" s="10">
        <v>23</v>
      </c>
      <c r="H42" s="10">
        <v>20</v>
      </c>
      <c r="I42" s="10">
        <v>18</v>
      </c>
      <c r="J42" s="10">
        <v>29</v>
      </c>
      <c r="K42" s="10">
        <v>25</v>
      </c>
      <c r="L42" s="10">
        <v>14</v>
      </c>
      <c r="M42" s="10">
        <v>15</v>
      </c>
      <c r="N42" s="10">
        <v>14</v>
      </c>
      <c r="O42" s="10">
        <v>22</v>
      </c>
      <c r="P42" s="11">
        <v>287</v>
      </c>
      <c r="Q42" s="20">
        <f t="shared" si="15"/>
        <v>630</v>
      </c>
    </row>
    <row r="43" spans="1:17" ht="31.5">
      <c r="A43" s="16"/>
      <c r="B43" s="13" t="s">
        <v>292</v>
      </c>
      <c r="C43" s="9" t="s">
        <v>894</v>
      </c>
      <c r="D43" s="10">
        <v>69</v>
      </c>
      <c r="E43" s="10">
        <v>15</v>
      </c>
      <c r="F43" s="10">
        <v>30</v>
      </c>
      <c r="G43" s="10">
        <v>21</v>
      </c>
      <c r="H43" s="10">
        <v>31</v>
      </c>
      <c r="I43" s="10">
        <v>35</v>
      </c>
      <c r="J43" s="10">
        <v>42</v>
      </c>
      <c r="K43" s="10">
        <v>20</v>
      </c>
      <c r="L43" s="10">
        <v>20</v>
      </c>
      <c r="M43" s="10">
        <v>15</v>
      </c>
      <c r="N43" s="10">
        <v>21</v>
      </c>
      <c r="O43" s="10">
        <v>24</v>
      </c>
      <c r="P43" s="11">
        <v>343</v>
      </c>
      <c r="Q43" s="16"/>
    </row>
    <row r="44" spans="1:17" ht="31.5">
      <c r="A44" s="16" t="s">
        <v>140</v>
      </c>
      <c r="B44" s="12" t="s">
        <v>621</v>
      </c>
      <c r="C44" s="9" t="s">
        <v>892</v>
      </c>
      <c r="D44" s="10">
        <v>36</v>
      </c>
      <c r="E44" s="10">
        <v>11</v>
      </c>
      <c r="F44" s="10">
        <v>33</v>
      </c>
      <c r="G44" s="10">
        <v>31</v>
      </c>
      <c r="H44" s="10">
        <v>38</v>
      </c>
      <c r="I44" s="10">
        <v>35</v>
      </c>
      <c r="J44" s="10">
        <v>42</v>
      </c>
      <c r="K44" s="10">
        <v>40</v>
      </c>
      <c r="L44" s="10">
        <v>45</v>
      </c>
      <c r="M44" s="10">
        <v>39</v>
      </c>
      <c r="N44" s="10">
        <v>26</v>
      </c>
      <c r="O44" s="10">
        <v>62</v>
      </c>
      <c r="P44" s="11">
        <v>438</v>
      </c>
      <c r="Q44" s="20">
        <f t="shared" si="15"/>
        <v>944</v>
      </c>
    </row>
    <row r="45" spans="1:17" ht="31.5">
      <c r="A45" s="16"/>
      <c r="B45" s="13" t="s">
        <v>293</v>
      </c>
      <c r="C45" s="9" t="s">
        <v>894</v>
      </c>
      <c r="D45" s="10">
        <v>29</v>
      </c>
      <c r="E45" s="10">
        <v>17</v>
      </c>
      <c r="F45" s="10">
        <v>31</v>
      </c>
      <c r="G45" s="10">
        <v>29</v>
      </c>
      <c r="H45" s="10">
        <v>66</v>
      </c>
      <c r="I45" s="10">
        <v>40</v>
      </c>
      <c r="J45" s="10">
        <v>48</v>
      </c>
      <c r="K45" s="10">
        <v>38</v>
      </c>
      <c r="L45" s="10">
        <v>31</v>
      </c>
      <c r="M45" s="10">
        <v>43</v>
      </c>
      <c r="N45" s="10">
        <v>37</v>
      </c>
      <c r="O45" s="10">
        <v>97</v>
      </c>
      <c r="P45" s="11">
        <v>506</v>
      </c>
      <c r="Q45" s="16"/>
    </row>
    <row r="46" spans="1:17" ht="31.5">
      <c r="A46" s="16" t="s">
        <v>141</v>
      </c>
      <c r="B46" s="12" t="s">
        <v>622</v>
      </c>
      <c r="C46" s="9" t="s">
        <v>892</v>
      </c>
      <c r="D46" s="10">
        <v>83</v>
      </c>
      <c r="E46" s="10">
        <v>19</v>
      </c>
      <c r="F46" s="10">
        <v>32</v>
      </c>
      <c r="G46" s="10">
        <v>9</v>
      </c>
      <c r="H46" s="10">
        <v>25</v>
      </c>
      <c r="I46" s="10">
        <v>31</v>
      </c>
      <c r="J46" s="10">
        <v>25</v>
      </c>
      <c r="K46" s="10">
        <v>16</v>
      </c>
      <c r="L46" s="10">
        <v>20</v>
      </c>
      <c r="M46" s="10">
        <v>21</v>
      </c>
      <c r="N46" s="10">
        <v>22</v>
      </c>
      <c r="O46" s="10">
        <v>16</v>
      </c>
      <c r="P46" s="11">
        <v>319</v>
      </c>
      <c r="Q46" s="20">
        <f t="shared" si="15"/>
        <v>720</v>
      </c>
    </row>
    <row r="47" spans="1:17" ht="31.5">
      <c r="A47" s="16"/>
      <c r="B47" s="13" t="s">
        <v>294</v>
      </c>
      <c r="C47" s="9" t="s">
        <v>894</v>
      </c>
      <c r="D47" s="10">
        <v>83</v>
      </c>
      <c r="E47" s="10">
        <v>21</v>
      </c>
      <c r="F47" s="10">
        <v>31</v>
      </c>
      <c r="G47" s="10">
        <v>22</v>
      </c>
      <c r="H47" s="10">
        <v>30</v>
      </c>
      <c r="I47" s="10">
        <v>53</v>
      </c>
      <c r="J47" s="10">
        <v>33</v>
      </c>
      <c r="K47" s="10">
        <v>30</v>
      </c>
      <c r="L47" s="10">
        <v>20</v>
      </c>
      <c r="M47" s="10">
        <v>23</v>
      </c>
      <c r="N47" s="10">
        <v>23</v>
      </c>
      <c r="O47" s="10">
        <v>32</v>
      </c>
      <c r="P47" s="11">
        <v>401</v>
      </c>
      <c r="Q47" s="16"/>
    </row>
    <row r="48" spans="1:17" ht="31.5">
      <c r="A48" s="16" t="s">
        <v>1220</v>
      </c>
      <c r="B48" s="12" t="s">
        <v>623</v>
      </c>
      <c r="C48" s="9" t="s">
        <v>892</v>
      </c>
      <c r="D48" s="10">
        <v>79</v>
      </c>
      <c r="E48" s="10">
        <v>22</v>
      </c>
      <c r="F48" s="10">
        <v>20</v>
      </c>
      <c r="G48" s="10">
        <v>14</v>
      </c>
      <c r="H48" s="10">
        <v>13</v>
      </c>
      <c r="I48" s="10">
        <v>24</v>
      </c>
      <c r="J48" s="10">
        <v>22</v>
      </c>
      <c r="K48" s="10">
        <v>21</v>
      </c>
      <c r="L48" s="10">
        <v>12</v>
      </c>
      <c r="M48" s="10">
        <v>10</v>
      </c>
      <c r="N48" s="10">
        <v>11</v>
      </c>
      <c r="O48" s="10">
        <v>16</v>
      </c>
      <c r="P48" s="11">
        <v>264</v>
      </c>
      <c r="Q48" s="20">
        <f t="shared" si="15"/>
        <v>588</v>
      </c>
    </row>
    <row r="49" spans="1:17" ht="31.5">
      <c r="A49" s="16"/>
      <c r="B49" s="13" t="s">
        <v>295</v>
      </c>
      <c r="C49" s="9" t="s">
        <v>894</v>
      </c>
      <c r="D49" s="10">
        <v>74</v>
      </c>
      <c r="E49" s="10">
        <v>26</v>
      </c>
      <c r="F49" s="10">
        <v>16</v>
      </c>
      <c r="G49" s="10">
        <v>16</v>
      </c>
      <c r="H49" s="10">
        <v>34</v>
      </c>
      <c r="I49" s="10">
        <v>38</v>
      </c>
      <c r="J49" s="10">
        <v>31</v>
      </c>
      <c r="K49" s="10">
        <v>32</v>
      </c>
      <c r="L49" s="10">
        <v>17</v>
      </c>
      <c r="M49" s="10">
        <v>15</v>
      </c>
      <c r="N49" s="10">
        <v>9</v>
      </c>
      <c r="O49" s="10">
        <v>16</v>
      </c>
      <c r="P49" s="11">
        <v>324</v>
      </c>
      <c r="Q49" s="16"/>
    </row>
    <row r="50" spans="1:17" ht="31.5">
      <c r="A50" s="16" t="s">
        <v>1221</v>
      </c>
      <c r="B50" s="12" t="s">
        <v>624</v>
      </c>
      <c r="C50" s="9" t="s">
        <v>892</v>
      </c>
      <c r="D50" s="10">
        <v>73</v>
      </c>
      <c r="E50" s="10">
        <v>24</v>
      </c>
      <c r="F50" s="10">
        <v>18</v>
      </c>
      <c r="G50" s="10">
        <v>15</v>
      </c>
      <c r="H50" s="10">
        <v>10</v>
      </c>
      <c r="I50" s="10">
        <v>18</v>
      </c>
      <c r="J50" s="10">
        <v>16</v>
      </c>
      <c r="K50" s="10">
        <v>25</v>
      </c>
      <c r="L50" s="10">
        <v>14</v>
      </c>
      <c r="M50" s="10">
        <v>16</v>
      </c>
      <c r="N50" s="10">
        <v>14</v>
      </c>
      <c r="O50" s="10">
        <v>16</v>
      </c>
      <c r="P50" s="11">
        <v>259</v>
      </c>
      <c r="Q50" s="20">
        <f t="shared" si="15"/>
        <v>536</v>
      </c>
    </row>
    <row r="51" spans="1:17" ht="31.5" customHeight="1">
      <c r="A51" s="16"/>
      <c r="B51" s="13" t="s">
        <v>296</v>
      </c>
      <c r="C51" s="9" t="s">
        <v>894</v>
      </c>
      <c r="D51" s="10">
        <v>51</v>
      </c>
      <c r="E51" s="10">
        <v>13</v>
      </c>
      <c r="F51" s="10">
        <v>18</v>
      </c>
      <c r="G51" s="10">
        <v>16</v>
      </c>
      <c r="H51" s="10">
        <v>23</v>
      </c>
      <c r="I51" s="10">
        <v>33</v>
      </c>
      <c r="J51" s="10">
        <v>23</v>
      </c>
      <c r="K51" s="10">
        <v>19</v>
      </c>
      <c r="L51" s="10">
        <v>19</v>
      </c>
      <c r="M51" s="10">
        <v>26</v>
      </c>
      <c r="N51" s="10">
        <v>18</v>
      </c>
      <c r="O51" s="10">
        <v>18</v>
      </c>
      <c r="P51" s="11">
        <v>277</v>
      </c>
      <c r="Q51" s="16"/>
    </row>
    <row r="52" spans="1:17" ht="58.5" customHeight="1">
      <c r="A52" s="18" t="s">
        <v>507</v>
      </c>
      <c r="B52" s="19"/>
      <c r="C52" s="19"/>
      <c r="D52" s="6">
        <f>SUM(D4:D51)</f>
        <v>2893</v>
      </c>
      <c r="E52" s="6">
        <f t="shared" ref="E52:Q52" si="16">SUM(E4:E51)</f>
        <v>993</v>
      </c>
      <c r="F52" s="6">
        <f t="shared" si="16"/>
        <v>1169</v>
      </c>
      <c r="G52" s="6">
        <f t="shared" si="16"/>
        <v>1051</v>
      </c>
      <c r="H52" s="6">
        <f t="shared" si="16"/>
        <v>1490</v>
      </c>
      <c r="I52" s="6">
        <f t="shared" si="16"/>
        <v>1776</v>
      </c>
      <c r="J52" s="6">
        <f t="shared" si="16"/>
        <v>1723</v>
      </c>
      <c r="K52" s="6">
        <f t="shared" si="16"/>
        <v>1573</v>
      </c>
      <c r="L52" s="6">
        <f t="shared" si="16"/>
        <v>1282</v>
      </c>
      <c r="M52" s="6">
        <f t="shared" si="16"/>
        <v>1215</v>
      </c>
      <c r="N52" s="6">
        <f t="shared" si="16"/>
        <v>944</v>
      </c>
      <c r="O52" s="6">
        <f t="shared" si="16"/>
        <v>1374</v>
      </c>
      <c r="P52" s="7" t="s">
        <v>508</v>
      </c>
      <c r="Q52" s="8">
        <f t="shared" si="16"/>
        <v>17483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6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6:A27"/>
    <mergeCell ref="Q26:Q27"/>
    <mergeCell ref="A30:A31"/>
    <mergeCell ref="Q30:Q31"/>
    <mergeCell ref="A24:A25"/>
    <mergeCell ref="Q24:Q25"/>
    <mergeCell ref="A28:A29"/>
    <mergeCell ref="Q28:Q29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52:C52"/>
    <mergeCell ref="A50:A51"/>
    <mergeCell ref="Q50:Q51"/>
    <mergeCell ref="A44:A45"/>
    <mergeCell ref="Q44:Q45"/>
    <mergeCell ref="A46:A47"/>
    <mergeCell ref="Q46:Q47"/>
    <mergeCell ref="A48:A49"/>
    <mergeCell ref="Q48:Q49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7" max="16383" man="1"/>
    <brk id="3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view="pageBreakPreview" zoomScale="60" zoomScaleNormal="70" workbookViewId="0">
      <selection activeCell="G102" sqref="G102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886</v>
      </c>
      <c r="B2" s="17" t="s">
        <v>887</v>
      </c>
      <c r="C2" s="17" t="s">
        <v>888</v>
      </c>
      <c r="D2" s="21" t="s">
        <v>889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890</v>
      </c>
      <c r="Q2" s="17" t="s">
        <v>891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938</v>
      </c>
      <c r="B4" s="12" t="s">
        <v>625</v>
      </c>
      <c r="C4" s="9" t="s">
        <v>892</v>
      </c>
      <c r="D4" s="10">
        <v>71</v>
      </c>
      <c r="E4" s="10">
        <v>20</v>
      </c>
      <c r="F4" s="10">
        <v>22</v>
      </c>
      <c r="G4" s="10">
        <v>5</v>
      </c>
      <c r="H4" s="10">
        <v>17</v>
      </c>
      <c r="I4" s="10">
        <v>35</v>
      </c>
      <c r="J4" s="10">
        <v>54</v>
      </c>
      <c r="K4" s="10">
        <v>47</v>
      </c>
      <c r="L4" s="10">
        <v>21</v>
      </c>
      <c r="M4" s="10">
        <v>9</v>
      </c>
      <c r="N4" s="10">
        <v>6</v>
      </c>
      <c r="O4" s="10">
        <v>25</v>
      </c>
      <c r="P4" s="11">
        <v>332</v>
      </c>
      <c r="Q4" s="20">
        <f>P4+P5</f>
        <v>739</v>
      </c>
    </row>
    <row r="5" spans="1:17" ht="31.5">
      <c r="A5" s="16"/>
      <c r="B5" s="13" t="s">
        <v>939</v>
      </c>
      <c r="C5" s="9" t="s">
        <v>894</v>
      </c>
      <c r="D5" s="10">
        <v>74</v>
      </c>
      <c r="E5" s="10">
        <v>20</v>
      </c>
      <c r="F5" s="10">
        <v>18</v>
      </c>
      <c r="G5" s="10">
        <v>12</v>
      </c>
      <c r="H5" s="10">
        <v>27</v>
      </c>
      <c r="I5" s="10">
        <v>46</v>
      </c>
      <c r="J5" s="10">
        <v>53</v>
      </c>
      <c r="K5" s="10">
        <v>44</v>
      </c>
      <c r="L5" s="10">
        <v>24</v>
      </c>
      <c r="M5" s="10">
        <v>15</v>
      </c>
      <c r="N5" s="10">
        <v>17</v>
      </c>
      <c r="O5" s="10">
        <v>57</v>
      </c>
      <c r="P5" s="11">
        <v>407</v>
      </c>
      <c r="Q5" s="16"/>
    </row>
    <row r="6" spans="1:17" ht="31.5">
      <c r="A6" s="16" t="s">
        <v>142</v>
      </c>
      <c r="B6" s="12" t="s">
        <v>626</v>
      </c>
      <c r="C6" s="9" t="s">
        <v>892</v>
      </c>
      <c r="D6" s="10">
        <v>37</v>
      </c>
      <c r="E6" s="10">
        <v>6</v>
      </c>
      <c r="F6" s="10">
        <v>21</v>
      </c>
      <c r="G6" s="10">
        <v>18</v>
      </c>
      <c r="H6" s="10">
        <v>8</v>
      </c>
      <c r="I6" s="10">
        <v>5</v>
      </c>
      <c r="J6" s="10">
        <v>12</v>
      </c>
      <c r="K6" s="10">
        <v>12</v>
      </c>
      <c r="L6" s="10">
        <v>12</v>
      </c>
      <c r="M6" s="10">
        <v>7</v>
      </c>
      <c r="N6" s="10">
        <v>4</v>
      </c>
      <c r="O6" s="10">
        <v>11</v>
      </c>
      <c r="P6" s="11">
        <v>153</v>
      </c>
      <c r="Q6" s="20">
        <f t="shared" ref="Q6" si="0">P6+P7</f>
        <v>359</v>
      </c>
    </row>
    <row r="7" spans="1:17" ht="31.5">
      <c r="A7" s="16"/>
      <c r="B7" s="13" t="s">
        <v>940</v>
      </c>
      <c r="C7" s="9" t="s">
        <v>894</v>
      </c>
      <c r="D7" s="10">
        <v>38</v>
      </c>
      <c r="E7" s="10">
        <v>15</v>
      </c>
      <c r="F7" s="10">
        <v>21</v>
      </c>
      <c r="G7" s="10">
        <v>13</v>
      </c>
      <c r="H7" s="10">
        <v>15</v>
      </c>
      <c r="I7" s="10">
        <v>14</v>
      </c>
      <c r="J7" s="10">
        <v>22</v>
      </c>
      <c r="K7" s="10">
        <v>11</v>
      </c>
      <c r="L7" s="10">
        <v>12</v>
      </c>
      <c r="M7" s="10">
        <v>19</v>
      </c>
      <c r="N7" s="10">
        <v>11</v>
      </c>
      <c r="O7" s="10">
        <v>15</v>
      </c>
      <c r="P7" s="11">
        <v>206</v>
      </c>
      <c r="Q7" s="16"/>
    </row>
    <row r="8" spans="1:17" ht="31.5">
      <c r="A8" s="16" t="s">
        <v>143</v>
      </c>
      <c r="B8" s="12" t="s">
        <v>627</v>
      </c>
      <c r="C8" s="9" t="s">
        <v>892</v>
      </c>
      <c r="D8" s="10">
        <v>116</v>
      </c>
      <c r="E8" s="10">
        <v>25</v>
      </c>
      <c r="F8" s="10">
        <v>31</v>
      </c>
      <c r="G8" s="10">
        <v>12</v>
      </c>
      <c r="H8" s="10">
        <v>12</v>
      </c>
      <c r="I8" s="10">
        <v>17</v>
      </c>
      <c r="J8" s="10">
        <v>22</v>
      </c>
      <c r="K8" s="10">
        <v>24</v>
      </c>
      <c r="L8" s="10">
        <v>17</v>
      </c>
      <c r="M8" s="10">
        <v>19</v>
      </c>
      <c r="N8" s="10">
        <v>9</v>
      </c>
      <c r="O8" s="10">
        <v>48</v>
      </c>
      <c r="P8" s="11">
        <v>352</v>
      </c>
      <c r="Q8" s="20">
        <f t="shared" ref="Q8" si="1">P8+P9</f>
        <v>874</v>
      </c>
    </row>
    <row r="9" spans="1:17" ht="31.5">
      <c r="A9" s="16"/>
      <c r="B9" s="13" t="s">
        <v>941</v>
      </c>
      <c r="C9" s="9" t="s">
        <v>894</v>
      </c>
      <c r="D9" s="10">
        <v>107</v>
      </c>
      <c r="E9" s="10">
        <v>24</v>
      </c>
      <c r="F9" s="10">
        <v>18</v>
      </c>
      <c r="G9" s="10">
        <v>25</v>
      </c>
      <c r="H9" s="10">
        <v>38</v>
      </c>
      <c r="I9" s="10">
        <v>30</v>
      </c>
      <c r="J9" s="10">
        <v>50</v>
      </c>
      <c r="K9" s="10">
        <v>45</v>
      </c>
      <c r="L9" s="10">
        <v>44</v>
      </c>
      <c r="M9" s="10">
        <v>43</v>
      </c>
      <c r="N9" s="10">
        <v>19</v>
      </c>
      <c r="O9" s="10">
        <v>79</v>
      </c>
      <c r="P9" s="11">
        <v>522</v>
      </c>
      <c r="Q9" s="16"/>
    </row>
    <row r="10" spans="1:17" ht="31.5">
      <c r="A10" s="16" t="s">
        <v>144</v>
      </c>
      <c r="B10" s="12" t="s">
        <v>628</v>
      </c>
      <c r="C10" s="9" t="s">
        <v>892</v>
      </c>
      <c r="D10" s="10">
        <v>66</v>
      </c>
      <c r="E10" s="10">
        <v>22</v>
      </c>
      <c r="F10" s="10">
        <v>27</v>
      </c>
      <c r="G10" s="10">
        <v>19</v>
      </c>
      <c r="H10" s="10">
        <v>13</v>
      </c>
      <c r="I10" s="10">
        <v>32</v>
      </c>
      <c r="J10" s="10">
        <v>19</v>
      </c>
      <c r="K10" s="10">
        <v>42</v>
      </c>
      <c r="L10" s="10">
        <v>15</v>
      </c>
      <c r="M10" s="10">
        <v>14</v>
      </c>
      <c r="N10" s="10">
        <v>4</v>
      </c>
      <c r="O10" s="10">
        <v>11</v>
      </c>
      <c r="P10" s="11">
        <v>284</v>
      </c>
      <c r="Q10" s="20">
        <f t="shared" ref="Q10" si="2">P10+P11</f>
        <v>610</v>
      </c>
    </row>
    <row r="11" spans="1:17" ht="31.5">
      <c r="A11" s="16"/>
      <c r="B11" s="13" t="s">
        <v>942</v>
      </c>
      <c r="C11" s="9" t="s">
        <v>894</v>
      </c>
      <c r="D11" s="10">
        <v>74</v>
      </c>
      <c r="E11" s="10">
        <v>15</v>
      </c>
      <c r="F11" s="10">
        <v>21</v>
      </c>
      <c r="G11" s="10">
        <v>24</v>
      </c>
      <c r="H11" s="10">
        <v>24</v>
      </c>
      <c r="I11" s="10">
        <v>31</v>
      </c>
      <c r="J11" s="10">
        <v>36</v>
      </c>
      <c r="K11" s="10">
        <v>31</v>
      </c>
      <c r="L11" s="10">
        <v>21</v>
      </c>
      <c r="M11" s="10">
        <v>12</v>
      </c>
      <c r="N11" s="10">
        <v>11</v>
      </c>
      <c r="O11" s="10">
        <v>26</v>
      </c>
      <c r="P11" s="11">
        <v>326</v>
      </c>
      <c r="Q11" s="16"/>
    </row>
    <row r="12" spans="1:17" ht="31.5">
      <c r="A12" s="16" t="s">
        <v>145</v>
      </c>
      <c r="B12" s="12" t="s">
        <v>629</v>
      </c>
      <c r="C12" s="9" t="s">
        <v>892</v>
      </c>
      <c r="D12" s="10">
        <v>74</v>
      </c>
      <c r="E12" s="10">
        <v>13</v>
      </c>
      <c r="F12" s="10">
        <v>28</v>
      </c>
      <c r="G12" s="10">
        <v>9</v>
      </c>
      <c r="H12" s="10">
        <v>7</v>
      </c>
      <c r="I12" s="10">
        <v>17</v>
      </c>
      <c r="J12" s="10">
        <v>15</v>
      </c>
      <c r="K12" s="10">
        <v>27</v>
      </c>
      <c r="L12" s="10">
        <v>15</v>
      </c>
      <c r="M12" s="10">
        <v>16</v>
      </c>
      <c r="N12" s="10">
        <v>11</v>
      </c>
      <c r="O12" s="10">
        <v>12</v>
      </c>
      <c r="P12" s="11">
        <v>244</v>
      </c>
      <c r="Q12" s="20">
        <f t="shared" ref="Q12" si="3">P12+P13</f>
        <v>511</v>
      </c>
    </row>
    <row r="13" spans="1:17" ht="31.5">
      <c r="A13" s="16"/>
      <c r="B13" s="13" t="s">
        <v>943</v>
      </c>
      <c r="C13" s="9" t="s">
        <v>894</v>
      </c>
      <c r="D13" s="10">
        <v>74</v>
      </c>
      <c r="E13" s="10">
        <v>16</v>
      </c>
      <c r="F13" s="10">
        <v>10</v>
      </c>
      <c r="G13" s="10">
        <v>18</v>
      </c>
      <c r="H13" s="10">
        <v>17</v>
      </c>
      <c r="I13" s="10">
        <v>27</v>
      </c>
      <c r="J13" s="10">
        <v>27</v>
      </c>
      <c r="K13" s="10">
        <v>25</v>
      </c>
      <c r="L13" s="10">
        <v>16</v>
      </c>
      <c r="M13" s="10">
        <v>15</v>
      </c>
      <c r="N13" s="10">
        <v>6</v>
      </c>
      <c r="O13" s="10">
        <v>16</v>
      </c>
      <c r="P13" s="11">
        <v>267</v>
      </c>
      <c r="Q13" s="16"/>
    </row>
    <row r="14" spans="1:17" ht="31.5">
      <c r="A14" s="16" t="s">
        <v>146</v>
      </c>
      <c r="B14" s="12" t="s">
        <v>630</v>
      </c>
      <c r="C14" s="9" t="s">
        <v>892</v>
      </c>
      <c r="D14" s="10">
        <v>101</v>
      </c>
      <c r="E14" s="10">
        <v>18</v>
      </c>
      <c r="F14" s="10">
        <v>19</v>
      </c>
      <c r="G14" s="10">
        <v>18</v>
      </c>
      <c r="H14" s="10">
        <v>17</v>
      </c>
      <c r="I14" s="10">
        <v>23</v>
      </c>
      <c r="J14" s="10">
        <v>19</v>
      </c>
      <c r="K14" s="10">
        <v>18</v>
      </c>
      <c r="L14" s="10">
        <v>10</v>
      </c>
      <c r="M14" s="10">
        <v>7</v>
      </c>
      <c r="N14" s="10">
        <v>5</v>
      </c>
      <c r="O14" s="10">
        <v>3</v>
      </c>
      <c r="P14" s="11">
        <v>258</v>
      </c>
      <c r="Q14" s="20">
        <f t="shared" ref="Q14" si="4">P14+P15</f>
        <v>553</v>
      </c>
    </row>
    <row r="15" spans="1:17" ht="31.5">
      <c r="A15" s="16"/>
      <c r="B15" s="13" t="s">
        <v>944</v>
      </c>
      <c r="C15" s="9" t="s">
        <v>894</v>
      </c>
      <c r="D15" s="10">
        <v>88</v>
      </c>
      <c r="E15" s="10">
        <v>22</v>
      </c>
      <c r="F15" s="10">
        <v>25</v>
      </c>
      <c r="G15" s="10">
        <v>19</v>
      </c>
      <c r="H15" s="10">
        <v>28</v>
      </c>
      <c r="I15" s="10">
        <v>26</v>
      </c>
      <c r="J15" s="10">
        <v>32</v>
      </c>
      <c r="K15" s="10">
        <v>27</v>
      </c>
      <c r="L15" s="10">
        <v>9</v>
      </c>
      <c r="M15" s="10">
        <v>7</v>
      </c>
      <c r="N15" s="10">
        <v>6</v>
      </c>
      <c r="O15" s="10">
        <v>6</v>
      </c>
      <c r="P15" s="11">
        <v>295</v>
      </c>
      <c r="Q15" s="16"/>
    </row>
    <row r="16" spans="1:17" ht="31.5">
      <c r="A16" s="16" t="s">
        <v>147</v>
      </c>
      <c r="B16" s="12" t="s">
        <v>631</v>
      </c>
      <c r="C16" s="9" t="s">
        <v>892</v>
      </c>
      <c r="D16" s="10">
        <v>83</v>
      </c>
      <c r="E16" s="10">
        <v>27</v>
      </c>
      <c r="F16" s="10">
        <v>20</v>
      </c>
      <c r="G16" s="10">
        <v>31</v>
      </c>
      <c r="H16" s="10">
        <v>20</v>
      </c>
      <c r="I16" s="10">
        <v>31</v>
      </c>
      <c r="J16" s="10">
        <v>31</v>
      </c>
      <c r="K16" s="10">
        <v>26</v>
      </c>
      <c r="L16" s="10">
        <v>23</v>
      </c>
      <c r="M16" s="10">
        <v>29</v>
      </c>
      <c r="N16" s="10">
        <v>16</v>
      </c>
      <c r="O16" s="10">
        <v>29</v>
      </c>
      <c r="P16" s="11">
        <v>366</v>
      </c>
      <c r="Q16" s="20">
        <f t="shared" ref="Q16" si="5">P16+P17</f>
        <v>771</v>
      </c>
    </row>
    <row r="17" spans="1:17" ht="31.5">
      <c r="A17" s="16"/>
      <c r="B17" s="13" t="s">
        <v>297</v>
      </c>
      <c r="C17" s="9" t="s">
        <v>894</v>
      </c>
      <c r="D17" s="10">
        <v>84</v>
      </c>
      <c r="E17" s="10">
        <v>17</v>
      </c>
      <c r="F17" s="10">
        <v>26</v>
      </c>
      <c r="G17" s="10">
        <v>26</v>
      </c>
      <c r="H17" s="10">
        <v>31</v>
      </c>
      <c r="I17" s="10">
        <v>52</v>
      </c>
      <c r="J17" s="10">
        <v>48</v>
      </c>
      <c r="K17" s="10">
        <v>19</v>
      </c>
      <c r="L17" s="10">
        <v>18</v>
      </c>
      <c r="M17" s="10">
        <v>24</v>
      </c>
      <c r="N17" s="10">
        <v>23</v>
      </c>
      <c r="O17" s="10">
        <v>37</v>
      </c>
      <c r="P17" s="11">
        <v>405</v>
      </c>
      <c r="Q17" s="16"/>
    </row>
    <row r="18" spans="1:17" ht="31.5">
      <c r="A18" s="16" t="s">
        <v>148</v>
      </c>
      <c r="B18" s="12" t="s">
        <v>632</v>
      </c>
      <c r="C18" s="9" t="s">
        <v>892</v>
      </c>
      <c r="D18" s="10">
        <v>71</v>
      </c>
      <c r="E18" s="10">
        <v>13</v>
      </c>
      <c r="F18" s="10">
        <v>20</v>
      </c>
      <c r="G18" s="10">
        <v>18</v>
      </c>
      <c r="H18" s="10">
        <v>21</v>
      </c>
      <c r="I18" s="10">
        <v>23</v>
      </c>
      <c r="J18" s="10">
        <v>28</v>
      </c>
      <c r="K18" s="10">
        <v>24</v>
      </c>
      <c r="L18" s="10">
        <v>16</v>
      </c>
      <c r="M18" s="10">
        <v>16</v>
      </c>
      <c r="N18" s="10">
        <v>12</v>
      </c>
      <c r="O18" s="10">
        <v>17</v>
      </c>
      <c r="P18" s="11">
        <v>279</v>
      </c>
      <c r="Q18" s="20">
        <f t="shared" ref="Q18" si="6">P18+P19</f>
        <v>670</v>
      </c>
    </row>
    <row r="19" spans="1:17" ht="31.5">
      <c r="A19" s="16"/>
      <c r="B19" s="13" t="s">
        <v>298</v>
      </c>
      <c r="C19" s="9" t="s">
        <v>894</v>
      </c>
      <c r="D19" s="10">
        <v>65</v>
      </c>
      <c r="E19" s="10">
        <v>30</v>
      </c>
      <c r="F19" s="10">
        <v>24</v>
      </c>
      <c r="G19" s="10">
        <v>26</v>
      </c>
      <c r="H19" s="10">
        <v>23</v>
      </c>
      <c r="I19" s="10">
        <v>38</v>
      </c>
      <c r="J19" s="10">
        <v>48</v>
      </c>
      <c r="K19" s="10">
        <v>33</v>
      </c>
      <c r="L19" s="10">
        <v>24</v>
      </c>
      <c r="M19" s="10">
        <v>27</v>
      </c>
      <c r="N19" s="10">
        <v>19</v>
      </c>
      <c r="O19" s="10">
        <v>34</v>
      </c>
      <c r="P19" s="11">
        <v>391</v>
      </c>
      <c r="Q19" s="16"/>
    </row>
    <row r="20" spans="1:17" ht="31.5">
      <c r="A20" s="16" t="s">
        <v>149</v>
      </c>
      <c r="B20" s="12" t="s">
        <v>633</v>
      </c>
      <c r="C20" s="9" t="s">
        <v>892</v>
      </c>
      <c r="D20" s="10">
        <v>81</v>
      </c>
      <c r="E20" s="10">
        <v>27</v>
      </c>
      <c r="F20" s="10">
        <v>24</v>
      </c>
      <c r="G20" s="10">
        <v>22</v>
      </c>
      <c r="H20" s="10">
        <v>22</v>
      </c>
      <c r="I20" s="10">
        <v>24</v>
      </c>
      <c r="J20" s="10">
        <v>29</v>
      </c>
      <c r="K20" s="10">
        <v>42</v>
      </c>
      <c r="L20" s="10">
        <v>27</v>
      </c>
      <c r="M20" s="10">
        <v>22</v>
      </c>
      <c r="N20" s="10">
        <v>23</v>
      </c>
      <c r="O20" s="10">
        <v>37</v>
      </c>
      <c r="P20" s="11">
        <v>380</v>
      </c>
      <c r="Q20" s="20">
        <f t="shared" ref="Q20" si="7">P20+P21</f>
        <v>877</v>
      </c>
    </row>
    <row r="21" spans="1:17" ht="31.5">
      <c r="A21" s="16"/>
      <c r="B21" s="13" t="s">
        <v>299</v>
      </c>
      <c r="C21" s="9" t="s">
        <v>894</v>
      </c>
      <c r="D21" s="10">
        <v>76</v>
      </c>
      <c r="E21" s="10">
        <v>24</v>
      </c>
      <c r="F21" s="10">
        <v>21</v>
      </c>
      <c r="G21" s="10">
        <v>18</v>
      </c>
      <c r="H21" s="10">
        <v>36</v>
      </c>
      <c r="I21" s="10">
        <v>55</v>
      </c>
      <c r="J21" s="10">
        <v>58</v>
      </c>
      <c r="K21" s="10">
        <v>55</v>
      </c>
      <c r="L21" s="10">
        <v>40</v>
      </c>
      <c r="M21" s="10">
        <v>32</v>
      </c>
      <c r="N21" s="10">
        <v>33</v>
      </c>
      <c r="O21" s="10">
        <v>49</v>
      </c>
      <c r="P21" s="11">
        <v>497</v>
      </c>
      <c r="Q21" s="16"/>
    </row>
    <row r="22" spans="1:17" ht="31.5">
      <c r="A22" s="16" t="s">
        <v>150</v>
      </c>
      <c r="B22" s="12" t="s">
        <v>634</v>
      </c>
      <c r="C22" s="9" t="s">
        <v>892</v>
      </c>
      <c r="D22" s="10">
        <v>47</v>
      </c>
      <c r="E22" s="10">
        <v>18</v>
      </c>
      <c r="F22" s="10">
        <v>16</v>
      </c>
      <c r="G22" s="10">
        <v>10</v>
      </c>
      <c r="H22" s="10">
        <v>10</v>
      </c>
      <c r="I22" s="10">
        <v>17</v>
      </c>
      <c r="J22" s="10">
        <v>20</v>
      </c>
      <c r="K22" s="10">
        <v>24</v>
      </c>
      <c r="L22" s="10">
        <v>13</v>
      </c>
      <c r="M22" s="10">
        <v>11</v>
      </c>
      <c r="N22" s="10">
        <v>4</v>
      </c>
      <c r="O22" s="10">
        <v>12</v>
      </c>
      <c r="P22" s="11">
        <v>202</v>
      </c>
      <c r="Q22" s="20">
        <f t="shared" ref="Q22" si="8">P22+P23</f>
        <v>414</v>
      </c>
    </row>
    <row r="23" spans="1:17" ht="31.5">
      <c r="A23" s="16"/>
      <c r="B23" s="13" t="s">
        <v>300</v>
      </c>
      <c r="C23" s="9" t="s">
        <v>894</v>
      </c>
      <c r="D23" s="10">
        <v>69</v>
      </c>
      <c r="E23" s="10">
        <v>13</v>
      </c>
      <c r="F23" s="10">
        <v>13</v>
      </c>
      <c r="G23" s="10">
        <v>9</v>
      </c>
      <c r="H23" s="10">
        <v>13</v>
      </c>
      <c r="I23" s="10">
        <v>15</v>
      </c>
      <c r="J23" s="10">
        <v>22</v>
      </c>
      <c r="K23" s="10">
        <v>23</v>
      </c>
      <c r="L23" s="10">
        <v>7</v>
      </c>
      <c r="M23" s="10">
        <v>10</v>
      </c>
      <c r="N23" s="10">
        <v>4</v>
      </c>
      <c r="O23" s="10">
        <v>14</v>
      </c>
      <c r="P23" s="11">
        <v>212</v>
      </c>
      <c r="Q23" s="16"/>
    </row>
    <row r="24" spans="1:17" ht="31.5">
      <c r="A24" s="16" t="s">
        <v>151</v>
      </c>
      <c r="B24" s="12" t="s">
        <v>635</v>
      </c>
      <c r="C24" s="9" t="s">
        <v>892</v>
      </c>
      <c r="D24" s="10">
        <v>78</v>
      </c>
      <c r="E24" s="10">
        <v>16</v>
      </c>
      <c r="F24" s="10">
        <v>22</v>
      </c>
      <c r="G24" s="10">
        <v>10</v>
      </c>
      <c r="H24" s="10">
        <v>10</v>
      </c>
      <c r="I24" s="10">
        <v>12</v>
      </c>
      <c r="J24" s="10">
        <v>20</v>
      </c>
      <c r="K24" s="10">
        <v>15</v>
      </c>
      <c r="L24" s="10">
        <v>9</v>
      </c>
      <c r="M24" s="10">
        <v>8</v>
      </c>
      <c r="N24" s="10">
        <v>8</v>
      </c>
      <c r="O24" s="10">
        <v>14</v>
      </c>
      <c r="P24" s="11">
        <v>222</v>
      </c>
      <c r="Q24" s="20">
        <f t="shared" ref="Q24" si="9">P24+P25</f>
        <v>492</v>
      </c>
    </row>
    <row r="25" spans="1:17" ht="31.5">
      <c r="A25" s="16"/>
      <c r="B25" s="13" t="s">
        <v>301</v>
      </c>
      <c r="C25" s="9" t="s">
        <v>894</v>
      </c>
      <c r="D25" s="10">
        <v>66</v>
      </c>
      <c r="E25" s="10">
        <v>22</v>
      </c>
      <c r="F25" s="10">
        <v>22</v>
      </c>
      <c r="G25" s="10">
        <v>18</v>
      </c>
      <c r="H25" s="10">
        <v>20</v>
      </c>
      <c r="I25" s="10">
        <v>32</v>
      </c>
      <c r="J25" s="10">
        <v>20</v>
      </c>
      <c r="K25" s="10">
        <v>15</v>
      </c>
      <c r="L25" s="10">
        <v>7</v>
      </c>
      <c r="M25" s="10">
        <v>10</v>
      </c>
      <c r="N25" s="10">
        <v>5</v>
      </c>
      <c r="O25" s="10">
        <v>33</v>
      </c>
      <c r="P25" s="11">
        <v>270</v>
      </c>
      <c r="Q25" s="16"/>
    </row>
    <row r="26" spans="1:17" ht="31.5">
      <c r="A26" s="16" t="s">
        <v>152</v>
      </c>
      <c r="B26" s="12" t="s">
        <v>636</v>
      </c>
      <c r="C26" s="9" t="s">
        <v>892</v>
      </c>
      <c r="D26" s="10">
        <v>65</v>
      </c>
      <c r="E26" s="10">
        <v>23</v>
      </c>
      <c r="F26" s="10">
        <v>21</v>
      </c>
      <c r="G26" s="10">
        <v>13</v>
      </c>
      <c r="H26" s="10">
        <v>10</v>
      </c>
      <c r="I26" s="10">
        <v>10</v>
      </c>
      <c r="J26" s="10">
        <v>10</v>
      </c>
      <c r="K26" s="10">
        <v>10</v>
      </c>
      <c r="L26" s="10">
        <v>15</v>
      </c>
      <c r="M26" s="10">
        <v>5</v>
      </c>
      <c r="N26" s="10">
        <v>4</v>
      </c>
      <c r="O26" s="10">
        <v>6</v>
      </c>
      <c r="P26" s="11">
        <v>192</v>
      </c>
      <c r="Q26" s="20">
        <f t="shared" ref="Q26" si="10">P26+P27</f>
        <v>399</v>
      </c>
    </row>
    <row r="27" spans="1:17" ht="31.5">
      <c r="A27" s="16"/>
      <c r="B27" s="13" t="s">
        <v>302</v>
      </c>
      <c r="C27" s="9" t="s">
        <v>894</v>
      </c>
      <c r="D27" s="10">
        <v>55</v>
      </c>
      <c r="E27" s="10">
        <v>14</v>
      </c>
      <c r="F27" s="10">
        <v>16</v>
      </c>
      <c r="G27" s="10">
        <v>8</v>
      </c>
      <c r="H27" s="10">
        <v>17</v>
      </c>
      <c r="I27" s="10">
        <v>22</v>
      </c>
      <c r="J27" s="10">
        <v>20</v>
      </c>
      <c r="K27" s="10">
        <v>22</v>
      </c>
      <c r="L27" s="10">
        <v>15</v>
      </c>
      <c r="M27" s="10">
        <v>7</v>
      </c>
      <c r="N27" s="10">
        <v>1</v>
      </c>
      <c r="O27" s="10">
        <v>10</v>
      </c>
      <c r="P27" s="11">
        <v>207</v>
      </c>
      <c r="Q27" s="16"/>
    </row>
    <row r="28" spans="1:17" ht="31.5">
      <c r="A28" s="16" t="s">
        <v>153</v>
      </c>
      <c r="B28" s="12" t="s">
        <v>637</v>
      </c>
      <c r="C28" s="9" t="s">
        <v>892</v>
      </c>
      <c r="D28" s="10">
        <v>86</v>
      </c>
      <c r="E28" s="10">
        <v>24</v>
      </c>
      <c r="F28" s="10">
        <v>33</v>
      </c>
      <c r="G28" s="10">
        <v>27</v>
      </c>
      <c r="H28" s="10">
        <v>18</v>
      </c>
      <c r="I28" s="10">
        <v>19</v>
      </c>
      <c r="J28" s="10">
        <v>20</v>
      </c>
      <c r="K28" s="10">
        <v>22</v>
      </c>
      <c r="L28" s="10">
        <v>17</v>
      </c>
      <c r="M28" s="10">
        <v>11</v>
      </c>
      <c r="N28" s="10">
        <v>8</v>
      </c>
      <c r="O28" s="10">
        <v>15</v>
      </c>
      <c r="P28" s="11">
        <v>300</v>
      </c>
      <c r="Q28" s="20">
        <f t="shared" ref="Q28" si="11">P28+P29</f>
        <v>641</v>
      </c>
    </row>
    <row r="29" spans="1:17" ht="31.5">
      <c r="A29" s="16"/>
      <c r="B29" s="13" t="s">
        <v>303</v>
      </c>
      <c r="C29" s="9" t="s">
        <v>894</v>
      </c>
      <c r="D29" s="10">
        <v>82</v>
      </c>
      <c r="E29" s="10">
        <v>26</v>
      </c>
      <c r="F29" s="10">
        <v>26</v>
      </c>
      <c r="G29" s="10">
        <v>21</v>
      </c>
      <c r="H29" s="10">
        <v>26</v>
      </c>
      <c r="I29" s="10">
        <v>27</v>
      </c>
      <c r="J29" s="10">
        <v>27</v>
      </c>
      <c r="K29" s="10">
        <v>25</v>
      </c>
      <c r="L29" s="10">
        <v>10</v>
      </c>
      <c r="M29" s="10">
        <v>10</v>
      </c>
      <c r="N29" s="10">
        <v>15</v>
      </c>
      <c r="O29" s="10">
        <v>46</v>
      </c>
      <c r="P29" s="11">
        <v>341</v>
      </c>
      <c r="Q29" s="16"/>
    </row>
    <row r="30" spans="1:17" ht="31.5">
      <c r="A30" s="16" t="s">
        <v>154</v>
      </c>
      <c r="B30" s="12" t="s">
        <v>638</v>
      </c>
      <c r="C30" s="9" t="s">
        <v>892</v>
      </c>
      <c r="D30" s="10">
        <v>58</v>
      </c>
      <c r="E30" s="10">
        <v>20</v>
      </c>
      <c r="F30" s="10">
        <v>22</v>
      </c>
      <c r="G30" s="10">
        <v>16</v>
      </c>
      <c r="H30" s="10">
        <v>10</v>
      </c>
      <c r="I30" s="10">
        <v>7</v>
      </c>
      <c r="J30" s="10">
        <v>14</v>
      </c>
      <c r="K30" s="10">
        <v>9</v>
      </c>
      <c r="L30" s="10">
        <v>10</v>
      </c>
      <c r="M30" s="10">
        <v>13</v>
      </c>
      <c r="N30" s="10">
        <v>6</v>
      </c>
      <c r="O30" s="10">
        <v>19</v>
      </c>
      <c r="P30" s="11">
        <v>204</v>
      </c>
      <c r="Q30" s="20">
        <f t="shared" ref="Q30" si="12">P30+P31</f>
        <v>491</v>
      </c>
    </row>
    <row r="31" spans="1:17" ht="31.5">
      <c r="A31" s="16"/>
      <c r="B31" s="13" t="s">
        <v>304</v>
      </c>
      <c r="C31" s="9" t="s">
        <v>894</v>
      </c>
      <c r="D31" s="10">
        <v>64</v>
      </c>
      <c r="E31" s="10">
        <v>14</v>
      </c>
      <c r="F31" s="10">
        <v>15</v>
      </c>
      <c r="G31" s="10">
        <v>18</v>
      </c>
      <c r="H31" s="10">
        <v>23</v>
      </c>
      <c r="I31" s="10">
        <v>28</v>
      </c>
      <c r="J31" s="10">
        <v>24</v>
      </c>
      <c r="K31" s="10">
        <v>34</v>
      </c>
      <c r="L31" s="10">
        <v>15</v>
      </c>
      <c r="M31" s="10">
        <v>19</v>
      </c>
      <c r="N31" s="10">
        <v>13</v>
      </c>
      <c r="O31" s="10">
        <v>20</v>
      </c>
      <c r="P31" s="11">
        <v>287</v>
      </c>
      <c r="Q31" s="16"/>
    </row>
    <row r="32" spans="1:17" ht="31.5">
      <c r="A32" s="16" t="s">
        <v>155</v>
      </c>
      <c r="B32" s="12" t="s">
        <v>639</v>
      </c>
      <c r="C32" s="9" t="s">
        <v>892</v>
      </c>
      <c r="D32" s="10">
        <v>61</v>
      </c>
      <c r="E32" s="10">
        <v>6</v>
      </c>
      <c r="F32" s="10">
        <v>20</v>
      </c>
      <c r="G32" s="10">
        <v>19</v>
      </c>
      <c r="H32" s="10">
        <v>13</v>
      </c>
      <c r="I32" s="10">
        <v>21</v>
      </c>
      <c r="J32" s="10">
        <v>13</v>
      </c>
      <c r="K32" s="10">
        <v>15</v>
      </c>
      <c r="L32" s="10">
        <v>8</v>
      </c>
      <c r="M32" s="10">
        <v>2</v>
      </c>
      <c r="N32" s="10">
        <v>6</v>
      </c>
      <c r="O32" s="10">
        <v>11</v>
      </c>
      <c r="P32" s="11">
        <v>195</v>
      </c>
      <c r="Q32" s="20">
        <f t="shared" ref="Q32:Q52" si="13">P32+P33</f>
        <v>399</v>
      </c>
    </row>
    <row r="33" spans="1:17" ht="31.5">
      <c r="A33" s="16"/>
      <c r="B33" s="13" t="s">
        <v>305</v>
      </c>
      <c r="C33" s="9" t="s">
        <v>894</v>
      </c>
      <c r="D33" s="10">
        <v>61</v>
      </c>
      <c r="E33" s="10">
        <v>13</v>
      </c>
      <c r="F33" s="10">
        <v>13</v>
      </c>
      <c r="G33" s="10">
        <v>16</v>
      </c>
      <c r="H33" s="10">
        <v>12</v>
      </c>
      <c r="I33" s="10">
        <v>24</v>
      </c>
      <c r="J33" s="10">
        <v>16</v>
      </c>
      <c r="K33" s="10">
        <v>9</v>
      </c>
      <c r="L33" s="10">
        <v>8</v>
      </c>
      <c r="M33" s="10">
        <v>10</v>
      </c>
      <c r="N33" s="10">
        <v>5</v>
      </c>
      <c r="O33" s="10">
        <v>17</v>
      </c>
      <c r="P33" s="11">
        <v>204</v>
      </c>
      <c r="Q33" s="16"/>
    </row>
    <row r="34" spans="1:17" ht="31.5">
      <c r="A34" s="16" t="s">
        <v>156</v>
      </c>
      <c r="B34" s="12" t="s">
        <v>640</v>
      </c>
      <c r="C34" s="9" t="s">
        <v>892</v>
      </c>
      <c r="D34" s="10">
        <v>127</v>
      </c>
      <c r="E34" s="10">
        <v>31</v>
      </c>
      <c r="F34" s="10">
        <v>37</v>
      </c>
      <c r="G34" s="10">
        <v>19</v>
      </c>
      <c r="H34" s="10">
        <v>16</v>
      </c>
      <c r="I34" s="10">
        <v>14</v>
      </c>
      <c r="J34" s="10">
        <v>16</v>
      </c>
      <c r="K34" s="10">
        <v>16</v>
      </c>
      <c r="L34" s="10">
        <v>12</v>
      </c>
      <c r="M34" s="10">
        <v>23</v>
      </c>
      <c r="N34" s="10">
        <v>7</v>
      </c>
      <c r="O34" s="10">
        <v>25</v>
      </c>
      <c r="P34" s="11">
        <v>343</v>
      </c>
      <c r="Q34" s="20">
        <f t="shared" si="13"/>
        <v>734</v>
      </c>
    </row>
    <row r="35" spans="1:17" ht="31.5">
      <c r="A35" s="16"/>
      <c r="B35" s="13" t="s">
        <v>306</v>
      </c>
      <c r="C35" s="9" t="s">
        <v>894</v>
      </c>
      <c r="D35" s="10">
        <v>130</v>
      </c>
      <c r="E35" s="10">
        <v>30</v>
      </c>
      <c r="F35" s="10">
        <v>27</v>
      </c>
      <c r="G35" s="10">
        <v>19</v>
      </c>
      <c r="H35" s="10">
        <v>27</v>
      </c>
      <c r="I35" s="10">
        <v>34</v>
      </c>
      <c r="J35" s="10">
        <v>23</v>
      </c>
      <c r="K35" s="10">
        <v>16</v>
      </c>
      <c r="L35" s="10">
        <v>17</v>
      </c>
      <c r="M35" s="10">
        <v>24</v>
      </c>
      <c r="N35" s="10">
        <v>13</v>
      </c>
      <c r="O35" s="10">
        <v>31</v>
      </c>
      <c r="P35" s="11">
        <v>391</v>
      </c>
      <c r="Q35" s="16"/>
    </row>
    <row r="36" spans="1:17" ht="31.5">
      <c r="A36" s="16" t="s">
        <v>157</v>
      </c>
      <c r="B36" s="12" t="s">
        <v>641</v>
      </c>
      <c r="C36" s="9" t="s">
        <v>892</v>
      </c>
      <c r="D36" s="10">
        <v>125</v>
      </c>
      <c r="E36" s="10">
        <v>28</v>
      </c>
      <c r="F36" s="10">
        <v>28</v>
      </c>
      <c r="G36" s="10">
        <v>16</v>
      </c>
      <c r="H36" s="10">
        <v>10</v>
      </c>
      <c r="I36" s="10">
        <v>18</v>
      </c>
      <c r="J36" s="10">
        <v>32</v>
      </c>
      <c r="K36" s="10">
        <v>36</v>
      </c>
      <c r="L36" s="10">
        <v>20</v>
      </c>
      <c r="M36" s="10">
        <v>15</v>
      </c>
      <c r="N36" s="10">
        <v>6</v>
      </c>
      <c r="O36" s="10">
        <v>15</v>
      </c>
      <c r="P36" s="11">
        <v>349</v>
      </c>
      <c r="Q36" s="20">
        <f t="shared" si="13"/>
        <v>711</v>
      </c>
    </row>
    <row r="37" spans="1:17" ht="31.5">
      <c r="A37" s="16"/>
      <c r="B37" s="13" t="s">
        <v>307</v>
      </c>
      <c r="C37" s="9" t="s">
        <v>894</v>
      </c>
      <c r="D37" s="10">
        <v>103</v>
      </c>
      <c r="E37" s="10">
        <v>22</v>
      </c>
      <c r="F37" s="10">
        <v>22</v>
      </c>
      <c r="G37" s="10">
        <v>16</v>
      </c>
      <c r="H37" s="10">
        <v>22</v>
      </c>
      <c r="I37" s="10">
        <v>34</v>
      </c>
      <c r="J37" s="10">
        <v>53</v>
      </c>
      <c r="K37" s="10">
        <v>33</v>
      </c>
      <c r="L37" s="10">
        <v>22</v>
      </c>
      <c r="M37" s="10">
        <v>9</v>
      </c>
      <c r="N37" s="10">
        <v>13</v>
      </c>
      <c r="O37" s="10">
        <v>13</v>
      </c>
      <c r="P37" s="11">
        <v>362</v>
      </c>
      <c r="Q37" s="16"/>
    </row>
    <row r="38" spans="1:17" ht="31.5">
      <c r="A38" s="16" t="s">
        <v>158</v>
      </c>
      <c r="B38" s="12" t="s">
        <v>642</v>
      </c>
      <c r="C38" s="9" t="s">
        <v>892</v>
      </c>
      <c r="D38" s="10">
        <v>139</v>
      </c>
      <c r="E38" s="10">
        <v>27</v>
      </c>
      <c r="F38" s="10">
        <v>36</v>
      </c>
      <c r="G38" s="10">
        <v>19</v>
      </c>
      <c r="H38" s="10">
        <v>10</v>
      </c>
      <c r="I38" s="10">
        <v>15</v>
      </c>
      <c r="J38" s="10">
        <v>24</v>
      </c>
      <c r="K38" s="10">
        <v>17</v>
      </c>
      <c r="L38" s="10">
        <v>21</v>
      </c>
      <c r="M38" s="10">
        <v>15</v>
      </c>
      <c r="N38" s="10">
        <v>14</v>
      </c>
      <c r="O38" s="10">
        <v>16</v>
      </c>
      <c r="P38" s="11">
        <v>353</v>
      </c>
      <c r="Q38" s="20">
        <f t="shared" si="13"/>
        <v>760</v>
      </c>
    </row>
    <row r="39" spans="1:17" ht="31.5">
      <c r="A39" s="16"/>
      <c r="B39" s="13" t="s">
        <v>308</v>
      </c>
      <c r="C39" s="9" t="s">
        <v>894</v>
      </c>
      <c r="D39" s="10">
        <v>134</v>
      </c>
      <c r="E39" s="10">
        <v>31</v>
      </c>
      <c r="F39" s="10">
        <v>21</v>
      </c>
      <c r="G39" s="10">
        <v>17</v>
      </c>
      <c r="H39" s="10">
        <v>24</v>
      </c>
      <c r="I39" s="10">
        <v>32</v>
      </c>
      <c r="J39" s="10">
        <v>37</v>
      </c>
      <c r="K39" s="10">
        <v>22</v>
      </c>
      <c r="L39" s="10">
        <v>21</v>
      </c>
      <c r="M39" s="10">
        <v>18</v>
      </c>
      <c r="N39" s="10">
        <v>16</v>
      </c>
      <c r="O39" s="10">
        <v>34</v>
      </c>
      <c r="P39" s="11">
        <v>407</v>
      </c>
      <c r="Q39" s="16"/>
    </row>
    <row r="40" spans="1:17" ht="31.5">
      <c r="A40" s="16" t="s">
        <v>159</v>
      </c>
      <c r="B40" s="12" t="s">
        <v>643</v>
      </c>
      <c r="C40" s="9" t="s">
        <v>892</v>
      </c>
      <c r="D40" s="10">
        <v>137</v>
      </c>
      <c r="E40" s="10">
        <v>32</v>
      </c>
      <c r="F40" s="10">
        <v>34</v>
      </c>
      <c r="G40" s="10">
        <v>21</v>
      </c>
      <c r="H40" s="10">
        <v>16</v>
      </c>
      <c r="I40" s="10">
        <v>12</v>
      </c>
      <c r="J40" s="10">
        <v>14</v>
      </c>
      <c r="K40" s="10">
        <v>18</v>
      </c>
      <c r="L40" s="10">
        <v>14</v>
      </c>
      <c r="M40" s="10">
        <v>14</v>
      </c>
      <c r="N40" s="10">
        <v>4</v>
      </c>
      <c r="O40" s="10">
        <v>15</v>
      </c>
      <c r="P40" s="11">
        <v>331</v>
      </c>
      <c r="Q40" s="20">
        <f t="shared" si="13"/>
        <v>620</v>
      </c>
    </row>
    <row r="41" spans="1:17" ht="31.5">
      <c r="A41" s="16"/>
      <c r="B41" s="13" t="s">
        <v>309</v>
      </c>
      <c r="C41" s="9" t="s">
        <v>894</v>
      </c>
      <c r="D41" s="10">
        <v>112</v>
      </c>
      <c r="E41" s="10">
        <v>31</v>
      </c>
      <c r="F41" s="10">
        <v>18</v>
      </c>
      <c r="G41" s="10">
        <v>11</v>
      </c>
      <c r="H41" s="10">
        <v>13</v>
      </c>
      <c r="I41" s="10">
        <v>19</v>
      </c>
      <c r="J41" s="10">
        <v>29</v>
      </c>
      <c r="K41" s="10">
        <v>20</v>
      </c>
      <c r="L41" s="10">
        <v>10</v>
      </c>
      <c r="M41" s="10">
        <v>12</v>
      </c>
      <c r="N41" s="10">
        <v>5</v>
      </c>
      <c r="O41" s="10">
        <v>9</v>
      </c>
      <c r="P41" s="11">
        <v>289</v>
      </c>
      <c r="Q41" s="16"/>
    </row>
    <row r="42" spans="1:17" ht="31.5">
      <c r="A42" s="16" t="s">
        <v>160</v>
      </c>
      <c r="B42" s="12" t="s">
        <v>644</v>
      </c>
      <c r="C42" s="9" t="s">
        <v>892</v>
      </c>
      <c r="D42" s="10">
        <v>91</v>
      </c>
      <c r="E42" s="10">
        <v>27</v>
      </c>
      <c r="F42" s="10">
        <v>27</v>
      </c>
      <c r="G42" s="10">
        <v>26</v>
      </c>
      <c r="H42" s="10">
        <v>19</v>
      </c>
      <c r="I42" s="10">
        <v>22</v>
      </c>
      <c r="J42" s="10">
        <v>31</v>
      </c>
      <c r="K42" s="10">
        <v>23</v>
      </c>
      <c r="L42" s="10">
        <v>15</v>
      </c>
      <c r="M42" s="10">
        <v>11</v>
      </c>
      <c r="N42" s="10">
        <v>13</v>
      </c>
      <c r="O42" s="10">
        <v>6</v>
      </c>
      <c r="P42" s="11">
        <v>311</v>
      </c>
      <c r="Q42" s="20">
        <f t="shared" si="13"/>
        <v>613</v>
      </c>
    </row>
    <row r="43" spans="1:17" ht="31.5">
      <c r="A43" s="16"/>
      <c r="B43" s="13" t="s">
        <v>310</v>
      </c>
      <c r="C43" s="9" t="s">
        <v>894</v>
      </c>
      <c r="D43" s="10">
        <v>91</v>
      </c>
      <c r="E43" s="10">
        <v>10</v>
      </c>
      <c r="F43" s="10">
        <v>19</v>
      </c>
      <c r="G43" s="10">
        <v>14</v>
      </c>
      <c r="H43" s="10">
        <v>24</v>
      </c>
      <c r="I43" s="10">
        <v>45</v>
      </c>
      <c r="J43" s="10">
        <v>35</v>
      </c>
      <c r="K43" s="10">
        <v>21</v>
      </c>
      <c r="L43" s="10">
        <v>8</v>
      </c>
      <c r="M43" s="10">
        <v>17</v>
      </c>
      <c r="N43" s="10">
        <v>6</v>
      </c>
      <c r="O43" s="10">
        <v>12</v>
      </c>
      <c r="P43" s="11">
        <v>302</v>
      </c>
      <c r="Q43" s="16"/>
    </row>
    <row r="44" spans="1:17" ht="31.5">
      <c r="A44" s="16" t="s">
        <v>161</v>
      </c>
      <c r="B44" s="12" t="s">
        <v>645</v>
      </c>
      <c r="C44" s="9" t="s">
        <v>892</v>
      </c>
      <c r="D44" s="10">
        <v>75</v>
      </c>
      <c r="E44" s="10">
        <v>15</v>
      </c>
      <c r="F44" s="10">
        <v>23</v>
      </c>
      <c r="G44" s="10">
        <v>16</v>
      </c>
      <c r="H44" s="10">
        <v>20</v>
      </c>
      <c r="I44" s="10">
        <v>31</v>
      </c>
      <c r="J44" s="10">
        <v>46</v>
      </c>
      <c r="K44" s="10">
        <v>48</v>
      </c>
      <c r="L44" s="10">
        <v>13</v>
      </c>
      <c r="M44" s="10">
        <v>12</v>
      </c>
      <c r="N44" s="10">
        <v>7</v>
      </c>
      <c r="O44" s="10">
        <v>19</v>
      </c>
      <c r="P44" s="11">
        <v>325</v>
      </c>
      <c r="Q44" s="20">
        <f t="shared" si="13"/>
        <v>714</v>
      </c>
    </row>
    <row r="45" spans="1:17" ht="31.5">
      <c r="A45" s="16"/>
      <c r="B45" s="13" t="s">
        <v>311</v>
      </c>
      <c r="C45" s="9" t="s">
        <v>894</v>
      </c>
      <c r="D45" s="10">
        <v>86</v>
      </c>
      <c r="E45" s="10">
        <v>22</v>
      </c>
      <c r="F45" s="10">
        <v>12</v>
      </c>
      <c r="G45" s="10">
        <v>18</v>
      </c>
      <c r="H45" s="10">
        <v>45</v>
      </c>
      <c r="I45" s="10">
        <v>56</v>
      </c>
      <c r="J45" s="10">
        <v>47</v>
      </c>
      <c r="K45" s="10">
        <v>46</v>
      </c>
      <c r="L45" s="10">
        <v>15</v>
      </c>
      <c r="M45" s="10">
        <v>11</v>
      </c>
      <c r="N45" s="10">
        <v>14</v>
      </c>
      <c r="O45" s="10">
        <v>17</v>
      </c>
      <c r="P45" s="11">
        <v>389</v>
      </c>
      <c r="Q45" s="16"/>
    </row>
    <row r="46" spans="1:17" ht="31.5">
      <c r="A46" s="16" t="s">
        <v>162</v>
      </c>
      <c r="B46" s="12" t="s">
        <v>646</v>
      </c>
      <c r="C46" s="9" t="s">
        <v>892</v>
      </c>
      <c r="D46" s="10">
        <v>62</v>
      </c>
      <c r="E46" s="10">
        <v>24</v>
      </c>
      <c r="F46" s="10">
        <v>14</v>
      </c>
      <c r="G46" s="10">
        <v>14</v>
      </c>
      <c r="H46" s="10">
        <v>12</v>
      </c>
      <c r="I46" s="10">
        <v>18</v>
      </c>
      <c r="J46" s="10">
        <v>13</v>
      </c>
      <c r="K46" s="10">
        <v>19</v>
      </c>
      <c r="L46" s="10">
        <v>10</v>
      </c>
      <c r="M46" s="10">
        <v>14</v>
      </c>
      <c r="N46" s="10">
        <v>10</v>
      </c>
      <c r="O46" s="10">
        <v>20</v>
      </c>
      <c r="P46" s="11">
        <v>230</v>
      </c>
      <c r="Q46" s="20">
        <f t="shared" si="13"/>
        <v>532</v>
      </c>
    </row>
    <row r="47" spans="1:17" ht="31.5">
      <c r="A47" s="16"/>
      <c r="B47" s="13" t="s">
        <v>312</v>
      </c>
      <c r="C47" s="9" t="s">
        <v>894</v>
      </c>
      <c r="D47" s="10">
        <v>58</v>
      </c>
      <c r="E47" s="10">
        <v>22</v>
      </c>
      <c r="F47" s="10">
        <v>19</v>
      </c>
      <c r="G47" s="10">
        <v>12</v>
      </c>
      <c r="H47" s="10">
        <v>33</v>
      </c>
      <c r="I47" s="10">
        <v>36</v>
      </c>
      <c r="J47" s="10">
        <v>21</v>
      </c>
      <c r="K47" s="10">
        <v>21</v>
      </c>
      <c r="L47" s="10">
        <v>15</v>
      </c>
      <c r="M47" s="10">
        <v>19</v>
      </c>
      <c r="N47" s="10">
        <v>17</v>
      </c>
      <c r="O47" s="10">
        <v>29</v>
      </c>
      <c r="P47" s="11">
        <v>302</v>
      </c>
      <c r="Q47" s="16"/>
    </row>
    <row r="48" spans="1:17" ht="31.5">
      <c r="A48" s="16" t="s">
        <v>163</v>
      </c>
      <c r="B48" s="12" t="s">
        <v>647</v>
      </c>
      <c r="C48" s="9" t="s">
        <v>892</v>
      </c>
      <c r="D48" s="10">
        <v>66</v>
      </c>
      <c r="E48" s="10">
        <v>25</v>
      </c>
      <c r="F48" s="10">
        <v>26</v>
      </c>
      <c r="G48" s="10">
        <v>16</v>
      </c>
      <c r="H48" s="10">
        <v>14</v>
      </c>
      <c r="I48" s="10">
        <v>34</v>
      </c>
      <c r="J48" s="10">
        <v>29</v>
      </c>
      <c r="K48" s="10">
        <v>37</v>
      </c>
      <c r="L48" s="10">
        <v>29</v>
      </c>
      <c r="M48" s="10">
        <v>19</v>
      </c>
      <c r="N48" s="10">
        <v>19</v>
      </c>
      <c r="O48" s="10">
        <v>23</v>
      </c>
      <c r="P48" s="11">
        <v>337</v>
      </c>
      <c r="Q48" s="20">
        <f t="shared" si="13"/>
        <v>815</v>
      </c>
    </row>
    <row r="49" spans="1:17" ht="31.5">
      <c r="A49" s="16"/>
      <c r="B49" s="13" t="s">
        <v>313</v>
      </c>
      <c r="C49" s="9" t="s">
        <v>894</v>
      </c>
      <c r="D49" s="10">
        <v>58</v>
      </c>
      <c r="E49" s="10">
        <v>26</v>
      </c>
      <c r="F49" s="10">
        <v>29</v>
      </c>
      <c r="G49" s="10">
        <v>24</v>
      </c>
      <c r="H49" s="10">
        <v>41</v>
      </c>
      <c r="I49" s="10">
        <v>64</v>
      </c>
      <c r="J49" s="10">
        <v>61</v>
      </c>
      <c r="K49" s="10">
        <v>45</v>
      </c>
      <c r="L49" s="10">
        <v>44</v>
      </c>
      <c r="M49" s="10">
        <v>33</v>
      </c>
      <c r="N49" s="10">
        <v>15</v>
      </c>
      <c r="O49" s="10">
        <v>38</v>
      </c>
      <c r="P49" s="11">
        <v>478</v>
      </c>
      <c r="Q49" s="16"/>
    </row>
    <row r="50" spans="1:17" ht="31.5">
      <c r="A50" s="16" t="s">
        <v>164</v>
      </c>
      <c r="B50" s="12" t="s">
        <v>648</v>
      </c>
      <c r="C50" s="9" t="s">
        <v>892</v>
      </c>
      <c r="D50" s="10">
        <v>64</v>
      </c>
      <c r="E50" s="10">
        <v>22</v>
      </c>
      <c r="F50" s="10">
        <v>15</v>
      </c>
      <c r="G50" s="10">
        <v>21</v>
      </c>
      <c r="H50" s="10">
        <v>36</v>
      </c>
      <c r="I50" s="10">
        <v>28</v>
      </c>
      <c r="J50" s="10">
        <v>33</v>
      </c>
      <c r="K50" s="10">
        <v>28</v>
      </c>
      <c r="L50" s="10">
        <v>20</v>
      </c>
      <c r="M50" s="10">
        <v>14</v>
      </c>
      <c r="N50" s="10">
        <v>10</v>
      </c>
      <c r="O50" s="10">
        <v>14</v>
      </c>
      <c r="P50" s="11">
        <v>305</v>
      </c>
      <c r="Q50" s="20">
        <f t="shared" si="13"/>
        <v>633</v>
      </c>
    </row>
    <row r="51" spans="1:17" ht="31.5">
      <c r="A51" s="16"/>
      <c r="B51" s="13" t="s">
        <v>314</v>
      </c>
      <c r="C51" s="9" t="s">
        <v>894</v>
      </c>
      <c r="D51" s="10">
        <v>59</v>
      </c>
      <c r="E51" s="10">
        <v>23</v>
      </c>
      <c r="F51" s="10">
        <v>21</v>
      </c>
      <c r="G51" s="10">
        <v>15</v>
      </c>
      <c r="H51" s="10">
        <v>32</v>
      </c>
      <c r="I51" s="10">
        <v>41</v>
      </c>
      <c r="J51" s="10">
        <v>33</v>
      </c>
      <c r="K51" s="10">
        <v>30</v>
      </c>
      <c r="L51" s="10">
        <v>18</v>
      </c>
      <c r="M51" s="10">
        <v>13</v>
      </c>
      <c r="N51" s="10">
        <v>14</v>
      </c>
      <c r="O51" s="10">
        <v>29</v>
      </c>
      <c r="P51" s="11">
        <v>328</v>
      </c>
      <c r="Q51" s="16"/>
    </row>
    <row r="52" spans="1:17" ht="31.5">
      <c r="A52" s="16" t="s">
        <v>165</v>
      </c>
      <c r="B52" s="12" t="s">
        <v>649</v>
      </c>
      <c r="C52" s="9" t="s">
        <v>892</v>
      </c>
      <c r="D52" s="10">
        <v>72</v>
      </c>
      <c r="E52" s="10">
        <v>27</v>
      </c>
      <c r="F52" s="10">
        <v>34</v>
      </c>
      <c r="G52" s="10">
        <v>19</v>
      </c>
      <c r="H52" s="10">
        <v>21</v>
      </c>
      <c r="I52" s="10">
        <v>23</v>
      </c>
      <c r="J52" s="10">
        <v>27</v>
      </c>
      <c r="K52" s="10">
        <v>26</v>
      </c>
      <c r="L52" s="10">
        <v>28</v>
      </c>
      <c r="M52" s="10">
        <v>26</v>
      </c>
      <c r="N52" s="10">
        <v>23</v>
      </c>
      <c r="O52" s="10">
        <v>15</v>
      </c>
      <c r="P52" s="11">
        <v>341</v>
      </c>
      <c r="Q52" s="20">
        <f t="shared" si="13"/>
        <v>858</v>
      </c>
    </row>
    <row r="53" spans="1:17" ht="31.5" customHeight="1">
      <c r="A53" s="16"/>
      <c r="B53" s="13" t="s">
        <v>315</v>
      </c>
      <c r="C53" s="9" t="s">
        <v>894</v>
      </c>
      <c r="D53" s="10">
        <v>57</v>
      </c>
      <c r="E53" s="10">
        <v>33</v>
      </c>
      <c r="F53" s="10">
        <v>25</v>
      </c>
      <c r="G53" s="10">
        <v>19</v>
      </c>
      <c r="H53" s="10">
        <v>42</v>
      </c>
      <c r="I53" s="10">
        <v>63</v>
      </c>
      <c r="J53" s="10">
        <v>71</v>
      </c>
      <c r="K53" s="10">
        <v>60</v>
      </c>
      <c r="L53" s="10">
        <v>44</v>
      </c>
      <c r="M53" s="10">
        <v>40</v>
      </c>
      <c r="N53" s="10">
        <v>30</v>
      </c>
      <c r="O53" s="10">
        <v>33</v>
      </c>
      <c r="P53" s="11">
        <v>517</v>
      </c>
      <c r="Q53" s="16"/>
    </row>
    <row r="54" spans="1:17" ht="58.5" customHeight="1">
      <c r="A54" s="18" t="s">
        <v>891</v>
      </c>
      <c r="B54" s="19"/>
      <c r="C54" s="19"/>
      <c r="D54" s="6">
        <f>SUM(D4:D53)</f>
        <v>4018</v>
      </c>
      <c r="E54" s="6">
        <f t="shared" ref="E54:Q54" si="14">SUM(E4:E53)</f>
        <v>1071</v>
      </c>
      <c r="F54" s="6">
        <f t="shared" si="14"/>
        <v>1122</v>
      </c>
      <c r="G54" s="6">
        <f t="shared" si="14"/>
        <v>870</v>
      </c>
      <c r="H54" s="6">
        <f t="shared" si="14"/>
        <v>1035</v>
      </c>
      <c r="I54" s="6">
        <f t="shared" si="14"/>
        <v>1399</v>
      </c>
      <c r="J54" s="6">
        <f t="shared" si="14"/>
        <v>1504</v>
      </c>
      <c r="K54" s="6">
        <f t="shared" si="14"/>
        <v>1357</v>
      </c>
      <c r="L54" s="6">
        <f t="shared" si="14"/>
        <v>894</v>
      </c>
      <c r="M54" s="6">
        <f t="shared" si="14"/>
        <v>808</v>
      </c>
      <c r="N54" s="6">
        <f t="shared" si="14"/>
        <v>570</v>
      </c>
      <c r="O54" s="6">
        <f t="shared" si="14"/>
        <v>1142</v>
      </c>
      <c r="P54" s="7" t="s">
        <v>1094</v>
      </c>
      <c r="Q54" s="8">
        <f t="shared" si="14"/>
        <v>15790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58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0:A31"/>
    <mergeCell ref="Q30:Q31"/>
    <mergeCell ref="A32:A33"/>
    <mergeCell ref="Q32:Q33"/>
    <mergeCell ref="A34:A35"/>
    <mergeCell ref="Q34:Q35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54:C54"/>
    <mergeCell ref="A52:A53"/>
    <mergeCell ref="Q52:Q53"/>
    <mergeCell ref="A46:A47"/>
    <mergeCell ref="Q46:Q47"/>
    <mergeCell ref="A48:A49"/>
    <mergeCell ref="Q48:Q49"/>
    <mergeCell ref="A50:A51"/>
    <mergeCell ref="Q50:Q51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2" manualBreakCount="2">
    <brk id="19" max="16383" man="1"/>
    <brk id="3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view="pageBreakPreview" zoomScale="60" zoomScaleNormal="70" workbookViewId="0">
      <selection activeCell="B99" sqref="B99"/>
    </sheetView>
  </sheetViews>
  <sheetFormatPr defaultRowHeight="16.5"/>
  <cols>
    <col min="1" max="1" width="15.125" style="2" customWidth="1"/>
    <col min="2" max="2" width="31.5" style="14" customWidth="1"/>
    <col min="3" max="3" width="10.625" customWidth="1"/>
    <col min="4" max="15" width="10.375" customWidth="1"/>
    <col min="16" max="16" width="13.875" customWidth="1"/>
    <col min="17" max="17" width="12.625" customWidth="1"/>
  </cols>
  <sheetData>
    <row r="1" spans="1:17" ht="60" customHeight="1">
      <c r="A1" s="22" t="s">
        <v>1168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31.5" customHeight="1">
      <c r="A2" s="17" t="s">
        <v>945</v>
      </c>
      <c r="B2" s="17" t="s">
        <v>946</v>
      </c>
      <c r="C2" s="17" t="s">
        <v>947</v>
      </c>
      <c r="D2" s="21" t="s">
        <v>948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 t="s">
        <v>949</v>
      </c>
      <c r="Q2" s="17" t="s">
        <v>950</v>
      </c>
    </row>
    <row r="3" spans="1:17">
      <c r="A3" s="17"/>
      <c r="B3" s="17"/>
      <c r="C3" s="17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17"/>
      <c r="Q3" s="17"/>
    </row>
    <row r="4" spans="1:17" ht="31.5">
      <c r="A4" s="16" t="s">
        <v>951</v>
      </c>
      <c r="B4" s="12" t="s">
        <v>650</v>
      </c>
      <c r="C4" s="9" t="s">
        <v>952</v>
      </c>
      <c r="D4" s="10">
        <v>47</v>
      </c>
      <c r="E4" s="10">
        <v>24</v>
      </c>
      <c r="F4" s="10">
        <v>22</v>
      </c>
      <c r="G4" s="10">
        <v>24</v>
      </c>
      <c r="H4" s="10">
        <v>14</v>
      </c>
      <c r="I4" s="10">
        <v>11</v>
      </c>
      <c r="J4" s="10">
        <v>23</v>
      </c>
      <c r="K4" s="10">
        <v>25</v>
      </c>
      <c r="L4" s="10">
        <v>12</v>
      </c>
      <c r="M4" s="10">
        <v>17</v>
      </c>
      <c r="N4" s="10">
        <v>15</v>
      </c>
      <c r="O4" s="10">
        <v>30</v>
      </c>
      <c r="P4" s="11">
        <v>264</v>
      </c>
      <c r="Q4" s="20">
        <f>P4+P5</f>
        <v>544</v>
      </c>
    </row>
    <row r="5" spans="1:17" ht="31.5">
      <c r="A5" s="16"/>
      <c r="B5" s="13" t="s">
        <v>953</v>
      </c>
      <c r="C5" s="9" t="s">
        <v>954</v>
      </c>
      <c r="D5" s="10">
        <v>60</v>
      </c>
      <c r="E5" s="10">
        <v>10</v>
      </c>
      <c r="F5" s="10">
        <v>28</v>
      </c>
      <c r="G5" s="10">
        <v>12</v>
      </c>
      <c r="H5" s="10">
        <v>16</v>
      </c>
      <c r="I5" s="10">
        <v>24</v>
      </c>
      <c r="J5" s="10">
        <v>20</v>
      </c>
      <c r="K5" s="10">
        <v>24</v>
      </c>
      <c r="L5" s="10">
        <v>19</v>
      </c>
      <c r="M5" s="10">
        <v>16</v>
      </c>
      <c r="N5" s="10">
        <v>10</v>
      </c>
      <c r="O5" s="10">
        <v>41</v>
      </c>
      <c r="P5" s="11">
        <v>280</v>
      </c>
      <c r="Q5" s="16"/>
    </row>
    <row r="6" spans="1:17" ht="31.5">
      <c r="A6" s="16" t="s">
        <v>166</v>
      </c>
      <c r="B6" s="12" t="s">
        <v>651</v>
      </c>
      <c r="C6" s="9" t="s">
        <v>952</v>
      </c>
      <c r="D6" s="10">
        <v>41</v>
      </c>
      <c r="E6" s="10">
        <v>18</v>
      </c>
      <c r="F6" s="10">
        <v>11</v>
      </c>
      <c r="G6" s="10">
        <v>24</v>
      </c>
      <c r="H6" s="10">
        <v>64</v>
      </c>
      <c r="I6" s="10">
        <v>72</v>
      </c>
      <c r="J6" s="10">
        <v>48</v>
      </c>
      <c r="K6" s="10">
        <v>27</v>
      </c>
      <c r="L6" s="10">
        <v>13</v>
      </c>
      <c r="M6" s="10">
        <v>4</v>
      </c>
      <c r="N6" s="10">
        <v>3</v>
      </c>
      <c r="O6" s="10">
        <v>2</v>
      </c>
      <c r="P6" s="11">
        <v>327</v>
      </c>
      <c r="Q6" s="20">
        <f t="shared" ref="Q6" si="0">P6+P7</f>
        <v>653</v>
      </c>
    </row>
    <row r="7" spans="1:17" ht="31.5">
      <c r="A7" s="16"/>
      <c r="B7" s="13" t="s">
        <v>955</v>
      </c>
      <c r="C7" s="9" t="s">
        <v>954</v>
      </c>
      <c r="D7" s="10">
        <v>76</v>
      </c>
      <c r="E7" s="10">
        <v>9</v>
      </c>
      <c r="F7" s="10">
        <v>20</v>
      </c>
      <c r="G7" s="10">
        <v>28</v>
      </c>
      <c r="H7" s="10">
        <v>60</v>
      </c>
      <c r="I7" s="10">
        <v>48</v>
      </c>
      <c r="J7" s="10">
        <v>47</v>
      </c>
      <c r="K7" s="10">
        <v>19</v>
      </c>
      <c r="L7" s="10">
        <v>10</v>
      </c>
      <c r="M7" s="10">
        <v>6</v>
      </c>
      <c r="N7" s="10">
        <v>2</v>
      </c>
      <c r="O7" s="10">
        <v>1</v>
      </c>
      <c r="P7" s="11">
        <v>326</v>
      </c>
      <c r="Q7" s="16"/>
    </row>
    <row r="8" spans="1:17" ht="31.5">
      <c r="A8" s="16" t="s">
        <v>167</v>
      </c>
      <c r="B8" s="12" t="s">
        <v>652</v>
      </c>
      <c r="C8" s="9" t="s">
        <v>952</v>
      </c>
      <c r="D8" s="10">
        <v>49</v>
      </c>
      <c r="E8" s="10">
        <v>13</v>
      </c>
      <c r="F8" s="10">
        <v>26</v>
      </c>
      <c r="G8" s="10">
        <v>22</v>
      </c>
      <c r="H8" s="10">
        <v>15</v>
      </c>
      <c r="I8" s="10">
        <v>11</v>
      </c>
      <c r="J8" s="10">
        <v>17</v>
      </c>
      <c r="K8" s="10">
        <v>21</v>
      </c>
      <c r="L8" s="10">
        <v>13</v>
      </c>
      <c r="M8" s="10">
        <v>19</v>
      </c>
      <c r="N8" s="10">
        <v>21</v>
      </c>
      <c r="O8" s="10">
        <v>38</v>
      </c>
      <c r="P8" s="11">
        <v>265</v>
      </c>
      <c r="Q8" s="20">
        <f t="shared" ref="Q8" si="1">P8+P9</f>
        <v>645</v>
      </c>
    </row>
    <row r="9" spans="1:17" ht="31.5">
      <c r="A9" s="16"/>
      <c r="B9" s="13" t="s">
        <v>956</v>
      </c>
      <c r="C9" s="9" t="s">
        <v>954</v>
      </c>
      <c r="D9" s="10">
        <v>47</v>
      </c>
      <c r="E9" s="10">
        <v>18</v>
      </c>
      <c r="F9" s="10">
        <v>26</v>
      </c>
      <c r="G9" s="10">
        <v>24</v>
      </c>
      <c r="H9" s="10">
        <v>23</v>
      </c>
      <c r="I9" s="10">
        <v>29</v>
      </c>
      <c r="J9" s="10">
        <v>26</v>
      </c>
      <c r="K9" s="10">
        <v>26</v>
      </c>
      <c r="L9" s="10">
        <v>20</v>
      </c>
      <c r="M9" s="10">
        <v>32</v>
      </c>
      <c r="N9" s="10">
        <v>33</v>
      </c>
      <c r="O9" s="10">
        <v>76</v>
      </c>
      <c r="P9" s="11">
        <v>380</v>
      </c>
      <c r="Q9" s="16"/>
    </row>
    <row r="10" spans="1:17" ht="31.5">
      <c r="A10" s="16" t="s">
        <v>168</v>
      </c>
      <c r="B10" s="12" t="s">
        <v>653</v>
      </c>
      <c r="C10" s="9" t="s">
        <v>952</v>
      </c>
      <c r="D10" s="10">
        <v>56</v>
      </c>
      <c r="E10" s="10">
        <v>15</v>
      </c>
      <c r="F10" s="10">
        <v>23</v>
      </c>
      <c r="G10" s="10">
        <v>24</v>
      </c>
      <c r="H10" s="10">
        <v>25</v>
      </c>
      <c r="I10" s="10">
        <v>16</v>
      </c>
      <c r="J10" s="10">
        <v>17</v>
      </c>
      <c r="K10" s="10">
        <v>19</v>
      </c>
      <c r="L10" s="10">
        <v>11</v>
      </c>
      <c r="M10" s="10">
        <v>13</v>
      </c>
      <c r="N10" s="10">
        <v>4</v>
      </c>
      <c r="O10" s="10">
        <v>15</v>
      </c>
      <c r="P10" s="11">
        <v>238</v>
      </c>
      <c r="Q10" s="20">
        <f t="shared" ref="Q10" si="2">P10+P11</f>
        <v>484</v>
      </c>
    </row>
    <row r="11" spans="1:17" ht="31.5">
      <c r="A11" s="16"/>
      <c r="B11" s="13" t="s">
        <v>957</v>
      </c>
      <c r="C11" s="9" t="s">
        <v>954</v>
      </c>
      <c r="D11" s="10">
        <v>59</v>
      </c>
      <c r="E11" s="10">
        <v>12</v>
      </c>
      <c r="F11" s="10">
        <v>29</v>
      </c>
      <c r="G11" s="10">
        <v>21</v>
      </c>
      <c r="H11" s="10">
        <v>24</v>
      </c>
      <c r="I11" s="10">
        <v>22</v>
      </c>
      <c r="J11" s="10">
        <v>14</v>
      </c>
      <c r="K11" s="10">
        <v>19</v>
      </c>
      <c r="L11" s="10">
        <v>12</v>
      </c>
      <c r="M11" s="10">
        <v>10</v>
      </c>
      <c r="N11" s="10">
        <v>7</v>
      </c>
      <c r="O11" s="10">
        <v>17</v>
      </c>
      <c r="P11" s="11">
        <v>246</v>
      </c>
      <c r="Q11" s="16"/>
    </row>
    <row r="12" spans="1:17" ht="31.5">
      <c r="A12" s="16" t="s">
        <v>169</v>
      </c>
      <c r="B12" s="12" t="s">
        <v>654</v>
      </c>
      <c r="C12" s="9" t="s">
        <v>952</v>
      </c>
      <c r="D12" s="10">
        <v>48</v>
      </c>
      <c r="E12" s="10">
        <v>21</v>
      </c>
      <c r="F12" s="10">
        <v>26</v>
      </c>
      <c r="G12" s="10">
        <v>17</v>
      </c>
      <c r="H12" s="10">
        <v>9</v>
      </c>
      <c r="I12" s="10">
        <v>12</v>
      </c>
      <c r="J12" s="10">
        <v>24</v>
      </c>
      <c r="K12" s="10">
        <v>16</v>
      </c>
      <c r="L12" s="10">
        <v>10</v>
      </c>
      <c r="M12" s="10">
        <v>8</v>
      </c>
      <c r="N12" s="10">
        <v>7</v>
      </c>
      <c r="O12" s="10">
        <v>17</v>
      </c>
      <c r="P12" s="11">
        <v>215</v>
      </c>
      <c r="Q12" s="20">
        <f t="shared" ref="Q12" si="3">P12+P13</f>
        <v>478</v>
      </c>
    </row>
    <row r="13" spans="1:17" ht="31.5">
      <c r="A13" s="16"/>
      <c r="B13" s="13" t="s">
        <v>958</v>
      </c>
      <c r="C13" s="9" t="s">
        <v>954</v>
      </c>
      <c r="D13" s="10">
        <v>53</v>
      </c>
      <c r="E13" s="10">
        <v>18</v>
      </c>
      <c r="F13" s="10">
        <v>17</v>
      </c>
      <c r="G13" s="10">
        <v>16</v>
      </c>
      <c r="H13" s="10">
        <v>25</v>
      </c>
      <c r="I13" s="10">
        <v>17</v>
      </c>
      <c r="J13" s="10">
        <v>23</v>
      </c>
      <c r="K13" s="10">
        <v>21</v>
      </c>
      <c r="L13" s="10">
        <v>15</v>
      </c>
      <c r="M13" s="10">
        <v>20</v>
      </c>
      <c r="N13" s="10">
        <v>11</v>
      </c>
      <c r="O13" s="10">
        <v>27</v>
      </c>
      <c r="P13" s="11">
        <v>263</v>
      </c>
      <c r="Q13" s="16"/>
    </row>
    <row r="14" spans="1:17" ht="31.5">
      <c r="A14" s="16" t="s">
        <v>170</v>
      </c>
      <c r="B14" s="12" t="s">
        <v>655</v>
      </c>
      <c r="C14" s="9" t="s">
        <v>952</v>
      </c>
      <c r="D14" s="10">
        <v>89</v>
      </c>
      <c r="E14" s="10">
        <v>41</v>
      </c>
      <c r="F14" s="10">
        <v>17</v>
      </c>
      <c r="G14" s="10">
        <v>11</v>
      </c>
      <c r="H14" s="10">
        <v>16</v>
      </c>
      <c r="I14" s="10">
        <v>26</v>
      </c>
      <c r="J14" s="10">
        <v>40</v>
      </c>
      <c r="K14" s="10">
        <v>39</v>
      </c>
      <c r="L14" s="10">
        <v>38</v>
      </c>
      <c r="M14" s="10">
        <v>49</v>
      </c>
      <c r="N14" s="10">
        <v>46</v>
      </c>
      <c r="O14" s="10">
        <v>67</v>
      </c>
      <c r="P14" s="11">
        <v>479</v>
      </c>
      <c r="Q14" s="20">
        <f t="shared" ref="Q14" si="4">P14+P15</f>
        <v>1119</v>
      </c>
    </row>
    <row r="15" spans="1:17" ht="31.5">
      <c r="A15" s="16"/>
      <c r="B15" s="13" t="s">
        <v>959</v>
      </c>
      <c r="C15" s="9" t="s">
        <v>954</v>
      </c>
      <c r="D15" s="10">
        <v>101</v>
      </c>
      <c r="E15" s="10">
        <v>40</v>
      </c>
      <c r="F15" s="10">
        <v>27</v>
      </c>
      <c r="G15" s="10">
        <v>24</v>
      </c>
      <c r="H15" s="10">
        <v>59</v>
      </c>
      <c r="I15" s="10">
        <v>73</v>
      </c>
      <c r="J15" s="10">
        <v>60</v>
      </c>
      <c r="K15" s="10">
        <v>45</v>
      </c>
      <c r="L15" s="10">
        <v>34</v>
      </c>
      <c r="M15" s="10">
        <v>64</v>
      </c>
      <c r="N15" s="10">
        <v>48</v>
      </c>
      <c r="O15" s="10">
        <v>65</v>
      </c>
      <c r="P15" s="11">
        <v>640</v>
      </c>
      <c r="Q15" s="16"/>
    </row>
    <row r="16" spans="1:17" ht="31.5">
      <c r="A16" s="16" t="s">
        <v>171</v>
      </c>
      <c r="B16" s="12" t="s">
        <v>656</v>
      </c>
      <c r="C16" s="9" t="s">
        <v>952</v>
      </c>
      <c r="D16" s="10">
        <v>96</v>
      </c>
      <c r="E16" s="10">
        <v>27</v>
      </c>
      <c r="F16" s="10">
        <v>27</v>
      </c>
      <c r="G16" s="10">
        <v>11</v>
      </c>
      <c r="H16" s="10">
        <v>19</v>
      </c>
      <c r="I16" s="10">
        <v>29</v>
      </c>
      <c r="J16" s="10">
        <v>37</v>
      </c>
      <c r="K16" s="10">
        <v>28</v>
      </c>
      <c r="L16" s="10">
        <v>22</v>
      </c>
      <c r="M16" s="10">
        <v>13</v>
      </c>
      <c r="N16" s="10">
        <v>12</v>
      </c>
      <c r="O16" s="10">
        <v>15</v>
      </c>
      <c r="P16" s="11">
        <v>336</v>
      </c>
      <c r="Q16" s="20">
        <f t="shared" ref="Q16" si="5">P16+P17</f>
        <v>796</v>
      </c>
    </row>
    <row r="17" spans="1:17" ht="31.5">
      <c r="A17" s="16"/>
      <c r="B17" s="13" t="s">
        <v>316</v>
      </c>
      <c r="C17" s="9" t="s">
        <v>954</v>
      </c>
      <c r="D17" s="10">
        <v>111</v>
      </c>
      <c r="E17" s="10">
        <v>45</v>
      </c>
      <c r="F17" s="10">
        <v>16</v>
      </c>
      <c r="G17" s="10">
        <v>18</v>
      </c>
      <c r="H17" s="10">
        <v>58</v>
      </c>
      <c r="I17" s="10">
        <v>62</v>
      </c>
      <c r="J17" s="10">
        <v>44</v>
      </c>
      <c r="K17" s="10">
        <v>36</v>
      </c>
      <c r="L17" s="10">
        <v>20</v>
      </c>
      <c r="M17" s="10">
        <v>17</v>
      </c>
      <c r="N17" s="10">
        <v>18</v>
      </c>
      <c r="O17" s="10">
        <v>15</v>
      </c>
      <c r="P17" s="11">
        <v>460</v>
      </c>
      <c r="Q17" s="16"/>
    </row>
    <row r="18" spans="1:17" ht="31.5">
      <c r="A18" s="16" t="s">
        <v>172</v>
      </c>
      <c r="B18" s="12" t="s">
        <v>657</v>
      </c>
      <c r="C18" s="9" t="s">
        <v>952</v>
      </c>
      <c r="D18" s="10">
        <v>73</v>
      </c>
      <c r="E18" s="10">
        <v>32</v>
      </c>
      <c r="F18" s="10">
        <v>31</v>
      </c>
      <c r="G18" s="10">
        <v>24</v>
      </c>
      <c r="H18" s="10">
        <v>27</v>
      </c>
      <c r="I18" s="10">
        <v>29</v>
      </c>
      <c r="J18" s="10">
        <v>27</v>
      </c>
      <c r="K18" s="10">
        <v>26</v>
      </c>
      <c r="L18" s="10">
        <v>21</v>
      </c>
      <c r="M18" s="10">
        <v>21</v>
      </c>
      <c r="N18" s="10">
        <v>33</v>
      </c>
      <c r="O18" s="10">
        <v>21</v>
      </c>
      <c r="P18" s="11">
        <v>365</v>
      </c>
      <c r="Q18" s="20">
        <f t="shared" ref="Q18" si="6">P18+P19</f>
        <v>817</v>
      </c>
    </row>
    <row r="19" spans="1:17" ht="31.5">
      <c r="A19" s="16"/>
      <c r="B19" s="13" t="s">
        <v>317</v>
      </c>
      <c r="C19" s="9" t="s">
        <v>954</v>
      </c>
      <c r="D19" s="10">
        <v>77</v>
      </c>
      <c r="E19" s="10">
        <v>28</v>
      </c>
      <c r="F19" s="10">
        <v>21</v>
      </c>
      <c r="G19" s="10">
        <v>27</v>
      </c>
      <c r="H19" s="10">
        <v>38</v>
      </c>
      <c r="I19" s="10">
        <v>44</v>
      </c>
      <c r="J19" s="10">
        <v>35</v>
      </c>
      <c r="K19" s="10">
        <v>28</v>
      </c>
      <c r="L19" s="10">
        <v>27</v>
      </c>
      <c r="M19" s="10">
        <v>45</v>
      </c>
      <c r="N19" s="10">
        <v>34</v>
      </c>
      <c r="O19" s="10">
        <v>48</v>
      </c>
      <c r="P19" s="11">
        <v>452</v>
      </c>
      <c r="Q19" s="16"/>
    </row>
    <row r="20" spans="1:17" ht="31.5">
      <c r="A20" s="16" t="s">
        <v>173</v>
      </c>
      <c r="B20" s="12" t="s">
        <v>658</v>
      </c>
      <c r="C20" s="9" t="s">
        <v>952</v>
      </c>
      <c r="D20" s="10">
        <v>89</v>
      </c>
      <c r="E20" s="10">
        <v>29</v>
      </c>
      <c r="F20" s="10">
        <v>14</v>
      </c>
      <c r="G20" s="10">
        <v>33</v>
      </c>
      <c r="H20" s="10">
        <v>143</v>
      </c>
      <c r="I20" s="10">
        <v>188</v>
      </c>
      <c r="J20" s="10">
        <v>156</v>
      </c>
      <c r="K20" s="10">
        <v>83</v>
      </c>
      <c r="L20" s="10">
        <v>12</v>
      </c>
      <c r="M20" s="10">
        <v>7</v>
      </c>
      <c r="N20" s="10">
        <v>6</v>
      </c>
      <c r="O20" s="10">
        <v>13</v>
      </c>
      <c r="P20" s="11">
        <v>773</v>
      </c>
      <c r="Q20" s="20">
        <f t="shared" ref="Q20" si="7">P20+P21</f>
        <v>1460</v>
      </c>
    </row>
    <row r="21" spans="1:17" ht="31.5">
      <c r="A21" s="16"/>
      <c r="B21" s="13" t="s">
        <v>318</v>
      </c>
      <c r="C21" s="9" t="s">
        <v>954</v>
      </c>
      <c r="D21" s="10">
        <v>101</v>
      </c>
      <c r="E21" s="10">
        <v>21</v>
      </c>
      <c r="F21" s="10">
        <v>20</v>
      </c>
      <c r="G21" s="10">
        <v>56</v>
      </c>
      <c r="H21" s="10">
        <v>136</v>
      </c>
      <c r="I21" s="10">
        <v>171</v>
      </c>
      <c r="J21" s="10">
        <v>99</v>
      </c>
      <c r="K21" s="10">
        <v>39</v>
      </c>
      <c r="L21" s="10">
        <v>8</v>
      </c>
      <c r="M21" s="10">
        <v>15</v>
      </c>
      <c r="N21" s="10">
        <v>10</v>
      </c>
      <c r="O21" s="10">
        <v>11</v>
      </c>
      <c r="P21" s="11">
        <v>687</v>
      </c>
      <c r="Q21" s="16"/>
    </row>
    <row r="22" spans="1:17" ht="31.5">
      <c r="A22" s="16" t="s">
        <v>174</v>
      </c>
      <c r="B22" s="12" t="s">
        <v>659</v>
      </c>
      <c r="C22" s="9" t="s">
        <v>952</v>
      </c>
      <c r="D22" s="10">
        <v>37</v>
      </c>
      <c r="E22" s="10">
        <v>23</v>
      </c>
      <c r="F22" s="10">
        <v>19</v>
      </c>
      <c r="G22" s="10">
        <v>12</v>
      </c>
      <c r="H22" s="10">
        <v>19</v>
      </c>
      <c r="I22" s="10">
        <v>13</v>
      </c>
      <c r="J22" s="10">
        <v>18</v>
      </c>
      <c r="K22" s="10">
        <v>18</v>
      </c>
      <c r="L22" s="10">
        <v>19</v>
      </c>
      <c r="M22" s="10">
        <v>15</v>
      </c>
      <c r="N22" s="10">
        <v>20</v>
      </c>
      <c r="O22" s="10">
        <v>57</v>
      </c>
      <c r="P22" s="11">
        <v>270</v>
      </c>
      <c r="Q22" s="20">
        <f t="shared" ref="Q22" si="8">P22+P23</f>
        <v>700</v>
      </c>
    </row>
    <row r="23" spans="1:17" ht="31.5">
      <c r="A23" s="16"/>
      <c r="B23" s="13" t="s">
        <v>319</v>
      </c>
      <c r="C23" s="9" t="s">
        <v>954</v>
      </c>
      <c r="D23" s="10">
        <v>45</v>
      </c>
      <c r="E23" s="10">
        <v>12</v>
      </c>
      <c r="F23" s="10">
        <v>19</v>
      </c>
      <c r="G23" s="10">
        <v>22</v>
      </c>
      <c r="H23" s="10">
        <v>38</v>
      </c>
      <c r="I23" s="10">
        <v>25</v>
      </c>
      <c r="J23" s="10">
        <v>38</v>
      </c>
      <c r="K23" s="10">
        <v>42</v>
      </c>
      <c r="L23" s="10">
        <v>24</v>
      </c>
      <c r="M23" s="10">
        <v>32</v>
      </c>
      <c r="N23" s="10">
        <v>44</v>
      </c>
      <c r="O23" s="10">
        <v>89</v>
      </c>
      <c r="P23" s="11">
        <v>430</v>
      </c>
      <c r="Q23" s="16"/>
    </row>
    <row r="24" spans="1:17" ht="31.5">
      <c r="A24" s="16" t="s">
        <v>175</v>
      </c>
      <c r="B24" s="12" t="s">
        <v>660</v>
      </c>
      <c r="C24" s="9" t="s">
        <v>952</v>
      </c>
      <c r="D24" s="10">
        <v>172</v>
      </c>
      <c r="E24" s="10">
        <v>40</v>
      </c>
      <c r="F24" s="10">
        <v>20</v>
      </c>
      <c r="G24" s="10">
        <v>17</v>
      </c>
      <c r="H24" s="10">
        <v>12</v>
      </c>
      <c r="I24" s="10">
        <v>15</v>
      </c>
      <c r="J24" s="10">
        <v>30</v>
      </c>
      <c r="K24" s="10">
        <v>20</v>
      </c>
      <c r="L24" s="10">
        <v>22</v>
      </c>
      <c r="M24" s="10">
        <v>21</v>
      </c>
      <c r="N24" s="10">
        <v>20</v>
      </c>
      <c r="O24" s="10">
        <v>36</v>
      </c>
      <c r="P24" s="11">
        <v>425</v>
      </c>
      <c r="Q24" s="20">
        <f t="shared" ref="Q24" si="9">P24+P25</f>
        <v>902</v>
      </c>
    </row>
    <row r="25" spans="1:17" ht="31.5">
      <c r="A25" s="16"/>
      <c r="B25" s="13" t="s">
        <v>320</v>
      </c>
      <c r="C25" s="9" t="s">
        <v>954</v>
      </c>
      <c r="D25" s="10">
        <v>156</v>
      </c>
      <c r="E25" s="10">
        <v>20</v>
      </c>
      <c r="F25" s="10">
        <v>27</v>
      </c>
      <c r="G25" s="10">
        <v>20</v>
      </c>
      <c r="H25" s="10">
        <v>32</v>
      </c>
      <c r="I25" s="10">
        <v>29</v>
      </c>
      <c r="J25" s="10">
        <v>34</v>
      </c>
      <c r="K25" s="10">
        <v>41</v>
      </c>
      <c r="L25" s="10">
        <v>25</v>
      </c>
      <c r="M25" s="10">
        <v>35</v>
      </c>
      <c r="N25" s="10">
        <v>34</v>
      </c>
      <c r="O25" s="10">
        <v>24</v>
      </c>
      <c r="P25" s="11">
        <v>477</v>
      </c>
      <c r="Q25" s="16"/>
    </row>
    <row r="26" spans="1:17" ht="31.5">
      <c r="A26" s="16" t="s">
        <v>176</v>
      </c>
      <c r="B26" s="12" t="s">
        <v>661</v>
      </c>
      <c r="C26" s="9" t="s">
        <v>952</v>
      </c>
      <c r="D26" s="10">
        <v>147</v>
      </c>
      <c r="E26" s="10">
        <v>28</v>
      </c>
      <c r="F26" s="10">
        <v>43</v>
      </c>
      <c r="G26" s="10">
        <v>29</v>
      </c>
      <c r="H26" s="10">
        <v>17</v>
      </c>
      <c r="I26" s="10">
        <v>19</v>
      </c>
      <c r="J26" s="10">
        <v>23</v>
      </c>
      <c r="K26" s="10">
        <v>25</v>
      </c>
      <c r="L26" s="10">
        <v>17</v>
      </c>
      <c r="M26" s="10">
        <v>19</v>
      </c>
      <c r="N26" s="10">
        <v>13</v>
      </c>
      <c r="O26" s="10">
        <v>32</v>
      </c>
      <c r="P26" s="11">
        <v>412</v>
      </c>
      <c r="Q26" s="20">
        <f t="shared" ref="Q26" si="10">P26+P27</f>
        <v>868</v>
      </c>
    </row>
    <row r="27" spans="1:17" ht="31.5">
      <c r="A27" s="16"/>
      <c r="B27" s="13" t="s">
        <v>321</v>
      </c>
      <c r="C27" s="9" t="s">
        <v>954</v>
      </c>
      <c r="D27" s="10">
        <v>119</v>
      </c>
      <c r="E27" s="10">
        <v>22</v>
      </c>
      <c r="F27" s="10">
        <v>30</v>
      </c>
      <c r="G27" s="10">
        <v>32</v>
      </c>
      <c r="H27" s="10">
        <v>27</v>
      </c>
      <c r="I27" s="10">
        <v>49</v>
      </c>
      <c r="J27" s="10">
        <v>44</v>
      </c>
      <c r="K27" s="10">
        <v>21</v>
      </c>
      <c r="L27" s="10">
        <v>33</v>
      </c>
      <c r="M27" s="10">
        <v>22</v>
      </c>
      <c r="N27" s="10">
        <v>23</v>
      </c>
      <c r="O27" s="10">
        <v>34</v>
      </c>
      <c r="P27" s="11">
        <v>456</v>
      </c>
      <c r="Q27" s="16"/>
    </row>
    <row r="28" spans="1:17" ht="31.5">
      <c r="A28" s="16" t="s">
        <v>177</v>
      </c>
      <c r="B28" s="12" t="s">
        <v>662</v>
      </c>
      <c r="C28" s="9" t="s">
        <v>952</v>
      </c>
      <c r="D28" s="10">
        <v>110</v>
      </c>
      <c r="E28" s="10">
        <v>17</v>
      </c>
      <c r="F28" s="10">
        <v>23</v>
      </c>
      <c r="G28" s="10">
        <v>17</v>
      </c>
      <c r="H28" s="10">
        <v>11</v>
      </c>
      <c r="I28" s="10">
        <v>18</v>
      </c>
      <c r="J28" s="10">
        <v>13</v>
      </c>
      <c r="K28" s="10">
        <v>17</v>
      </c>
      <c r="L28" s="10">
        <v>13</v>
      </c>
      <c r="M28" s="10">
        <v>10</v>
      </c>
      <c r="N28" s="10">
        <v>3</v>
      </c>
      <c r="O28" s="10">
        <v>10</v>
      </c>
      <c r="P28" s="11">
        <v>262</v>
      </c>
      <c r="Q28" s="20">
        <f t="shared" ref="Q28" si="11">P28+P29</f>
        <v>535</v>
      </c>
    </row>
    <row r="29" spans="1:17" ht="31.5">
      <c r="A29" s="16"/>
      <c r="B29" s="13" t="s">
        <v>322</v>
      </c>
      <c r="C29" s="9" t="s">
        <v>954</v>
      </c>
      <c r="D29" s="10">
        <v>111</v>
      </c>
      <c r="E29" s="10">
        <v>20</v>
      </c>
      <c r="F29" s="10">
        <v>15</v>
      </c>
      <c r="G29" s="10">
        <v>21</v>
      </c>
      <c r="H29" s="10">
        <v>17</v>
      </c>
      <c r="I29" s="10">
        <v>23</v>
      </c>
      <c r="J29" s="10">
        <v>22</v>
      </c>
      <c r="K29" s="10">
        <v>16</v>
      </c>
      <c r="L29" s="10">
        <v>12</v>
      </c>
      <c r="M29" s="10">
        <v>7</v>
      </c>
      <c r="N29" s="10">
        <v>3</v>
      </c>
      <c r="O29" s="10">
        <v>6</v>
      </c>
      <c r="P29" s="11">
        <v>273</v>
      </c>
      <c r="Q29" s="16"/>
    </row>
    <row r="30" spans="1:17" ht="31.5">
      <c r="A30" s="16" t="s">
        <v>178</v>
      </c>
      <c r="B30" s="12" t="s">
        <v>663</v>
      </c>
      <c r="C30" s="9" t="s">
        <v>952</v>
      </c>
      <c r="D30" s="10">
        <v>101</v>
      </c>
      <c r="E30" s="10">
        <v>37</v>
      </c>
      <c r="F30" s="10">
        <v>22</v>
      </c>
      <c r="G30" s="10">
        <v>21</v>
      </c>
      <c r="H30" s="10">
        <v>21</v>
      </c>
      <c r="I30" s="10">
        <v>32</v>
      </c>
      <c r="J30" s="10">
        <v>42</v>
      </c>
      <c r="K30" s="10">
        <v>32</v>
      </c>
      <c r="L30" s="10">
        <v>34</v>
      </c>
      <c r="M30" s="10">
        <v>26</v>
      </c>
      <c r="N30" s="10">
        <v>21</v>
      </c>
      <c r="O30" s="10">
        <v>26</v>
      </c>
      <c r="P30" s="11">
        <v>415</v>
      </c>
      <c r="Q30" s="20">
        <f t="shared" ref="Q30" si="12">P30+P31</f>
        <v>970</v>
      </c>
    </row>
    <row r="31" spans="1:17" ht="31.5">
      <c r="A31" s="16"/>
      <c r="B31" s="13" t="s">
        <v>323</v>
      </c>
      <c r="C31" s="9" t="s">
        <v>954</v>
      </c>
      <c r="D31" s="10">
        <v>79</v>
      </c>
      <c r="E31" s="10">
        <v>32</v>
      </c>
      <c r="F31" s="10">
        <v>28</v>
      </c>
      <c r="G31" s="10">
        <v>26</v>
      </c>
      <c r="H31" s="10">
        <v>64</v>
      </c>
      <c r="I31" s="10">
        <v>82</v>
      </c>
      <c r="J31" s="10">
        <v>61</v>
      </c>
      <c r="K31" s="10">
        <v>51</v>
      </c>
      <c r="L31" s="10">
        <v>34</v>
      </c>
      <c r="M31" s="10">
        <v>40</v>
      </c>
      <c r="N31" s="10">
        <v>21</v>
      </c>
      <c r="O31" s="10">
        <v>37</v>
      </c>
      <c r="P31" s="11">
        <v>555</v>
      </c>
      <c r="Q31" s="16"/>
    </row>
    <row r="32" spans="1:17" ht="31.5">
      <c r="A32" s="16" t="s">
        <v>179</v>
      </c>
      <c r="B32" s="24" t="s">
        <v>1222</v>
      </c>
      <c r="C32" s="9" t="s">
        <v>952</v>
      </c>
      <c r="D32" s="10">
        <v>93</v>
      </c>
      <c r="E32" s="10">
        <v>26</v>
      </c>
      <c r="F32" s="10">
        <v>24</v>
      </c>
      <c r="G32" s="10">
        <v>24</v>
      </c>
      <c r="H32" s="10">
        <v>7</v>
      </c>
      <c r="I32" s="10">
        <v>20</v>
      </c>
      <c r="J32" s="10">
        <v>24</v>
      </c>
      <c r="K32" s="10">
        <v>18</v>
      </c>
      <c r="L32" s="10">
        <v>20</v>
      </c>
      <c r="M32" s="10">
        <v>20</v>
      </c>
      <c r="N32" s="10">
        <v>26</v>
      </c>
      <c r="O32" s="10">
        <v>39</v>
      </c>
      <c r="P32" s="11">
        <v>341</v>
      </c>
      <c r="Q32" s="20">
        <f t="shared" ref="Q32" si="13">P32+P33</f>
        <v>855</v>
      </c>
    </row>
    <row r="33" spans="1:17" ht="31.5">
      <c r="A33" s="16"/>
      <c r="B33" s="13" t="s">
        <v>1223</v>
      </c>
      <c r="C33" s="9" t="s">
        <v>954</v>
      </c>
      <c r="D33" s="10">
        <v>99</v>
      </c>
      <c r="E33" s="10">
        <v>22</v>
      </c>
      <c r="F33" s="10">
        <v>20</v>
      </c>
      <c r="G33" s="10">
        <v>24</v>
      </c>
      <c r="H33" s="10">
        <v>40</v>
      </c>
      <c r="I33" s="10">
        <v>47</v>
      </c>
      <c r="J33" s="10">
        <v>37</v>
      </c>
      <c r="K33" s="10">
        <v>43</v>
      </c>
      <c r="L33" s="10">
        <v>61</v>
      </c>
      <c r="M33" s="10">
        <v>48</v>
      </c>
      <c r="N33" s="10">
        <v>29</v>
      </c>
      <c r="O33" s="10">
        <v>44</v>
      </c>
      <c r="P33" s="11">
        <v>514</v>
      </c>
      <c r="Q33" s="16"/>
    </row>
    <row r="34" spans="1:17" ht="31.5">
      <c r="A34" s="16" t="s">
        <v>180</v>
      </c>
      <c r="B34" s="12" t="s">
        <v>664</v>
      </c>
      <c r="C34" s="9" t="s">
        <v>952</v>
      </c>
      <c r="D34" s="10">
        <v>62</v>
      </c>
      <c r="E34" s="10">
        <v>20</v>
      </c>
      <c r="F34" s="10">
        <v>27</v>
      </c>
      <c r="G34" s="10">
        <v>22</v>
      </c>
      <c r="H34" s="10">
        <v>18</v>
      </c>
      <c r="I34" s="10">
        <v>18</v>
      </c>
      <c r="J34" s="10">
        <v>19</v>
      </c>
      <c r="K34" s="10">
        <v>11</v>
      </c>
      <c r="L34" s="10">
        <v>12</v>
      </c>
      <c r="M34" s="10">
        <v>16</v>
      </c>
      <c r="N34" s="10">
        <v>11</v>
      </c>
      <c r="O34" s="10">
        <v>24</v>
      </c>
      <c r="P34" s="11">
        <v>260</v>
      </c>
      <c r="Q34" s="20">
        <f t="shared" ref="Q34:Q76" si="14">P34+P35</f>
        <v>550</v>
      </c>
    </row>
    <row r="35" spans="1:17" ht="31.5">
      <c r="A35" s="16"/>
      <c r="B35" s="13" t="s">
        <v>324</v>
      </c>
      <c r="C35" s="9" t="s">
        <v>954</v>
      </c>
      <c r="D35" s="10">
        <v>45</v>
      </c>
      <c r="E35" s="10">
        <v>20</v>
      </c>
      <c r="F35" s="10">
        <v>25</v>
      </c>
      <c r="G35" s="10">
        <v>21</v>
      </c>
      <c r="H35" s="10">
        <v>17</v>
      </c>
      <c r="I35" s="10">
        <v>26</v>
      </c>
      <c r="J35" s="10">
        <v>28</v>
      </c>
      <c r="K35" s="10">
        <v>28</v>
      </c>
      <c r="L35" s="10">
        <v>21</v>
      </c>
      <c r="M35" s="10">
        <v>15</v>
      </c>
      <c r="N35" s="10">
        <v>13</v>
      </c>
      <c r="O35" s="10">
        <v>31</v>
      </c>
      <c r="P35" s="11">
        <v>290</v>
      </c>
      <c r="Q35" s="16"/>
    </row>
    <row r="36" spans="1:17" ht="31.5">
      <c r="A36" s="16" t="s">
        <v>181</v>
      </c>
      <c r="B36" s="12" t="s">
        <v>665</v>
      </c>
      <c r="C36" s="9" t="s">
        <v>952</v>
      </c>
      <c r="D36" s="10">
        <v>106</v>
      </c>
      <c r="E36" s="10">
        <v>28</v>
      </c>
      <c r="F36" s="10">
        <v>25</v>
      </c>
      <c r="G36" s="10">
        <v>22</v>
      </c>
      <c r="H36" s="10">
        <v>22</v>
      </c>
      <c r="I36" s="10">
        <v>30</v>
      </c>
      <c r="J36" s="10">
        <v>50</v>
      </c>
      <c r="K36" s="10">
        <v>41</v>
      </c>
      <c r="L36" s="10">
        <v>30</v>
      </c>
      <c r="M36" s="10">
        <v>13</v>
      </c>
      <c r="N36" s="10">
        <v>25</v>
      </c>
      <c r="O36" s="10">
        <v>19</v>
      </c>
      <c r="P36" s="11">
        <v>411</v>
      </c>
      <c r="Q36" s="20">
        <f t="shared" si="14"/>
        <v>880</v>
      </c>
    </row>
    <row r="37" spans="1:17" ht="31.5">
      <c r="A37" s="16"/>
      <c r="B37" s="13" t="s">
        <v>325</v>
      </c>
      <c r="C37" s="9" t="s">
        <v>954</v>
      </c>
      <c r="D37" s="10">
        <v>88</v>
      </c>
      <c r="E37" s="10">
        <v>31</v>
      </c>
      <c r="F37" s="10">
        <v>18</v>
      </c>
      <c r="G37" s="10">
        <v>21</v>
      </c>
      <c r="H37" s="10">
        <v>57</v>
      </c>
      <c r="I37" s="10">
        <v>56</v>
      </c>
      <c r="J37" s="10">
        <v>55</v>
      </c>
      <c r="K37" s="10">
        <v>38</v>
      </c>
      <c r="L37" s="10">
        <v>24</v>
      </c>
      <c r="M37" s="10">
        <v>22</v>
      </c>
      <c r="N37" s="10">
        <v>22</v>
      </c>
      <c r="O37" s="10">
        <v>37</v>
      </c>
      <c r="P37" s="11">
        <v>469</v>
      </c>
      <c r="Q37" s="16"/>
    </row>
    <row r="38" spans="1:17" ht="31.5">
      <c r="A38" s="16" t="s">
        <v>182</v>
      </c>
      <c r="B38" s="12" t="s">
        <v>666</v>
      </c>
      <c r="C38" s="9" t="s">
        <v>952</v>
      </c>
      <c r="D38" s="10">
        <v>84</v>
      </c>
      <c r="E38" s="10">
        <v>17</v>
      </c>
      <c r="F38" s="10">
        <v>22</v>
      </c>
      <c r="G38" s="10">
        <v>18</v>
      </c>
      <c r="H38" s="10">
        <v>13</v>
      </c>
      <c r="I38" s="10">
        <v>33</v>
      </c>
      <c r="J38" s="10">
        <v>17</v>
      </c>
      <c r="K38" s="10">
        <v>20</v>
      </c>
      <c r="L38" s="10">
        <v>12</v>
      </c>
      <c r="M38" s="10">
        <v>11</v>
      </c>
      <c r="N38" s="10">
        <v>15</v>
      </c>
      <c r="O38" s="10">
        <v>29</v>
      </c>
      <c r="P38" s="11">
        <v>291</v>
      </c>
      <c r="Q38" s="20">
        <f t="shared" si="14"/>
        <v>636</v>
      </c>
    </row>
    <row r="39" spans="1:17" ht="31.5">
      <c r="A39" s="16"/>
      <c r="B39" s="13" t="s">
        <v>326</v>
      </c>
      <c r="C39" s="9" t="s">
        <v>954</v>
      </c>
      <c r="D39" s="10">
        <v>79</v>
      </c>
      <c r="E39" s="10">
        <v>20</v>
      </c>
      <c r="F39" s="10">
        <v>23</v>
      </c>
      <c r="G39" s="10">
        <v>19</v>
      </c>
      <c r="H39" s="10">
        <v>34</v>
      </c>
      <c r="I39" s="10">
        <v>28</v>
      </c>
      <c r="J39" s="10">
        <v>23</v>
      </c>
      <c r="K39" s="10">
        <v>26</v>
      </c>
      <c r="L39" s="10">
        <v>17</v>
      </c>
      <c r="M39" s="10">
        <v>24</v>
      </c>
      <c r="N39" s="10">
        <v>17</v>
      </c>
      <c r="O39" s="10">
        <v>35</v>
      </c>
      <c r="P39" s="11">
        <v>345</v>
      </c>
      <c r="Q39" s="16"/>
    </row>
    <row r="40" spans="1:17" ht="31.5">
      <c r="A40" s="16" t="s">
        <v>183</v>
      </c>
      <c r="B40" s="12" t="s">
        <v>667</v>
      </c>
      <c r="C40" s="9" t="s">
        <v>952</v>
      </c>
      <c r="D40" s="10">
        <v>99</v>
      </c>
      <c r="E40" s="10">
        <v>29</v>
      </c>
      <c r="F40" s="10">
        <v>32</v>
      </c>
      <c r="G40" s="10">
        <v>16</v>
      </c>
      <c r="H40" s="10">
        <v>16</v>
      </c>
      <c r="I40" s="10">
        <v>27</v>
      </c>
      <c r="J40" s="10">
        <v>26</v>
      </c>
      <c r="K40" s="10">
        <v>10</v>
      </c>
      <c r="L40" s="10">
        <v>15</v>
      </c>
      <c r="M40" s="10">
        <v>7</v>
      </c>
      <c r="N40" s="10">
        <v>9</v>
      </c>
      <c r="O40" s="10">
        <v>15</v>
      </c>
      <c r="P40" s="11">
        <v>301</v>
      </c>
      <c r="Q40" s="20">
        <f t="shared" si="14"/>
        <v>633</v>
      </c>
    </row>
    <row r="41" spans="1:17" ht="31.5">
      <c r="A41" s="16"/>
      <c r="B41" s="13" t="s">
        <v>327</v>
      </c>
      <c r="C41" s="9" t="s">
        <v>954</v>
      </c>
      <c r="D41" s="10">
        <v>101</v>
      </c>
      <c r="E41" s="10">
        <v>27</v>
      </c>
      <c r="F41" s="10">
        <v>16</v>
      </c>
      <c r="G41" s="10">
        <v>14</v>
      </c>
      <c r="H41" s="10">
        <v>27</v>
      </c>
      <c r="I41" s="10">
        <v>47</v>
      </c>
      <c r="J41" s="10">
        <v>23</v>
      </c>
      <c r="K41" s="10">
        <v>27</v>
      </c>
      <c r="L41" s="10">
        <v>11</v>
      </c>
      <c r="M41" s="10">
        <v>13</v>
      </c>
      <c r="N41" s="10">
        <v>12</v>
      </c>
      <c r="O41" s="10">
        <v>14</v>
      </c>
      <c r="P41" s="11">
        <v>332</v>
      </c>
      <c r="Q41" s="16"/>
    </row>
    <row r="42" spans="1:17" ht="31.5">
      <c r="A42" s="16" t="s">
        <v>184</v>
      </c>
      <c r="B42" s="12" t="s">
        <v>668</v>
      </c>
      <c r="C42" s="9" t="s">
        <v>952</v>
      </c>
      <c r="D42" s="10">
        <v>76</v>
      </c>
      <c r="E42" s="10">
        <v>10</v>
      </c>
      <c r="F42" s="10">
        <v>21</v>
      </c>
      <c r="G42" s="10">
        <v>9</v>
      </c>
      <c r="H42" s="10">
        <v>9</v>
      </c>
      <c r="I42" s="10">
        <v>14</v>
      </c>
      <c r="J42" s="10">
        <v>16</v>
      </c>
      <c r="K42" s="10">
        <v>18</v>
      </c>
      <c r="L42" s="10">
        <v>8</v>
      </c>
      <c r="M42" s="10">
        <v>11</v>
      </c>
      <c r="N42" s="10">
        <v>7</v>
      </c>
      <c r="O42" s="10">
        <v>5</v>
      </c>
      <c r="P42" s="11">
        <v>204</v>
      </c>
      <c r="Q42" s="20">
        <f t="shared" si="14"/>
        <v>450</v>
      </c>
    </row>
    <row r="43" spans="1:17" ht="31.5">
      <c r="A43" s="16"/>
      <c r="B43" s="13" t="s">
        <v>328</v>
      </c>
      <c r="C43" s="9" t="s">
        <v>954</v>
      </c>
      <c r="D43" s="10">
        <v>78</v>
      </c>
      <c r="E43" s="10">
        <v>18</v>
      </c>
      <c r="F43" s="10">
        <v>12</v>
      </c>
      <c r="G43" s="10">
        <v>13</v>
      </c>
      <c r="H43" s="10">
        <v>11</v>
      </c>
      <c r="I43" s="10">
        <v>11</v>
      </c>
      <c r="J43" s="10">
        <v>20</v>
      </c>
      <c r="K43" s="10">
        <v>23</v>
      </c>
      <c r="L43" s="10">
        <v>12</v>
      </c>
      <c r="M43" s="10">
        <v>13</v>
      </c>
      <c r="N43" s="10">
        <v>9</v>
      </c>
      <c r="O43" s="10">
        <v>26</v>
      </c>
      <c r="P43" s="11">
        <v>246</v>
      </c>
      <c r="Q43" s="16"/>
    </row>
    <row r="44" spans="1:17" ht="31.5">
      <c r="A44" s="16" t="s">
        <v>185</v>
      </c>
      <c r="B44" s="12" t="s">
        <v>669</v>
      </c>
      <c r="C44" s="9" t="s">
        <v>952</v>
      </c>
      <c r="D44" s="10">
        <v>105</v>
      </c>
      <c r="E44" s="10">
        <v>28</v>
      </c>
      <c r="F44" s="10">
        <v>38</v>
      </c>
      <c r="G44" s="10">
        <v>27</v>
      </c>
      <c r="H44" s="10">
        <v>34</v>
      </c>
      <c r="I44" s="10">
        <v>46</v>
      </c>
      <c r="J44" s="10">
        <v>33</v>
      </c>
      <c r="K44" s="10">
        <v>25</v>
      </c>
      <c r="L44" s="10">
        <v>12</v>
      </c>
      <c r="M44" s="10">
        <v>15</v>
      </c>
      <c r="N44" s="10">
        <v>6</v>
      </c>
      <c r="O44" s="10">
        <v>13</v>
      </c>
      <c r="P44" s="11">
        <v>382</v>
      </c>
      <c r="Q44" s="20">
        <f t="shared" si="14"/>
        <v>837</v>
      </c>
    </row>
    <row r="45" spans="1:17" ht="31.5">
      <c r="A45" s="16"/>
      <c r="B45" s="13" t="s">
        <v>329</v>
      </c>
      <c r="C45" s="9" t="s">
        <v>954</v>
      </c>
      <c r="D45" s="10">
        <v>120</v>
      </c>
      <c r="E45" s="10">
        <v>30</v>
      </c>
      <c r="F45" s="10">
        <v>26</v>
      </c>
      <c r="G45" s="10">
        <v>28</v>
      </c>
      <c r="H45" s="10">
        <v>51</v>
      </c>
      <c r="I45" s="10">
        <v>54</v>
      </c>
      <c r="J45" s="10">
        <v>47</v>
      </c>
      <c r="K45" s="10">
        <v>24</v>
      </c>
      <c r="L45" s="10">
        <v>20</v>
      </c>
      <c r="M45" s="10">
        <v>21</v>
      </c>
      <c r="N45" s="10">
        <v>14</v>
      </c>
      <c r="O45" s="10">
        <v>20</v>
      </c>
      <c r="P45" s="11">
        <v>455</v>
      </c>
      <c r="Q45" s="16"/>
    </row>
    <row r="46" spans="1:17" ht="31.5">
      <c r="A46" s="16" t="s">
        <v>186</v>
      </c>
      <c r="B46" s="12" t="s">
        <v>670</v>
      </c>
      <c r="C46" s="9" t="s">
        <v>952</v>
      </c>
      <c r="D46" s="10">
        <v>104</v>
      </c>
      <c r="E46" s="10">
        <v>36</v>
      </c>
      <c r="F46" s="10">
        <v>17</v>
      </c>
      <c r="G46" s="10">
        <v>15</v>
      </c>
      <c r="H46" s="10">
        <v>17</v>
      </c>
      <c r="I46" s="10">
        <v>22</v>
      </c>
      <c r="J46" s="10">
        <v>27</v>
      </c>
      <c r="K46" s="10">
        <v>36</v>
      </c>
      <c r="L46" s="10">
        <v>22</v>
      </c>
      <c r="M46" s="10">
        <v>24</v>
      </c>
      <c r="N46" s="10">
        <v>29</v>
      </c>
      <c r="O46" s="10">
        <v>29</v>
      </c>
      <c r="P46" s="11">
        <v>378</v>
      </c>
      <c r="Q46" s="20">
        <f t="shared" si="14"/>
        <v>890</v>
      </c>
    </row>
    <row r="47" spans="1:17" ht="31.5">
      <c r="A47" s="16"/>
      <c r="B47" s="13" t="s">
        <v>330</v>
      </c>
      <c r="C47" s="9" t="s">
        <v>954</v>
      </c>
      <c r="D47" s="10">
        <v>113</v>
      </c>
      <c r="E47" s="10">
        <v>25</v>
      </c>
      <c r="F47" s="10">
        <v>33</v>
      </c>
      <c r="G47" s="10">
        <v>15</v>
      </c>
      <c r="H47" s="10">
        <v>49</v>
      </c>
      <c r="I47" s="10">
        <v>65</v>
      </c>
      <c r="J47" s="10">
        <v>37</v>
      </c>
      <c r="K47" s="10">
        <v>44</v>
      </c>
      <c r="L47" s="10">
        <v>29</v>
      </c>
      <c r="M47" s="10">
        <v>30</v>
      </c>
      <c r="N47" s="10">
        <v>29</v>
      </c>
      <c r="O47" s="10">
        <v>43</v>
      </c>
      <c r="P47" s="11">
        <v>512</v>
      </c>
      <c r="Q47" s="16"/>
    </row>
    <row r="48" spans="1:17" ht="31.5">
      <c r="A48" s="16" t="s">
        <v>187</v>
      </c>
      <c r="B48" s="12" t="s">
        <v>671</v>
      </c>
      <c r="C48" s="9" t="s">
        <v>952</v>
      </c>
      <c r="D48" s="10">
        <v>118</v>
      </c>
      <c r="E48" s="10">
        <v>21</v>
      </c>
      <c r="F48" s="10">
        <v>24</v>
      </c>
      <c r="G48" s="10">
        <v>35</v>
      </c>
      <c r="H48" s="10">
        <v>147</v>
      </c>
      <c r="I48" s="10">
        <v>153</v>
      </c>
      <c r="J48" s="10">
        <v>99</v>
      </c>
      <c r="K48" s="10">
        <v>50</v>
      </c>
      <c r="L48" s="10">
        <v>13</v>
      </c>
      <c r="M48" s="10">
        <v>6</v>
      </c>
      <c r="N48" s="10">
        <v>8</v>
      </c>
      <c r="O48" s="10">
        <v>15</v>
      </c>
      <c r="P48" s="11">
        <v>689</v>
      </c>
      <c r="Q48" s="20">
        <f t="shared" si="14"/>
        <v>1404</v>
      </c>
    </row>
    <row r="49" spans="1:17" ht="31.5">
      <c r="A49" s="16"/>
      <c r="B49" s="13" t="s">
        <v>331</v>
      </c>
      <c r="C49" s="9" t="s">
        <v>954</v>
      </c>
      <c r="D49" s="10">
        <v>104</v>
      </c>
      <c r="E49" s="10">
        <v>36</v>
      </c>
      <c r="F49" s="10">
        <v>29</v>
      </c>
      <c r="G49" s="10">
        <v>60</v>
      </c>
      <c r="H49" s="10">
        <v>122</v>
      </c>
      <c r="I49" s="10">
        <v>158</v>
      </c>
      <c r="J49" s="10">
        <v>86</v>
      </c>
      <c r="K49" s="10">
        <v>42</v>
      </c>
      <c r="L49" s="10">
        <v>26</v>
      </c>
      <c r="M49" s="10">
        <v>20</v>
      </c>
      <c r="N49" s="10">
        <v>11</v>
      </c>
      <c r="O49" s="10">
        <v>21</v>
      </c>
      <c r="P49" s="11">
        <v>715</v>
      </c>
      <c r="Q49" s="16"/>
    </row>
    <row r="50" spans="1:17" ht="31.5">
      <c r="A50" s="16" t="s">
        <v>188</v>
      </c>
      <c r="B50" s="12" t="s">
        <v>672</v>
      </c>
      <c r="C50" s="9" t="s">
        <v>952</v>
      </c>
      <c r="D50" s="10">
        <v>96</v>
      </c>
      <c r="E50" s="10">
        <v>33</v>
      </c>
      <c r="F50" s="10">
        <v>22</v>
      </c>
      <c r="G50" s="10">
        <v>23</v>
      </c>
      <c r="H50" s="10">
        <v>21</v>
      </c>
      <c r="I50" s="10">
        <v>24</v>
      </c>
      <c r="J50" s="10">
        <v>32</v>
      </c>
      <c r="K50" s="10">
        <v>19</v>
      </c>
      <c r="L50" s="10">
        <v>29</v>
      </c>
      <c r="M50" s="10">
        <v>28</v>
      </c>
      <c r="N50" s="10">
        <v>21</v>
      </c>
      <c r="O50" s="10">
        <v>35</v>
      </c>
      <c r="P50" s="11">
        <v>383</v>
      </c>
      <c r="Q50" s="20">
        <f t="shared" si="14"/>
        <v>836</v>
      </c>
    </row>
    <row r="51" spans="1:17" ht="31.5">
      <c r="A51" s="16"/>
      <c r="B51" s="13" t="s">
        <v>332</v>
      </c>
      <c r="C51" s="9" t="s">
        <v>954</v>
      </c>
      <c r="D51" s="10">
        <v>100</v>
      </c>
      <c r="E51" s="10">
        <v>18</v>
      </c>
      <c r="F51" s="10">
        <v>19</v>
      </c>
      <c r="G51" s="10">
        <v>22</v>
      </c>
      <c r="H51" s="10">
        <v>28</v>
      </c>
      <c r="I51" s="10">
        <v>42</v>
      </c>
      <c r="J51" s="10">
        <v>44</v>
      </c>
      <c r="K51" s="10">
        <v>44</v>
      </c>
      <c r="L51" s="10">
        <v>39</v>
      </c>
      <c r="M51" s="10">
        <v>34</v>
      </c>
      <c r="N51" s="10">
        <v>26</v>
      </c>
      <c r="O51" s="10">
        <v>37</v>
      </c>
      <c r="P51" s="11">
        <v>453</v>
      </c>
      <c r="Q51" s="16"/>
    </row>
    <row r="52" spans="1:17" ht="31.5">
      <c r="A52" s="16" t="s">
        <v>189</v>
      </c>
      <c r="B52" s="12" t="s">
        <v>673</v>
      </c>
      <c r="C52" s="9" t="s">
        <v>952</v>
      </c>
      <c r="D52" s="10">
        <v>140</v>
      </c>
      <c r="E52" s="10">
        <v>22</v>
      </c>
      <c r="F52" s="10">
        <v>32</v>
      </c>
      <c r="G52" s="10">
        <v>25</v>
      </c>
      <c r="H52" s="10">
        <v>30</v>
      </c>
      <c r="I52" s="10">
        <v>34</v>
      </c>
      <c r="J52" s="10">
        <v>34</v>
      </c>
      <c r="K52" s="10">
        <v>24</v>
      </c>
      <c r="L52" s="10">
        <v>26</v>
      </c>
      <c r="M52" s="10">
        <v>12</v>
      </c>
      <c r="N52" s="10">
        <v>6</v>
      </c>
      <c r="O52" s="10">
        <v>7</v>
      </c>
      <c r="P52" s="11">
        <v>392</v>
      </c>
      <c r="Q52" s="20">
        <f t="shared" si="14"/>
        <v>783</v>
      </c>
    </row>
    <row r="53" spans="1:17" ht="31.5">
      <c r="A53" s="16"/>
      <c r="B53" s="13" t="s">
        <v>333</v>
      </c>
      <c r="C53" s="9" t="s">
        <v>954</v>
      </c>
      <c r="D53" s="10">
        <v>138</v>
      </c>
      <c r="E53" s="10">
        <v>20</v>
      </c>
      <c r="F53" s="10">
        <v>20</v>
      </c>
      <c r="G53" s="10">
        <v>20</v>
      </c>
      <c r="H53" s="10">
        <v>26</v>
      </c>
      <c r="I53" s="10">
        <v>46</v>
      </c>
      <c r="J53" s="10">
        <v>34</v>
      </c>
      <c r="K53" s="10">
        <v>39</v>
      </c>
      <c r="L53" s="10">
        <v>20</v>
      </c>
      <c r="M53" s="10">
        <v>10</v>
      </c>
      <c r="N53" s="10">
        <v>8</v>
      </c>
      <c r="O53" s="10">
        <v>10</v>
      </c>
      <c r="P53" s="11">
        <v>391</v>
      </c>
      <c r="Q53" s="16"/>
    </row>
    <row r="54" spans="1:17" ht="31.5">
      <c r="A54" s="16" t="s">
        <v>190</v>
      </c>
      <c r="B54" s="12" t="s">
        <v>674</v>
      </c>
      <c r="C54" s="9" t="s">
        <v>952</v>
      </c>
      <c r="D54" s="10">
        <v>107</v>
      </c>
      <c r="E54" s="10">
        <v>21</v>
      </c>
      <c r="F54" s="10">
        <v>16</v>
      </c>
      <c r="G54" s="10">
        <v>21</v>
      </c>
      <c r="H54" s="10">
        <v>27</v>
      </c>
      <c r="I54" s="10">
        <v>38</v>
      </c>
      <c r="J54" s="10">
        <v>24</v>
      </c>
      <c r="K54" s="10">
        <v>24</v>
      </c>
      <c r="L54" s="10">
        <v>21</v>
      </c>
      <c r="M54" s="10">
        <v>9</v>
      </c>
      <c r="N54" s="10">
        <v>8</v>
      </c>
      <c r="O54" s="10">
        <v>5</v>
      </c>
      <c r="P54" s="11">
        <v>321</v>
      </c>
      <c r="Q54" s="20">
        <f t="shared" si="14"/>
        <v>681</v>
      </c>
    </row>
    <row r="55" spans="1:17" ht="31.5">
      <c r="A55" s="16"/>
      <c r="B55" s="13" t="s">
        <v>334</v>
      </c>
      <c r="C55" s="9" t="s">
        <v>954</v>
      </c>
      <c r="D55" s="10">
        <v>103</v>
      </c>
      <c r="E55" s="10">
        <v>20</v>
      </c>
      <c r="F55" s="10">
        <v>23</v>
      </c>
      <c r="G55" s="10">
        <v>29</v>
      </c>
      <c r="H55" s="10">
        <v>36</v>
      </c>
      <c r="I55" s="10">
        <v>39</v>
      </c>
      <c r="J55" s="10">
        <v>33</v>
      </c>
      <c r="K55" s="10">
        <v>29</v>
      </c>
      <c r="L55" s="10">
        <v>14</v>
      </c>
      <c r="M55" s="10">
        <v>13</v>
      </c>
      <c r="N55" s="10">
        <v>9</v>
      </c>
      <c r="O55" s="10">
        <v>12</v>
      </c>
      <c r="P55" s="11">
        <v>360</v>
      </c>
      <c r="Q55" s="16"/>
    </row>
    <row r="56" spans="1:17" ht="31.5">
      <c r="A56" s="16" t="s">
        <v>191</v>
      </c>
      <c r="B56" s="12" t="s">
        <v>675</v>
      </c>
      <c r="C56" s="9" t="s">
        <v>952</v>
      </c>
      <c r="D56" s="10">
        <v>97</v>
      </c>
      <c r="E56" s="10">
        <v>21</v>
      </c>
      <c r="F56" s="10">
        <v>26</v>
      </c>
      <c r="G56" s="10">
        <v>16</v>
      </c>
      <c r="H56" s="10">
        <v>19</v>
      </c>
      <c r="I56" s="10">
        <v>26</v>
      </c>
      <c r="J56" s="10">
        <v>36</v>
      </c>
      <c r="K56" s="10">
        <v>22</v>
      </c>
      <c r="L56" s="10">
        <v>16</v>
      </c>
      <c r="M56" s="10">
        <v>17</v>
      </c>
      <c r="N56" s="10">
        <v>19</v>
      </c>
      <c r="O56" s="10">
        <v>35</v>
      </c>
      <c r="P56" s="11">
        <v>350</v>
      </c>
      <c r="Q56" s="20">
        <f t="shared" si="14"/>
        <v>768</v>
      </c>
    </row>
    <row r="57" spans="1:17" ht="31.5">
      <c r="A57" s="16"/>
      <c r="B57" s="13" t="s">
        <v>335</v>
      </c>
      <c r="C57" s="9" t="s">
        <v>954</v>
      </c>
      <c r="D57" s="10">
        <v>83</v>
      </c>
      <c r="E57" s="10">
        <v>22</v>
      </c>
      <c r="F57" s="10">
        <v>18</v>
      </c>
      <c r="G57" s="10">
        <v>25</v>
      </c>
      <c r="H57" s="10">
        <v>33</v>
      </c>
      <c r="I57" s="10">
        <v>47</v>
      </c>
      <c r="J57" s="10">
        <v>38</v>
      </c>
      <c r="K57" s="10">
        <v>33</v>
      </c>
      <c r="L57" s="10">
        <v>25</v>
      </c>
      <c r="M57" s="10">
        <v>26</v>
      </c>
      <c r="N57" s="10">
        <v>21</v>
      </c>
      <c r="O57" s="10">
        <v>47</v>
      </c>
      <c r="P57" s="11">
        <v>418</v>
      </c>
      <c r="Q57" s="16"/>
    </row>
    <row r="58" spans="1:17" ht="31.5">
      <c r="A58" s="16" t="s">
        <v>192</v>
      </c>
      <c r="B58" s="12" t="s">
        <v>676</v>
      </c>
      <c r="C58" s="9" t="s">
        <v>952</v>
      </c>
      <c r="D58" s="10">
        <v>64</v>
      </c>
      <c r="E58" s="10">
        <v>19</v>
      </c>
      <c r="F58" s="10">
        <v>21</v>
      </c>
      <c r="G58" s="10">
        <v>14</v>
      </c>
      <c r="H58" s="10">
        <v>7</v>
      </c>
      <c r="I58" s="10">
        <v>15</v>
      </c>
      <c r="J58" s="10">
        <v>22</v>
      </c>
      <c r="K58" s="10">
        <v>21</v>
      </c>
      <c r="L58" s="10">
        <v>12</v>
      </c>
      <c r="M58" s="10">
        <v>9</v>
      </c>
      <c r="N58" s="10">
        <v>13</v>
      </c>
      <c r="O58" s="10">
        <v>11</v>
      </c>
      <c r="P58" s="11">
        <v>228</v>
      </c>
      <c r="Q58" s="20">
        <f t="shared" si="14"/>
        <v>482</v>
      </c>
    </row>
    <row r="59" spans="1:17" ht="31.5">
      <c r="A59" s="16"/>
      <c r="B59" s="13" t="s">
        <v>336</v>
      </c>
      <c r="C59" s="9" t="s">
        <v>954</v>
      </c>
      <c r="D59" s="10">
        <v>65</v>
      </c>
      <c r="E59" s="10">
        <v>11</v>
      </c>
      <c r="F59" s="10">
        <v>17</v>
      </c>
      <c r="G59" s="10">
        <v>16</v>
      </c>
      <c r="H59" s="10">
        <v>18</v>
      </c>
      <c r="I59" s="10">
        <v>32</v>
      </c>
      <c r="J59" s="10">
        <v>26</v>
      </c>
      <c r="K59" s="10">
        <v>15</v>
      </c>
      <c r="L59" s="10">
        <v>13</v>
      </c>
      <c r="M59" s="10">
        <v>12</v>
      </c>
      <c r="N59" s="10">
        <v>10</v>
      </c>
      <c r="O59" s="10">
        <v>19</v>
      </c>
      <c r="P59" s="11">
        <v>254</v>
      </c>
      <c r="Q59" s="16"/>
    </row>
    <row r="60" spans="1:17" ht="31.5">
      <c r="A60" s="16" t="s">
        <v>193</v>
      </c>
      <c r="B60" s="12" t="s">
        <v>677</v>
      </c>
      <c r="C60" s="9" t="s">
        <v>952</v>
      </c>
      <c r="D60" s="10">
        <v>56</v>
      </c>
      <c r="E60" s="10">
        <v>12</v>
      </c>
      <c r="F60" s="10">
        <v>19</v>
      </c>
      <c r="G60" s="10">
        <v>25</v>
      </c>
      <c r="H60" s="10">
        <v>14</v>
      </c>
      <c r="I60" s="10">
        <v>15</v>
      </c>
      <c r="J60" s="10">
        <v>12</v>
      </c>
      <c r="K60" s="10">
        <v>19</v>
      </c>
      <c r="L60" s="10">
        <v>13</v>
      </c>
      <c r="M60" s="10">
        <v>13</v>
      </c>
      <c r="N60" s="10">
        <v>5</v>
      </c>
      <c r="O60" s="10">
        <v>6</v>
      </c>
      <c r="P60" s="11">
        <v>209</v>
      </c>
      <c r="Q60" s="20">
        <f t="shared" si="14"/>
        <v>414</v>
      </c>
    </row>
    <row r="61" spans="1:17" ht="31.5">
      <c r="A61" s="16"/>
      <c r="B61" s="13" t="s">
        <v>337</v>
      </c>
      <c r="C61" s="9" t="s">
        <v>954</v>
      </c>
      <c r="D61" s="10">
        <v>47</v>
      </c>
      <c r="E61" s="10">
        <v>11</v>
      </c>
      <c r="F61" s="10">
        <v>19</v>
      </c>
      <c r="G61" s="10">
        <v>17</v>
      </c>
      <c r="H61" s="10">
        <v>19</v>
      </c>
      <c r="I61" s="10">
        <v>26</v>
      </c>
      <c r="J61" s="10">
        <v>16</v>
      </c>
      <c r="K61" s="10">
        <v>14</v>
      </c>
      <c r="L61" s="10">
        <v>13</v>
      </c>
      <c r="M61" s="10">
        <v>10</v>
      </c>
      <c r="N61" s="10">
        <v>5</v>
      </c>
      <c r="O61" s="10">
        <v>8</v>
      </c>
      <c r="P61" s="11">
        <v>205</v>
      </c>
      <c r="Q61" s="16"/>
    </row>
    <row r="62" spans="1:17" ht="31.5">
      <c r="A62" s="16" t="s">
        <v>194</v>
      </c>
      <c r="B62" s="12" t="s">
        <v>678</v>
      </c>
      <c r="C62" s="9" t="s">
        <v>952</v>
      </c>
      <c r="D62" s="10">
        <v>64</v>
      </c>
      <c r="E62" s="10">
        <v>18</v>
      </c>
      <c r="F62" s="10">
        <v>17</v>
      </c>
      <c r="G62" s="10">
        <v>21</v>
      </c>
      <c r="H62" s="10">
        <v>15</v>
      </c>
      <c r="I62" s="10">
        <v>18</v>
      </c>
      <c r="J62" s="10">
        <v>18</v>
      </c>
      <c r="K62" s="10">
        <v>28</v>
      </c>
      <c r="L62" s="10">
        <v>16</v>
      </c>
      <c r="M62" s="10">
        <v>14</v>
      </c>
      <c r="N62" s="10">
        <v>11</v>
      </c>
      <c r="O62" s="10">
        <v>29</v>
      </c>
      <c r="P62" s="11">
        <v>269</v>
      </c>
      <c r="Q62" s="20">
        <f t="shared" si="14"/>
        <v>546</v>
      </c>
    </row>
    <row r="63" spans="1:17" ht="31.5">
      <c r="A63" s="16"/>
      <c r="B63" s="13" t="s">
        <v>338</v>
      </c>
      <c r="C63" s="9" t="s">
        <v>954</v>
      </c>
      <c r="D63" s="10">
        <v>54</v>
      </c>
      <c r="E63" s="10">
        <v>13</v>
      </c>
      <c r="F63" s="10">
        <v>21</v>
      </c>
      <c r="G63" s="10">
        <v>15</v>
      </c>
      <c r="H63" s="10">
        <v>24</v>
      </c>
      <c r="I63" s="10">
        <v>23</v>
      </c>
      <c r="J63" s="10">
        <v>19</v>
      </c>
      <c r="K63" s="10">
        <v>24</v>
      </c>
      <c r="L63" s="10">
        <v>16</v>
      </c>
      <c r="M63" s="10">
        <v>15</v>
      </c>
      <c r="N63" s="10">
        <v>9</v>
      </c>
      <c r="O63" s="10">
        <v>44</v>
      </c>
      <c r="P63" s="11">
        <v>277</v>
      </c>
      <c r="Q63" s="16"/>
    </row>
    <row r="64" spans="1:17" ht="31.5">
      <c r="A64" s="16" t="s">
        <v>195</v>
      </c>
      <c r="B64" s="12" t="s">
        <v>679</v>
      </c>
      <c r="C64" s="9" t="s">
        <v>952</v>
      </c>
      <c r="D64" s="10">
        <v>74</v>
      </c>
      <c r="E64" s="10">
        <v>26</v>
      </c>
      <c r="F64" s="10">
        <v>17</v>
      </c>
      <c r="G64" s="10">
        <v>13</v>
      </c>
      <c r="H64" s="10">
        <v>11</v>
      </c>
      <c r="I64" s="10">
        <v>17</v>
      </c>
      <c r="J64" s="10">
        <v>19</v>
      </c>
      <c r="K64" s="10">
        <v>22</v>
      </c>
      <c r="L64" s="10">
        <v>19</v>
      </c>
      <c r="M64" s="10">
        <v>6</v>
      </c>
      <c r="N64" s="10">
        <v>5</v>
      </c>
      <c r="O64" s="10">
        <v>13</v>
      </c>
      <c r="P64" s="11">
        <v>242</v>
      </c>
      <c r="Q64" s="20">
        <f t="shared" si="14"/>
        <v>469</v>
      </c>
    </row>
    <row r="65" spans="1:17" ht="31.5">
      <c r="A65" s="16"/>
      <c r="B65" s="13" t="s">
        <v>339</v>
      </c>
      <c r="C65" s="9" t="s">
        <v>954</v>
      </c>
      <c r="D65" s="10">
        <v>47</v>
      </c>
      <c r="E65" s="10">
        <v>7</v>
      </c>
      <c r="F65" s="10">
        <v>19</v>
      </c>
      <c r="G65" s="10">
        <v>19</v>
      </c>
      <c r="H65" s="10">
        <v>16</v>
      </c>
      <c r="I65" s="10">
        <v>33</v>
      </c>
      <c r="J65" s="10">
        <v>21</v>
      </c>
      <c r="K65" s="10">
        <v>24</v>
      </c>
      <c r="L65" s="10">
        <v>16</v>
      </c>
      <c r="M65" s="10">
        <v>8</v>
      </c>
      <c r="N65" s="10">
        <v>8</v>
      </c>
      <c r="O65" s="10">
        <v>9</v>
      </c>
      <c r="P65" s="11">
        <v>227</v>
      </c>
      <c r="Q65" s="16"/>
    </row>
    <row r="66" spans="1:17" ht="31.5">
      <c r="A66" s="16" t="s">
        <v>196</v>
      </c>
      <c r="B66" s="12" t="s">
        <v>680</v>
      </c>
      <c r="C66" s="9" t="s">
        <v>952</v>
      </c>
      <c r="D66" s="10">
        <v>56</v>
      </c>
      <c r="E66" s="10">
        <v>17</v>
      </c>
      <c r="F66" s="10">
        <v>28</v>
      </c>
      <c r="G66" s="10">
        <v>18</v>
      </c>
      <c r="H66" s="10">
        <v>19</v>
      </c>
      <c r="I66" s="10">
        <v>17</v>
      </c>
      <c r="J66" s="10">
        <v>17</v>
      </c>
      <c r="K66" s="10">
        <v>14</v>
      </c>
      <c r="L66" s="10">
        <v>18</v>
      </c>
      <c r="M66" s="10">
        <v>14</v>
      </c>
      <c r="N66" s="10">
        <v>14</v>
      </c>
      <c r="O66" s="10">
        <v>13</v>
      </c>
      <c r="P66" s="11">
        <v>245</v>
      </c>
      <c r="Q66" s="20">
        <f t="shared" si="14"/>
        <v>536</v>
      </c>
    </row>
    <row r="67" spans="1:17" ht="31.5">
      <c r="A67" s="16"/>
      <c r="B67" s="13" t="s">
        <v>340</v>
      </c>
      <c r="C67" s="9" t="s">
        <v>954</v>
      </c>
      <c r="D67" s="10">
        <v>61</v>
      </c>
      <c r="E67" s="10">
        <v>17</v>
      </c>
      <c r="F67" s="10">
        <v>21</v>
      </c>
      <c r="G67" s="10">
        <v>17</v>
      </c>
      <c r="H67" s="10">
        <v>18</v>
      </c>
      <c r="I67" s="10">
        <v>22</v>
      </c>
      <c r="J67" s="10">
        <v>19</v>
      </c>
      <c r="K67" s="10">
        <v>28</v>
      </c>
      <c r="L67" s="10">
        <v>21</v>
      </c>
      <c r="M67" s="10">
        <v>18</v>
      </c>
      <c r="N67" s="10">
        <v>17</v>
      </c>
      <c r="O67" s="10">
        <v>32</v>
      </c>
      <c r="P67" s="11">
        <v>291</v>
      </c>
      <c r="Q67" s="16"/>
    </row>
    <row r="68" spans="1:17" ht="31.5">
      <c r="A68" s="16" t="s">
        <v>197</v>
      </c>
      <c r="B68" s="24" t="s">
        <v>1224</v>
      </c>
      <c r="C68" s="9" t="s">
        <v>952</v>
      </c>
      <c r="D68" s="10">
        <v>70</v>
      </c>
      <c r="E68" s="10">
        <v>25</v>
      </c>
      <c r="F68" s="10">
        <v>24</v>
      </c>
      <c r="G68" s="10">
        <v>10</v>
      </c>
      <c r="H68" s="10">
        <v>10</v>
      </c>
      <c r="I68" s="10">
        <v>23</v>
      </c>
      <c r="J68" s="10">
        <v>36</v>
      </c>
      <c r="K68" s="10">
        <v>21</v>
      </c>
      <c r="L68" s="10">
        <v>21</v>
      </c>
      <c r="M68" s="10">
        <v>17</v>
      </c>
      <c r="N68" s="10">
        <v>26</v>
      </c>
      <c r="O68" s="10">
        <v>48</v>
      </c>
      <c r="P68" s="11">
        <v>331</v>
      </c>
      <c r="Q68" s="20">
        <f t="shared" ref="Q68:Q69" si="15">P68+P69</f>
        <v>756</v>
      </c>
    </row>
    <row r="69" spans="1:17" ht="31.5">
      <c r="A69" s="16"/>
      <c r="B69" s="13" t="s">
        <v>1226</v>
      </c>
      <c r="C69" s="9" t="s">
        <v>954</v>
      </c>
      <c r="D69" s="10">
        <v>63</v>
      </c>
      <c r="E69" s="10">
        <v>23</v>
      </c>
      <c r="F69" s="10">
        <v>8</v>
      </c>
      <c r="G69" s="10">
        <v>12</v>
      </c>
      <c r="H69" s="10">
        <v>25</v>
      </c>
      <c r="I69" s="10">
        <v>42</v>
      </c>
      <c r="J69" s="10">
        <v>43</v>
      </c>
      <c r="K69" s="10">
        <v>32</v>
      </c>
      <c r="L69" s="10">
        <v>28</v>
      </c>
      <c r="M69" s="10">
        <v>38</v>
      </c>
      <c r="N69" s="10">
        <v>26</v>
      </c>
      <c r="O69" s="10">
        <v>85</v>
      </c>
      <c r="P69" s="11">
        <v>425</v>
      </c>
      <c r="Q69" s="16"/>
    </row>
    <row r="70" spans="1:17" ht="31.5">
      <c r="A70" s="16" t="s">
        <v>198</v>
      </c>
      <c r="B70" s="24" t="s">
        <v>1225</v>
      </c>
      <c r="C70" s="9" t="s">
        <v>952</v>
      </c>
      <c r="D70" s="10">
        <v>67</v>
      </c>
      <c r="E70" s="10">
        <v>33</v>
      </c>
      <c r="F70" s="10">
        <v>31</v>
      </c>
      <c r="G70" s="10">
        <v>20</v>
      </c>
      <c r="H70" s="10">
        <v>16</v>
      </c>
      <c r="I70" s="10">
        <v>40</v>
      </c>
      <c r="J70" s="10">
        <v>35</v>
      </c>
      <c r="K70" s="10">
        <v>32</v>
      </c>
      <c r="L70" s="10">
        <v>36</v>
      </c>
      <c r="M70" s="10">
        <v>26</v>
      </c>
      <c r="N70" s="10">
        <v>25</v>
      </c>
      <c r="O70" s="10">
        <v>33</v>
      </c>
      <c r="P70" s="11">
        <v>394</v>
      </c>
      <c r="Q70" s="20">
        <f t="shared" si="14"/>
        <v>836</v>
      </c>
    </row>
    <row r="71" spans="1:17" ht="31.5">
      <c r="A71" s="16"/>
      <c r="B71" s="13" t="s">
        <v>1227</v>
      </c>
      <c r="C71" s="9" t="s">
        <v>954</v>
      </c>
      <c r="D71" s="10">
        <v>66</v>
      </c>
      <c r="E71" s="10">
        <v>24</v>
      </c>
      <c r="F71" s="10">
        <v>29</v>
      </c>
      <c r="G71" s="10">
        <v>24</v>
      </c>
      <c r="H71" s="10">
        <v>40</v>
      </c>
      <c r="I71" s="10">
        <v>57</v>
      </c>
      <c r="J71" s="10">
        <v>47</v>
      </c>
      <c r="K71" s="10">
        <v>35</v>
      </c>
      <c r="L71" s="10">
        <v>27</v>
      </c>
      <c r="M71" s="10">
        <v>27</v>
      </c>
      <c r="N71" s="10">
        <v>26</v>
      </c>
      <c r="O71" s="10">
        <v>40</v>
      </c>
      <c r="P71" s="11">
        <v>442</v>
      </c>
      <c r="Q71" s="16"/>
    </row>
    <row r="72" spans="1:17" ht="31.5">
      <c r="A72" s="16" t="s">
        <v>199</v>
      </c>
      <c r="B72" s="12" t="s">
        <v>681</v>
      </c>
      <c r="C72" s="9" t="s">
        <v>952</v>
      </c>
      <c r="D72" s="10">
        <v>53</v>
      </c>
      <c r="E72" s="10">
        <v>14</v>
      </c>
      <c r="F72" s="10">
        <v>22</v>
      </c>
      <c r="G72" s="10">
        <v>37</v>
      </c>
      <c r="H72" s="10">
        <v>25</v>
      </c>
      <c r="I72" s="10">
        <v>15</v>
      </c>
      <c r="J72" s="10">
        <v>17</v>
      </c>
      <c r="K72" s="10">
        <v>13</v>
      </c>
      <c r="L72" s="10">
        <v>12</v>
      </c>
      <c r="M72" s="10">
        <v>2</v>
      </c>
      <c r="N72" s="10">
        <v>6</v>
      </c>
      <c r="O72" s="10">
        <v>13</v>
      </c>
      <c r="P72" s="11">
        <v>229</v>
      </c>
      <c r="Q72" s="20">
        <f t="shared" si="14"/>
        <v>490</v>
      </c>
    </row>
    <row r="73" spans="1:17" ht="31.5">
      <c r="A73" s="16"/>
      <c r="B73" s="13" t="s">
        <v>341</v>
      </c>
      <c r="C73" s="9" t="s">
        <v>954</v>
      </c>
      <c r="D73" s="10">
        <v>49</v>
      </c>
      <c r="E73" s="10">
        <v>10</v>
      </c>
      <c r="F73" s="10">
        <v>17</v>
      </c>
      <c r="G73" s="10">
        <v>33</v>
      </c>
      <c r="H73" s="10">
        <v>27</v>
      </c>
      <c r="I73" s="10">
        <v>27</v>
      </c>
      <c r="J73" s="10">
        <v>26</v>
      </c>
      <c r="K73" s="10">
        <v>18</v>
      </c>
      <c r="L73" s="10">
        <v>11</v>
      </c>
      <c r="M73" s="10">
        <v>18</v>
      </c>
      <c r="N73" s="10">
        <v>7</v>
      </c>
      <c r="O73" s="10">
        <v>18</v>
      </c>
      <c r="P73" s="11">
        <v>261</v>
      </c>
      <c r="Q73" s="16"/>
    </row>
    <row r="74" spans="1:17" ht="31.5">
      <c r="A74" s="16" t="s">
        <v>1228</v>
      </c>
      <c r="B74" s="12" t="s">
        <v>682</v>
      </c>
      <c r="C74" s="9" t="s">
        <v>952</v>
      </c>
      <c r="D74" s="10">
        <v>48</v>
      </c>
      <c r="E74" s="10">
        <v>15</v>
      </c>
      <c r="F74" s="10">
        <v>16</v>
      </c>
      <c r="G74" s="10">
        <v>20</v>
      </c>
      <c r="H74" s="10">
        <v>15</v>
      </c>
      <c r="I74" s="10">
        <v>12</v>
      </c>
      <c r="J74" s="10">
        <v>8</v>
      </c>
      <c r="K74" s="10">
        <v>15</v>
      </c>
      <c r="L74" s="10">
        <v>15</v>
      </c>
      <c r="M74" s="10">
        <v>6</v>
      </c>
      <c r="N74" s="10">
        <v>11</v>
      </c>
      <c r="O74" s="10">
        <v>12</v>
      </c>
      <c r="P74" s="11">
        <v>193</v>
      </c>
      <c r="Q74" s="20">
        <f t="shared" si="14"/>
        <v>410</v>
      </c>
    </row>
    <row r="75" spans="1:17" ht="31.5">
      <c r="A75" s="16"/>
      <c r="B75" s="13" t="s">
        <v>342</v>
      </c>
      <c r="C75" s="9" t="s">
        <v>954</v>
      </c>
      <c r="D75" s="10">
        <v>42</v>
      </c>
      <c r="E75" s="10">
        <v>11</v>
      </c>
      <c r="F75" s="10">
        <v>12</v>
      </c>
      <c r="G75" s="10">
        <v>22</v>
      </c>
      <c r="H75" s="10">
        <v>14</v>
      </c>
      <c r="I75" s="10">
        <v>19</v>
      </c>
      <c r="J75" s="10">
        <v>17</v>
      </c>
      <c r="K75" s="10">
        <v>24</v>
      </c>
      <c r="L75" s="10">
        <v>16</v>
      </c>
      <c r="M75" s="10">
        <v>12</v>
      </c>
      <c r="N75" s="10">
        <v>10</v>
      </c>
      <c r="O75" s="10">
        <v>18</v>
      </c>
      <c r="P75" s="11">
        <v>217</v>
      </c>
      <c r="Q75" s="16"/>
    </row>
    <row r="76" spans="1:17" ht="31.5">
      <c r="A76" s="16" t="s">
        <v>1229</v>
      </c>
      <c r="B76" s="12" t="s">
        <v>683</v>
      </c>
      <c r="C76" s="9" t="s">
        <v>952</v>
      </c>
      <c r="D76" s="10">
        <v>37</v>
      </c>
      <c r="E76" s="10">
        <v>14</v>
      </c>
      <c r="F76" s="10">
        <v>12</v>
      </c>
      <c r="G76" s="10">
        <v>12</v>
      </c>
      <c r="H76" s="10">
        <v>22</v>
      </c>
      <c r="I76" s="10">
        <v>49</v>
      </c>
      <c r="J76" s="10">
        <v>44</v>
      </c>
      <c r="K76" s="10">
        <v>54</v>
      </c>
      <c r="L76" s="10">
        <v>16</v>
      </c>
      <c r="M76" s="10">
        <v>9</v>
      </c>
      <c r="N76" s="10">
        <v>14</v>
      </c>
      <c r="O76" s="10">
        <v>25</v>
      </c>
      <c r="P76" s="11">
        <v>308</v>
      </c>
      <c r="Q76" s="20">
        <f t="shared" si="14"/>
        <v>666</v>
      </c>
    </row>
    <row r="77" spans="1:17" ht="31.5" customHeight="1">
      <c r="A77" s="16"/>
      <c r="B77" s="13" t="s">
        <v>343</v>
      </c>
      <c r="C77" s="9" t="s">
        <v>954</v>
      </c>
      <c r="D77" s="10">
        <v>52</v>
      </c>
      <c r="E77" s="10">
        <v>20</v>
      </c>
      <c r="F77" s="10">
        <v>28</v>
      </c>
      <c r="G77" s="10">
        <v>13</v>
      </c>
      <c r="H77" s="10">
        <v>22</v>
      </c>
      <c r="I77" s="10">
        <v>55</v>
      </c>
      <c r="J77" s="10">
        <v>38</v>
      </c>
      <c r="K77" s="10">
        <v>30</v>
      </c>
      <c r="L77" s="10">
        <v>16</v>
      </c>
      <c r="M77" s="10">
        <v>22</v>
      </c>
      <c r="N77" s="10">
        <v>23</v>
      </c>
      <c r="O77" s="10">
        <v>39</v>
      </c>
      <c r="P77" s="11">
        <v>358</v>
      </c>
      <c r="Q77" s="16"/>
    </row>
    <row r="78" spans="1:17" ht="58.5" customHeight="1">
      <c r="A78" s="18" t="s">
        <v>950</v>
      </c>
      <c r="B78" s="19"/>
      <c r="C78" s="19"/>
      <c r="D78" s="6">
        <f>SUM(D4:D77)</f>
        <v>6023</v>
      </c>
      <c r="E78" s="6">
        <f t="shared" ref="E78:Q78" si="16">SUM(E4:E77)</f>
        <v>1633</v>
      </c>
      <c r="F78" s="6">
        <f t="shared" si="16"/>
        <v>1653</v>
      </c>
      <c r="G78" s="6">
        <f t="shared" si="16"/>
        <v>1595</v>
      </c>
      <c r="H78" s="6">
        <f t="shared" si="16"/>
        <v>2317</v>
      </c>
      <c r="I78" s="6">
        <f t="shared" si="16"/>
        <v>2897</v>
      </c>
      <c r="J78" s="6">
        <f t="shared" si="16"/>
        <v>2524</v>
      </c>
      <c r="K78" s="6">
        <f t="shared" si="16"/>
        <v>2065</v>
      </c>
      <c r="L78" s="6">
        <f t="shared" si="16"/>
        <v>1460</v>
      </c>
      <c r="M78" s="6">
        <f t="shared" si="16"/>
        <v>1377</v>
      </c>
      <c r="N78" s="6">
        <f t="shared" si="16"/>
        <v>1203</v>
      </c>
      <c r="O78" s="6">
        <f t="shared" si="16"/>
        <v>2032</v>
      </c>
      <c r="P78" s="7" t="s">
        <v>1095</v>
      </c>
      <c r="Q78" s="8">
        <f t="shared" si="16"/>
        <v>26779</v>
      </c>
    </row>
  </sheetData>
  <autoFilter ref="A2:Q3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82">
    <mergeCell ref="A1:Q1"/>
    <mergeCell ref="Q2:Q3"/>
    <mergeCell ref="A2:A3"/>
    <mergeCell ref="B2:B3"/>
    <mergeCell ref="C2:C3"/>
    <mergeCell ref="D2:O2"/>
    <mergeCell ref="P2:P3"/>
    <mergeCell ref="A4:A5"/>
    <mergeCell ref="Q4:Q5"/>
    <mergeCell ref="A6:A7"/>
    <mergeCell ref="Q6:Q7"/>
    <mergeCell ref="A8:A9"/>
    <mergeCell ref="Q8:Q9"/>
    <mergeCell ref="A10:A11"/>
    <mergeCell ref="Q10:Q11"/>
    <mergeCell ref="A12:A13"/>
    <mergeCell ref="Q12:Q13"/>
    <mergeCell ref="A14:A15"/>
    <mergeCell ref="Q14:Q15"/>
    <mergeCell ref="A16:A17"/>
    <mergeCell ref="Q16:Q17"/>
    <mergeCell ref="A18:A19"/>
    <mergeCell ref="Q18:Q19"/>
    <mergeCell ref="A20:A21"/>
    <mergeCell ref="Q20:Q21"/>
    <mergeCell ref="A22:A23"/>
    <mergeCell ref="Q22:Q23"/>
    <mergeCell ref="A24:A25"/>
    <mergeCell ref="Q24:Q25"/>
    <mergeCell ref="A26:A27"/>
    <mergeCell ref="Q26:Q27"/>
    <mergeCell ref="A28:A29"/>
    <mergeCell ref="Q28:Q29"/>
    <mergeCell ref="A32:A33"/>
    <mergeCell ref="Q32:Q33"/>
    <mergeCell ref="A34:A35"/>
    <mergeCell ref="Q34:Q35"/>
    <mergeCell ref="A30:A31"/>
    <mergeCell ref="Q30:Q31"/>
    <mergeCell ref="A36:A37"/>
    <mergeCell ref="Q36:Q37"/>
    <mergeCell ref="A38:A39"/>
    <mergeCell ref="Q38:Q39"/>
    <mergeCell ref="A40:A41"/>
    <mergeCell ref="Q40:Q41"/>
    <mergeCell ref="A42:A43"/>
    <mergeCell ref="Q42:Q43"/>
    <mergeCell ref="A44:A45"/>
    <mergeCell ref="Q44:Q45"/>
    <mergeCell ref="A46:A47"/>
    <mergeCell ref="Q46:Q47"/>
    <mergeCell ref="A48:A49"/>
    <mergeCell ref="Q48:Q49"/>
    <mergeCell ref="A50:A51"/>
    <mergeCell ref="Q50:Q51"/>
    <mergeCell ref="A52:A53"/>
    <mergeCell ref="Q52:Q53"/>
    <mergeCell ref="A54:A55"/>
    <mergeCell ref="Q54:Q55"/>
    <mergeCell ref="A56:A57"/>
    <mergeCell ref="Q56:Q57"/>
    <mergeCell ref="A58:A59"/>
    <mergeCell ref="Q58:Q59"/>
    <mergeCell ref="A60:A61"/>
    <mergeCell ref="Q60:Q61"/>
    <mergeCell ref="A62:A63"/>
    <mergeCell ref="Q62:Q63"/>
    <mergeCell ref="A64:A65"/>
    <mergeCell ref="Q64:Q65"/>
    <mergeCell ref="A66:A67"/>
    <mergeCell ref="Q66:Q67"/>
    <mergeCell ref="A70:A71"/>
    <mergeCell ref="Q70:Q71"/>
    <mergeCell ref="A72:A73"/>
    <mergeCell ref="Q72:Q73"/>
    <mergeCell ref="A68:A69"/>
    <mergeCell ref="Q68:Q69"/>
    <mergeCell ref="A78:C78"/>
    <mergeCell ref="A74:A75"/>
    <mergeCell ref="Q74:Q75"/>
    <mergeCell ref="A76:A77"/>
    <mergeCell ref="Q76:Q77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68" fitToHeight="0" orientation="landscape" r:id="rId1"/>
  <rowBreaks count="4" manualBreakCount="4">
    <brk id="17" max="16383" man="1"/>
    <brk id="33" max="16383" man="1"/>
    <brk id="49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20</vt:i4>
      </vt:variant>
    </vt:vector>
  </HeadingPairs>
  <TitlesOfParts>
    <vt:vector size="38" baseType="lpstr">
      <vt:lpstr>A</vt:lpstr>
      <vt:lpstr>B</vt:lpstr>
      <vt:lpstr>C</vt:lpstr>
      <vt:lpstr>D</vt:lpstr>
      <vt:lpstr>E</vt:lpstr>
      <vt:lpstr>F</vt:lpstr>
      <vt:lpstr>G</vt:lpstr>
      <vt:lpstr>H</vt:lpstr>
      <vt:lpstr>J</vt:lpstr>
      <vt:lpstr>K</vt:lpstr>
      <vt:lpstr>L</vt:lpstr>
      <vt:lpstr>M</vt:lpstr>
      <vt:lpstr>N</vt:lpstr>
      <vt:lpstr>P</vt:lpstr>
      <vt:lpstr>Q</vt:lpstr>
      <vt:lpstr>R</vt:lpstr>
      <vt:lpstr>S</vt:lpstr>
      <vt:lpstr>T</vt:lpstr>
      <vt:lpstr>B!Print_Area</vt:lpstr>
      <vt:lpstr>'R'!Print_Area</vt:lpstr>
      <vt:lpstr>A!Print_Titles</vt:lpstr>
      <vt:lpstr>B!Print_Titles</vt:lpstr>
      <vt:lpstr>'C'!Print_Titles</vt:lpstr>
      <vt:lpstr>D!Print_Titles</vt:lpstr>
      <vt:lpstr>E!Print_Titles</vt:lpstr>
      <vt:lpstr>F!Print_Titles</vt:lpstr>
      <vt:lpstr>G!Print_Titles</vt:lpstr>
      <vt:lpstr>H!Print_Titles</vt:lpstr>
      <vt:lpstr>J!Print_Titles</vt:lpstr>
      <vt:lpstr>K!Print_Titles</vt:lpstr>
      <vt:lpstr>L!Print_Titles</vt:lpstr>
      <vt:lpstr>M!Print_Titles</vt:lpstr>
      <vt:lpstr>N!Print_Titles</vt:lpstr>
      <vt:lpstr>P!Print_Titles</vt:lpstr>
      <vt:lpstr>Q!Print_Titles</vt:lpstr>
      <vt:lpstr>'R'!Print_Titles</vt:lpstr>
      <vt:lpstr>S!Print_Titles</vt:lpstr>
      <vt:lpstr>T!Print_Titles</vt:lpstr>
    </vt:vector>
  </TitlesOfParts>
  <Company>REO/HKSARG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EA(GC)2</dc:creator>
  <cp:lastModifiedBy>Felix</cp:lastModifiedBy>
  <cp:lastPrinted>2016-06-22T03:14:24Z</cp:lastPrinted>
  <dcterms:created xsi:type="dcterms:W3CDTF">2016-04-21T02:16:48Z</dcterms:created>
  <dcterms:modified xsi:type="dcterms:W3CDTF">2016-12-22T07:22:01Z</dcterms:modified>
</cp:coreProperties>
</file>