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https://sustc-my.sharepoint.com/personal/12110322_mail_sustech_edu_cn/Documents/University/2 Sophomore/Fall/Analog_Experiment/Shared/"/>
    </mc:Choice>
  </mc:AlternateContent>
  <xr:revisionPtr revIDLastSave="1" documentId="11_0800A3E88CF4604BCC25B0185EF777AD92A2675E" xr6:coauthVersionLast="47" xr6:coauthVersionMax="47" xr10:uidLastSave="{F0C830C4-7E5F-4BB9-8402-648AB90A6B88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5" i="1"/>
  <c r="H4" i="1"/>
  <c r="H3" i="1"/>
  <c r="H6" i="1" l="1"/>
</calcChain>
</file>

<file path=xl/sharedStrings.xml><?xml version="1.0" encoding="utf-8"?>
<sst xmlns="http://schemas.openxmlformats.org/spreadsheetml/2006/main" count="47" uniqueCount="36">
  <si>
    <t>序号</t>
  </si>
  <si>
    <t>参赛题目</t>
  </si>
  <si>
    <t>总金额</t>
  </si>
  <si>
    <t>品名</t>
  </si>
  <si>
    <t>单位</t>
  </si>
  <si>
    <t>单价</t>
  </si>
  <si>
    <t>数量</t>
  </si>
  <si>
    <t>金额</t>
  </si>
  <si>
    <t>供应商</t>
  </si>
  <si>
    <t>开票日期</t>
  </si>
  <si>
    <t>报销人</t>
  </si>
  <si>
    <t>报销账号</t>
  </si>
  <si>
    <t>合计</t>
  </si>
  <si>
    <t>出货清单</t>
  </si>
  <si>
    <t>宝贝名称</t>
  </si>
  <si>
    <t>销售属性</t>
  </si>
  <si>
    <t>商家编码</t>
  </si>
  <si>
    <t>总价</t>
  </si>
  <si>
    <t>12AX7或者12AU7</t>
  </si>
  <si>
    <t>颜色分类：12AX7</t>
  </si>
  <si>
    <t>94.06￥</t>
  </si>
  <si>
    <t>188.12￥</t>
  </si>
  <si>
    <t>颜色分类：12AU7</t>
  </si>
  <si>
    <t>50W金牛220单6.5V加14V</t>
  </si>
  <si>
    <t>84.16￥</t>
  </si>
  <si>
    <t>精英版9018</t>
  </si>
  <si>
    <t>颜色分类：9018主板+意大利方案USB模块</t>
  </si>
  <si>
    <t>103.96￥</t>
  </si>
  <si>
    <t>519.80￥</t>
  </si>
  <si>
    <t>超级电容及其控制模块</t>
    <phoneticPr fontId="4" type="noConversion"/>
  </si>
  <si>
    <t>周弘毅</t>
    <phoneticPr fontId="4" type="noConversion"/>
  </si>
  <si>
    <t>周弘毅
中国农业银行
6228481456796573478</t>
    <phoneticPr fontId="4" type="noConversion"/>
  </si>
  <si>
    <t>深圳市嘉立创科技集团股份有限公司</t>
    <phoneticPr fontId="4" type="noConversion"/>
  </si>
  <si>
    <t>PCB打样+SMT贴片</t>
    <phoneticPr fontId="4" type="noConversion"/>
  </si>
  <si>
    <t>套</t>
    <phoneticPr fontId="4" type="noConversion"/>
  </si>
  <si>
    <t>多层PCB打样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</si>
</sst>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6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2"/>
      <color rgb="FF000000"/>
      <name val="等线"/>
      <charset val="134"/>
    </font>
    <font>
      <sz val="12"/>
      <color rgb="FF000000"/>
      <name val="等线"/>
      <charset val="134"/>
    </font>
    <font>
      <sz val="9"/>
      <name val="宋体"/>
      <family val="3"/>
      <charset val="134"/>
      <scheme val="minor"/>
    </font>
    <font>
      <sz val="12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vertical="center" wrapText="1"/>
    </xf>
    <xf numFmtId="14" fontId="3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"/>
  <sheetViews>
    <sheetView tabSelected="1" topLeftCell="E1" zoomScale="145" zoomScaleNormal="145" workbookViewId="0">
      <selection activeCell="J8" sqref="J8"/>
    </sheetView>
  </sheetViews>
  <sheetFormatPr defaultColWidth="9" defaultRowHeight="13.8" x14ac:dyDescent="0.25"/>
  <cols>
    <col min="1" max="1" width="9" style="6"/>
    <col min="2" max="2" width="9.88671875" style="6" customWidth="1"/>
    <col min="3" max="3" width="9.33203125" style="6" customWidth="1"/>
    <col min="4" max="4" width="21.6640625" style="6" customWidth="1"/>
    <col min="5" max="5" width="5.44140625" style="6" customWidth="1"/>
    <col min="6" max="6" width="13.88671875" style="6" customWidth="1"/>
    <col min="7" max="7" width="5.44140625" style="6" customWidth="1"/>
    <col min="8" max="8" width="8.109375" style="6" customWidth="1"/>
    <col min="9" max="9" width="14.33203125" style="6" customWidth="1"/>
    <col min="10" max="10" width="11.88671875" style="6" customWidth="1"/>
    <col min="11" max="11" width="9" style="6"/>
    <col min="12" max="12" width="25.44140625" style="6" customWidth="1"/>
    <col min="13" max="16384" width="9" style="6"/>
  </cols>
  <sheetData>
    <row r="1" spans="1:12" ht="15.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2" ht="15.6" customHeight="1" x14ac:dyDescent="0.25">
      <c r="A2" s="9">
        <v>23</v>
      </c>
      <c r="B2" s="10" t="s">
        <v>29</v>
      </c>
      <c r="C2" s="9">
        <v>1149.8399999999999</v>
      </c>
      <c r="D2" s="11" t="s">
        <v>35</v>
      </c>
      <c r="E2" s="11" t="s">
        <v>34</v>
      </c>
      <c r="F2" s="12">
        <v>126.56</v>
      </c>
      <c r="G2" s="12">
        <v>1</v>
      </c>
      <c r="H2" s="12">
        <f>F2*G2</f>
        <v>126.56</v>
      </c>
      <c r="I2" s="10" t="s">
        <v>32</v>
      </c>
      <c r="J2" s="13">
        <v>44908</v>
      </c>
      <c r="K2" s="10" t="s">
        <v>30</v>
      </c>
      <c r="L2" s="10" t="s">
        <v>31</v>
      </c>
    </row>
    <row r="3" spans="1:12" ht="31.2" customHeight="1" x14ac:dyDescent="0.25">
      <c r="A3" s="9"/>
      <c r="B3" s="10"/>
      <c r="C3" s="9"/>
      <c r="D3" s="11" t="s">
        <v>33</v>
      </c>
      <c r="E3" s="11" t="s">
        <v>34</v>
      </c>
      <c r="F3" s="12">
        <v>472.62</v>
      </c>
      <c r="G3" s="12">
        <v>1</v>
      </c>
      <c r="H3" s="12">
        <f t="shared" ref="H3:H5" si="0">F3*G3</f>
        <v>472.62</v>
      </c>
      <c r="I3" s="9"/>
      <c r="J3" s="14">
        <v>44908</v>
      </c>
      <c r="K3" s="9"/>
      <c r="L3" s="9"/>
    </row>
    <row r="4" spans="1:12" ht="31.2" customHeight="1" x14ac:dyDescent="0.25">
      <c r="A4" s="9"/>
      <c r="B4" s="10"/>
      <c r="C4" s="9"/>
      <c r="D4" s="11" t="s">
        <v>33</v>
      </c>
      <c r="E4" s="11" t="s">
        <v>34</v>
      </c>
      <c r="F4" s="12">
        <v>206.87</v>
      </c>
      <c r="G4" s="12">
        <v>1</v>
      </c>
      <c r="H4" s="12">
        <f t="shared" si="0"/>
        <v>206.87</v>
      </c>
      <c r="I4" s="9"/>
      <c r="J4" s="9"/>
      <c r="K4" s="9"/>
      <c r="L4" s="9"/>
    </row>
    <row r="5" spans="1:12" ht="31.2" customHeight="1" x14ac:dyDescent="0.25">
      <c r="A5" s="9"/>
      <c r="B5" s="10"/>
      <c r="C5" s="9"/>
      <c r="D5" s="11" t="s">
        <v>33</v>
      </c>
      <c r="E5" s="11" t="s">
        <v>34</v>
      </c>
      <c r="F5" s="12">
        <v>343.79</v>
      </c>
      <c r="G5" s="12">
        <v>1</v>
      </c>
      <c r="H5" s="12">
        <f t="shared" si="0"/>
        <v>343.79</v>
      </c>
      <c r="I5" s="9"/>
      <c r="J5" s="13">
        <v>44905</v>
      </c>
      <c r="K5" s="9"/>
      <c r="L5" s="9"/>
    </row>
    <row r="6" spans="1:12" x14ac:dyDescent="0.25">
      <c r="D6" s="6" t="s">
        <v>12</v>
      </c>
      <c r="H6" s="6">
        <f>SUM(H2:H5)</f>
        <v>1149.8400000000001</v>
      </c>
    </row>
  </sheetData>
  <mergeCells count="7">
    <mergeCell ref="K2:K5"/>
    <mergeCell ref="L2:L5"/>
    <mergeCell ref="A2:A5"/>
    <mergeCell ref="B2:B5"/>
    <mergeCell ref="C2:C5"/>
    <mergeCell ref="J3:J4"/>
    <mergeCell ref="I2:I5"/>
  </mergeCells>
  <phoneticPr fontId="4" type="noConversion"/>
  <printOptions horizontalCentered="1"/>
  <pageMargins left="1.299212598425197" right="0.39370078740157483" top="0.74803149606299213" bottom="0.74803149606299213" header="0.31496062992125984" footer="0.31496062992125984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8"/>
  <sheetViews>
    <sheetView zoomScale="145" zoomScaleNormal="145" workbookViewId="0">
      <selection activeCell="A9" sqref="A9:XFD9"/>
    </sheetView>
  </sheetViews>
  <sheetFormatPr defaultColWidth="9" defaultRowHeight="14.4" x14ac:dyDescent="0.25"/>
  <cols>
    <col min="1" max="1" width="26.88671875" customWidth="1"/>
    <col min="2" max="2" width="30.109375" customWidth="1"/>
    <col min="3" max="3" width="13.88671875" customWidth="1"/>
    <col min="4" max="4" width="4.88671875" customWidth="1"/>
    <col min="5" max="5" width="11.88671875" customWidth="1"/>
    <col min="6" max="6" width="12.44140625" customWidth="1"/>
  </cols>
  <sheetData>
    <row r="1" spans="1:6" x14ac:dyDescent="0.25">
      <c r="A1" s="7" t="s">
        <v>13</v>
      </c>
      <c r="B1" s="7"/>
      <c r="C1" s="7"/>
      <c r="D1" s="7"/>
      <c r="E1" s="7"/>
      <c r="F1" s="7"/>
    </row>
    <row r="3" spans="1:6" x14ac:dyDescent="0.25">
      <c r="A3" s="1" t="s">
        <v>14</v>
      </c>
      <c r="B3" s="1" t="s">
        <v>15</v>
      </c>
      <c r="C3" s="1" t="s">
        <v>16</v>
      </c>
      <c r="D3" s="1" t="s">
        <v>6</v>
      </c>
      <c r="E3" s="1" t="s">
        <v>5</v>
      </c>
      <c r="F3" s="1" t="s">
        <v>17</v>
      </c>
    </row>
    <row r="4" spans="1:6" x14ac:dyDescent="0.25">
      <c r="A4" s="2" t="s">
        <v>18</v>
      </c>
      <c r="B4" s="2" t="s">
        <v>19</v>
      </c>
      <c r="C4" s="2"/>
      <c r="D4" s="2">
        <v>2</v>
      </c>
      <c r="E4" s="3" t="s">
        <v>20</v>
      </c>
      <c r="F4" s="3" t="s">
        <v>21</v>
      </c>
    </row>
    <row r="5" spans="1:6" x14ac:dyDescent="0.25">
      <c r="A5" s="2" t="s">
        <v>18</v>
      </c>
      <c r="B5" s="2" t="s">
        <v>22</v>
      </c>
      <c r="C5" s="2"/>
      <c r="D5" s="2">
        <v>2</v>
      </c>
      <c r="E5" s="3" t="s">
        <v>20</v>
      </c>
      <c r="F5" s="3" t="s">
        <v>21</v>
      </c>
    </row>
    <row r="6" spans="1:6" x14ac:dyDescent="0.25">
      <c r="A6" s="2" t="s">
        <v>23</v>
      </c>
      <c r="B6" s="2"/>
      <c r="C6" s="2"/>
      <c r="D6" s="2">
        <v>1</v>
      </c>
      <c r="E6" s="3" t="s">
        <v>24</v>
      </c>
      <c r="F6" s="3" t="s">
        <v>24</v>
      </c>
    </row>
    <row r="7" spans="1:6" ht="28.8" x14ac:dyDescent="0.25">
      <c r="A7" s="2" t="s">
        <v>25</v>
      </c>
      <c r="B7" s="4" t="s">
        <v>26</v>
      </c>
      <c r="C7" s="2"/>
      <c r="D7" s="2">
        <v>5</v>
      </c>
      <c r="E7" s="3" t="s">
        <v>27</v>
      </c>
      <c r="F7" s="3" t="s">
        <v>28</v>
      </c>
    </row>
    <row r="8" spans="1:6" x14ac:dyDescent="0.25">
      <c r="A8" s="5"/>
    </row>
  </sheetData>
  <mergeCells count="1">
    <mergeCell ref="A1:F1"/>
  </mergeCells>
  <phoneticPr fontId="4" type="noConversion"/>
  <pageMargins left="0.7" right="0.7" top="0.75" bottom="0.75" header="0.3" footer="0.3"/>
  <pageSetup paperSize="9" fitToHeight="0"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46F3144457A9D24D8F8ABA568DFE4A79" ma:contentTypeVersion="7" ma:contentTypeDescription="新建文档。" ma:contentTypeScope="" ma:versionID="c517a849c2a680d5110a14233e076868">
  <xsd:schema xmlns:xsd="http://www.w3.org/2001/XMLSchema" xmlns:xs="http://www.w3.org/2001/XMLSchema" xmlns:p="http://schemas.microsoft.com/office/2006/metadata/properties" xmlns:ns2="7aa681eb-bfd0-4a5a-85a1-40d0d21e6471" targetNamespace="http://schemas.microsoft.com/office/2006/metadata/properties" ma:root="true" ma:fieldsID="2a3e967e65d508fe6de8245bfb2e947d" ns2:_="">
    <xsd:import namespace="7aa681eb-bfd0-4a5a-85a1-40d0d21e6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a681eb-bfd0-4a5a-85a1-40d0d21e64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A28A38-2D11-417B-806E-890A3B80171E}">
  <ds:schemaRefs/>
</ds:datastoreItem>
</file>

<file path=customXml/itemProps2.xml><?xml version="1.0" encoding="utf-8"?>
<ds:datastoreItem xmlns:ds="http://schemas.openxmlformats.org/officeDocument/2006/customXml" ds:itemID="{36530475-277C-415D-ADB0-834375473347}">
  <ds:schemaRefs/>
</ds:datastoreItem>
</file>

<file path=customXml/itemProps3.xml><?xml version="1.0" encoding="utf-8"?>
<ds:datastoreItem xmlns:ds="http://schemas.openxmlformats.org/officeDocument/2006/customXml" ds:itemID="{BD2D9411-BC0D-44D9-95B8-9E35562A10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 弘毅</cp:lastModifiedBy>
  <cp:lastPrinted>2023-01-06T07:37:47Z</cp:lastPrinted>
  <dcterms:created xsi:type="dcterms:W3CDTF">2006-09-16T00:00:00Z</dcterms:created>
  <dcterms:modified xsi:type="dcterms:W3CDTF">2023-01-06T07:37:54Z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ContentTypeId">
    <vt:lpwstr>0x01010046F3144457A9D24D8F8ABA568DFE4A79</vt:lpwstr>
  </property>
  <property fmtid="{D5CDD505-2E9C-101B-9397-08002B2CF9AE}" pid="4" name="ICV">
    <vt:lpwstr>3C5775E6AD324FCAB1AAAC8229084415</vt:lpwstr>
  </property>
</Properties>
</file>