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<sst xmlns="http://schemas.openxmlformats.org/spreadsheetml/2006/main" count="61" uniqueCount="48">
  <si>
    <t>序号</t>
  </si>
  <si>
    <t>参赛题目</t>
  </si>
  <si>
    <t>总金额</t>
  </si>
  <si>
    <t>品名</t>
  </si>
  <si>
    <t>单位</t>
  </si>
  <si>
    <t>单价</t>
  </si>
  <si>
    <t>数量</t>
  </si>
  <si>
    <t>金额</t>
  </si>
  <si>
    <t>供应商</t>
  </si>
  <si>
    <t>开票日期</t>
  </si>
  <si>
    <t>报销人</t>
  </si>
  <si>
    <t>报销账号</t>
  </si>
  <si>
    <t>送药小车</t>
  </si>
  <si>
    <t>9018解码板</t>
  </si>
  <si>
    <t>块</t>
  </si>
  <si>
    <t>石家庄普文科技有限公司</t>
  </si>
  <si>
    <t>2020.10.30</t>
  </si>
  <si>
    <t>张三</t>
  </si>
  <si>
    <t>张三
中国建设银行
郴州苏仙支行6XXXXXXXXXXXXXXXXXXXXXXXXXx</t>
  </si>
  <si>
    <t>变压器</t>
  </si>
  <si>
    <t>只</t>
  </si>
  <si>
    <t>12AX7+12AU7</t>
  </si>
  <si>
    <t>高压板</t>
  </si>
  <si>
    <t>12AX7+12AU7电路板</t>
  </si>
  <si>
    <t>电位器</t>
  </si>
  <si>
    <t>套</t>
  </si>
  <si>
    <t>屏蔽线</t>
  </si>
  <si>
    <t>米</t>
  </si>
  <si>
    <t>电子管</t>
  </si>
  <si>
    <t>2021.01.04</t>
  </si>
  <si>
    <t>电路板</t>
  </si>
  <si>
    <t>合计</t>
  </si>
  <si>
    <t>出货清单</t>
  </si>
  <si>
    <t>宝贝名称</t>
  </si>
  <si>
    <t>销售属性</t>
  </si>
  <si>
    <t>商家编码</t>
  </si>
  <si>
    <t>总价</t>
  </si>
  <si>
    <t>12AX7或者12AU7</t>
  </si>
  <si>
    <t>颜色分类：12AX7</t>
  </si>
  <si>
    <t>94.06￥</t>
  </si>
  <si>
    <t>188.12￥</t>
  </si>
  <si>
    <t>颜色分类：12AU7</t>
  </si>
  <si>
    <t>50W金牛220单6.5V加14V</t>
  </si>
  <si>
    <t>84.16￥</t>
  </si>
  <si>
    <t>精英版9018</t>
  </si>
  <si>
    <t>颜色分类：9018主板+意大利方案USB模块</t>
  </si>
  <si>
    <t>103.96￥</t>
  </si>
  <si>
    <t>519.80￥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</si>
</sst>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2"/>
      <color rgb="FF000000"/>
      <name val="等线"/>
      <charset val="134"/>
    </font>
    <font>
      <sz val="12"/>
      <color rgb="FF000000"/>
      <name val="等线"/>
      <charset val="134"/>
    </font>
    <font>
      <sz val="12"/>
      <color theme="1"/>
      <name val="等线"/>
      <charset val="134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10" fillId="13" borderId="7" applyNumberFormat="0" applyAlignment="0" applyProtection="0">
      <alignment vertical="center"/>
    </xf>
    <xf numFmtId="0" fontId="22" fillId="24" borderId="13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12"/>
  <sheetViews>
    <sheetView tabSelected="1" zoomScale="145" zoomScaleNormal="145" workbookViewId="0">
      <selection activeCell="C19" sqref="C19"/>
    </sheetView>
  </sheetViews>
  <sheetFormatPr defaultColWidth="9" defaultRowHeight="14.25"/>
  <cols>
    <col min="1" max="1" width="9" style="8"/>
    <col min="2" max="2" width="9.875" style="8" customWidth="1"/>
    <col min="3" max="3" width="9.375" style="8" customWidth="1"/>
    <col min="4" max="4" width="17.125" style="8" customWidth="1"/>
    <col min="5" max="5" width="5.5" style="8" customWidth="1"/>
    <col min="6" max="6" width="13.875" style="8" customWidth="1"/>
    <col min="7" max="7" width="5.5" style="8" customWidth="1"/>
    <col min="8" max="8" width="8.125" style="8" customWidth="1"/>
    <col min="9" max="9" width="14.375" style="8" customWidth="1"/>
    <col min="10" max="10" width="11.875" style="8" customWidth="1"/>
    <col min="11" max="11" width="9" style="8"/>
    <col min="12" max="12" width="25.5" style="8" customWidth="1"/>
    <col min="13" max="16384" width="9" style="8"/>
  </cols>
  <sheetData>
    <row r="1" ht="15.75" spans="1:1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</row>
    <row r="2" ht="15.75" spans="1:12">
      <c r="A2" s="10"/>
      <c r="B2" s="10" t="s">
        <v>12</v>
      </c>
      <c r="C2" s="10">
        <v>1810.17</v>
      </c>
      <c r="D2" s="10" t="s">
        <v>13</v>
      </c>
      <c r="E2" s="10" t="s">
        <v>14</v>
      </c>
      <c r="F2" s="10">
        <v>217.82</v>
      </c>
      <c r="G2" s="10">
        <v>1</v>
      </c>
      <c r="H2" s="10">
        <f>F2*G2</f>
        <v>217.82</v>
      </c>
      <c r="I2" s="10" t="s">
        <v>15</v>
      </c>
      <c r="J2" s="12" t="s">
        <v>16</v>
      </c>
      <c r="K2" s="10" t="s">
        <v>17</v>
      </c>
      <c r="L2" s="10" t="s">
        <v>18</v>
      </c>
    </row>
    <row r="3" ht="15.75" spans="1:12">
      <c r="A3" s="10"/>
      <c r="B3" s="10"/>
      <c r="C3" s="10"/>
      <c r="D3" s="10" t="s">
        <v>19</v>
      </c>
      <c r="E3" s="10" t="s">
        <v>20</v>
      </c>
      <c r="F3" s="10">
        <v>74.26</v>
      </c>
      <c r="G3" s="10">
        <v>1</v>
      </c>
      <c r="H3" s="10">
        <f t="shared" ref="H3:H11" si="0">F3*G3</f>
        <v>74.26</v>
      </c>
      <c r="I3" s="10"/>
      <c r="J3" s="13"/>
      <c r="K3" s="10"/>
      <c r="L3" s="10"/>
    </row>
    <row r="4" ht="15.75" spans="1:12">
      <c r="A4" s="10"/>
      <c r="B4" s="10"/>
      <c r="C4" s="10"/>
      <c r="D4" s="10" t="s">
        <v>21</v>
      </c>
      <c r="E4" s="10" t="s">
        <v>20</v>
      </c>
      <c r="F4" s="10">
        <v>84.16</v>
      </c>
      <c r="G4" s="10">
        <v>4</v>
      </c>
      <c r="H4" s="10">
        <f t="shared" si="0"/>
        <v>336.64</v>
      </c>
      <c r="I4" s="10"/>
      <c r="J4" s="13"/>
      <c r="K4" s="10"/>
      <c r="L4" s="10"/>
    </row>
    <row r="5" ht="15.75" spans="1:12">
      <c r="A5" s="10"/>
      <c r="B5" s="10"/>
      <c r="C5" s="10"/>
      <c r="D5" s="10" t="s">
        <v>22</v>
      </c>
      <c r="E5" s="10" t="s">
        <v>14</v>
      </c>
      <c r="F5" s="10">
        <v>58.42</v>
      </c>
      <c r="G5" s="10">
        <v>1</v>
      </c>
      <c r="H5" s="10">
        <f t="shared" si="0"/>
        <v>58.42</v>
      </c>
      <c r="I5" s="10"/>
      <c r="J5" s="13"/>
      <c r="K5" s="10"/>
      <c r="L5" s="10"/>
    </row>
    <row r="6" ht="31.5" spans="1:12">
      <c r="A6" s="10"/>
      <c r="B6" s="10"/>
      <c r="C6" s="10"/>
      <c r="D6" s="10" t="s">
        <v>23</v>
      </c>
      <c r="E6" s="10" t="s">
        <v>14</v>
      </c>
      <c r="F6" s="10">
        <v>64.36</v>
      </c>
      <c r="G6" s="10">
        <v>1</v>
      </c>
      <c r="H6" s="10">
        <f t="shared" si="0"/>
        <v>64.36</v>
      </c>
      <c r="I6" s="10"/>
      <c r="J6" s="13"/>
      <c r="K6" s="10"/>
      <c r="L6" s="10"/>
    </row>
    <row r="7" ht="15.75" spans="1:12">
      <c r="A7" s="10"/>
      <c r="B7" s="10"/>
      <c r="C7" s="10"/>
      <c r="D7" s="10" t="s">
        <v>24</v>
      </c>
      <c r="E7" s="10" t="s">
        <v>25</v>
      </c>
      <c r="F7" s="10">
        <v>44.55</v>
      </c>
      <c r="G7" s="10">
        <v>1</v>
      </c>
      <c r="H7" s="10">
        <f t="shared" si="0"/>
        <v>44.55</v>
      </c>
      <c r="I7" s="10"/>
      <c r="J7" s="13"/>
      <c r="K7" s="10"/>
      <c r="L7" s="10"/>
    </row>
    <row r="8" ht="15.75" spans="1:12">
      <c r="A8" s="10"/>
      <c r="B8" s="10"/>
      <c r="C8" s="10"/>
      <c r="D8" s="10" t="s">
        <v>26</v>
      </c>
      <c r="E8" s="10" t="s">
        <v>27</v>
      </c>
      <c r="F8" s="10">
        <v>8</v>
      </c>
      <c r="G8" s="10">
        <v>2</v>
      </c>
      <c r="H8" s="10">
        <f t="shared" si="0"/>
        <v>16</v>
      </c>
      <c r="I8" s="10"/>
      <c r="J8" s="14"/>
      <c r="K8" s="10"/>
      <c r="L8" s="10"/>
    </row>
    <row r="9" ht="13.5" customHeight="1" spans="1:12">
      <c r="A9" s="10"/>
      <c r="B9" s="10"/>
      <c r="C9" s="10"/>
      <c r="D9" s="11" t="s">
        <v>28</v>
      </c>
      <c r="E9" s="11" t="s">
        <v>20</v>
      </c>
      <c r="F9" s="11">
        <v>94.059405941</v>
      </c>
      <c r="G9" s="11">
        <v>4</v>
      </c>
      <c r="H9" s="10">
        <f t="shared" si="0"/>
        <v>376.237623764</v>
      </c>
      <c r="I9" s="10"/>
      <c r="J9" s="11" t="s">
        <v>29</v>
      </c>
      <c r="K9" s="10"/>
      <c r="L9" s="10"/>
    </row>
    <row r="10" ht="13.5" customHeight="1" spans="1:12">
      <c r="A10" s="10"/>
      <c r="B10" s="10"/>
      <c r="C10" s="10"/>
      <c r="D10" s="11" t="s">
        <v>19</v>
      </c>
      <c r="E10" s="11" t="s">
        <v>20</v>
      </c>
      <c r="F10" s="11">
        <v>84.158415842</v>
      </c>
      <c r="G10" s="11">
        <v>1</v>
      </c>
      <c r="H10" s="10">
        <f t="shared" si="0"/>
        <v>84.158415842</v>
      </c>
      <c r="I10" s="10"/>
      <c r="J10" s="11"/>
      <c r="K10" s="10"/>
      <c r="L10" s="10"/>
    </row>
    <row r="11" ht="13.5" customHeight="1" spans="1:12">
      <c r="A11" s="10"/>
      <c r="B11" s="10"/>
      <c r="C11" s="10"/>
      <c r="D11" s="11" t="s">
        <v>30</v>
      </c>
      <c r="E11" s="11" t="s">
        <v>14</v>
      </c>
      <c r="F11" s="11">
        <v>103.96039604</v>
      </c>
      <c r="G11" s="11">
        <v>5</v>
      </c>
      <c r="H11" s="10">
        <f t="shared" si="0"/>
        <v>519.8019802</v>
      </c>
      <c r="I11" s="10"/>
      <c r="J11" s="11"/>
      <c r="K11" s="10"/>
      <c r="L11" s="10"/>
    </row>
    <row r="12" spans="4:8">
      <c r="D12" s="8" t="s">
        <v>31</v>
      </c>
      <c r="H12" s="8">
        <f>SUM(H2:H11)</f>
        <v>1792.248019806</v>
      </c>
    </row>
  </sheetData>
  <mergeCells count="8">
    <mergeCell ref="A2:A11"/>
    <mergeCell ref="B2:B11"/>
    <mergeCell ref="C2:C11"/>
    <mergeCell ref="I2:I11"/>
    <mergeCell ref="J2:J8"/>
    <mergeCell ref="J9:J11"/>
    <mergeCell ref="K2:K11"/>
    <mergeCell ref="L2:L11"/>
  </mergeCells>
  <pageMargins left="0.7" right="0.7" top="0.75" bottom="0.75" header="0.3" footer="0.3"/>
  <pageSetup paperSize="9" scale="9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8"/>
  <sheetViews>
    <sheetView zoomScale="145" zoomScaleNormal="145" workbookViewId="0">
      <selection activeCell="A9" sqref="$A9:$XFD9"/>
    </sheetView>
  </sheetViews>
  <sheetFormatPr defaultColWidth="9" defaultRowHeight="13.5" outlineLevelRow="7" outlineLevelCol="5"/>
  <cols>
    <col min="1" max="1" width="26.875" customWidth="1"/>
    <col min="2" max="2" width="30.125" customWidth="1"/>
    <col min="3" max="3" width="13.875" customWidth="1"/>
    <col min="4" max="4" width="4.875" customWidth="1"/>
    <col min="5" max="5" width="11.875" customWidth="1"/>
    <col min="6" max="6" width="12.5" customWidth="1"/>
  </cols>
  <sheetData>
    <row r="1" spans="1:6">
      <c r="A1" s="1" t="s">
        <v>32</v>
      </c>
      <c r="B1" s="1"/>
      <c r="C1" s="1"/>
      <c r="D1" s="1"/>
      <c r="E1" s="1"/>
      <c r="F1" s="1"/>
    </row>
    <row r="2" ht="14.25"/>
    <row r="3" ht="15" spans="1:6">
      <c r="A3" s="2" t="s">
        <v>33</v>
      </c>
      <c r="B3" s="2" t="s">
        <v>34</v>
      </c>
      <c r="C3" s="2" t="s">
        <v>35</v>
      </c>
      <c r="D3" s="2" t="s">
        <v>6</v>
      </c>
      <c r="E3" s="2" t="s">
        <v>5</v>
      </c>
      <c r="F3" s="2" t="s">
        <v>36</v>
      </c>
    </row>
    <row r="4" ht="15" spans="1:6">
      <c r="A4" s="3" t="s">
        <v>37</v>
      </c>
      <c r="B4" s="3" t="s">
        <v>38</v>
      </c>
      <c r="C4" s="4"/>
      <c r="D4" s="4">
        <v>2</v>
      </c>
      <c r="E4" s="5" t="s">
        <v>39</v>
      </c>
      <c r="F4" s="5" t="s">
        <v>40</v>
      </c>
    </row>
    <row r="5" ht="15" spans="1:6">
      <c r="A5" s="3" t="s">
        <v>37</v>
      </c>
      <c r="B5" s="3" t="s">
        <v>41</v>
      </c>
      <c r="C5" s="4"/>
      <c r="D5" s="4">
        <v>2</v>
      </c>
      <c r="E5" s="5" t="s">
        <v>39</v>
      </c>
      <c r="F5" s="5" t="s">
        <v>40</v>
      </c>
    </row>
    <row r="6" ht="15" spans="1:6">
      <c r="A6" s="3" t="s">
        <v>42</v>
      </c>
      <c r="B6" s="4"/>
      <c r="C6" s="4"/>
      <c r="D6" s="4">
        <v>1</v>
      </c>
      <c r="E6" s="5" t="s">
        <v>43</v>
      </c>
      <c r="F6" s="5" t="s">
        <v>43</v>
      </c>
    </row>
    <row r="7" ht="28.5" spans="1:6">
      <c r="A7" s="3" t="s">
        <v>44</v>
      </c>
      <c r="B7" s="6" t="s">
        <v>45</v>
      </c>
      <c r="C7" s="4"/>
      <c r="D7" s="4">
        <v>5</v>
      </c>
      <c r="E7" s="5" t="s">
        <v>46</v>
      </c>
      <c r="F7" s="5" t="s">
        <v>47</v>
      </c>
    </row>
    <row r="8" ht="14.25" spans="1:1">
      <c r="A8" s="7"/>
    </row>
  </sheetData>
  <mergeCells count="1">
    <mergeCell ref="A1:F1"/>
  </mergeCells>
  <pageMargins left="0.7" right="0.7" top="0.75" bottom="0.75" header="0.3" footer="0.3"/>
  <pageSetup paperSize="9" fitToHeight="0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2.xml>��< ? x m l   v e r s i o n = " 1 . 0 " ? > < c t : c o n t e n t T y p e S c h e m a   c t : _ = " "   m a : _ = " "   m a : c o n t e n t T y p e N a m e = " �ech"   m a : c o n t e n t T y p e I D = " 0 x 0 1 0 1 0 0 4 6 F 3 1 4 4 4 5 7 A 9 D 2 4 D 8 F 8 A B A 5 6 8 D F E 4 A 7 9 "   m a : c o n t e n t T y p e V e r s i o n = " 7 "   m a : c o n t e n t T y p e D e s c r i p t i o n = " �e�^�ech0"   m a : c o n t e n t T y p e S c o p e = " "   m a : v e r s i o n I D = " c 5 1 7 a 8 4 9 c 2 a 6 8 0 d 5 1 1 0 a 1 4 2 3 3 e 0 7 6 8 6 8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2 a 3 e 9 6 7 e 6 5 d 5 0 8 f e 6 d e 8 2 4 5 b f b 2 e 9 4 7 d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7 a a 6 8 1 e b - b f d 0 - 4 a 5 a - 8 5 a 1 - 4 0 d 0 d 2 1 e 6 4 7 1 " >  
 < x s d : i m p o r t   n a m e s p a c e = " 7 a a 6 8 1 e b - b f d 0 - 4 a 5 a - 8 5 a 1 - 4 0 d 0 d 2 1 e 6 4 7 1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T a g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O C R "   m i n O c c u r s = " 0 " / >  
 < x s d : e l e m e n t   r e f = " n s 2 : M e d i a S e r v i c e D a t e T a k e n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7 a a 6 8 1 e b - b f d 0 - 4 a 5 a - 8 5 a 1 - 4 0 d 0 d 2 1 e 6 4 7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1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3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4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�Q�[{|�W" / >  
 < x s d : e l e m e n t   r e f = " d c : t i t l e "   m i n O c c u r s = " 0 "   m a x O c c u r s = " 1 "   m a : i n d e x = " 4 "   m a : d i s p l a y N a m e = " h��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BD2D9411-BC0D-44D9-95B8-9E35562A10D4}">
  <ds:schemaRefs/>
</ds:datastoreItem>
</file>

<file path=customXml/itemProps2.xml><?xml version="1.0" encoding="utf-8"?>
<ds:datastoreItem xmlns:ds="http://schemas.openxmlformats.org/officeDocument/2006/customXml" ds:itemID="{36530475-277C-415D-ADB0-834375473347}">
  <ds:schemaRefs/>
</ds:datastoreItem>
</file>

<file path=customXml/itemProps3.xml><?xml version="1.0" encoding="utf-8"?>
<ds:datastoreItem xmlns:ds="http://schemas.openxmlformats.org/officeDocument/2006/customXml" ds:itemID="{5BA28A38-2D11-417B-806E-890A3B80171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王靜</cp:lastModifiedBy>
  <dcterms:created xsi:type="dcterms:W3CDTF">2006-09-16T00:00:00Z</dcterms:created>
  <cp:lastPrinted>2021-01-15T09:02:00Z</cp:lastPrinted>
  <dcterms:modified xsi:type="dcterms:W3CDTF">2021-11-16T01:05:47Z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ContentTypeId">
    <vt:lpwstr>0x01010046F3144457A9D24D8F8ABA568DFE4A79</vt:lpwstr>
  </property>
  <property fmtid="{D5CDD505-2E9C-101B-9397-08002B2CF9AE}" pid="4" name="ICV">
    <vt:lpwstr>3C5775E6AD324FCAB1AAAC8229084415</vt:lpwstr>
  </property>
</Properties>
</file>