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codeName="ThisWorkbook" defaultThemeVersion="124226"/>
  <mc:AlternateContent xmlns:mc="http://schemas.openxmlformats.org/markup-compatibility/2006">
    <mc:Choice Requires="x15">
      <x15ac:absPath xmlns:x15ac="http://schemas.microsoft.com/office/spreadsheetml/2010/11/ac" url="Z:\Test Scripts &amp; Results\UX Testing\Admin-Business Planning-Benefit Management\"/>
    </mc:Choice>
  </mc:AlternateContent>
  <xr:revisionPtr revIDLastSave="0" documentId="13_ncr:1_{1F724404-381E-45FD-A61E-B1023C1FDAF4}" xr6:coauthVersionLast="43" xr6:coauthVersionMax="43" xr10:uidLastSave="{00000000-0000-0000-0000-000000000000}"/>
  <bookViews>
    <workbookView xWindow="-120" yWindow="-120" windowWidth="20730" windowHeight="11160" tabRatio="866" activeTab="6" xr2:uid="{00000000-000D-0000-FFFF-FFFF00000000}"/>
  </bookViews>
  <sheets>
    <sheet name="Index" sheetId="11" r:id="rId1"/>
    <sheet name="Change Control" sheetId="79" r:id="rId2"/>
    <sheet name="1. Introduction" sheetId="85" r:id="rId3"/>
    <sheet name="2. Related Test Cases" sheetId="89" r:id="rId4"/>
    <sheet name="3. Data Setup" sheetId="38" r:id="rId5"/>
    <sheet name="4. Guide to Test Case Tabs" sheetId="84" r:id="rId6"/>
    <sheet name="Benefits Configuration" sheetId="96" r:id="rId7"/>
    <sheet name="Sample Test Cases" sheetId="88" r:id="rId8"/>
    <sheet name="Drop Down Values" sheetId="2" r:id="rId9"/>
  </sheets>
  <externalReferences>
    <externalReference r:id="rId10"/>
  </externalReferences>
  <definedNames>
    <definedName name="_xlnm._FilterDatabase" localSheetId="7" hidden="1">'Sample Test Cases'!$A$1:$D$22</definedName>
    <definedName name="Result">'Drop Down Values'!$B$2:$B$5</definedName>
    <definedName name="sss">'[1]Drop Down Values'!$B$2:$B$5</definedName>
    <definedName name="Test_ID">'Benefits Configuration'!$A$10:$A$2072</definedName>
    <definedName name="Test_Result">'Benefits Configuration'!$L$10:$L$2072</definedName>
    <definedName name="Test_Type">'Drop Down Values'!$D$1:$D$500</definedName>
    <definedName name="Tester">'Drop Down Values'!$C$2:$C$7</definedName>
    <definedName name="Testing_Area">'Drop Down Values'!$A$2:$A$11</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 i="96" l="1"/>
  <c r="C6" i="96"/>
  <c r="C5" i="96"/>
  <c r="C4" i="96"/>
  <c r="C3" i="9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 Comerton</author>
  </authors>
  <commentList>
    <comment ref="B144" authorId="0" shapeId="0" xr:uid="{00000000-0006-0000-0700-000001000000}">
      <text>
        <r>
          <rPr>
            <b/>
            <sz val="9"/>
            <color indexed="81"/>
            <rFont val="Tahoma"/>
            <family val="2"/>
          </rPr>
          <t>i.e. Archived XXXXs should not appear</t>
        </r>
        <r>
          <rPr>
            <sz val="9"/>
            <color indexed="81"/>
            <rFont val="Tahoma"/>
            <family val="2"/>
          </rPr>
          <t xml:space="preserve">
</t>
        </r>
      </text>
    </comment>
    <comment ref="B172" authorId="0" shapeId="0" xr:uid="{00000000-0006-0000-0700-000002000000}">
      <text>
        <r>
          <rPr>
            <b/>
            <sz val="9"/>
            <color indexed="81"/>
            <rFont val="Tahoma"/>
            <family val="2"/>
          </rPr>
          <t>i.e. Archived XXXXs should not appear</t>
        </r>
        <r>
          <rPr>
            <sz val="9"/>
            <color indexed="81"/>
            <rFont val="Tahoma"/>
            <family val="2"/>
          </rPr>
          <t xml:space="preserve">
</t>
        </r>
      </text>
    </comment>
    <comment ref="B236" authorId="0" shapeId="0" xr:uid="{00000000-0006-0000-0700-000003000000}">
      <text>
        <r>
          <rPr>
            <b/>
            <sz val="9"/>
            <color indexed="81"/>
            <rFont val="Tahoma"/>
            <family val="2"/>
          </rPr>
          <t>Set Register Display = Hidden on its admin screen</t>
        </r>
        <r>
          <rPr>
            <sz val="9"/>
            <color indexed="81"/>
            <rFont val="Tahoma"/>
            <family val="2"/>
          </rPr>
          <t xml:space="preserve">
</t>
        </r>
      </text>
    </comment>
    <comment ref="B237" authorId="0" shapeId="0" xr:uid="{00000000-0006-0000-0700-000004000000}">
      <text>
        <r>
          <rPr>
            <b/>
            <sz val="9"/>
            <color indexed="81"/>
            <rFont val="Tahoma"/>
            <family val="2"/>
          </rPr>
          <t>Set Register Display = Visible on its admin screen</t>
        </r>
        <r>
          <rPr>
            <sz val="9"/>
            <color indexed="81"/>
            <rFont val="Tahoma"/>
            <family val="2"/>
          </rPr>
          <t xml:space="preserve">
</t>
        </r>
      </text>
    </comment>
  </commentList>
</comments>
</file>

<file path=xl/sharedStrings.xml><?xml version="1.0" encoding="utf-8"?>
<sst xmlns="http://schemas.openxmlformats.org/spreadsheetml/2006/main" count="942" uniqueCount="533">
  <si>
    <t>Test ID</t>
  </si>
  <si>
    <t xml:space="preserve">Testing Area </t>
  </si>
  <si>
    <t>Test Description</t>
  </si>
  <si>
    <t>Pass</t>
  </si>
  <si>
    <t>Fail</t>
  </si>
  <si>
    <t>Result</t>
  </si>
  <si>
    <t>Tester</t>
  </si>
  <si>
    <t>Paul Comerton</t>
  </si>
  <si>
    <t>Execution Date</t>
  </si>
  <si>
    <t>Pass With Problems</t>
  </si>
  <si>
    <t>Blocked</t>
  </si>
  <si>
    <t>David Lipsett</t>
  </si>
  <si>
    <t>Niamh Gormley</t>
  </si>
  <si>
    <t>Verify that the screen can be navigated to using the History navigation drop down.</t>
  </si>
  <si>
    <r>
      <t xml:space="preserve">Verify changes to the screen can be saved by clicking the </t>
    </r>
    <r>
      <rPr>
        <b/>
        <sz val="8"/>
        <rFont val="Arial"/>
        <family val="2"/>
      </rPr>
      <t>Save</t>
    </r>
    <r>
      <rPr>
        <sz val="8"/>
        <rFont val="Arial"/>
        <family val="2"/>
      </rPr>
      <t xml:space="preserve"> button.</t>
    </r>
  </si>
  <si>
    <t>Screen Layout</t>
  </si>
  <si>
    <t>Verify everything on screen is spelt correctly.</t>
  </si>
  <si>
    <t>Verify all localised terms appear as expected (including validation, success and warning messages).</t>
  </si>
  <si>
    <t>Brigid Rowan</t>
  </si>
  <si>
    <t>Navigation</t>
  </si>
  <si>
    <t>Test Type</t>
  </si>
  <si>
    <t xml:space="preserve">Verify that the screen can be navigated to using the Project Summary Bar </t>
  </si>
  <si>
    <t>Verify that the screen can be navigated to using the Browser Back Button.</t>
  </si>
  <si>
    <t>Verify that the correct name appears on screen and in the History navigation drop down.</t>
  </si>
  <si>
    <t xml:space="preserve">Grid </t>
  </si>
  <si>
    <r>
      <t xml:space="preserve">Verify that when no items are added to the grid the text </t>
    </r>
    <r>
      <rPr>
        <i/>
        <sz val="8"/>
        <rFont val="Arial"/>
        <family val="2"/>
      </rPr>
      <t>No Records</t>
    </r>
    <r>
      <rPr>
        <sz val="8"/>
        <rFont val="Arial"/>
        <family val="2"/>
      </rPr>
      <t xml:space="preserve"> appears.</t>
    </r>
  </si>
  <si>
    <t>Grid-Inline Edit</t>
  </si>
  <si>
    <t>Verify the grid appears as expected.</t>
  </si>
  <si>
    <t>Grid-Inline Add</t>
  </si>
  <si>
    <t>Verify a duplicate record cannot be added.</t>
  </si>
  <si>
    <t>Verify all the elements on screen appears are aligned and there is no excessive white space.</t>
  </si>
  <si>
    <t>Verify a record cannot be edited to duplicate an existing record.</t>
  </si>
  <si>
    <t>Grid-Inline Delete</t>
  </si>
  <si>
    <t xml:space="preserve">Verify the column headings and column data are aligned as expected (Left for columns containing text or dates, right for columns containing numbers). </t>
  </si>
  <si>
    <t>Verify the default sort on the grid is alphanumeric on the first column.</t>
  </si>
  <si>
    <t>Verify the contents of the grid can be sorted by clicking on its column headings.</t>
  </si>
  <si>
    <t>Verify that the grid pagination functions correctly.</t>
  </si>
  <si>
    <t>Verify that the grid columns can be resized by dragging them with the mouse.</t>
  </si>
  <si>
    <t>Verify that the grid columns can be reordered by dragging and dropping them with the mouse.</t>
  </si>
  <si>
    <t>Audit</t>
  </si>
  <si>
    <t>Verify that the grid displays columns containing unusual data correctly (,./;'[]\-=&lt;&gt;?:"{}|_+!@#$%^&amp;*()`~社會💙).</t>
  </si>
  <si>
    <t>Verify that the screen can be navigated to using the Views Menu.</t>
  </si>
  <si>
    <t>Verify that the screen appears as expected.</t>
  </si>
  <si>
    <t>Verify that the grid displays columns containing the maximum length of data correctly (…).</t>
  </si>
  <si>
    <t>Grid-Popup Add</t>
  </si>
  <si>
    <t>Grid-Popup Edit</t>
  </si>
  <si>
    <t>Grid-Popup Delete</t>
  </si>
  <si>
    <t>Verify that when the Add Popup appears the cursor is in the first field.</t>
  </si>
  <si>
    <t>Verify that the fields and icons on the Add Popup can be tabbed to.</t>
  </si>
  <si>
    <t>Verify that when the Edit Popup appears the cursor is in the first field.</t>
  </si>
  <si>
    <t>Verify that the fields and icons on the Edit Popup can be tabbed to.</t>
  </si>
  <si>
    <t xml:space="preserve">Rules </t>
  </si>
  <si>
    <t>Dashboard-Widget</t>
  </si>
  <si>
    <t xml:space="preserve">Verify that the screen can be navigated to using the Top Frame Link. </t>
  </si>
  <si>
    <t>Verify the widget can be expanded to cover the full screen.</t>
  </si>
  <si>
    <t>Dashboard-Widget-Settings Popup</t>
  </si>
  <si>
    <r>
      <t xml:space="preserve">Verify the </t>
    </r>
    <r>
      <rPr>
        <b/>
        <sz val="8"/>
        <rFont val="Arial"/>
        <family val="2"/>
      </rPr>
      <t>Show Filters</t>
    </r>
    <r>
      <rPr>
        <sz val="8"/>
        <rFont val="Arial"/>
        <family val="2"/>
      </rPr>
      <t xml:space="preserve"> grid button appears.</t>
    </r>
  </si>
  <si>
    <r>
      <t xml:space="preserve">Verify the </t>
    </r>
    <r>
      <rPr>
        <b/>
        <sz val="8"/>
        <rFont val="Arial"/>
        <family val="2"/>
      </rPr>
      <t>Show Columns</t>
    </r>
    <r>
      <rPr>
        <sz val="8"/>
        <rFont val="Arial"/>
        <family val="2"/>
      </rPr>
      <t xml:space="preserve"> grid button appears. </t>
    </r>
  </si>
  <si>
    <r>
      <t xml:space="preserve">Verify the </t>
    </r>
    <r>
      <rPr>
        <b/>
        <sz val="8"/>
        <rFont val="Arial"/>
        <family val="2"/>
      </rPr>
      <t>Export</t>
    </r>
    <r>
      <rPr>
        <sz val="8"/>
        <rFont val="Arial"/>
        <family val="2"/>
      </rPr>
      <t xml:space="preserve"> grid button appears. </t>
    </r>
  </si>
  <si>
    <r>
      <t xml:space="preserve">Verify when a record is added the popup closes, a success message appears and the record appears in the grid with an accompanying </t>
    </r>
    <r>
      <rPr>
        <b/>
        <sz val="8"/>
        <rFont val="Arial"/>
        <family val="2"/>
      </rPr>
      <t>Delete</t>
    </r>
    <r>
      <rPr>
        <sz val="8"/>
        <rFont val="Arial"/>
        <family val="2"/>
      </rPr>
      <t xml:space="preserve"> icon.</t>
    </r>
  </si>
  <si>
    <r>
      <t xml:space="preserve">Verify when a record is edited the popup closes, a success message appears and the edited record appears in the grid with an accompanying </t>
    </r>
    <r>
      <rPr>
        <b/>
        <sz val="8"/>
        <rFont val="Arial"/>
        <family val="2"/>
      </rPr>
      <t>Delete</t>
    </r>
    <r>
      <rPr>
        <sz val="8"/>
        <rFont val="Arial"/>
        <family val="2"/>
      </rPr>
      <t xml:space="preserve"> icon.</t>
    </r>
  </si>
  <si>
    <r>
      <t xml:space="preserve">Verify when the </t>
    </r>
    <r>
      <rPr>
        <b/>
        <sz val="8"/>
        <rFont val="Arial"/>
        <family val="2"/>
      </rPr>
      <t>Delete</t>
    </r>
    <r>
      <rPr>
        <sz val="8"/>
        <rFont val="Arial"/>
        <family val="2"/>
      </rPr>
      <t xml:space="preserve"> icon beside a record name is clicked a success message appears and the record no longer appears in the grid.</t>
    </r>
  </si>
  <si>
    <r>
      <t xml:space="preserve">Verify the Inline Add Panel can be closed without adding a record by clicking the </t>
    </r>
    <r>
      <rPr>
        <b/>
        <sz val="8"/>
        <rFont val="Arial"/>
        <family val="2"/>
      </rPr>
      <t>Cancel</t>
    </r>
    <r>
      <rPr>
        <sz val="8"/>
        <rFont val="Arial"/>
        <family val="2"/>
      </rPr>
      <t xml:space="preserve"> icon.</t>
    </r>
  </si>
  <si>
    <r>
      <t xml:space="preserve">Verify a record can be added by entering data in the required fields and clicking the </t>
    </r>
    <r>
      <rPr>
        <b/>
        <sz val="8"/>
        <rFont val="Arial"/>
        <family val="2"/>
      </rPr>
      <t>Save</t>
    </r>
    <r>
      <rPr>
        <sz val="8"/>
        <rFont val="Arial"/>
        <family val="2"/>
      </rPr>
      <t xml:space="preserve"> icon.</t>
    </r>
  </si>
  <si>
    <r>
      <t xml:space="preserve">Verify when a record is added a success message appears and the record appears in the grid with an accompanying </t>
    </r>
    <r>
      <rPr>
        <b/>
        <sz val="8"/>
        <rFont val="Arial"/>
        <family val="2"/>
      </rPr>
      <t>Delete</t>
    </r>
    <r>
      <rPr>
        <sz val="8"/>
        <rFont val="Arial"/>
        <family val="2"/>
      </rPr>
      <t xml:space="preserve"> icon.</t>
    </r>
  </si>
  <si>
    <r>
      <t xml:space="preserve">Verify a record can be edited by entering data in the required fields and clicking the </t>
    </r>
    <r>
      <rPr>
        <b/>
        <sz val="8"/>
        <rFont val="Arial"/>
        <family val="2"/>
      </rPr>
      <t>Save</t>
    </r>
    <r>
      <rPr>
        <sz val="8"/>
        <rFont val="Arial"/>
        <family val="2"/>
      </rPr>
      <t xml:space="preserve"> icon.</t>
    </r>
  </si>
  <si>
    <r>
      <t xml:space="preserve">Verify when a record is edited a success message appears and the edited record appears in the grid with an accompanying </t>
    </r>
    <r>
      <rPr>
        <b/>
        <sz val="8"/>
        <rFont val="Arial"/>
        <family val="2"/>
      </rPr>
      <t>Delete</t>
    </r>
    <r>
      <rPr>
        <sz val="8"/>
        <rFont val="Arial"/>
        <family val="2"/>
      </rPr>
      <t xml:space="preserve"> icon.</t>
    </r>
  </si>
  <si>
    <t>Rights</t>
  </si>
  <si>
    <r>
      <t xml:space="preserve">Verify the </t>
    </r>
    <r>
      <rPr>
        <b/>
        <sz val="8"/>
        <rFont val="Arial"/>
        <family val="2"/>
      </rPr>
      <t>Show Views</t>
    </r>
    <r>
      <rPr>
        <sz val="8"/>
        <rFont val="Arial"/>
        <family val="2"/>
      </rPr>
      <t xml:space="preserve"> grid button appears.</t>
    </r>
  </si>
  <si>
    <t>Verify that when the manuallogon.aspx page of the site is navigated to the Login Page appears as expected.</t>
  </si>
  <si>
    <t>Verify that when the menu.aspx page of the site is navigated to (when Windows Authentication is off) the Login Page appears as expected.</t>
  </si>
  <si>
    <r>
      <t xml:space="preserve">Verify that when clicking on </t>
    </r>
    <r>
      <rPr>
        <b/>
        <sz val="8"/>
        <rFont val="Arial"/>
        <family val="2"/>
      </rPr>
      <t>Show Columns</t>
    </r>
    <r>
      <rPr>
        <sz val="8"/>
        <rFont val="Arial"/>
        <family val="2"/>
      </rPr>
      <t xml:space="preserve"> the Show Column list appears and function correctly.</t>
    </r>
  </si>
  <si>
    <r>
      <t xml:space="preserve">Verify that when clicking on </t>
    </r>
    <r>
      <rPr>
        <b/>
        <sz val="8"/>
        <rFont val="Arial"/>
        <family val="2"/>
      </rPr>
      <t>Show Views</t>
    </r>
    <r>
      <rPr>
        <sz val="8"/>
        <rFont val="Arial"/>
        <family val="2"/>
      </rPr>
      <t xml:space="preserve"> the grid views section appears and functions correctly.</t>
    </r>
  </si>
  <si>
    <r>
      <t xml:space="preserve">Verify that when clicking on </t>
    </r>
    <r>
      <rPr>
        <b/>
        <sz val="8"/>
        <rFont val="Arial"/>
        <family val="2"/>
      </rPr>
      <t>Export</t>
    </r>
    <r>
      <rPr>
        <sz val="8"/>
        <rFont val="Arial"/>
        <family val="2"/>
      </rPr>
      <t xml:space="preserve"> the grid exports with any filters selected on screen applied.</t>
    </r>
  </si>
  <si>
    <r>
      <t xml:space="preserve">Verify changes to the screen can be undone by clicking the </t>
    </r>
    <r>
      <rPr>
        <b/>
        <sz val="8"/>
        <rFont val="Arial"/>
        <family val="2"/>
      </rPr>
      <t>Reset</t>
    </r>
    <r>
      <rPr>
        <sz val="8"/>
        <rFont val="Arial"/>
        <family val="2"/>
      </rPr>
      <t xml:space="preserve"> button.</t>
    </r>
  </si>
  <si>
    <t>Grid</t>
  </si>
  <si>
    <t>Widget</t>
  </si>
  <si>
    <r>
      <t xml:space="preserve">Verify a record can be edited by entering data in the required fields and pressing the </t>
    </r>
    <r>
      <rPr>
        <b/>
        <sz val="8"/>
        <rFont val="Arial"/>
        <family val="2"/>
      </rPr>
      <t>enter</t>
    </r>
    <r>
      <rPr>
        <sz val="8"/>
        <rFont val="Arial"/>
        <family val="2"/>
      </rPr>
      <t xml:space="preserve"> key.</t>
    </r>
  </si>
  <si>
    <t>Tab</t>
  </si>
  <si>
    <t>Column</t>
  </si>
  <si>
    <r>
      <t xml:space="preserve">Verify when the </t>
    </r>
    <r>
      <rPr>
        <b/>
        <sz val="8"/>
        <rFont val="Arial"/>
        <family val="2"/>
      </rPr>
      <t>Add</t>
    </r>
    <r>
      <rPr>
        <sz val="8"/>
        <rFont val="Arial"/>
        <family val="2"/>
      </rPr>
      <t xml:space="preserve"> button is clicked the </t>
    </r>
    <r>
      <rPr>
        <b/>
        <sz val="8"/>
        <rFont val="Arial"/>
        <family val="2"/>
      </rPr>
      <t>Add</t>
    </r>
    <r>
      <rPr>
        <sz val="8"/>
        <rFont val="Arial"/>
        <family val="2"/>
      </rPr>
      <t xml:space="preserve"> Popup appears. </t>
    </r>
  </si>
  <si>
    <r>
      <t xml:space="preserve">Verify when the record name is clicked the </t>
    </r>
    <r>
      <rPr>
        <b/>
        <sz val="8"/>
        <rFont val="Arial"/>
        <family val="2"/>
      </rPr>
      <t>Edit</t>
    </r>
    <r>
      <rPr>
        <sz val="8"/>
        <rFont val="Arial"/>
        <family val="2"/>
      </rPr>
      <t xml:space="preserve"> Popup appears. </t>
    </r>
  </si>
  <si>
    <r>
      <t xml:space="preserve">Verify a record can be added by entering data in the required fields and pressing the </t>
    </r>
    <r>
      <rPr>
        <b/>
        <sz val="8"/>
        <rFont val="Arial"/>
        <family val="2"/>
      </rPr>
      <t>enter</t>
    </r>
    <r>
      <rPr>
        <sz val="8"/>
        <rFont val="Arial"/>
        <family val="2"/>
      </rPr>
      <t xml:space="preserve"> key.</t>
    </r>
  </si>
  <si>
    <r>
      <t xml:space="preserve">Verify a duplicate record </t>
    </r>
    <r>
      <rPr>
        <b/>
        <sz val="8"/>
        <rFont val="Arial"/>
        <family val="2"/>
      </rPr>
      <t>cannot</t>
    </r>
    <r>
      <rPr>
        <sz val="8"/>
        <rFont val="Arial"/>
        <family val="2"/>
      </rPr>
      <t xml:space="preserve"> be added.</t>
    </r>
  </si>
  <si>
    <r>
      <t xml:space="preserve">Verify a record </t>
    </r>
    <r>
      <rPr>
        <b/>
        <sz val="8"/>
        <rFont val="Arial"/>
        <family val="2"/>
      </rPr>
      <t>cannot</t>
    </r>
    <r>
      <rPr>
        <sz val="8"/>
        <rFont val="Arial"/>
        <family val="2"/>
      </rPr>
      <t xml:space="preserve"> be edited to duplicate an existing record.</t>
    </r>
  </si>
  <si>
    <t>Matthew Henry</t>
  </si>
  <si>
    <r>
      <t>Verify that when clicking on</t>
    </r>
    <r>
      <rPr>
        <b/>
        <sz val="8"/>
        <rFont val="Arial"/>
        <family val="2"/>
      </rPr>
      <t xml:space="preserve"> Show Filters</t>
    </r>
    <r>
      <rPr>
        <sz val="8"/>
        <rFont val="Arial"/>
        <family val="2"/>
      </rPr>
      <t xml:space="preserve"> the grid filters appear and function correctly.</t>
    </r>
  </si>
  <si>
    <t>Description</t>
  </si>
  <si>
    <t>Date</t>
  </si>
  <si>
    <t>Notes</t>
  </si>
  <si>
    <t>Report Controls</t>
  </si>
  <si>
    <t>Report Output</t>
  </si>
  <si>
    <t>Verify that all changes to the screen are written to the System Audit Report.</t>
  </si>
  <si>
    <t>Version</t>
  </si>
  <si>
    <t>Colm Beirne</t>
  </si>
  <si>
    <t>Change Control</t>
  </si>
  <si>
    <t>Drop Down Values</t>
  </si>
  <si>
    <t>This holds the values used on drop downs throughout the spreadsheet.</t>
  </si>
  <si>
    <t>Prepared By</t>
  </si>
  <si>
    <t>Description of change</t>
  </si>
  <si>
    <t>The following documents provide the test basis for the test cases.</t>
  </si>
  <si>
    <t>1.1 Purpose:</t>
  </si>
  <si>
    <t>1.2 Reference documents:</t>
  </si>
  <si>
    <t>1.4 Abbreviations</t>
  </si>
  <si>
    <t>TC Test case</t>
  </si>
  <si>
    <t>TBD To be defined, that is it is not yet known what is to be written.</t>
  </si>
  <si>
    <t>CRUD Create, Read, Update, Delete</t>
  </si>
  <si>
    <t xml:space="preserve">UC Use case </t>
  </si>
  <si>
    <t>PV ProjectVision</t>
  </si>
  <si>
    <t>1. Introduction</t>
  </si>
  <si>
    <t>The purpose of this document is to list the test cases derived from the test basis.</t>
  </si>
  <si>
    <t>Any changes that have occurred to the document since its inception are logged here.
Reasons for changes could include team reviews, changes to existing functionality or new functionality being added.</t>
  </si>
  <si>
    <t>Describes the unique identifier for the test case so that it can be distinguished from all other test cases. Cora standard is XX_TC_01 where XX is the name of the Test Case Spreadsheet.</t>
  </si>
  <si>
    <t>Priority</t>
  </si>
  <si>
    <t>Traceability</t>
  </si>
  <si>
    <t>Describes traceability to the test coverage item that the test case exercises. If a PBI is broken down into specific requirements put the requirement ID in this column, if not just enter the PBI ID here.</t>
  </si>
  <si>
    <t>Defines the priority for the testing of this particular test case, if needed. The higher priority test cases will be run before the lower priority test cases. This is usually determined by the priority of the requirement under test.</t>
  </si>
  <si>
    <t>PBI 1 ID</t>
  </si>
  <si>
    <t>PBI 1 Title</t>
  </si>
  <si>
    <t>The area of ProjectVision under test (Selected from a drop down list).</t>
  </si>
  <si>
    <t>A general description of the test type e.g Navigation, Rules, etc… (Selected from a drop down list).</t>
  </si>
  <si>
    <t>A guide to the columns in the test case tabs and the information that needs to be contained in them.</t>
  </si>
  <si>
    <t>Test Objective</t>
  </si>
  <si>
    <t>Identifies and briefly describes the special focus or objective of the test case. This is typically in the form of a title.</t>
  </si>
  <si>
    <t>Preconditions</t>
  </si>
  <si>
    <t>Test ID*</t>
  </si>
  <si>
    <t>Traceability*</t>
  </si>
  <si>
    <t>Testing Area*</t>
  </si>
  <si>
    <t>Test Type*</t>
  </si>
  <si>
    <t>Test Objective*</t>
  </si>
  <si>
    <t>* denotes mandatory columns</t>
  </si>
  <si>
    <t>Describes the required state of the test environment, any setup steps or special constraints pertaining to the execution of the test case.</t>
  </si>
  <si>
    <t>Inputs</t>
  </si>
  <si>
    <t>Specifies each action required to execute the test. Cora standard with high level test cases is usually a link to another tab containing all the permutations tested.</t>
  </si>
  <si>
    <t xml:space="preserve">Specifies the expected outputs and behaviour required of the test item in response to the inputs that are given to the test item when it is in its precondition state. </t>
  </si>
  <si>
    <t>Expected Results</t>
  </si>
  <si>
    <t>Test Result</t>
  </si>
  <si>
    <t>Execution Date*</t>
  </si>
  <si>
    <t>Test Result*</t>
  </si>
  <si>
    <t>Tester*</t>
  </si>
  <si>
    <t>The date the test was executed.</t>
  </si>
  <si>
    <t xml:space="preserve">Specifies the actual outputs and behaviour of the test item in response to the inputs that are given to the test item when it is in its precondition state. </t>
  </si>
  <si>
    <t>Actual Results</t>
  </si>
  <si>
    <t>Any other useful information that relates to the test can be recorded here.</t>
  </si>
  <si>
    <t>The tester that executed the test (Selected from a drop down list).</t>
  </si>
  <si>
    <t>The result of the test (Selected from a drop down list).</t>
  </si>
  <si>
    <t>Introduction to the test cases including the PBI under test and any abbreviations used throughout the document.</t>
  </si>
  <si>
    <t>Sample Test Cases</t>
  </si>
  <si>
    <t>Navigation-Login Page</t>
  </si>
  <si>
    <t>Verify the widget can be contracted to no longer cover the full screen.</t>
  </si>
  <si>
    <r>
      <t xml:space="preserve">Verify the </t>
    </r>
    <r>
      <rPr>
        <b/>
        <sz val="8"/>
        <rFont val="Arial"/>
        <family val="2"/>
      </rPr>
      <t>Edit</t>
    </r>
    <r>
      <rPr>
        <sz val="8"/>
        <rFont val="Arial"/>
        <family val="2"/>
      </rPr>
      <t xml:space="preserve"> Popup can be closed without adding a record by clicking the X in the popup.</t>
    </r>
  </si>
  <si>
    <r>
      <t xml:space="preserve">Verify the </t>
    </r>
    <r>
      <rPr>
        <b/>
        <sz val="8"/>
        <rFont val="Arial"/>
        <family val="2"/>
      </rPr>
      <t>Add</t>
    </r>
    <r>
      <rPr>
        <sz val="8"/>
        <rFont val="Arial"/>
        <family val="2"/>
      </rPr>
      <t xml:space="preserve"> Popup can be closed without adding a record by clicking the X in the popup.</t>
    </r>
  </si>
  <si>
    <r>
      <t xml:space="preserve">Verify when the </t>
    </r>
    <r>
      <rPr>
        <b/>
        <sz val="8"/>
        <rFont val="Arial"/>
        <family val="2"/>
      </rPr>
      <t>Add</t>
    </r>
    <r>
      <rPr>
        <sz val="8"/>
        <rFont val="Arial"/>
        <family val="2"/>
      </rPr>
      <t xml:space="preserve"> button is clicked the Inline </t>
    </r>
    <r>
      <rPr>
        <b/>
        <sz val="8"/>
        <rFont val="Arial"/>
        <family val="2"/>
      </rPr>
      <t>Add</t>
    </r>
    <r>
      <rPr>
        <sz val="8"/>
        <rFont val="Arial"/>
        <family val="2"/>
      </rPr>
      <t xml:space="preserve"> Panel appears. </t>
    </r>
  </si>
  <si>
    <r>
      <t xml:space="preserve">Verify the Inline </t>
    </r>
    <r>
      <rPr>
        <b/>
        <sz val="8"/>
        <rFont val="Arial"/>
        <family val="2"/>
      </rPr>
      <t>Add</t>
    </r>
    <r>
      <rPr>
        <sz val="8"/>
        <rFont val="Arial"/>
        <family val="2"/>
      </rPr>
      <t xml:space="preserve"> Panel appears as expected. </t>
    </r>
  </si>
  <si>
    <r>
      <t xml:space="preserve">Verify the column headings on the Inline </t>
    </r>
    <r>
      <rPr>
        <b/>
        <sz val="8"/>
        <rFont val="Arial"/>
        <family val="2"/>
      </rPr>
      <t>Add</t>
    </r>
    <r>
      <rPr>
        <sz val="8"/>
        <rFont val="Arial"/>
        <family val="2"/>
      </rPr>
      <t xml:space="preserve"> Panel are aligned as expected (Left for columns containing text or dates, right for columns containing numbers). </t>
    </r>
  </si>
  <si>
    <r>
      <t xml:space="preserve">Verify that when the Inline </t>
    </r>
    <r>
      <rPr>
        <b/>
        <sz val="8"/>
        <rFont val="Arial"/>
        <family val="2"/>
      </rPr>
      <t>Add</t>
    </r>
    <r>
      <rPr>
        <sz val="8"/>
        <rFont val="Arial"/>
        <family val="2"/>
      </rPr>
      <t xml:space="preserve"> Panel appears the cursor is in the first field.</t>
    </r>
  </si>
  <si>
    <r>
      <t xml:space="preserve">Verify that the fields and icons on the Inline </t>
    </r>
    <r>
      <rPr>
        <b/>
        <sz val="8"/>
        <rFont val="Arial"/>
        <family val="2"/>
      </rPr>
      <t>Add</t>
    </r>
    <r>
      <rPr>
        <sz val="8"/>
        <rFont val="Arial"/>
        <family val="2"/>
      </rPr>
      <t xml:space="preserve"> Panel can be tabbed to.</t>
    </r>
  </si>
  <si>
    <r>
      <t xml:space="preserve">Verify when the record name is clicked the Inline </t>
    </r>
    <r>
      <rPr>
        <b/>
        <sz val="8"/>
        <rFont val="Arial"/>
        <family val="2"/>
      </rPr>
      <t>Edit</t>
    </r>
    <r>
      <rPr>
        <sz val="8"/>
        <rFont val="Arial"/>
        <family val="2"/>
      </rPr>
      <t xml:space="preserve"> Panel appears. </t>
    </r>
  </si>
  <si>
    <r>
      <t xml:space="preserve">Verify the Inline </t>
    </r>
    <r>
      <rPr>
        <b/>
        <sz val="8"/>
        <rFont val="Arial"/>
        <family val="2"/>
      </rPr>
      <t>Edit</t>
    </r>
    <r>
      <rPr>
        <sz val="8"/>
        <rFont val="Arial"/>
        <family val="2"/>
      </rPr>
      <t xml:space="preserve"> Panel appears as expected. </t>
    </r>
  </si>
  <si>
    <r>
      <t xml:space="preserve">Verify the column headings on the Inline </t>
    </r>
    <r>
      <rPr>
        <b/>
        <sz val="8"/>
        <rFont val="Arial"/>
        <family val="2"/>
      </rPr>
      <t>Edit</t>
    </r>
    <r>
      <rPr>
        <sz val="8"/>
        <rFont val="Arial"/>
        <family val="2"/>
      </rPr>
      <t xml:space="preserve"> Panel are aligned as expected (Left for columns containing text or dates, right for columns containing numbers). </t>
    </r>
  </si>
  <si>
    <r>
      <t xml:space="preserve">Verify that when the Inline </t>
    </r>
    <r>
      <rPr>
        <b/>
        <sz val="8"/>
        <rFont val="Arial"/>
        <family val="2"/>
      </rPr>
      <t>Edit</t>
    </r>
    <r>
      <rPr>
        <sz val="8"/>
        <rFont val="Arial"/>
        <family val="2"/>
      </rPr>
      <t xml:space="preserve"> Panel appears the cursor is in the first field.</t>
    </r>
  </si>
  <si>
    <r>
      <t xml:space="preserve">Verify that the fields and icons on the Inline </t>
    </r>
    <r>
      <rPr>
        <b/>
        <sz val="8"/>
        <rFont val="Arial"/>
        <family val="2"/>
      </rPr>
      <t>Edit</t>
    </r>
    <r>
      <rPr>
        <sz val="8"/>
        <rFont val="Arial"/>
        <family val="2"/>
      </rPr>
      <t xml:space="preserve"> Panel can be tabbed to.</t>
    </r>
  </si>
  <si>
    <r>
      <t xml:space="preserve">Verify the Inline </t>
    </r>
    <r>
      <rPr>
        <b/>
        <sz val="8"/>
        <rFont val="Arial"/>
        <family val="2"/>
      </rPr>
      <t>Edit</t>
    </r>
    <r>
      <rPr>
        <sz val="8"/>
        <rFont val="Arial"/>
        <family val="2"/>
      </rPr>
      <t xml:space="preserve"> Panel can be closed without editing a record by clicking the </t>
    </r>
    <r>
      <rPr>
        <b/>
        <sz val="8"/>
        <rFont val="Arial"/>
        <family val="2"/>
      </rPr>
      <t>Cancel</t>
    </r>
    <r>
      <rPr>
        <sz val="8"/>
        <rFont val="Arial"/>
        <family val="2"/>
      </rPr>
      <t xml:space="preserve"> icon.</t>
    </r>
  </si>
  <si>
    <t>Screen/Popup/Inline Layout</t>
  </si>
  <si>
    <t>Verify users with a Project Owner profile on a project can view the associated data.</t>
  </si>
  <si>
    <r>
      <t xml:space="preserve">Verify users with </t>
    </r>
    <r>
      <rPr>
        <b/>
        <sz val="8"/>
        <rFont val="Arial"/>
        <family val="2"/>
      </rPr>
      <t>Risks/Issues - User can view Risk and Issues</t>
    </r>
    <r>
      <rPr>
        <sz val="8"/>
        <rFont val="Arial"/>
        <family val="2"/>
      </rPr>
      <t xml:space="preserve"> profile option ticked on a project can view the associated data.</t>
    </r>
  </si>
  <si>
    <r>
      <t xml:space="preserve">Verify users with </t>
    </r>
    <r>
      <rPr>
        <b/>
        <sz val="8"/>
        <rFont val="Arial"/>
        <family val="2"/>
      </rPr>
      <t>Risks/Issues - User is allowed to edit Risk and Issues</t>
    </r>
    <r>
      <rPr>
        <sz val="8"/>
        <rFont val="Arial"/>
        <family val="2"/>
      </rPr>
      <t xml:space="preserve"> profile option ticked on a project can view the associated data.</t>
    </r>
  </si>
  <si>
    <r>
      <t xml:space="preserve">Verify users with </t>
    </r>
    <r>
      <rPr>
        <b/>
        <sz val="8"/>
        <rFont val="Arial"/>
        <family val="2"/>
      </rPr>
      <t>Risks/Issues - User is allowed to add/edit Risk and Issues</t>
    </r>
    <r>
      <rPr>
        <sz val="8"/>
        <rFont val="Arial"/>
        <family val="2"/>
      </rPr>
      <t xml:space="preserve"> option ticked on a project can view the associated data.</t>
    </r>
  </si>
  <si>
    <r>
      <t xml:space="preserve">Verify users who do not have access to sub-projects </t>
    </r>
    <r>
      <rPr>
        <b/>
        <sz val="8"/>
        <rFont val="Arial"/>
        <family val="2"/>
      </rPr>
      <t>cannot</t>
    </r>
    <r>
      <rPr>
        <sz val="8"/>
        <rFont val="Arial"/>
        <family val="2"/>
      </rPr>
      <t xml:space="preserve"> see the associated data.</t>
    </r>
  </si>
  <si>
    <r>
      <t xml:space="preserve">Verify users without a Project Owner profile or any of the specific profile options ticked  </t>
    </r>
    <r>
      <rPr>
        <b/>
        <sz val="8"/>
        <rFont val="Arial"/>
        <family val="2"/>
      </rPr>
      <t>cannot</t>
    </r>
    <r>
      <rPr>
        <sz val="8"/>
        <rFont val="Arial"/>
        <family val="2"/>
      </rPr>
      <t xml:space="preserve"> see the associated data.</t>
    </r>
  </si>
  <si>
    <t>Verify that the grid displays columns containing user data in the format: Firstname Lastname (username)</t>
  </si>
  <si>
    <r>
      <t xml:space="preserve">Verify when </t>
    </r>
    <r>
      <rPr>
        <b/>
        <sz val="8"/>
        <rFont val="Arial"/>
        <family val="2"/>
      </rPr>
      <t>Remove</t>
    </r>
    <r>
      <rPr>
        <sz val="8"/>
        <rFont val="Arial"/>
        <family val="2"/>
      </rPr>
      <t xml:space="preserve"> is clicked the popup is closed.</t>
    </r>
  </si>
  <si>
    <r>
      <t xml:space="preserve">Verify the widget can be exported by clicking the </t>
    </r>
    <r>
      <rPr>
        <b/>
        <sz val="8"/>
        <rFont val="Arial"/>
        <family val="2"/>
      </rPr>
      <t>Export</t>
    </r>
    <r>
      <rPr>
        <sz val="8"/>
        <rFont val="Arial"/>
        <family val="2"/>
      </rPr>
      <t xml:space="preserve"> icon.</t>
    </r>
  </si>
  <si>
    <t>Verify values can be selected on all swap lists.</t>
  </si>
  <si>
    <t>Verify the search function works on all swap lists.</t>
  </si>
  <si>
    <t>Verify the swap lists are sorted alphanumerically.</t>
  </si>
  <si>
    <t>Verify all checkboxes can be ticked and unticked.</t>
  </si>
  <si>
    <t>Verify values can be selected from all drop-down lists.</t>
  </si>
  <si>
    <t>Verify the drop-down lists are sorted alphanumerically.</t>
  </si>
  <si>
    <t>Verify the data selected on text drop-down lists is left aligned.</t>
  </si>
  <si>
    <t>Verify values can be entered in all text entry fields.</t>
  </si>
  <si>
    <t>Verify the data entered in all text entry fields is left aligned.</t>
  </si>
  <si>
    <t>Verify a record with the maximum length of data entered in each field can be added.</t>
  </si>
  <si>
    <t>Verify a record with unusual data entered in each field can be added (,./;'[]\-=&lt;&gt;?:"{}|_+!@#$%^&amp;*()`~社會💙).</t>
  </si>
  <si>
    <t>Verify a record can be edited to contain the maximum length of data entered in each field.</t>
  </si>
  <si>
    <t>Verify a record can be edited to contain unusual data in each field (,./;'[]\-=&lt;&gt;?:"{}|_+!@#$%^&amp;*()`~社會💙).</t>
  </si>
  <si>
    <t>Verify that that the colour picker appears and functions correctly for all colour fields.</t>
  </si>
  <si>
    <t>Verify values can be entered in all numeric entry fields.</t>
  </si>
  <si>
    <t>Verify that all numeric entry fields only accept numeric integer inputs.</t>
  </si>
  <si>
    <r>
      <t xml:space="preserve">Verify the </t>
    </r>
    <r>
      <rPr>
        <b/>
        <sz val="8"/>
        <rFont val="Arial"/>
        <family val="2"/>
      </rPr>
      <t>XXXX</t>
    </r>
    <r>
      <rPr>
        <sz val="8"/>
        <rFont val="Arial"/>
        <family val="2"/>
      </rPr>
      <t xml:space="preserve"> swap list only contains active XXXXs.</t>
    </r>
  </si>
  <si>
    <r>
      <t xml:space="preserve">Verify the default selection on the </t>
    </r>
    <r>
      <rPr>
        <b/>
        <sz val="8"/>
        <rFont val="Arial"/>
        <family val="2"/>
      </rPr>
      <t>XXXX</t>
    </r>
    <r>
      <rPr>
        <sz val="8"/>
        <rFont val="Arial"/>
        <family val="2"/>
      </rPr>
      <t xml:space="preserve"> swap list are the XXXX.</t>
    </r>
  </si>
  <si>
    <r>
      <t xml:space="preserve">Verify when an XXXX is added it appears on the </t>
    </r>
    <r>
      <rPr>
        <b/>
        <sz val="8"/>
        <rFont val="Arial"/>
        <family val="2"/>
      </rPr>
      <t>XXXX</t>
    </r>
    <r>
      <rPr>
        <sz val="8"/>
        <rFont val="Arial"/>
        <family val="2"/>
      </rPr>
      <t xml:space="preserve"> swap list.</t>
    </r>
  </si>
  <si>
    <r>
      <t xml:space="preserve">Verify when an XXXX is deleted it </t>
    </r>
    <r>
      <rPr>
        <b/>
        <u/>
        <sz val="8"/>
        <rFont val="Arial"/>
        <family val="2"/>
      </rPr>
      <t>no longer appears</t>
    </r>
    <r>
      <rPr>
        <sz val="8"/>
        <rFont val="Arial"/>
        <family val="2"/>
      </rPr>
      <t xml:space="preserve"> on the </t>
    </r>
    <r>
      <rPr>
        <b/>
        <sz val="8"/>
        <rFont val="Arial"/>
        <family val="2"/>
      </rPr>
      <t>XXXX</t>
    </r>
    <r>
      <rPr>
        <sz val="8"/>
        <rFont val="Arial"/>
        <family val="2"/>
      </rPr>
      <t xml:space="preserve"> swap list.</t>
    </r>
  </si>
  <si>
    <r>
      <t xml:space="preserve">Verify the default selection on the </t>
    </r>
    <r>
      <rPr>
        <b/>
        <sz val="8"/>
        <rFont val="Arial"/>
        <family val="2"/>
      </rPr>
      <t>XXXX</t>
    </r>
    <r>
      <rPr>
        <sz val="8"/>
        <rFont val="Arial"/>
        <family val="2"/>
      </rPr>
      <t xml:space="preserve"> drop down list is XXXX.</t>
    </r>
  </si>
  <si>
    <r>
      <t xml:space="preserve">Verify when an XXXX is added it appears on the </t>
    </r>
    <r>
      <rPr>
        <b/>
        <sz val="8"/>
        <rFont val="Arial"/>
        <family val="2"/>
      </rPr>
      <t>XXXX</t>
    </r>
    <r>
      <rPr>
        <sz val="8"/>
        <rFont val="Arial"/>
        <family val="2"/>
      </rPr>
      <t xml:space="preserve"> drop down list.</t>
    </r>
  </si>
  <si>
    <r>
      <t xml:space="preserve">Verify when an XXXX is deleted it </t>
    </r>
    <r>
      <rPr>
        <b/>
        <u/>
        <sz val="8"/>
        <rFont val="Arial"/>
        <family val="2"/>
      </rPr>
      <t>no longer appears</t>
    </r>
    <r>
      <rPr>
        <sz val="8"/>
        <rFont val="Arial"/>
        <family val="2"/>
      </rPr>
      <t xml:space="preserve"> on the </t>
    </r>
    <r>
      <rPr>
        <b/>
        <sz val="8"/>
        <rFont val="Arial"/>
        <family val="2"/>
      </rPr>
      <t>XXXX</t>
    </r>
    <r>
      <rPr>
        <sz val="8"/>
        <rFont val="Arial"/>
        <family val="2"/>
      </rPr>
      <t xml:space="preserve"> drop down list.</t>
    </r>
  </si>
  <si>
    <r>
      <t xml:space="preserve">Verify the </t>
    </r>
    <r>
      <rPr>
        <b/>
        <sz val="8"/>
        <rFont val="Arial"/>
        <family val="2"/>
      </rPr>
      <t>XXXX</t>
    </r>
    <r>
      <rPr>
        <sz val="8"/>
        <rFont val="Arial"/>
        <family val="2"/>
      </rPr>
      <t xml:space="preserve"> drop down list only contains active XXXXs.</t>
    </r>
  </si>
  <si>
    <t>Verify that all numeric entry fields only accept numeric decimal inputs.</t>
  </si>
  <si>
    <t>Verify values can be entered in all date entry fields (Manually and with Calendar Date Picker).</t>
  </si>
  <si>
    <t>Verify the data entered in all date entry fields is left aligned.</t>
  </si>
  <si>
    <r>
      <t xml:space="preserve">Verify the </t>
    </r>
    <r>
      <rPr>
        <b/>
        <sz val="8"/>
        <rFont val="Arial"/>
        <family val="2"/>
      </rPr>
      <t>Date Range</t>
    </r>
    <r>
      <rPr>
        <sz val="8"/>
        <rFont val="Arial"/>
        <family val="2"/>
      </rPr>
      <t xml:space="preserve"> drop-down list is sorted logically.</t>
    </r>
  </si>
  <si>
    <r>
      <t xml:space="preserve">Verify selecting a value from the </t>
    </r>
    <r>
      <rPr>
        <b/>
        <sz val="8"/>
        <rFont val="Arial"/>
        <family val="2"/>
      </rPr>
      <t>Date Range</t>
    </r>
    <r>
      <rPr>
        <sz val="8"/>
        <rFont val="Arial"/>
        <family val="2"/>
      </rPr>
      <t xml:space="preserve"> drop-down list populates the </t>
    </r>
    <r>
      <rPr>
        <b/>
        <sz val="8"/>
        <rFont val="Arial"/>
        <family val="2"/>
      </rPr>
      <t>From Date</t>
    </r>
    <r>
      <rPr>
        <sz val="8"/>
        <rFont val="Arial"/>
        <family val="2"/>
      </rPr>
      <t xml:space="preserve"> and </t>
    </r>
    <r>
      <rPr>
        <b/>
        <sz val="8"/>
        <rFont val="Arial"/>
        <family val="2"/>
      </rPr>
      <t>To Date</t>
    </r>
    <r>
      <rPr>
        <sz val="8"/>
        <rFont val="Arial"/>
        <family val="2"/>
      </rPr>
      <t xml:space="preserve"> fields with the appropriate values.</t>
    </r>
  </si>
  <si>
    <t>Verify the validation on all date entry fields works correctly.</t>
  </si>
  <si>
    <r>
      <t xml:space="preserve">Verify a date before the </t>
    </r>
    <r>
      <rPr>
        <b/>
        <sz val="8"/>
        <rFont val="Arial"/>
        <family val="2"/>
      </rPr>
      <t>From Date</t>
    </r>
    <r>
      <rPr>
        <sz val="8"/>
        <rFont val="Arial"/>
        <family val="2"/>
      </rPr>
      <t xml:space="preserve"> cannot be entered in the </t>
    </r>
    <r>
      <rPr>
        <b/>
        <sz val="8"/>
        <rFont val="Arial"/>
        <family val="2"/>
      </rPr>
      <t>To Date</t>
    </r>
    <r>
      <rPr>
        <sz val="8"/>
        <rFont val="Arial"/>
        <family val="2"/>
      </rPr>
      <t xml:space="preserve"> date entry field.</t>
    </r>
  </si>
  <si>
    <r>
      <t xml:space="preserve">Verify the default entry in the </t>
    </r>
    <r>
      <rPr>
        <b/>
        <sz val="8"/>
        <rFont val="Arial"/>
        <family val="2"/>
      </rPr>
      <t>From Date</t>
    </r>
    <r>
      <rPr>
        <sz val="8"/>
        <rFont val="Arial"/>
        <family val="2"/>
      </rPr>
      <t xml:space="preserve"> date entry field is XXXX.</t>
    </r>
  </si>
  <si>
    <r>
      <t xml:space="preserve">Verify the default entry in the </t>
    </r>
    <r>
      <rPr>
        <b/>
        <sz val="8"/>
        <rFont val="Arial"/>
        <family val="2"/>
      </rPr>
      <t>To Date</t>
    </r>
    <r>
      <rPr>
        <sz val="8"/>
        <rFont val="Arial"/>
        <family val="2"/>
      </rPr>
      <t xml:space="preserve"> date entry field is XXXX.</t>
    </r>
  </si>
  <si>
    <t>Verify all radio buttons can be selected.</t>
  </si>
  <si>
    <t>Verify the validation on all numeric entry fields works correctly.</t>
  </si>
  <si>
    <r>
      <t xml:space="preserve">Verify the </t>
    </r>
    <r>
      <rPr>
        <b/>
        <sz val="8"/>
        <rFont val="Arial"/>
        <family val="2"/>
      </rPr>
      <t xml:space="preserve">% Complete </t>
    </r>
    <r>
      <rPr>
        <sz val="8"/>
        <rFont val="Arial"/>
        <family val="2"/>
      </rPr>
      <t>number entry field only accepts values between 0 and 100.</t>
    </r>
  </si>
  <si>
    <t>Verify the required field validation fires for all mandatory fields.</t>
  </si>
  <si>
    <r>
      <t xml:space="preserve">Verify the </t>
    </r>
    <r>
      <rPr>
        <b/>
        <sz val="8"/>
        <rFont val="Arial"/>
        <family val="2"/>
      </rPr>
      <t>XXXX</t>
    </r>
    <r>
      <rPr>
        <sz val="8"/>
        <rFont val="Arial"/>
        <family val="2"/>
      </rPr>
      <t xml:space="preserve"> field is read-only and is populated with XXXX</t>
    </r>
  </si>
  <si>
    <r>
      <t xml:space="preserve">Verify the </t>
    </r>
    <r>
      <rPr>
        <b/>
        <sz val="8"/>
        <rFont val="Arial"/>
        <family val="2"/>
      </rPr>
      <t>Select All</t>
    </r>
    <r>
      <rPr>
        <sz val="8"/>
        <rFont val="Arial"/>
        <family val="2"/>
      </rPr>
      <t xml:space="preserve"> and </t>
    </r>
    <r>
      <rPr>
        <b/>
        <sz val="8"/>
        <rFont val="Arial"/>
        <family val="2"/>
      </rPr>
      <t>Remove All</t>
    </r>
    <r>
      <rPr>
        <sz val="8"/>
        <rFont val="Arial"/>
        <family val="2"/>
      </rPr>
      <t xml:space="preserve"> buttons work on all swap lists they appear on.</t>
    </r>
  </si>
  <si>
    <r>
      <t>Verify the selected item</t>
    </r>
    <r>
      <rPr>
        <b/>
        <sz val="8"/>
        <rFont val="Arial"/>
        <family val="2"/>
      </rPr>
      <t>s</t>
    </r>
    <r>
      <rPr>
        <sz val="8"/>
        <rFont val="Arial"/>
        <family val="2"/>
      </rPr>
      <t xml:space="preserve"> can be re-ordered using the </t>
    </r>
    <r>
      <rPr>
        <b/>
        <sz val="8"/>
        <rFont val="Arial"/>
        <family val="2"/>
      </rPr>
      <t xml:space="preserve">Up </t>
    </r>
    <r>
      <rPr>
        <sz val="8"/>
        <rFont val="Arial"/>
        <family val="2"/>
      </rPr>
      <t>and D</t>
    </r>
    <r>
      <rPr>
        <b/>
        <sz val="8"/>
        <rFont val="Arial"/>
        <family val="2"/>
      </rPr>
      <t xml:space="preserve">own </t>
    </r>
    <r>
      <rPr>
        <sz val="8"/>
        <rFont val="Arial"/>
        <family val="2"/>
      </rPr>
      <t>buttons on all swap lists they appear on.</t>
    </r>
  </si>
  <si>
    <r>
      <t xml:space="preserve">Verify the xxxx under each heading on the </t>
    </r>
    <r>
      <rPr>
        <b/>
        <sz val="8"/>
        <rFont val="Arial"/>
        <family val="2"/>
      </rPr>
      <t>XXXX</t>
    </r>
    <r>
      <rPr>
        <sz val="8"/>
        <rFont val="Arial"/>
        <family val="2"/>
      </rPr>
      <t xml:space="preserve"> swap list is sorted alphanumerically.</t>
    </r>
  </si>
  <si>
    <r>
      <t xml:space="preserve">Verify that headings </t>
    </r>
    <r>
      <rPr>
        <b/>
        <sz val="8"/>
        <rFont val="Arial"/>
        <family val="2"/>
      </rPr>
      <t>cannot</t>
    </r>
    <r>
      <rPr>
        <sz val="8"/>
        <rFont val="Arial"/>
        <family val="2"/>
      </rPr>
      <t xml:space="preserve"> be selected on the </t>
    </r>
    <r>
      <rPr>
        <b/>
        <sz val="8"/>
        <rFont val="Arial"/>
        <family val="2"/>
      </rPr>
      <t>XXXX</t>
    </r>
    <r>
      <rPr>
        <sz val="8"/>
        <rFont val="Arial"/>
        <family val="2"/>
      </rPr>
      <t xml:space="preserve"> swap list.</t>
    </r>
  </si>
  <si>
    <r>
      <t xml:space="preserve">Verify the </t>
    </r>
    <r>
      <rPr>
        <b/>
        <sz val="8"/>
        <rFont val="Arial"/>
        <family val="2"/>
      </rPr>
      <t>Target Period</t>
    </r>
    <r>
      <rPr>
        <sz val="8"/>
        <rFont val="Arial"/>
        <family val="2"/>
      </rPr>
      <t xml:space="preserve"> drop-down list only contains the months that the project is active.</t>
    </r>
  </si>
  <si>
    <r>
      <t xml:space="preserve">Verify the </t>
    </r>
    <r>
      <rPr>
        <b/>
        <sz val="8"/>
        <rFont val="Arial"/>
        <family val="2"/>
      </rPr>
      <t>Target Period</t>
    </r>
    <r>
      <rPr>
        <sz val="8"/>
        <rFont val="Arial"/>
        <family val="2"/>
      </rPr>
      <t xml:space="preserve"> drop-down list is sorted chronologically.</t>
    </r>
  </si>
  <si>
    <r>
      <t xml:space="preserve">Verify the </t>
    </r>
    <r>
      <rPr>
        <b/>
        <sz val="8"/>
        <rFont val="Arial"/>
        <family val="2"/>
      </rPr>
      <t>Related Task</t>
    </r>
    <r>
      <rPr>
        <sz val="8"/>
        <rFont val="Arial"/>
        <family val="2"/>
      </rPr>
      <t xml:space="preserve"> drop-down list is sorted by Gantt order.</t>
    </r>
  </si>
  <si>
    <r>
      <t xml:space="preserve">Verify that archived sub-projects </t>
    </r>
    <r>
      <rPr>
        <sz val="8"/>
        <rFont val="Arial"/>
        <family val="2"/>
      </rPr>
      <t xml:space="preserve">appear on the </t>
    </r>
    <r>
      <rPr>
        <b/>
        <sz val="8"/>
        <rFont val="Arial"/>
        <family val="2"/>
      </rPr>
      <t>Related Task</t>
    </r>
    <r>
      <rPr>
        <sz val="8"/>
        <rFont val="Arial"/>
        <family val="2"/>
      </rPr>
      <t xml:space="preserve"> drop-down list.</t>
    </r>
  </si>
  <si>
    <r>
      <t xml:space="preserve">Verify the </t>
    </r>
    <r>
      <rPr>
        <b/>
        <sz val="8"/>
        <rFont val="Arial"/>
        <family val="2"/>
      </rPr>
      <t>Impact</t>
    </r>
    <r>
      <rPr>
        <sz val="8"/>
        <rFont val="Arial"/>
        <family val="2"/>
      </rPr>
      <t xml:space="preserve"> drop-down list is sorted by impact order (ascending).</t>
    </r>
  </si>
  <si>
    <r>
      <t xml:space="preserve">Verify the </t>
    </r>
    <r>
      <rPr>
        <b/>
        <sz val="8"/>
        <rFont val="Arial"/>
        <family val="2"/>
      </rPr>
      <t>Owned By</t>
    </r>
    <r>
      <rPr>
        <sz val="8"/>
        <rFont val="Arial"/>
        <family val="2"/>
      </rPr>
      <t xml:space="preserve"> and </t>
    </r>
    <r>
      <rPr>
        <b/>
        <sz val="8"/>
        <rFont val="Arial"/>
        <family val="2"/>
      </rPr>
      <t>Raised By</t>
    </r>
    <r>
      <rPr>
        <sz val="8"/>
        <rFont val="Arial"/>
        <family val="2"/>
      </rPr>
      <t xml:space="preserve"> drop-down lists default to the user who is currently logged in.</t>
    </r>
  </si>
  <si>
    <r>
      <t xml:space="preserve">Verify the </t>
    </r>
    <r>
      <rPr>
        <b/>
        <sz val="8"/>
        <rFont val="Arial"/>
        <family val="2"/>
      </rPr>
      <t>Owned By</t>
    </r>
    <r>
      <rPr>
        <sz val="8"/>
        <rFont val="Arial"/>
        <family val="2"/>
      </rPr>
      <t xml:space="preserve"> and </t>
    </r>
    <r>
      <rPr>
        <b/>
        <sz val="8"/>
        <rFont val="Arial"/>
        <family val="2"/>
      </rPr>
      <t>Raised By</t>
    </r>
    <r>
      <rPr>
        <sz val="8"/>
        <rFont val="Arial"/>
        <family val="2"/>
      </rPr>
      <t xml:space="preserve"> drop-down lists display user data in the format lastname, firstname.</t>
    </r>
  </si>
  <si>
    <r>
      <t xml:space="preserve">Verify the </t>
    </r>
    <r>
      <rPr>
        <b/>
        <sz val="8"/>
        <rFont val="Arial"/>
        <family val="2"/>
      </rPr>
      <t>Owned By</t>
    </r>
    <r>
      <rPr>
        <sz val="8"/>
        <rFont val="Arial"/>
        <family val="2"/>
      </rPr>
      <t xml:space="preserve"> and </t>
    </r>
    <r>
      <rPr>
        <b/>
        <sz val="8"/>
        <rFont val="Arial"/>
        <family val="2"/>
      </rPr>
      <t>Raised By</t>
    </r>
    <r>
      <rPr>
        <sz val="8"/>
        <rFont val="Arial"/>
        <family val="2"/>
      </rPr>
      <t xml:space="preserve"> drop-down lists only contains active users (i.e. No inactive users appear).</t>
    </r>
  </si>
  <si>
    <r>
      <t xml:space="preserve">Verify the </t>
    </r>
    <r>
      <rPr>
        <b/>
        <sz val="8"/>
        <rFont val="Arial"/>
        <family val="2"/>
      </rPr>
      <t xml:space="preserve">Date Raised </t>
    </r>
    <r>
      <rPr>
        <sz val="8"/>
        <rFont val="Arial"/>
        <family val="2"/>
      </rPr>
      <t>date entry field defaults to the current date.</t>
    </r>
  </si>
  <si>
    <r>
      <t xml:space="preserve">Verify a date in the future cannot be entered in the </t>
    </r>
    <r>
      <rPr>
        <b/>
        <sz val="8"/>
        <rFont val="Arial"/>
        <family val="2"/>
      </rPr>
      <t>Date Raised</t>
    </r>
    <r>
      <rPr>
        <sz val="8"/>
        <rFont val="Arial"/>
        <family val="2"/>
      </rPr>
      <t xml:space="preserve"> date entry field.</t>
    </r>
  </si>
  <si>
    <t>Verify that as the user selects data on the popup the Right Hand Preview panel populates with their selections.</t>
  </si>
  <si>
    <r>
      <t xml:space="preserve">Verify that the </t>
    </r>
    <r>
      <rPr>
        <b/>
        <sz val="8"/>
        <rFont val="Arial"/>
        <family val="2"/>
      </rPr>
      <t>Date Last Update</t>
    </r>
    <r>
      <rPr>
        <sz val="8"/>
        <rFont val="Arial"/>
        <family val="2"/>
      </rPr>
      <t>d field is blank on the Add popup.</t>
    </r>
  </si>
  <si>
    <r>
      <t xml:space="preserve">Verify that the </t>
    </r>
    <r>
      <rPr>
        <b/>
        <sz val="8"/>
        <rFont val="Arial"/>
        <family val="2"/>
      </rPr>
      <t>Date Last Update</t>
    </r>
    <r>
      <rPr>
        <sz val="8"/>
        <rFont val="Arial"/>
        <family val="2"/>
      </rPr>
      <t>d field does not appear in the Right Hand Preview panel.</t>
    </r>
  </si>
  <si>
    <r>
      <t xml:space="preserve">Verify that the </t>
    </r>
    <r>
      <rPr>
        <b/>
        <sz val="8"/>
        <rFont val="Arial"/>
        <family val="2"/>
      </rPr>
      <t>Date Last Update</t>
    </r>
    <r>
      <rPr>
        <sz val="8"/>
        <rFont val="Arial"/>
        <family val="2"/>
      </rPr>
      <t>d field is populated with the date the record was last updated on the Edit popup.</t>
    </r>
  </si>
  <si>
    <r>
      <t xml:space="preserve">Verify that archived sub-projects </t>
    </r>
    <r>
      <rPr>
        <b/>
        <u/>
        <sz val="8"/>
        <rFont val="Arial"/>
        <family val="2"/>
      </rPr>
      <t>do not appear</t>
    </r>
    <r>
      <rPr>
        <sz val="8"/>
        <rFont val="Arial"/>
        <family val="2"/>
      </rPr>
      <t xml:space="preserve"> on the </t>
    </r>
    <r>
      <rPr>
        <b/>
        <sz val="8"/>
        <rFont val="Arial"/>
        <family val="2"/>
      </rPr>
      <t>Related Task</t>
    </r>
    <r>
      <rPr>
        <sz val="8"/>
        <rFont val="Arial"/>
        <family val="2"/>
      </rPr>
      <t xml:space="preserve"> drop-down list.</t>
    </r>
  </si>
  <si>
    <r>
      <t xml:space="preserve">Verify that sub-projects that users do not have access to </t>
    </r>
    <r>
      <rPr>
        <b/>
        <u/>
        <sz val="8"/>
        <rFont val="Arial"/>
        <family val="2"/>
      </rPr>
      <t>do not appear</t>
    </r>
    <r>
      <rPr>
        <sz val="8"/>
        <rFont val="Arial"/>
        <family val="2"/>
      </rPr>
      <t xml:space="preserve"> on the </t>
    </r>
    <r>
      <rPr>
        <b/>
        <sz val="8"/>
        <rFont val="Arial"/>
        <family val="2"/>
      </rPr>
      <t>Related Task</t>
    </r>
    <r>
      <rPr>
        <sz val="8"/>
        <rFont val="Arial"/>
        <family val="2"/>
      </rPr>
      <t xml:space="preserve"> drop-down list.</t>
    </r>
  </si>
  <si>
    <r>
      <t xml:space="preserve">Verify the </t>
    </r>
    <r>
      <rPr>
        <b/>
        <sz val="8"/>
        <rFont val="Arial"/>
        <family val="2"/>
      </rPr>
      <t>XXXX</t>
    </r>
    <r>
      <rPr>
        <sz val="8"/>
        <rFont val="Arial"/>
        <family val="2"/>
      </rPr>
      <t xml:space="preserve"> swap list only contains XXXXs that are configured to display (Set on </t>
    </r>
    <r>
      <rPr>
        <i/>
        <sz val="8"/>
        <rFont val="Arial"/>
        <family val="2"/>
      </rPr>
      <t>Admin-XXXX-XXXX</t>
    </r>
    <r>
      <rPr>
        <sz val="8"/>
        <rFont val="Arial"/>
        <family val="2"/>
      </rPr>
      <t xml:space="preserve"> tab).</t>
    </r>
  </si>
  <si>
    <r>
      <t xml:space="preserve">Verify the </t>
    </r>
    <r>
      <rPr>
        <b/>
        <sz val="8"/>
        <rFont val="Arial"/>
        <family val="2"/>
      </rPr>
      <t>Probability</t>
    </r>
    <r>
      <rPr>
        <sz val="8"/>
        <rFont val="Arial"/>
        <family val="2"/>
      </rPr>
      <t xml:space="preserve"> drop-down list is sorted by probability order (ascending).</t>
    </r>
  </si>
  <si>
    <r>
      <t xml:space="preserve">Verify when values are selected on the </t>
    </r>
    <r>
      <rPr>
        <b/>
        <sz val="8"/>
        <rFont val="Arial"/>
        <family val="2"/>
      </rPr>
      <t>Impact</t>
    </r>
    <r>
      <rPr>
        <sz val="8"/>
        <rFont val="Arial"/>
        <family val="2"/>
      </rPr>
      <t xml:space="preserve"> and </t>
    </r>
    <r>
      <rPr>
        <b/>
        <sz val="8"/>
        <rFont val="Arial"/>
        <family val="2"/>
      </rPr>
      <t>Probability</t>
    </r>
    <r>
      <rPr>
        <sz val="8"/>
        <rFont val="Arial"/>
        <family val="2"/>
      </rPr>
      <t xml:space="preserve"> drop-down lists the </t>
    </r>
    <r>
      <rPr>
        <b/>
        <sz val="8"/>
        <rFont val="Arial"/>
        <family val="2"/>
      </rPr>
      <t>Risk Level</t>
    </r>
    <r>
      <rPr>
        <sz val="8"/>
        <rFont val="Arial"/>
        <family val="2"/>
      </rPr>
      <t xml:space="preserve"> field updates based on the selections.</t>
    </r>
  </si>
  <si>
    <r>
      <t xml:space="preserve">Verify when the </t>
    </r>
    <r>
      <rPr>
        <b/>
        <sz val="8"/>
        <rFont val="Arial"/>
        <family val="2"/>
      </rPr>
      <t>Click here to download document</t>
    </r>
    <r>
      <rPr>
        <sz val="8"/>
        <rFont val="Arial"/>
        <family val="2"/>
      </rPr>
      <t xml:space="preserve"> link is clicked a copy of the XXXX Document downloads.</t>
    </r>
  </si>
  <si>
    <t>Verify that there are no mandatory fields.</t>
  </si>
  <si>
    <t>The following tests can be applied to any Imports.</t>
  </si>
  <si>
    <t>Verify the user can select a file for import.</t>
  </si>
  <si>
    <r>
      <t xml:space="preserve">Verify the </t>
    </r>
    <r>
      <rPr>
        <b/>
        <sz val="8"/>
        <rFont val="Arial"/>
        <family val="2"/>
      </rPr>
      <t>Next</t>
    </r>
    <r>
      <rPr>
        <sz val="8"/>
        <rFont val="Arial"/>
        <family val="2"/>
      </rPr>
      <t xml:space="preserve"> button becomes active once a file has been selected for import.</t>
    </r>
  </si>
  <si>
    <t>Verify the user can remove a file for import.</t>
  </si>
  <si>
    <r>
      <t xml:space="preserve">Verify the </t>
    </r>
    <r>
      <rPr>
        <b/>
        <sz val="8"/>
        <rFont val="Arial"/>
        <family val="2"/>
      </rPr>
      <t>Next</t>
    </r>
    <r>
      <rPr>
        <sz val="8"/>
        <rFont val="Arial"/>
        <family val="2"/>
      </rPr>
      <t xml:space="preserve"> button becomes inactive once a file has been removed.</t>
    </r>
  </si>
  <si>
    <r>
      <t xml:space="preserve">Verify when the </t>
    </r>
    <r>
      <rPr>
        <b/>
        <sz val="8"/>
        <rFont val="Arial"/>
        <family val="2"/>
      </rPr>
      <t>Next</t>
    </r>
    <r>
      <rPr>
        <sz val="8"/>
        <rFont val="Arial"/>
        <family val="2"/>
      </rPr>
      <t xml:space="preserve"> button is clicked once a file has been selected for import the mapping table appears on screen, the </t>
    </r>
    <r>
      <rPr>
        <b/>
        <sz val="8"/>
        <rFont val="Arial"/>
        <family val="2"/>
      </rPr>
      <t>Choose File</t>
    </r>
    <r>
      <rPr>
        <sz val="8"/>
        <rFont val="Arial"/>
        <family val="2"/>
      </rPr>
      <t xml:space="preserve"> button no longer appears and the </t>
    </r>
    <r>
      <rPr>
        <b/>
        <sz val="8"/>
        <rFont val="Arial"/>
        <family val="2"/>
      </rPr>
      <t>Next</t>
    </r>
    <r>
      <rPr>
        <sz val="8"/>
        <rFont val="Arial"/>
        <family val="2"/>
      </rPr>
      <t xml:space="preserve"> button is replaced by an </t>
    </r>
    <r>
      <rPr>
        <b/>
        <sz val="8"/>
        <rFont val="Arial"/>
        <family val="2"/>
      </rPr>
      <t>Import Data</t>
    </r>
    <r>
      <rPr>
        <sz val="8"/>
        <rFont val="Arial"/>
        <family val="2"/>
      </rPr>
      <t xml:space="preserve"> button.</t>
    </r>
  </si>
  <si>
    <t>Verify the correct mapping options appear on the drop-downs on the mapping table as shown below in the Mapping Options table.</t>
  </si>
  <si>
    <r>
      <t>Verify a file can be imported by clicking the</t>
    </r>
    <r>
      <rPr>
        <b/>
        <sz val="8"/>
        <rFont val="Arial"/>
        <family val="2"/>
      </rPr>
      <t xml:space="preserve"> Import Data</t>
    </r>
    <r>
      <rPr>
        <sz val="8"/>
        <rFont val="Arial"/>
        <family val="2"/>
      </rPr>
      <t xml:space="preserve"> button.</t>
    </r>
  </si>
  <si>
    <t>Verify that after a file is imported a success message appears and the screen resets to allow the user to import a new file.</t>
  </si>
  <si>
    <t>Verify the import of an invalid file type is blocked.</t>
  </si>
  <si>
    <t>Verify a completely blank file can be imported.</t>
  </si>
  <si>
    <t>Verify a file with headings but no data can be imported.</t>
  </si>
  <si>
    <t>Verify the import of a file containing invalid data is blocked.</t>
  </si>
  <si>
    <t>Verify a file containing valid data can be imported.</t>
  </si>
  <si>
    <t>Verify after a file containing valid data has been imported the data appears as expected.</t>
  </si>
  <si>
    <t>Rules-Import</t>
  </si>
  <si>
    <r>
      <t xml:space="preserve">Verify a file </t>
    </r>
    <r>
      <rPr>
        <b/>
        <u/>
        <sz val="8"/>
        <rFont val="Arial"/>
        <family val="2"/>
      </rPr>
      <t>cannot be</t>
    </r>
    <r>
      <rPr>
        <sz val="8"/>
        <rFont val="Arial"/>
        <family val="2"/>
      </rPr>
      <t xml:space="preserve"> imported without selecting a field in the import file to map to the XXXX in the mapping table.</t>
    </r>
  </si>
  <si>
    <t>Verify when another file is imported any entries that already exist in the xxxx table are overwritten with the entries in the import file.</t>
  </si>
  <si>
    <r>
      <t xml:space="preserve">Verify when another file is imported any entries that already exist in the xxxx table are </t>
    </r>
    <r>
      <rPr>
        <b/>
        <sz val="8"/>
        <rFont val="Arial"/>
        <family val="2"/>
      </rPr>
      <t>not</t>
    </r>
    <r>
      <rPr>
        <sz val="8"/>
        <rFont val="Arial"/>
        <family val="2"/>
      </rPr>
      <t xml:space="preserve"> overwritten with the entries in the import file and the new entries are added to the table.</t>
    </r>
  </si>
  <si>
    <t>Screen/Report Controls/Popup/Inline Layout</t>
  </si>
  <si>
    <r>
      <t xml:space="preserve">Verify the </t>
    </r>
    <r>
      <rPr>
        <b/>
        <sz val="8"/>
        <rFont val="Arial"/>
        <family val="2"/>
      </rPr>
      <t>XXXX</t>
    </r>
    <r>
      <rPr>
        <sz val="8"/>
        <rFont val="Arial"/>
        <family val="2"/>
      </rPr>
      <t xml:space="preserve"> swap list contains</t>
    </r>
    <r>
      <rPr>
        <i/>
        <sz val="8"/>
        <rFont val="Arial"/>
        <family val="2"/>
      </rPr>
      <t xml:space="preserve"> Not Set</t>
    </r>
    <r>
      <rPr>
        <sz val="8"/>
        <rFont val="Arial"/>
        <family val="2"/>
      </rPr>
      <t xml:space="preserve"> as an option.</t>
    </r>
  </si>
  <si>
    <t>The following tests can be applied to any screen, report controls. popup or inline edit containing the fields</t>
  </si>
  <si>
    <t>Checkboxes</t>
  </si>
  <si>
    <t>Date Fields</t>
  </si>
  <si>
    <t>Document Links</t>
  </si>
  <si>
    <t>Drop Down Lists</t>
  </si>
  <si>
    <t>Numeric Fields</t>
  </si>
  <si>
    <t>Radio Buttons</t>
  </si>
  <si>
    <t>Read Only Fields</t>
  </si>
  <si>
    <t>Swap Lists</t>
  </si>
  <si>
    <t>Text Fields</t>
  </si>
  <si>
    <t>All Fields</t>
  </si>
  <si>
    <t>Colour Fields</t>
  </si>
  <si>
    <t>Report Controls-Filter Creator</t>
  </si>
  <si>
    <t>Verify the Filter Creator functions as expected.</t>
  </si>
  <si>
    <t>Verify that any Filter Creator user list fields only contains active users (i.e. No inactive users appear).</t>
  </si>
  <si>
    <t>Verify that any Filter Creator custom list fields only contains active items (i.e. No archived items appear).</t>
  </si>
  <si>
    <t>Verify that any Filter Creator status fields only contains active items (i.e. No archived items appear).</t>
  </si>
  <si>
    <t>Report Controls-Programme/Project Selector</t>
  </si>
  <si>
    <t>Verify the Programme/Project Selector functions as expected.</t>
  </si>
  <si>
    <t>The following fields usually only appear on Report Controls &amp; Report Output screens.</t>
  </si>
  <si>
    <r>
      <t xml:space="preserve">Verify the </t>
    </r>
    <r>
      <rPr>
        <b/>
        <sz val="8"/>
        <rFont val="Arial"/>
        <family val="2"/>
      </rPr>
      <t>Include sub-projects</t>
    </r>
    <r>
      <rPr>
        <sz val="8"/>
        <rFont val="Arial"/>
        <family val="2"/>
      </rPr>
      <t xml:space="preserve"> checkbox controls whether sub-projects belonging to the chosen project are displayed on the report output.</t>
    </r>
  </si>
  <si>
    <r>
      <t xml:space="preserve">Verify the </t>
    </r>
    <r>
      <rPr>
        <b/>
        <sz val="8"/>
        <rFont val="Arial"/>
        <family val="2"/>
      </rPr>
      <t>Select Headings</t>
    </r>
    <r>
      <rPr>
        <sz val="8"/>
        <rFont val="Arial"/>
        <family val="2"/>
      </rPr>
      <t xml:space="preserve"> swap-list controls the headings (and their order) that appear on the report output.</t>
    </r>
  </si>
  <si>
    <t>Verify the user profile date format is applied to the date in the Report Summary Section (at the top).</t>
  </si>
  <si>
    <t>Verify the user profile date and number format is applied to all fields on the report output.</t>
  </si>
  <si>
    <r>
      <t xml:space="preserve">Verify that when clicking on the </t>
    </r>
    <r>
      <rPr>
        <b/>
        <sz val="8"/>
        <rFont val="Arial"/>
        <family val="2"/>
      </rPr>
      <t>Export</t>
    </r>
    <r>
      <rPr>
        <sz val="8"/>
        <rFont val="Arial"/>
        <family val="2"/>
      </rPr>
      <t xml:space="preserve"> button the report output exports.</t>
    </r>
  </si>
  <si>
    <r>
      <t xml:space="preserve">Verify that when clicking on the </t>
    </r>
    <r>
      <rPr>
        <b/>
        <sz val="8"/>
        <rFont val="Arial"/>
        <family val="2"/>
      </rPr>
      <t>Back</t>
    </r>
    <r>
      <rPr>
        <sz val="8"/>
        <rFont val="Arial"/>
        <family val="2"/>
      </rPr>
      <t xml:space="preserve"> button returns the user to the report controls screen.</t>
    </r>
  </si>
  <si>
    <t>Verify that when the user returns to the report controls screen the values they had previously run the report for are still selected.</t>
  </si>
  <si>
    <r>
      <t xml:space="preserve">Verify that </t>
    </r>
    <r>
      <rPr>
        <b/>
        <sz val="8"/>
        <rFont val="Arial"/>
        <family val="2"/>
      </rPr>
      <t>no</t>
    </r>
    <r>
      <rPr>
        <sz val="8"/>
        <rFont val="Arial"/>
        <family val="2"/>
      </rPr>
      <t xml:space="preserve"> XXXXs belonging to the archived sub-projects are displayed on the report output.</t>
    </r>
  </si>
  <si>
    <r>
      <t xml:space="preserve">Verify the </t>
    </r>
    <r>
      <rPr>
        <b/>
        <sz val="8"/>
        <rFont val="Arial"/>
        <family val="2"/>
      </rPr>
      <t>Include History</t>
    </r>
    <r>
      <rPr>
        <sz val="8"/>
        <rFont val="Arial"/>
        <family val="2"/>
      </rPr>
      <t xml:space="preserve"> checkbox controls whether the history of the XXXXs (and whether the </t>
    </r>
    <r>
      <rPr>
        <b/>
        <sz val="8"/>
        <rFont val="Arial"/>
        <family val="2"/>
      </rPr>
      <t>History</t>
    </r>
    <r>
      <rPr>
        <sz val="8"/>
        <rFont val="Arial"/>
        <family val="2"/>
      </rPr>
      <t xml:space="preserve"> column appears or not) is displayed on the report output.</t>
    </r>
  </si>
  <si>
    <r>
      <t xml:space="preserve">Verify the </t>
    </r>
    <r>
      <rPr>
        <b/>
        <sz val="8"/>
        <rFont val="Arial"/>
        <family val="2"/>
      </rPr>
      <t>XXXX</t>
    </r>
    <r>
      <rPr>
        <sz val="8"/>
        <rFont val="Arial"/>
        <family val="2"/>
      </rPr>
      <t xml:space="preserve"> swap-list filters the XXXXs that appear on the report output by XXXX.</t>
    </r>
  </si>
  <si>
    <r>
      <t xml:space="preserve">Verify the </t>
    </r>
    <r>
      <rPr>
        <b/>
        <sz val="8"/>
        <rFont val="Arial"/>
        <family val="2"/>
      </rPr>
      <t>Filter Creator</t>
    </r>
    <r>
      <rPr>
        <sz val="8"/>
        <rFont val="Arial"/>
        <family val="2"/>
      </rPr>
      <t xml:space="preserve"> filters the XXXXs that appear on the report output by the chosen criteria.</t>
    </r>
  </si>
  <si>
    <r>
      <t xml:space="preserve">Verify the </t>
    </r>
    <r>
      <rPr>
        <b/>
        <sz val="8"/>
        <rFont val="Arial"/>
        <family val="2"/>
      </rPr>
      <t>Show Project Path</t>
    </r>
    <r>
      <rPr>
        <sz val="8"/>
        <rFont val="Arial"/>
        <family val="2"/>
      </rPr>
      <t xml:space="preserve"> checkbox controls whether the full project path is displayed for each project.</t>
    </r>
  </si>
  <si>
    <r>
      <t xml:space="preserve">Verify the </t>
    </r>
    <r>
      <rPr>
        <b/>
        <sz val="8"/>
        <rFont val="Arial"/>
        <family val="2"/>
      </rPr>
      <t>Show Bar Chart</t>
    </r>
    <r>
      <rPr>
        <sz val="8"/>
        <rFont val="Arial"/>
        <family val="2"/>
      </rPr>
      <t xml:space="preserve"> checkbox controls whether the risk bar chart is displayed for each project.</t>
    </r>
  </si>
  <si>
    <r>
      <t xml:space="preserve">Verify the </t>
    </r>
    <r>
      <rPr>
        <b/>
        <sz val="8"/>
        <rFont val="Arial"/>
        <family val="2"/>
      </rPr>
      <t>Report Headings</t>
    </r>
    <r>
      <rPr>
        <sz val="8"/>
        <rFont val="Arial"/>
        <family val="2"/>
      </rPr>
      <t xml:space="preserve"> swap-list controls the headings (and their order) that appear on the report output.</t>
    </r>
  </si>
  <si>
    <t>Verify that all XXXXs for the chosen project are displayed on the report output.</t>
  </si>
  <si>
    <t>Verify that all XXXXs for any sub-projects belonging to the chosen project are displayed on the report output.</t>
  </si>
  <si>
    <r>
      <t xml:space="preserve">Verify the </t>
    </r>
    <r>
      <rPr>
        <b/>
        <sz val="8"/>
        <rFont val="Arial"/>
        <family val="2"/>
      </rPr>
      <t>XXXX</t>
    </r>
    <r>
      <rPr>
        <sz val="8"/>
        <rFont val="Arial"/>
        <family val="2"/>
      </rPr>
      <t xml:space="preserve"> drop-down list filters the XXXXS that appear on the report output by their XXXX.</t>
    </r>
  </si>
  <si>
    <r>
      <t xml:space="preserve">Verify the </t>
    </r>
    <r>
      <rPr>
        <b/>
        <sz val="8"/>
        <rFont val="Arial"/>
        <family val="2"/>
      </rPr>
      <t>XXXX</t>
    </r>
    <r>
      <rPr>
        <sz val="8"/>
        <rFont val="Arial"/>
        <family val="2"/>
      </rPr>
      <t xml:space="preserve"> radio button along with the </t>
    </r>
    <r>
      <rPr>
        <b/>
        <sz val="8"/>
        <rFont val="Arial"/>
        <family val="2"/>
      </rPr>
      <t>XXXX</t>
    </r>
    <r>
      <rPr>
        <sz val="8"/>
        <rFont val="Arial"/>
        <family val="2"/>
      </rPr>
      <t xml:space="preserve"> drop-down list filter the XXXXs that appear on the report output by their XXXX.</t>
    </r>
  </si>
  <si>
    <r>
      <t xml:space="preserve">Verify the </t>
    </r>
    <r>
      <rPr>
        <b/>
        <sz val="8"/>
        <rFont val="Arial"/>
        <family val="2"/>
      </rPr>
      <t xml:space="preserve">XXXX </t>
    </r>
    <r>
      <rPr>
        <sz val="8"/>
        <rFont val="Arial"/>
        <family val="2"/>
      </rPr>
      <t>radio buttons filter the XXXXs that appear on the report output by whether they are XXXX or XXXX</t>
    </r>
  </si>
  <si>
    <r>
      <t xml:space="preserve">Verify the </t>
    </r>
    <r>
      <rPr>
        <b/>
        <sz val="8"/>
        <rFont val="Arial"/>
        <family val="2"/>
      </rPr>
      <t xml:space="preserve">XXXX from </t>
    </r>
    <r>
      <rPr>
        <sz val="8"/>
        <rFont val="Arial"/>
        <family val="2"/>
      </rPr>
      <t>and</t>
    </r>
    <r>
      <rPr>
        <b/>
        <sz val="8"/>
        <rFont val="Arial"/>
        <family val="2"/>
      </rPr>
      <t xml:space="preserve"> XXXX to </t>
    </r>
    <r>
      <rPr>
        <sz val="8"/>
        <rFont val="Arial"/>
        <family val="2"/>
      </rPr>
      <t>fields filter the XXXXs that appear on the report output by XXXX.</t>
    </r>
  </si>
  <si>
    <r>
      <t xml:space="preserve">Verify the </t>
    </r>
    <r>
      <rPr>
        <b/>
        <sz val="8"/>
        <rFont val="Arial"/>
        <family val="2"/>
      </rPr>
      <t>Hide page headers</t>
    </r>
    <r>
      <rPr>
        <sz val="8"/>
        <rFont val="Arial"/>
        <family val="2"/>
      </rPr>
      <t xml:space="preserve"> checkbox controls whether page headers are displayed on the report output.</t>
    </r>
  </si>
  <si>
    <r>
      <t xml:space="preserve">Verify the </t>
    </r>
    <r>
      <rPr>
        <b/>
        <sz val="8"/>
        <rFont val="Arial"/>
        <family val="2"/>
      </rPr>
      <t>Hide group header row</t>
    </r>
    <r>
      <rPr>
        <sz val="8"/>
        <rFont val="Arial"/>
        <family val="2"/>
      </rPr>
      <t xml:space="preserve"> checkbox controls whether group header rows are displayed on the report output.</t>
    </r>
  </si>
  <si>
    <t>Verify that all links (document, map, other screens) appear as expected on the report output and function correctly.</t>
  </si>
  <si>
    <t>The following tests can be applied to any grids (including History Grids)</t>
  </si>
  <si>
    <t>Grid-Popup Add-History Tab</t>
  </si>
  <si>
    <t>Verify that the grid on the History tab on the Add popup is blank and the text No Records appears in it.</t>
  </si>
  <si>
    <t>Grid-Popup Edit-History Tab</t>
  </si>
  <si>
    <r>
      <t xml:space="preserve">Verify that the grid on the History tab on the </t>
    </r>
    <r>
      <rPr>
        <b/>
        <sz val="8"/>
        <rFont val="Arial"/>
        <family val="2"/>
      </rPr>
      <t>Edit</t>
    </r>
    <r>
      <rPr>
        <sz val="8"/>
        <rFont val="Arial"/>
        <family val="2"/>
      </rPr>
      <t xml:space="preserve"> popup is blank and the text No Records appears in it.</t>
    </r>
  </si>
  <si>
    <t>Verify when a record is edited the History tab on the Edit popup is populated with the details of the record before it was edited.</t>
  </si>
  <si>
    <r>
      <t xml:space="preserve">Verify when the </t>
    </r>
    <r>
      <rPr>
        <b/>
        <sz val="8"/>
        <rFont val="Arial"/>
        <family val="2"/>
      </rPr>
      <t>Settings</t>
    </r>
    <r>
      <rPr>
        <sz val="8"/>
        <rFont val="Arial"/>
        <family val="2"/>
      </rPr>
      <t xml:space="preserve"> icon is clicked the </t>
    </r>
    <r>
      <rPr>
        <b/>
        <sz val="8"/>
        <rFont val="Arial"/>
        <family val="2"/>
      </rPr>
      <t>Settings</t>
    </r>
    <r>
      <rPr>
        <sz val="8"/>
        <rFont val="Arial"/>
        <family val="2"/>
      </rPr>
      <t xml:space="preserve"> Popup appears. </t>
    </r>
  </si>
  <si>
    <t>Verify the grid only appears when the widget is expanded to cover the full screen.</t>
  </si>
  <si>
    <r>
      <t xml:space="preserve">Verify when settings are saved the </t>
    </r>
    <r>
      <rPr>
        <b/>
        <sz val="8"/>
        <rFont val="Arial"/>
        <family val="2"/>
      </rPr>
      <t>Settings</t>
    </r>
    <r>
      <rPr>
        <sz val="8"/>
        <rFont val="Arial"/>
        <family val="2"/>
      </rPr>
      <t xml:space="preserve"> popup closes and the settings are applied to the grid and associated graphics.</t>
    </r>
  </si>
  <si>
    <t>Settings Popup</t>
  </si>
  <si>
    <r>
      <t xml:space="preserve">Verify that the xxxx on the </t>
    </r>
    <r>
      <rPr>
        <b/>
        <sz val="8"/>
        <rFont val="Arial"/>
        <family val="2"/>
      </rPr>
      <t>XXXX</t>
    </r>
    <r>
      <rPr>
        <sz val="8"/>
        <rFont val="Arial"/>
        <family val="2"/>
      </rPr>
      <t xml:space="preserve"> swap list are grouped under logical headings.</t>
    </r>
  </si>
  <si>
    <t>Verify that all changes to the screen (Add, Edit and Delete) are written to the Audit Trail Report.</t>
  </si>
  <si>
    <t>Verify that when no XXXX Document has been added the ability to download it is removed.</t>
  </si>
  <si>
    <t>The following tests can be applied to any popups</t>
  </si>
  <si>
    <t>The following tests can be applied to any inline add/edit panels</t>
  </si>
  <si>
    <t>The following is a list of common rules which may be relevant to what you are testing</t>
  </si>
  <si>
    <r>
      <t xml:space="preserve">Verify that when features are turned off on the </t>
    </r>
    <r>
      <rPr>
        <i/>
        <sz val="8"/>
        <rFont val="Arial"/>
        <family val="2"/>
      </rPr>
      <t>Admin-System-My Installation-Features</t>
    </r>
    <r>
      <rPr>
        <sz val="8"/>
        <rFont val="Arial"/>
        <family val="2"/>
      </rPr>
      <t xml:space="preserve"> tab the associated</t>
    </r>
    <r>
      <rPr>
        <b/>
        <sz val="8"/>
        <rFont val="Arial"/>
        <family val="2"/>
      </rPr>
      <t xml:space="preserve"> </t>
    </r>
    <r>
      <rPr>
        <sz val="8"/>
        <rFont val="Arial"/>
        <family val="2"/>
      </rPr>
      <t>widgets no longer appear in XXXX</t>
    </r>
  </si>
  <si>
    <r>
      <t xml:space="preserve">Verify that when a new XXXX is added it appears in the </t>
    </r>
    <r>
      <rPr>
        <b/>
        <sz val="8"/>
        <rFont val="Arial"/>
        <family val="2"/>
      </rPr>
      <t>XXXX</t>
    </r>
    <r>
      <rPr>
        <i/>
        <sz val="8"/>
        <rFont val="Arial"/>
        <family val="2"/>
      </rPr>
      <t>.</t>
    </r>
  </si>
  <si>
    <r>
      <t xml:space="preserve">Verify that when a XXXX is archived it </t>
    </r>
    <r>
      <rPr>
        <b/>
        <u/>
        <sz val="8"/>
        <rFont val="Arial"/>
        <family val="2"/>
      </rPr>
      <t>no longer appears</t>
    </r>
    <r>
      <rPr>
        <sz val="8"/>
        <rFont val="Arial"/>
        <family val="2"/>
      </rPr>
      <t xml:space="preserve"> in XXXX.</t>
    </r>
  </si>
  <si>
    <r>
      <t xml:space="preserve">Verify that when a XXXX is hidden it </t>
    </r>
    <r>
      <rPr>
        <b/>
        <u/>
        <sz val="8"/>
        <rFont val="Arial"/>
        <family val="2"/>
      </rPr>
      <t>no longer appears</t>
    </r>
    <r>
      <rPr>
        <sz val="8"/>
        <rFont val="Arial"/>
        <family val="2"/>
      </rPr>
      <t xml:space="preserve"> in XXXX.</t>
    </r>
  </si>
  <si>
    <t>Verify that when a XXXX is made visible it appears in XXXX.</t>
  </si>
  <si>
    <r>
      <t xml:space="preserve">Verify that when a XXXX is deleted it </t>
    </r>
    <r>
      <rPr>
        <b/>
        <u/>
        <sz val="8"/>
        <rFont val="Arial"/>
        <family val="2"/>
      </rPr>
      <t>no longer appears</t>
    </r>
    <r>
      <rPr>
        <sz val="8"/>
        <rFont val="Arial"/>
        <family val="2"/>
      </rPr>
      <t xml:space="preserve"> in XXXX.</t>
    </r>
  </si>
  <si>
    <t>Verify that when a XXXX with a long name is added it appears correctly in XXXX.</t>
  </si>
  <si>
    <t>Rules-Admin tests</t>
  </si>
  <si>
    <r>
      <t xml:space="preserve">Verify ticking and unticking the </t>
    </r>
    <r>
      <rPr>
        <b/>
        <sz val="8"/>
        <rFont val="Arial"/>
        <family val="2"/>
      </rPr>
      <t>XXXX</t>
    </r>
    <r>
      <rPr>
        <sz val="8"/>
        <rFont val="Arial"/>
        <family val="2"/>
      </rPr>
      <t xml:space="preserve"> checkbox shows/hides XXXX.</t>
    </r>
  </si>
  <si>
    <t>Set up the values as per tab localisation and ensure they propagate through the system.</t>
  </si>
  <si>
    <t>Verify an XXXX cannot be deleted once it is in use.</t>
  </si>
  <si>
    <t>Verify the Overdue counter on the Graphic functions correctly</t>
  </si>
  <si>
    <t>Verify the widget and settings function correctly for the data set up below</t>
  </si>
  <si>
    <t>Verify the user profile date format is applied to all date columns.</t>
  </si>
  <si>
    <t>Verify the user profile number format is applied to all number columns.</t>
  </si>
  <si>
    <r>
      <t xml:space="preserve">Verify that clicking on a description in the </t>
    </r>
    <r>
      <rPr>
        <b/>
        <sz val="8"/>
        <rFont val="Arial"/>
        <family val="2"/>
      </rPr>
      <t>Description</t>
    </r>
    <r>
      <rPr>
        <sz val="8"/>
        <rFont val="Arial"/>
        <family val="2"/>
      </rPr>
      <t xml:space="preserve"> column on the grid navigates the user to the XXXX page and shows the selected XXXX highlighted.</t>
    </r>
  </si>
  <si>
    <r>
      <t xml:space="preserve">Verify that clicking on a project name in the </t>
    </r>
    <r>
      <rPr>
        <b/>
        <sz val="8"/>
        <rFont val="Arial"/>
        <family val="2"/>
      </rPr>
      <t>Project</t>
    </r>
    <r>
      <rPr>
        <sz val="8"/>
        <rFont val="Arial"/>
        <family val="2"/>
      </rPr>
      <t xml:space="preserve"> column on the grid navigates the user to the </t>
    </r>
    <r>
      <rPr>
        <b/>
        <sz val="8"/>
        <rFont val="Arial"/>
        <family val="2"/>
      </rPr>
      <t>Project Dashboard</t>
    </r>
    <r>
      <rPr>
        <sz val="8"/>
        <rFont val="Arial"/>
        <family val="2"/>
      </rPr>
      <t>.</t>
    </r>
  </si>
  <si>
    <t>Verify that when a XXXX has passed its XXXX date the XXXX turns to red text.</t>
  </si>
  <si>
    <r>
      <t xml:space="preserve">Verify that the correct icon appears beside the XXXX in the </t>
    </r>
    <r>
      <rPr>
        <b/>
        <sz val="8"/>
        <rFont val="Arial"/>
        <family val="2"/>
      </rPr>
      <t>XXXX</t>
    </r>
    <r>
      <rPr>
        <sz val="8"/>
        <rFont val="Arial"/>
        <family val="2"/>
      </rPr>
      <t xml:space="preserve"> column.</t>
    </r>
  </si>
  <si>
    <t>Rules-Grid</t>
  </si>
  <si>
    <r>
      <t xml:space="preserve">Verify that clicking on a task in the </t>
    </r>
    <r>
      <rPr>
        <b/>
        <sz val="8"/>
        <rFont val="Arial"/>
        <family val="2"/>
      </rPr>
      <t>Task</t>
    </r>
    <r>
      <rPr>
        <sz val="8"/>
        <rFont val="Arial"/>
        <family val="2"/>
      </rPr>
      <t xml:space="preserve"> column on the grid navigates the user to the Gantt and shows the selected task highlighted.</t>
    </r>
  </si>
  <si>
    <r>
      <t xml:space="preserve">Verify that the </t>
    </r>
    <r>
      <rPr>
        <b/>
        <sz val="8"/>
        <rFont val="Arial"/>
        <family val="2"/>
      </rPr>
      <t>% Complete</t>
    </r>
    <r>
      <rPr>
        <sz val="8"/>
        <rFont val="Arial"/>
        <family val="2"/>
      </rPr>
      <t xml:space="preserve"> column displays the correct percentage complete of the task.</t>
    </r>
  </si>
  <si>
    <r>
      <t xml:space="preserve">Verify that the </t>
    </r>
    <r>
      <rPr>
        <b/>
        <sz val="8"/>
        <rFont val="Arial"/>
        <family val="2"/>
      </rPr>
      <t>Last Action</t>
    </r>
    <r>
      <rPr>
        <sz val="8"/>
        <rFont val="Arial"/>
        <family val="2"/>
      </rPr>
      <t xml:space="preserve"> column is blank when a task has not been approved or rejected.</t>
    </r>
  </si>
  <si>
    <r>
      <t xml:space="preserve">Verify that the </t>
    </r>
    <r>
      <rPr>
        <b/>
        <sz val="8"/>
        <rFont val="Arial"/>
        <family val="2"/>
      </rPr>
      <t>Approve</t>
    </r>
    <r>
      <rPr>
        <sz val="8"/>
        <rFont val="Arial"/>
        <family val="2"/>
      </rPr>
      <t xml:space="preserve"> column contains an </t>
    </r>
    <r>
      <rPr>
        <b/>
        <sz val="8"/>
        <rFont val="Arial"/>
        <family val="2"/>
      </rPr>
      <t>Approve</t>
    </r>
    <r>
      <rPr>
        <sz val="8"/>
        <rFont val="Arial"/>
        <family val="2"/>
      </rPr>
      <t xml:space="preserve"> link for all rows.</t>
    </r>
  </si>
  <si>
    <r>
      <t xml:space="preserve">Verify that the </t>
    </r>
    <r>
      <rPr>
        <b/>
        <sz val="8"/>
        <rFont val="Arial"/>
        <family val="2"/>
      </rPr>
      <t>Reject</t>
    </r>
    <r>
      <rPr>
        <sz val="8"/>
        <rFont val="Arial"/>
        <family val="2"/>
      </rPr>
      <t xml:space="preserve"> column contains an </t>
    </r>
    <r>
      <rPr>
        <b/>
        <sz val="8"/>
        <rFont val="Arial"/>
        <family val="2"/>
      </rPr>
      <t>Reject</t>
    </r>
    <r>
      <rPr>
        <sz val="8"/>
        <rFont val="Arial"/>
        <family val="2"/>
      </rPr>
      <t xml:space="preserve"> link for all rows.</t>
    </r>
  </si>
  <si>
    <t>Verify that a tooltip appears showing the number of XXXXs at each XXXX when hovering over the donut graphic.</t>
  </si>
  <si>
    <r>
      <t xml:space="preserve">Verify that when a task has been approved the </t>
    </r>
    <r>
      <rPr>
        <b/>
        <sz val="8"/>
        <rFont val="Arial"/>
        <family val="2"/>
      </rPr>
      <t>Last Action</t>
    </r>
    <r>
      <rPr>
        <sz val="8"/>
        <rFont val="Arial"/>
        <family val="2"/>
      </rPr>
      <t xml:space="preserve"> column displays the following text: </t>
    </r>
    <r>
      <rPr>
        <i/>
        <sz val="8"/>
        <rFont val="Arial"/>
        <family val="2"/>
      </rPr>
      <t>&lt;User_first_name&gt; &lt;User_second_name&gt; approved this task.</t>
    </r>
  </si>
  <si>
    <r>
      <t xml:space="preserve">Verify that when a task has been rejected the </t>
    </r>
    <r>
      <rPr>
        <b/>
        <sz val="8"/>
        <rFont val="Arial"/>
        <family val="2"/>
      </rPr>
      <t>Last Action</t>
    </r>
    <r>
      <rPr>
        <sz val="8"/>
        <rFont val="Arial"/>
        <family val="2"/>
      </rPr>
      <t xml:space="preserve"> column displays the following text: </t>
    </r>
    <r>
      <rPr>
        <i/>
        <sz val="8"/>
        <rFont val="Arial"/>
        <family val="2"/>
      </rPr>
      <t>&lt;User_first_name&gt; &lt;User_second_name&gt; rejected this task. &lt;reject comment&gt;</t>
    </r>
  </si>
  <si>
    <t>Rules-Grid-Approval &amp; Rejection</t>
  </si>
  <si>
    <t>Rules-Grid-Column Links</t>
  </si>
  <si>
    <r>
      <t xml:space="preserve">Verify that mother tasks </t>
    </r>
    <r>
      <rPr>
        <b/>
        <u/>
        <sz val="8"/>
        <rFont val="Arial"/>
        <family val="2"/>
      </rPr>
      <t>do not appear</t>
    </r>
    <r>
      <rPr>
        <sz val="8"/>
        <rFont val="Arial"/>
        <family val="2"/>
      </rPr>
      <t xml:space="preserve"> in the Graphic and Grid.</t>
    </r>
  </si>
  <si>
    <r>
      <t xml:space="preserve">Verify data for archived sub-projects </t>
    </r>
    <r>
      <rPr>
        <b/>
        <u/>
        <sz val="8"/>
        <rFont val="Arial"/>
        <family val="2"/>
      </rPr>
      <t>does not appear</t>
    </r>
    <r>
      <rPr>
        <sz val="8"/>
        <rFont val="Arial"/>
        <family val="2"/>
      </rPr>
      <t xml:space="preserve"> in the Graphic and Grid.</t>
    </r>
  </si>
  <si>
    <t>Verify that only tasks a user is resourced on appear in the Graphic and Grid.</t>
  </si>
  <si>
    <r>
      <t xml:space="preserve">Verify that sub projects do </t>
    </r>
    <r>
      <rPr>
        <b/>
        <sz val="8"/>
        <rFont val="Arial"/>
        <family val="2"/>
      </rPr>
      <t>not</t>
    </r>
    <r>
      <rPr>
        <sz val="8"/>
        <rFont val="Arial"/>
        <family val="2"/>
      </rPr>
      <t xml:space="preserve"> appear in the Graphic and Grid.</t>
    </r>
  </si>
  <si>
    <t>Verify that tasks belonging to sub projects appear in the Graphic and Grid.</t>
  </si>
  <si>
    <t>Verify that mother tasks appear in the Graphic and Grid.</t>
  </si>
  <si>
    <t>Verify that sub tasks belonging to mother tasks appear in the Graphic and Grid.</t>
  </si>
  <si>
    <r>
      <t xml:space="preserve">Verify that tasks belonging to archived sub projects do </t>
    </r>
    <r>
      <rPr>
        <b/>
        <sz val="8"/>
        <rFont val="Arial"/>
        <family val="2"/>
      </rPr>
      <t>not</t>
    </r>
    <r>
      <rPr>
        <sz val="8"/>
        <rFont val="Arial"/>
        <family val="2"/>
      </rPr>
      <t xml:space="preserve"> appear in the Graphic and Grid.</t>
    </r>
  </si>
  <si>
    <t>Rules-Actions Column</t>
  </si>
  <si>
    <r>
      <t xml:space="preserve">Verify that clicking on a number in the </t>
    </r>
    <r>
      <rPr>
        <b/>
        <sz val="8"/>
        <rFont val="Arial"/>
        <family val="2"/>
      </rPr>
      <t>Actions</t>
    </r>
    <r>
      <rPr>
        <sz val="8"/>
        <rFont val="Arial"/>
        <family val="2"/>
      </rPr>
      <t xml:space="preserve"> column on the grid navigates the user to the Actions page.</t>
    </r>
  </si>
  <si>
    <r>
      <t xml:space="preserve">Verify that the </t>
    </r>
    <r>
      <rPr>
        <b/>
        <sz val="8"/>
        <rFont val="Arial"/>
        <family val="2"/>
      </rPr>
      <t xml:space="preserve">Actions </t>
    </r>
    <r>
      <rPr>
        <sz val="8"/>
        <rFont val="Arial"/>
        <family val="2"/>
      </rPr>
      <t xml:space="preserve">column displays the correct no of actions on the project. </t>
    </r>
  </si>
  <si>
    <r>
      <t xml:space="preserve">Verify that the </t>
    </r>
    <r>
      <rPr>
        <b/>
        <sz val="8"/>
        <rFont val="Arial"/>
        <family val="2"/>
      </rPr>
      <t xml:space="preserve">Actions </t>
    </r>
    <r>
      <rPr>
        <sz val="8"/>
        <rFont val="Arial"/>
        <family val="2"/>
      </rPr>
      <t xml:space="preserve">column does not include actions with a status of </t>
    </r>
    <r>
      <rPr>
        <i/>
        <sz val="8"/>
        <rFont val="Arial"/>
        <family val="2"/>
      </rPr>
      <t>Closed</t>
    </r>
    <r>
      <rPr>
        <sz val="8"/>
        <rFont val="Arial"/>
        <family val="2"/>
      </rPr>
      <t xml:space="preserve"> in the total.</t>
    </r>
  </si>
  <si>
    <r>
      <t xml:space="preserve">Verify that the </t>
    </r>
    <r>
      <rPr>
        <b/>
        <sz val="8"/>
        <rFont val="Arial"/>
        <family val="2"/>
      </rPr>
      <t xml:space="preserve">Actions </t>
    </r>
    <r>
      <rPr>
        <sz val="8"/>
        <rFont val="Arial"/>
        <family val="2"/>
      </rPr>
      <t xml:space="preserve">column does not include actions with a status of </t>
    </r>
    <r>
      <rPr>
        <i/>
        <sz val="8"/>
        <rFont val="Arial"/>
        <family val="2"/>
      </rPr>
      <t>Cancelled</t>
    </r>
    <r>
      <rPr>
        <sz val="8"/>
        <rFont val="Arial"/>
        <family val="2"/>
      </rPr>
      <t xml:space="preserve"> in the total.</t>
    </r>
  </si>
  <si>
    <t>Rules-Issues Column</t>
  </si>
  <si>
    <r>
      <t xml:space="preserve">Verify that clicking on a number in the </t>
    </r>
    <r>
      <rPr>
        <b/>
        <sz val="8"/>
        <rFont val="Arial"/>
        <family val="2"/>
      </rPr>
      <t>Issues</t>
    </r>
    <r>
      <rPr>
        <sz val="8"/>
        <rFont val="Arial"/>
        <family val="2"/>
      </rPr>
      <t xml:space="preserve"> column on the grid navigates the user to the Issues page.</t>
    </r>
  </si>
  <si>
    <r>
      <t xml:space="preserve">Verify that the </t>
    </r>
    <r>
      <rPr>
        <b/>
        <sz val="8"/>
        <rFont val="Arial"/>
        <family val="2"/>
      </rPr>
      <t xml:space="preserve">Issues </t>
    </r>
    <r>
      <rPr>
        <sz val="8"/>
        <rFont val="Arial"/>
        <family val="2"/>
      </rPr>
      <t xml:space="preserve">column displays the correct no of Issues on the project. </t>
    </r>
  </si>
  <si>
    <r>
      <t xml:space="preserve">Verify that the </t>
    </r>
    <r>
      <rPr>
        <b/>
        <sz val="8"/>
        <rFont val="Arial"/>
        <family val="2"/>
      </rPr>
      <t xml:space="preserve">Issues </t>
    </r>
    <r>
      <rPr>
        <sz val="8"/>
        <rFont val="Arial"/>
        <family val="2"/>
      </rPr>
      <t xml:space="preserve">column does not include Issues with a status of </t>
    </r>
    <r>
      <rPr>
        <i/>
        <sz val="8"/>
        <rFont val="Arial"/>
        <family val="2"/>
      </rPr>
      <t>Closed</t>
    </r>
    <r>
      <rPr>
        <sz val="8"/>
        <rFont val="Arial"/>
        <family val="2"/>
      </rPr>
      <t xml:space="preserve"> in the total.</t>
    </r>
  </si>
  <si>
    <r>
      <t xml:space="preserve">Verify that the </t>
    </r>
    <r>
      <rPr>
        <b/>
        <sz val="8"/>
        <rFont val="Arial"/>
        <family val="2"/>
      </rPr>
      <t xml:space="preserve">Issues </t>
    </r>
    <r>
      <rPr>
        <sz val="8"/>
        <rFont val="Arial"/>
        <family val="2"/>
      </rPr>
      <t>column does not include Issues that have been transferred in the total.</t>
    </r>
  </si>
  <si>
    <t>Rules-Risks Column</t>
  </si>
  <si>
    <r>
      <t xml:space="preserve">Verify that clicking on a number in the </t>
    </r>
    <r>
      <rPr>
        <b/>
        <sz val="8"/>
        <rFont val="Arial"/>
        <family val="2"/>
      </rPr>
      <t>Risks</t>
    </r>
    <r>
      <rPr>
        <sz val="8"/>
        <rFont val="Arial"/>
        <family val="2"/>
      </rPr>
      <t xml:space="preserve"> column on the grid navigates the user to the Risks page.</t>
    </r>
  </si>
  <si>
    <r>
      <t xml:space="preserve">Verify that the </t>
    </r>
    <r>
      <rPr>
        <b/>
        <sz val="8"/>
        <rFont val="Arial"/>
        <family val="2"/>
      </rPr>
      <t xml:space="preserve">Risks </t>
    </r>
    <r>
      <rPr>
        <sz val="8"/>
        <rFont val="Arial"/>
        <family val="2"/>
      </rPr>
      <t xml:space="preserve">column displays the correct no of Risks on the project. </t>
    </r>
  </si>
  <si>
    <r>
      <t xml:space="preserve">Verify that the </t>
    </r>
    <r>
      <rPr>
        <b/>
        <sz val="8"/>
        <rFont val="Arial"/>
        <family val="2"/>
      </rPr>
      <t xml:space="preserve">Risks </t>
    </r>
    <r>
      <rPr>
        <sz val="8"/>
        <rFont val="Arial"/>
        <family val="2"/>
      </rPr>
      <t xml:space="preserve">column does not include Issues with a status of </t>
    </r>
    <r>
      <rPr>
        <i/>
        <sz val="8"/>
        <rFont val="Arial"/>
        <family val="2"/>
      </rPr>
      <t>Closed</t>
    </r>
    <r>
      <rPr>
        <sz val="8"/>
        <rFont val="Arial"/>
        <family val="2"/>
      </rPr>
      <t xml:space="preserve"> in the total.</t>
    </r>
  </si>
  <si>
    <r>
      <t xml:space="preserve">Verify that the </t>
    </r>
    <r>
      <rPr>
        <b/>
        <sz val="8"/>
        <rFont val="Arial"/>
        <family val="2"/>
      </rPr>
      <t xml:space="preserve">Risks </t>
    </r>
    <r>
      <rPr>
        <sz val="8"/>
        <rFont val="Arial"/>
        <family val="2"/>
      </rPr>
      <t>column does not include Issues that have been transferred in the total.</t>
    </r>
  </si>
  <si>
    <r>
      <t xml:space="preserve">Verify Documents can be added to a record on the grid and when the a document is added to a record the </t>
    </r>
    <r>
      <rPr>
        <b/>
        <sz val="8"/>
        <rFont val="Arial"/>
        <family val="2"/>
      </rPr>
      <t>Documents</t>
    </r>
    <r>
      <rPr>
        <sz val="8"/>
        <rFont val="Arial"/>
        <family val="2"/>
      </rPr>
      <t xml:space="preserve"> icon on the grid changes colour.</t>
    </r>
  </si>
  <si>
    <r>
      <t xml:space="preserve">Verify Documents can be deleted from a record on the grid and when all documents have been deleted from a record the </t>
    </r>
    <r>
      <rPr>
        <b/>
        <sz val="8"/>
        <rFont val="Arial"/>
        <family val="2"/>
      </rPr>
      <t>Documents</t>
    </r>
    <r>
      <rPr>
        <sz val="8"/>
        <rFont val="Arial"/>
        <family val="2"/>
      </rPr>
      <t xml:space="preserve"> icon on the grid changes colour.</t>
    </r>
  </si>
  <si>
    <r>
      <t xml:space="preserve">Verify that the </t>
    </r>
    <r>
      <rPr>
        <b/>
        <sz val="8"/>
        <rFont val="Arial"/>
        <family val="2"/>
      </rPr>
      <t>Approve</t>
    </r>
    <r>
      <rPr>
        <sz val="8"/>
        <rFont val="Arial"/>
        <family val="2"/>
      </rPr>
      <t xml:space="preserve"> and </t>
    </r>
    <r>
      <rPr>
        <b/>
        <sz val="8"/>
        <rFont val="Arial"/>
        <family val="2"/>
      </rPr>
      <t>Reject</t>
    </r>
    <r>
      <rPr>
        <sz val="8"/>
        <rFont val="Arial"/>
        <family val="2"/>
      </rPr>
      <t xml:space="preserve"> columns function correctly for the data set up below in </t>
    </r>
    <r>
      <rPr>
        <b/>
        <sz val="8"/>
        <rFont val="Arial"/>
        <family val="2"/>
      </rPr>
      <t>Approve and Reject Tests</t>
    </r>
    <r>
      <rPr>
        <sz val="8"/>
        <rFont val="Arial"/>
        <family val="2"/>
      </rPr>
      <t>:</t>
    </r>
  </si>
  <si>
    <t>This holds a set of sample test cases that can be used as a starting point for any testing project.</t>
  </si>
  <si>
    <r>
      <t xml:space="preserve">Verify the number entered in the </t>
    </r>
    <r>
      <rPr>
        <b/>
        <sz val="8"/>
        <rFont val="Arial"/>
        <family val="2"/>
      </rPr>
      <t>Level to</t>
    </r>
    <r>
      <rPr>
        <sz val="8"/>
        <rFont val="Arial"/>
        <family val="2"/>
      </rPr>
      <t xml:space="preserve"> number entry field cannot be less than the number entered in the</t>
    </r>
    <r>
      <rPr>
        <b/>
        <sz val="8"/>
        <rFont val="Arial"/>
        <family val="2"/>
      </rPr>
      <t xml:space="preserve"> Level from</t>
    </r>
    <r>
      <rPr>
        <sz val="8"/>
        <rFont val="Arial"/>
        <family val="2"/>
      </rPr>
      <t xml:space="preserve"> number entry field.</t>
    </r>
  </si>
  <si>
    <t>List the test site details and any high level data or configuration changes that need to be made in order to execute the tests e.g. enabling job scheduler or turning on functionality in the Administration section of the product.</t>
  </si>
  <si>
    <t>First area of system under test</t>
  </si>
  <si>
    <t>PBI 1 Notes</t>
  </si>
  <si>
    <t>Test Site Address</t>
  </si>
  <si>
    <t>Login Username</t>
  </si>
  <si>
    <t>Login Password</t>
  </si>
  <si>
    <t>Location of code</t>
  </si>
  <si>
    <t>Location of database</t>
  </si>
  <si>
    <t>Location of folder for import files</t>
  </si>
  <si>
    <t>Test Browser</t>
  </si>
  <si>
    <t>Index</t>
  </si>
  <si>
    <t>Dashboard-Widget-Edit % Complete Popup</t>
  </si>
  <si>
    <t xml:space="preserve">% Complete-Rules </t>
  </si>
  <si>
    <t>% Complete-Rights</t>
  </si>
  <si>
    <t>Dashboard-Widget-Edit % Complete Popup-Numeric Fields</t>
  </si>
  <si>
    <t>Dashboard-Widget-Edit % Complete Popup-Read Only Fields</t>
  </si>
  <si>
    <t>Dashboard-Widget-Settings Popup-Swap Lists</t>
  </si>
  <si>
    <t>Dashboard-Widget-Checkboxes</t>
  </si>
  <si>
    <t>Dashboard-Widget-Colour Fields</t>
  </si>
  <si>
    <t>Dashboard-Widget-Date Fields</t>
  </si>
  <si>
    <t>Dashboard-Widget-Document Links</t>
  </si>
  <si>
    <t>Dashboard-Widget-Drop Down Lists</t>
  </si>
  <si>
    <t>Dashboard-Widget-Numeric Fields</t>
  </si>
  <si>
    <t>Dashboard-Widget-Radio Buttons</t>
  </si>
  <si>
    <t>Dashboard-Widget-Read Only Fields</t>
  </si>
  <si>
    <t>Dashboard-Widget-Swap Lists</t>
  </si>
  <si>
    <t>Dashboard-Widget-Text Fields</t>
  </si>
  <si>
    <t>Dashboard-Widget-All Fields</t>
  </si>
  <si>
    <t>Dashboard-Widget-Settings Popup-Checkboxes</t>
  </si>
  <si>
    <t>Dashboard-Widget-Settings Popup-Colour Fields</t>
  </si>
  <si>
    <t>Dashboard-Widget-Settings Popup-Date Fields</t>
  </si>
  <si>
    <t>Dashboard-Widget-Settings Popup-Document Links</t>
  </si>
  <si>
    <t>Dashboard-Widget-Settings Popup-Drop Down Lists</t>
  </si>
  <si>
    <t>Dashboard-Widget-Settings Popup-Numeric Fields</t>
  </si>
  <si>
    <t>Dashboard-Widget-Settings Popup-Radio Buttons</t>
  </si>
  <si>
    <t>Dashboard-Widget-Settings Popup-Read Only Fields</t>
  </si>
  <si>
    <t>Dashboard-Widget-Settings Popup-Text Fields</t>
  </si>
  <si>
    <t>Dashboard-Widget-Settings Popup-All Fields</t>
  </si>
  <si>
    <t>Report Controls-Checkboxes</t>
  </si>
  <si>
    <t>Report Controls-Swap Lists</t>
  </si>
  <si>
    <t>Report Controls-Date Fields</t>
  </si>
  <si>
    <t>Report Controls-Drop Down Lists</t>
  </si>
  <si>
    <t>Report Controls-Numeric Fields</t>
  </si>
  <si>
    <t>Report Controls-Radio Buttons</t>
  </si>
  <si>
    <t>Report Controls-Read Only Fields</t>
  </si>
  <si>
    <t>Report Controls-Text Fields</t>
  </si>
  <si>
    <t>Report Controls-All Fields</t>
  </si>
  <si>
    <t>Screen Layout-Checkboxes</t>
  </si>
  <si>
    <t>Screen Layout-Colour Fields</t>
  </si>
  <si>
    <t>Screen Layout-Date Fields</t>
  </si>
  <si>
    <t>Screen Layout-Document Links</t>
  </si>
  <si>
    <t>Screen Layout-Drop Down Lists</t>
  </si>
  <si>
    <t>Screen Layout-Numeric Fields</t>
  </si>
  <si>
    <t>Screen Layout-Radio Buttons</t>
  </si>
  <si>
    <t>Screen Layout-Read Only Fields</t>
  </si>
  <si>
    <t>Screen Layout-Swap Lists</t>
  </si>
  <si>
    <t>Screen Layout-Text Fields</t>
  </si>
  <si>
    <t>Screen Layout-All Fields</t>
  </si>
  <si>
    <t>http://quality2012/dev_6.0_qa/menu.aspx</t>
  </si>
  <si>
    <r>
      <t xml:space="preserve">Verify the </t>
    </r>
    <r>
      <rPr>
        <b/>
        <sz val="8"/>
        <rFont val="Arial"/>
        <family val="2"/>
      </rPr>
      <t>Up</t>
    </r>
    <r>
      <rPr>
        <sz val="8"/>
        <rFont val="Arial"/>
        <family val="2"/>
      </rPr>
      <t xml:space="preserve"> and </t>
    </r>
    <r>
      <rPr>
        <b/>
        <sz val="8"/>
        <rFont val="Arial"/>
        <family val="2"/>
      </rPr>
      <t>Down</t>
    </r>
    <r>
      <rPr>
        <sz val="8"/>
        <rFont val="Arial"/>
        <family val="2"/>
      </rPr>
      <t xml:space="preserve"> buttons </t>
    </r>
    <r>
      <rPr>
        <b/>
        <u/>
        <sz val="8"/>
        <rFont val="Arial"/>
        <family val="2"/>
      </rPr>
      <t xml:space="preserve">do not appear </t>
    </r>
    <r>
      <rPr>
        <sz val="8"/>
        <rFont val="Arial"/>
        <family val="2"/>
      </rPr>
      <t>on any swap lists.</t>
    </r>
  </si>
  <si>
    <r>
      <t xml:space="preserve">Verify when the </t>
    </r>
    <r>
      <rPr>
        <b/>
        <sz val="8"/>
        <rFont val="Arial"/>
        <family val="2"/>
      </rPr>
      <t>Risks by Target Date</t>
    </r>
    <r>
      <rPr>
        <sz val="8"/>
        <rFont val="Arial"/>
        <family val="2"/>
      </rPr>
      <t xml:space="preserve"> radio button is selected a </t>
    </r>
    <r>
      <rPr>
        <b/>
        <sz val="8"/>
        <rFont val="Arial"/>
        <family val="2"/>
      </rPr>
      <t>Date Range</t>
    </r>
    <r>
      <rPr>
        <sz val="8"/>
        <rFont val="Arial"/>
        <family val="2"/>
      </rPr>
      <t xml:space="preserve"> drop-down (with associated date fields) appears on the screen and also in the Right Hand Preview panel.</t>
    </r>
  </si>
  <si>
    <t>Grid-Popup Add-Checkboxes</t>
  </si>
  <si>
    <t>Grid-Popup Add-Colour Fields</t>
  </si>
  <si>
    <t>Grid-Popup Add-Date Fields</t>
  </si>
  <si>
    <t>Grid-Popup Add-Document Links</t>
  </si>
  <si>
    <t>Grid-Popup Add-Drop Down Lists</t>
  </si>
  <si>
    <t>Grid-Popup Add-Numeric Fields</t>
  </si>
  <si>
    <t>Grid-Popup Add-Radio Buttons</t>
  </si>
  <si>
    <t>Grid-Popup Add-Read Only Fields</t>
  </si>
  <si>
    <t>Grid-Popup Add-Swap Lists</t>
  </si>
  <si>
    <t>Grid-Popup Add-Text Fields</t>
  </si>
  <si>
    <t>Grid-Popup Add-All Fields</t>
  </si>
  <si>
    <t>Grid-Popup Edit-Checkboxes</t>
  </si>
  <si>
    <t>Grid-Popup Edit-Colour Fields</t>
  </si>
  <si>
    <t>Grid-Popup Edit-Date Fields</t>
  </si>
  <si>
    <t>Grid-Popup Edit-Document Links</t>
  </si>
  <si>
    <t>Grid-Popup Edit-Drop Down Lists</t>
  </si>
  <si>
    <t>Grid-Popup Edit-Numeric Fields</t>
  </si>
  <si>
    <t>Grid-Popup Edit-Radio Buttons</t>
  </si>
  <si>
    <t>Grid-Popup Edit-Read Only Fields</t>
  </si>
  <si>
    <t>Grid-Popup Edit-Swap Lists</t>
  </si>
  <si>
    <t>Grid-Popup Edit-Text Fields</t>
  </si>
  <si>
    <t>Grid-Popup Edit-All Fields</t>
  </si>
  <si>
    <t>Screen Layout-Programme/Project Selector</t>
  </si>
  <si>
    <t>2. Related Test Cases</t>
  </si>
  <si>
    <t>List any related test case suites here (such as any admin screens, reports or widgets)</t>
  </si>
  <si>
    <t>3. Data Setup</t>
  </si>
  <si>
    <t>4. Guide to Test Case Tabs</t>
  </si>
  <si>
    <t>Chrome 66</t>
  </si>
  <si>
    <t>Project Financials Data tabs</t>
  </si>
  <si>
    <t>Report: Financials - Project Accounts</t>
  </si>
  <si>
    <t>Report: Financials - Account Totals - Iteration Comparison</t>
  </si>
  <si>
    <t>Report: Financials - Project Totals - Iteration Comparison</t>
  </si>
  <si>
    <t>Report: Financials - Project Totals</t>
  </si>
  <si>
    <t>Admin-Imports-Financial Import</t>
  </si>
  <si>
    <t>Project Dashboard -Financial Analysis widget</t>
  </si>
  <si>
    <t>Admin-System-General-Financials</t>
  </si>
  <si>
    <t>First draft</t>
  </si>
  <si>
    <t>Benefits remains available via the History dropdown list</t>
  </si>
  <si>
    <t>BftMap_TC_01</t>
  </si>
  <si>
    <t>BftMap_TC_02</t>
  </si>
  <si>
    <t>BftMap_TC_03</t>
  </si>
  <si>
    <t>BftMap_TC_04</t>
  </si>
  <si>
    <t>BftMap_TC_05</t>
  </si>
  <si>
    <t>BftMap_TC_06</t>
  </si>
  <si>
    <t>BftMap_TC_07</t>
  </si>
  <si>
    <t>BftMap_TC_08</t>
  </si>
  <si>
    <t>BftMap_TC_09</t>
  </si>
  <si>
    <t>BftMap_TC_10</t>
  </si>
  <si>
    <t>BftMap_TC_11</t>
  </si>
  <si>
    <t>BftMap_TC_12</t>
  </si>
  <si>
    <t>BftMap_TC_13</t>
  </si>
  <si>
    <t>BftMap_TC_14</t>
  </si>
  <si>
    <t>BftMap_TC_15</t>
  </si>
  <si>
    <t>BftMap_TC_16</t>
  </si>
  <si>
    <t>BftMap_TC_17</t>
  </si>
  <si>
    <t>BftMap_TC_18</t>
  </si>
  <si>
    <t>BftMap_TC_19</t>
  </si>
  <si>
    <t>BftMap_TC_20</t>
  </si>
  <si>
    <t>BftMap_TC_21</t>
  </si>
  <si>
    <t>BftMap_TC_22</t>
  </si>
  <si>
    <t>Benefits - Overview of functionality
• All Benefits are created in the Benefit Dependency map which is outside of the programme structure.
• Benefits cannot be created at project level.
• Benefits are linked to projects in the map, and then that individual project lists the benefit that was linked in its Project Benefits page. A Benefit can be linked to many projects.
• The only action that can be done at project level is to view the benefits that were linked to it in the map and then profile it out over the benefit's time-frame.
• The benefit is given an overall target value when it is created. Each project linked to the benefit profiles out the benefit and uses an individual target value. This indiviudal project target value is then calculated as a % of the overall benefit target. In this way we can tell how big a % each individual project is responsible for contributing.
• The Benefits tool is able to give us a status on how the individual project is performing against its own individual target, and also give us a status on how the overall benefit is performing by accumulating the figures of all projects linked to it.</t>
  </si>
  <si>
    <t>Project goes back to the Dashboard</t>
  </si>
  <si>
    <t>Final</t>
  </si>
  <si>
    <t xml:space="preserve">Overview </t>
  </si>
  <si>
    <t>browan/1234567   TestBAD-AD/1234567</t>
  </si>
  <si>
    <t>Product Backlog Item 14270: Benefits Realisation Management - Benefits Configuration</t>
  </si>
  <si>
    <t>Testing the Admin config options for Benefits
Note - part 2 of this pbi not implemented and not tested.
Requested to split out the second part into a new unit of work.</t>
  </si>
  <si>
    <t>Financials-Benefits</t>
  </si>
  <si>
    <t>Verify all the elements on screen are aligned and there is no excessive white space.</t>
  </si>
  <si>
    <t>Verify that all changes to the screen (Add, Edit and Delete) are written to the System Audit Report.</t>
  </si>
  <si>
    <t>Verify there is a section called Map Streams</t>
  </si>
  <si>
    <t>Verify there are the following options with a checkbox next each one;
Strategies
Objectives
Outcomes
Themes
Benefits
Enabler/Business change</t>
  </si>
  <si>
    <t>Verify all localised terms appear as expected</t>
  </si>
  <si>
    <t>All of the streams can have a localised term</t>
  </si>
  <si>
    <t>Verify that the Benefits Stream is enabled by default and cannot be disabled</t>
  </si>
  <si>
    <t>Verify that all streams except Benefits can be optionally enabled or disabled</t>
  </si>
  <si>
    <t>Verify there is a Reset button that reverts all changes on screen back to the last Save</t>
  </si>
  <si>
    <t>Verify there is a Save button that saves all current selections on the screen</t>
  </si>
  <si>
    <t>Verify there is a 3-tab layout for the following areas;
Dependency map
Options
Localisation</t>
  </si>
  <si>
    <t>Verify there is a list of free text fields with a checkbox next to each one. None of them are enabled by default and the  User can choose which ones they want to enable.</t>
  </si>
  <si>
    <t>Verify that all localised fields are mandatory.</t>
  </si>
  <si>
    <t>Verify there is a list of Benefit fields that can be localised</t>
  </si>
  <si>
    <t>Verify that the free-text fields are also included in the list for localisation</t>
  </si>
  <si>
    <t>All tabs</t>
  </si>
  <si>
    <t>Dependency map tab</t>
  </si>
  <si>
    <t>Options tab</t>
  </si>
  <si>
    <t>Localisation tab</t>
  </si>
  <si>
    <t>Verify that a User with Administration rights can make edits to the Benefits configuration</t>
  </si>
  <si>
    <t>A User does not need to be a Benefit manager to make edits in the Benefits config</t>
  </si>
  <si>
    <t>Benefits Configuration</t>
  </si>
  <si>
    <t>As per Test Objective</t>
  </si>
  <si>
    <t>n/a</t>
  </si>
  <si>
    <t>Benefits must first be enabled in Admin-System-My Installation-Features</t>
  </si>
  <si>
    <t>No of tests:</t>
  </si>
  <si>
    <t>No of tests executed:</t>
  </si>
  <si>
    <t>No of tests passed:</t>
  </si>
  <si>
    <t>No of tests failed:</t>
  </si>
  <si>
    <t>No of tests blocked: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</si>
</sst>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0"/>
      <name val="Arial"/>
    </font>
    <font>
      <sz val="8"/>
      <name val="Arial"/>
      <family val="2"/>
    </font>
    <font>
      <b/>
      <sz val="8"/>
      <name val="Arial"/>
      <family val="2"/>
    </font>
    <font>
      <b/>
      <sz val="8"/>
      <color indexed="9"/>
      <name val="Arial"/>
      <family val="2"/>
    </font>
    <font>
      <u/>
      <sz val="10"/>
      <color indexed="12"/>
      <name val="Arial"/>
      <family val="2"/>
    </font>
    <font>
      <sz val="10"/>
      <name val="Arial"/>
      <family val="2"/>
    </font>
    <font>
      <u/>
      <sz val="8"/>
      <color indexed="12"/>
      <name val="Arial"/>
      <family val="2"/>
    </font>
    <font>
      <i/>
      <sz val="8"/>
      <name val="Arial"/>
      <family val="2"/>
    </font>
    <font>
      <b/>
      <sz val="8"/>
      <color theme="0"/>
      <name val="Arial"/>
      <family val="2"/>
    </font>
    <font>
      <b/>
      <sz val="10"/>
      <name val="Arial"/>
      <family val="2"/>
    </font>
    <font>
      <sz val="10"/>
      <color theme="1"/>
      <name val="Arial"/>
      <family val="2"/>
    </font>
    <font>
      <b/>
      <sz val="10"/>
      <color theme="1"/>
      <name val="Arial"/>
      <family val="2"/>
    </font>
    <font>
      <b/>
      <sz val="10"/>
      <color rgb="FFFFFFFF"/>
      <name val="Arial"/>
      <family val="2"/>
    </font>
    <font>
      <sz val="10"/>
      <color rgb="FF364246"/>
      <name val="Arial"/>
      <family val="2"/>
    </font>
    <font>
      <b/>
      <u/>
      <sz val="8"/>
      <name val="Arial"/>
      <family val="2"/>
    </font>
    <font>
      <b/>
      <sz val="9"/>
      <color indexed="81"/>
      <name val="Tahoma"/>
      <family val="2"/>
    </font>
    <font>
      <sz val="9"/>
      <color indexed="81"/>
      <name val="Tahoma"/>
      <family val="2"/>
    </font>
    <font>
      <sz val="8"/>
      <color rgb="FFFF0000"/>
      <name val="Arial"/>
      <family val="2"/>
    </font>
  </fonts>
  <fills count="1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rgb="FFFFFF00"/>
        <bgColor indexed="64"/>
      </patternFill>
    </fill>
    <fill>
      <patternFill patternType="solid">
        <fgColor rgb="FF92D050"/>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rgb="FF00206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1EA8E0"/>
        <bgColor indexed="64"/>
      </patternFill>
    </fill>
  </fills>
  <borders count="25">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1EA8E0"/>
      </left>
      <right/>
      <top style="medium">
        <color rgb="FF1EA8E0"/>
      </top>
      <bottom style="medium">
        <color rgb="FF1EA8E0"/>
      </bottom>
      <diagonal/>
    </border>
    <border>
      <left/>
      <right/>
      <top style="medium">
        <color rgb="FF1EA8E0"/>
      </top>
      <bottom style="medium">
        <color rgb="FF1EA8E0"/>
      </bottom>
      <diagonal/>
    </border>
    <border>
      <left/>
      <right style="medium">
        <color rgb="FF1EA8E0"/>
      </right>
      <top style="medium">
        <color rgb="FF1EA8E0"/>
      </top>
      <bottom style="medium">
        <color rgb="FF1EA8E0"/>
      </bottom>
      <diagonal/>
    </border>
    <border>
      <left style="medium">
        <color rgb="FF707478"/>
      </left>
      <right style="medium">
        <color rgb="FF707478"/>
      </right>
      <top/>
      <bottom style="medium">
        <color rgb="FF707478"/>
      </bottom>
      <diagonal/>
    </border>
    <border>
      <left/>
      <right style="medium">
        <color rgb="FF707478"/>
      </right>
      <top/>
      <bottom style="medium">
        <color rgb="FF707478"/>
      </bottom>
      <diagonal/>
    </border>
    <border>
      <left style="thin">
        <color theme="1"/>
      </left>
      <right style="thin">
        <color theme="1"/>
      </right>
      <top style="thin">
        <color theme="1"/>
      </top>
      <bottom style="thin">
        <color theme="1"/>
      </bottom>
      <diagonal/>
    </border>
    <border>
      <left style="medium">
        <color rgb="FF1EA8E0"/>
      </left>
      <right/>
      <top style="medium">
        <color rgb="FF1EA8E0"/>
      </top>
      <bottom/>
      <diagonal/>
    </border>
    <border>
      <left/>
      <right/>
      <top style="medium">
        <color rgb="FF1EA8E0"/>
      </top>
      <bottom/>
      <diagonal/>
    </border>
    <border>
      <left style="thin">
        <color theme="0" tint="-0.34998626667073579"/>
      </left>
      <right style="thin">
        <color theme="0" tint="-0.34998626667073579"/>
      </right>
      <top/>
      <bottom style="thin">
        <color theme="0" tint="-0.34998626667073579"/>
      </bottom>
      <diagonal/>
    </border>
    <border>
      <left style="thin">
        <color auto="1"/>
      </left>
      <right style="thin">
        <color auto="1"/>
      </right>
      <top style="thin">
        <color auto="1"/>
      </top>
      <bottom style="thin">
        <color auto="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dashed">
        <color theme="0" tint="-0.24994659260841701"/>
      </left>
      <right style="dashed">
        <color theme="0" tint="-0.24994659260841701"/>
      </right>
      <top style="dashed">
        <color theme="0" tint="-0.24994659260841701"/>
      </top>
      <bottom style="dashed">
        <color theme="0" tint="-0.24994659260841701"/>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s>
  <cellStyleXfs count="3">
    <xf numFmtId="0" fontId="0" fillId="0" borderId="0"/>
    <xf numFmtId="0" fontId="5" fillId="0" borderId="0"/>
    <xf numFmtId="0" fontId="4" fillId="0" borderId="0" applyNumberFormat="0" applyFill="0" applyBorder="0" applyAlignment="0" applyProtection="0">
      <alignment vertical="top"/>
      <protection locked="0"/>
    </xf>
  </cellStyleXfs>
  <cellXfs count="113">
    <xf numFmtId="0" fontId="0" fillId="0" borderId="0" xfId="0"/>
    <xf numFmtId="0" fontId="1" fillId="0" borderId="0" xfId="0" applyFont="1"/>
    <xf numFmtId="0" fontId="1" fillId="4" borderId="3" xfId="0" applyFont="1" applyFill="1" applyBorder="1" applyAlignment="1">
      <alignment vertical="top" wrapText="1" shrinkToFit="1"/>
    </xf>
    <xf numFmtId="0" fontId="1" fillId="7" borderId="3" xfId="0" applyFont="1" applyFill="1" applyBorder="1" applyAlignment="1">
      <alignment vertical="top" wrapText="1" shrinkToFit="1"/>
    </xf>
    <xf numFmtId="0" fontId="1" fillId="8" borderId="3" xfId="0" applyFont="1" applyFill="1" applyBorder="1" applyAlignment="1">
      <alignment vertical="top" wrapText="1" shrinkToFit="1"/>
    </xf>
    <xf numFmtId="0" fontId="1" fillId="9" borderId="3" xfId="0" applyFont="1" applyFill="1" applyBorder="1" applyAlignment="1">
      <alignment vertical="top" wrapText="1" shrinkToFit="1"/>
    </xf>
    <xf numFmtId="0" fontId="1" fillId="10" borderId="3" xfId="0" applyFont="1" applyFill="1" applyBorder="1" applyAlignment="1">
      <alignment vertical="top" wrapText="1" shrinkToFit="1"/>
    </xf>
    <xf numFmtId="0" fontId="1" fillId="11" borderId="3" xfId="0" applyFont="1" applyFill="1" applyBorder="1" applyAlignment="1">
      <alignment vertical="top" wrapText="1" shrinkToFit="1"/>
    </xf>
    <xf numFmtId="0" fontId="1" fillId="14" borderId="3" xfId="0" applyFont="1" applyFill="1" applyBorder="1" applyAlignment="1">
      <alignment vertical="top" wrapText="1" shrinkToFit="1"/>
    </xf>
    <xf numFmtId="0" fontId="1" fillId="5" borderId="0" xfId="0" applyFont="1" applyFill="1"/>
    <xf numFmtId="0" fontId="1" fillId="13" borderId="0" xfId="0" applyFont="1" applyFill="1"/>
    <xf numFmtId="0" fontId="1" fillId="15" borderId="0" xfId="0" applyFont="1" applyFill="1"/>
    <xf numFmtId="0" fontId="1" fillId="0" borderId="5" xfId="0" applyFont="1" applyBorder="1"/>
    <xf numFmtId="0" fontId="8" fillId="12" borderId="1" xfId="0" applyFont="1" applyFill="1" applyBorder="1" applyAlignment="1">
      <alignment horizontal="center" vertical="center" wrapText="1" shrinkToFit="1"/>
    </xf>
    <xf numFmtId="0" fontId="8" fillId="12" borderId="2" xfId="0" applyFont="1" applyFill="1" applyBorder="1" applyAlignment="1">
      <alignment horizontal="center" vertical="center" wrapText="1" shrinkToFit="1"/>
    </xf>
    <xf numFmtId="0" fontId="5" fillId="0" borderId="0" xfId="0" applyFont="1" applyAlignment="1">
      <alignment horizontal="left"/>
    </xf>
    <xf numFmtId="0" fontId="5" fillId="0" borderId="0" xfId="0" applyFont="1"/>
    <xf numFmtId="0" fontId="12" fillId="16" borderId="12" xfId="0" applyFont="1" applyFill="1" applyBorder="1" applyAlignment="1">
      <alignment horizontal="left" vertical="top" wrapText="1"/>
    </xf>
    <xf numFmtId="0" fontId="12" fillId="16" borderId="13" xfId="0" applyFont="1" applyFill="1" applyBorder="1" applyAlignment="1">
      <alignment horizontal="left" vertical="top" wrapText="1"/>
    </xf>
    <xf numFmtId="0" fontId="5" fillId="0" borderId="3" xfId="0" applyFont="1" applyBorder="1" applyAlignment="1">
      <alignment horizontal="left" vertical="top"/>
    </xf>
    <xf numFmtId="0" fontId="5" fillId="0" borderId="4" xfId="0" applyFont="1" applyBorder="1" applyAlignment="1">
      <alignment horizontal="left" vertical="top"/>
    </xf>
    <xf numFmtId="0" fontId="10" fillId="0" borderId="3" xfId="0" applyFont="1" applyFill="1" applyBorder="1" applyAlignment="1">
      <alignment horizontal="left" vertical="top"/>
    </xf>
    <xf numFmtId="0" fontId="10" fillId="0" borderId="14" xfId="0" applyFont="1" applyFill="1" applyBorder="1" applyAlignment="1">
      <alignment horizontal="left" vertical="top"/>
    </xf>
    <xf numFmtId="0" fontId="5" fillId="0" borderId="14" xfId="0" applyFont="1" applyBorder="1" applyAlignment="1">
      <alignment horizontal="left" vertical="top"/>
    </xf>
    <xf numFmtId="0" fontId="4" fillId="0" borderId="11" xfId="2" applyFill="1" applyBorder="1" applyAlignment="1" applyProtection="1">
      <alignment horizontal="left" vertical="top"/>
    </xf>
    <xf numFmtId="0" fontId="5" fillId="0" borderId="11" xfId="0" applyFont="1" applyBorder="1" applyAlignment="1">
      <alignment horizontal="left" vertical="top" wrapText="1"/>
    </xf>
    <xf numFmtId="0" fontId="5" fillId="0" borderId="11" xfId="0" applyFont="1" applyBorder="1" applyAlignment="1">
      <alignment horizontal="left" vertical="top"/>
    </xf>
    <xf numFmtId="0" fontId="5" fillId="0" borderId="3" xfId="0" applyFont="1" applyBorder="1" applyAlignment="1">
      <alignment horizontal="left" vertical="top" wrapText="1"/>
    </xf>
    <xf numFmtId="0" fontId="12" fillId="16" borderId="7" xfId="0" applyFont="1" applyFill="1" applyBorder="1" applyAlignment="1">
      <alignment horizontal="left" vertical="center" wrapText="1"/>
    </xf>
    <xf numFmtId="0" fontId="12" fillId="16" borderId="8" xfId="0" applyFont="1" applyFill="1" applyBorder="1" applyAlignment="1">
      <alignment horizontal="left" vertical="center" wrapText="1"/>
    </xf>
    <xf numFmtId="0" fontId="5" fillId="0" borderId="0" xfId="0" applyFont="1" applyAlignment="1">
      <alignment horizontal="left" vertical="top"/>
    </xf>
    <xf numFmtId="0" fontId="5"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12" fillId="16" borderId="15" xfId="0" applyFont="1" applyFill="1" applyBorder="1" applyAlignment="1">
      <alignment horizontal="left" vertical="top" wrapText="1"/>
    </xf>
    <xf numFmtId="0" fontId="0" fillId="0" borderId="15" xfId="0" applyBorder="1" applyAlignment="1">
      <alignment horizontal="left" vertical="top" wrapText="1"/>
    </xf>
    <xf numFmtId="0" fontId="9" fillId="0" borderId="0" xfId="0" applyFont="1" applyAlignment="1">
      <alignment horizontal="left" vertical="top"/>
    </xf>
    <xf numFmtId="0" fontId="11" fillId="0" borderId="3" xfId="0" applyFont="1" applyFill="1" applyBorder="1" applyAlignment="1">
      <alignment horizontal="left" vertical="top"/>
    </xf>
    <xf numFmtId="0" fontId="12" fillId="16" borderId="11" xfId="0" applyFont="1" applyFill="1" applyBorder="1" applyAlignment="1">
      <alignment horizontal="left" vertical="top" wrapText="1"/>
    </xf>
    <xf numFmtId="0" fontId="3" fillId="3" borderId="5" xfId="0" applyFont="1" applyFill="1" applyBorder="1" applyAlignment="1">
      <alignment horizontal="center" vertical="top" wrapText="1" shrinkToFit="1"/>
    </xf>
    <xf numFmtId="0" fontId="3" fillId="3" borderId="5" xfId="0" applyFont="1" applyFill="1" applyBorder="1" applyAlignment="1">
      <alignment horizontal="left" vertical="top" wrapText="1" shrinkToFit="1"/>
    </xf>
    <xf numFmtId="0" fontId="1" fillId="2" borderId="5" xfId="0" applyFont="1" applyFill="1" applyBorder="1" applyAlignment="1">
      <alignment horizontal="center" vertical="top" wrapText="1" shrinkToFit="1"/>
    </xf>
    <xf numFmtId="0" fontId="1" fillId="0" borderId="5" xfId="0" applyFont="1" applyFill="1" applyBorder="1" applyAlignment="1">
      <alignment horizontal="left" vertical="top" wrapText="1" shrinkToFit="1"/>
    </xf>
    <xf numFmtId="0" fontId="1" fillId="0" borderId="5" xfId="0" applyFont="1" applyFill="1" applyBorder="1" applyAlignment="1">
      <alignment vertical="top" wrapText="1" shrinkToFit="1"/>
    </xf>
    <xf numFmtId="0" fontId="1" fillId="0" borderId="5" xfId="0" applyFont="1" applyBorder="1" applyAlignment="1">
      <alignment vertical="top" wrapText="1"/>
    </xf>
    <xf numFmtId="0" fontId="1" fillId="2" borderId="5" xfId="0" applyFont="1" applyFill="1" applyBorder="1" applyAlignment="1">
      <alignment horizontal="left" vertical="top" wrapText="1" shrinkToFit="1"/>
    </xf>
    <xf numFmtId="14" fontId="1" fillId="2" borderId="5" xfId="0" applyNumberFormat="1" applyFont="1" applyFill="1" applyBorder="1" applyAlignment="1">
      <alignment horizontal="left" vertical="top" wrapText="1" shrinkToFit="1"/>
    </xf>
    <xf numFmtId="0" fontId="1" fillId="0" borderId="5" xfId="0" applyFont="1" applyBorder="1" applyAlignment="1">
      <alignment horizontal="left"/>
    </xf>
    <xf numFmtId="0" fontId="3" fillId="3" borderId="16" xfId="0" applyFont="1" applyFill="1" applyBorder="1" applyAlignment="1">
      <alignment horizontal="center" vertical="top" wrapText="1" shrinkToFit="1"/>
    </xf>
    <xf numFmtId="0" fontId="3" fillId="3" borderId="16" xfId="0" applyFont="1" applyFill="1" applyBorder="1" applyAlignment="1">
      <alignment horizontal="left" vertical="top" wrapText="1" shrinkToFit="1"/>
    </xf>
    <xf numFmtId="0" fontId="0" fillId="0" borderId="16" xfId="0" applyBorder="1"/>
    <xf numFmtId="0" fontId="1" fillId="9" borderId="16" xfId="0" applyFont="1" applyFill="1" applyBorder="1" applyAlignment="1">
      <alignment vertical="top" wrapText="1" shrinkToFit="1"/>
    </xf>
    <xf numFmtId="0" fontId="1" fillId="0" borderId="16" xfId="0" applyFont="1" applyFill="1" applyBorder="1" applyAlignment="1">
      <alignment horizontal="left" vertical="top" wrapText="1" shrinkToFit="1"/>
    </xf>
    <xf numFmtId="0" fontId="1" fillId="2" borderId="16" xfId="0" applyFont="1" applyFill="1" applyBorder="1" applyAlignment="1">
      <alignment horizontal="left" vertical="top" wrapText="1" shrinkToFit="1"/>
    </xf>
    <xf numFmtId="0" fontId="1" fillId="6" borderId="16" xfId="0" applyFont="1" applyFill="1" applyBorder="1" applyAlignment="1">
      <alignment vertical="top" wrapText="1" shrinkToFit="1"/>
    </xf>
    <xf numFmtId="0" fontId="1" fillId="0" borderId="16" xfId="0" applyFont="1" applyFill="1" applyBorder="1" applyAlignment="1">
      <alignment horizontal="left" vertical="top" wrapText="1"/>
    </xf>
    <xf numFmtId="0" fontId="1" fillId="4" borderId="16" xfId="0" applyFont="1" applyFill="1" applyBorder="1" applyAlignment="1">
      <alignment vertical="top" wrapText="1" shrinkToFit="1"/>
    </xf>
    <xf numFmtId="0" fontId="2" fillId="0" borderId="16" xfId="0" applyFont="1" applyBorder="1"/>
    <xf numFmtId="0" fontId="1" fillId="5" borderId="16" xfId="0" applyFont="1" applyFill="1" applyBorder="1" applyAlignment="1">
      <alignment vertical="top" wrapText="1" shrinkToFit="1"/>
    </xf>
    <xf numFmtId="0" fontId="1" fillId="14" borderId="16" xfId="0" applyFont="1" applyFill="1" applyBorder="1" applyAlignment="1">
      <alignment vertical="top" wrapText="1" shrinkToFit="1"/>
    </xf>
    <xf numFmtId="0" fontId="1" fillId="8" borderId="16" xfId="0" applyFont="1" applyFill="1" applyBorder="1" applyAlignment="1">
      <alignment vertical="top" wrapText="1" shrinkToFit="1"/>
    </xf>
    <xf numFmtId="0" fontId="5" fillId="0" borderId="16" xfId="0" applyFont="1" applyBorder="1"/>
    <xf numFmtId="0" fontId="1" fillId="0" borderId="16" xfId="0" applyFont="1" applyBorder="1" applyAlignment="1">
      <alignment horizontal="left" vertical="top" wrapText="1"/>
    </xf>
    <xf numFmtId="0" fontId="1" fillId="10" borderId="16" xfId="0" applyFont="1" applyFill="1" applyBorder="1" applyAlignment="1">
      <alignment vertical="top" wrapText="1" shrinkToFit="1"/>
    </xf>
    <xf numFmtId="0" fontId="1" fillId="11" borderId="16" xfId="0" applyFont="1" applyFill="1" applyBorder="1" applyAlignment="1">
      <alignment vertical="top" wrapText="1" shrinkToFit="1"/>
    </xf>
    <xf numFmtId="0" fontId="1" fillId="2" borderId="16" xfId="0" applyFont="1" applyFill="1" applyBorder="1" applyAlignment="1">
      <alignment vertical="top" wrapText="1" shrinkToFit="1"/>
    </xf>
    <xf numFmtId="0" fontId="11" fillId="4" borderId="3" xfId="0" applyFont="1" applyFill="1" applyBorder="1" applyAlignment="1">
      <alignment horizontal="left" vertical="top"/>
    </xf>
    <xf numFmtId="0" fontId="10" fillId="4" borderId="3" xfId="0" applyFont="1" applyFill="1" applyBorder="1" applyAlignment="1">
      <alignment horizontal="left" vertical="top"/>
    </xf>
    <xf numFmtId="0" fontId="1" fillId="0" borderId="3" xfId="0" applyFont="1" applyFill="1" applyBorder="1" applyAlignment="1">
      <alignment horizontal="left" vertical="top" wrapText="1" shrinkToFit="1"/>
    </xf>
    <xf numFmtId="0" fontId="13" fillId="0" borderId="10" xfId="0" applyFont="1" applyFill="1" applyBorder="1" applyAlignment="1">
      <alignment vertical="center" wrapText="1"/>
    </xf>
    <xf numFmtId="14" fontId="13" fillId="0" borderId="10" xfId="0" applyNumberFormat="1" applyFont="1" applyFill="1" applyBorder="1" applyAlignment="1">
      <alignment vertical="center" wrapText="1"/>
    </xf>
    <xf numFmtId="0" fontId="5" fillId="0" borderId="0" xfId="0" applyFont="1" applyFill="1"/>
    <xf numFmtId="164" fontId="12" fillId="16" borderId="6" xfId="0" applyNumberFormat="1" applyFont="1" applyFill="1" applyBorder="1" applyAlignment="1">
      <alignment horizontal="left" vertical="center" wrapText="1"/>
    </xf>
    <xf numFmtId="164" fontId="13" fillId="0" borderId="9" xfId="0" applyNumberFormat="1" applyFont="1" applyFill="1" applyBorder="1" applyAlignment="1">
      <alignment vertical="center" wrapText="1"/>
    </xf>
    <xf numFmtId="164" fontId="5" fillId="0" borderId="0" xfId="0" applyNumberFormat="1" applyFont="1" applyFill="1"/>
    <xf numFmtId="164" fontId="5" fillId="0" borderId="0" xfId="0" applyNumberFormat="1" applyFont="1"/>
    <xf numFmtId="0" fontId="1" fillId="7" borderId="16" xfId="0" applyFont="1" applyFill="1" applyBorder="1" applyAlignment="1">
      <alignment vertical="top" wrapText="1" shrinkToFit="1"/>
    </xf>
    <xf numFmtId="0" fontId="0" fillId="0" borderId="0" xfId="0" applyFill="1"/>
    <xf numFmtId="0" fontId="1" fillId="0" borderId="3" xfId="0" applyFont="1" applyBorder="1" applyAlignment="1">
      <alignment horizontal="left" vertical="top" wrapText="1"/>
    </xf>
    <xf numFmtId="0" fontId="5" fillId="0" borderId="15" xfId="0" applyFont="1" applyBorder="1" applyAlignment="1">
      <alignment horizontal="left" vertical="top" wrapText="1"/>
    </xf>
    <xf numFmtId="0" fontId="0" fillId="0" borderId="17" xfId="0" applyBorder="1"/>
    <xf numFmtId="0" fontId="17" fillId="0" borderId="17" xfId="0" applyFont="1" applyBorder="1"/>
    <xf numFmtId="0" fontId="1" fillId="0" borderId="0" xfId="0" applyFont="1" applyAlignment="1">
      <alignment vertical="top"/>
    </xf>
    <xf numFmtId="0" fontId="1" fillId="0" borderId="0" xfId="0" applyFont="1" applyAlignment="1">
      <alignment vertical="top" wrapText="1"/>
    </xf>
    <xf numFmtId="0" fontId="9" fillId="0" borderId="0" xfId="0" applyFont="1"/>
    <xf numFmtId="0" fontId="1" fillId="0" borderId="0" xfId="0" applyFont="1" applyBorder="1" applyAlignment="1">
      <alignment vertical="top" wrapText="1"/>
    </xf>
    <xf numFmtId="0" fontId="3" fillId="0" borderId="5" xfId="0" applyFont="1" applyFill="1" applyBorder="1" applyAlignment="1">
      <alignment horizontal="center" vertical="top" wrapText="1" shrinkToFit="1"/>
    </xf>
    <xf numFmtId="0" fontId="3" fillId="0" borderId="5" xfId="0" applyFont="1" applyFill="1" applyBorder="1" applyAlignment="1">
      <alignment horizontal="left" vertical="top" wrapText="1" shrinkToFit="1"/>
    </xf>
    <xf numFmtId="0" fontId="1" fillId="0" borderId="5" xfId="0" applyFont="1" applyFill="1" applyBorder="1" applyAlignment="1">
      <alignment horizontal="center" vertical="top" wrapText="1" shrinkToFit="1"/>
    </xf>
    <xf numFmtId="14" fontId="5" fillId="0" borderId="0" xfId="0" applyNumberFormat="1" applyFont="1" applyFill="1"/>
    <xf numFmtId="0" fontId="9" fillId="0" borderId="15" xfId="0" applyFont="1" applyBorder="1" applyAlignment="1">
      <alignment horizontal="left" vertical="top" wrapText="1"/>
    </xf>
    <xf numFmtId="0" fontId="12"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0" xfId="0" applyFill="1" applyAlignment="1">
      <alignment horizontal="left" vertical="top"/>
    </xf>
    <xf numFmtId="0" fontId="1" fillId="0" borderId="17" xfId="0" applyFont="1" applyFill="1" applyBorder="1"/>
    <xf numFmtId="0" fontId="1" fillId="0" borderId="18" xfId="0" applyFont="1" applyFill="1" applyBorder="1" applyAlignment="1">
      <alignment vertical="top" wrapText="1" shrinkToFit="1"/>
    </xf>
    <xf numFmtId="0" fontId="1" fillId="0" borderId="18" xfId="0" applyFont="1" applyFill="1" applyBorder="1" applyAlignment="1">
      <alignment horizontal="left" vertical="top" wrapText="1" shrinkToFit="1"/>
    </xf>
    <xf numFmtId="0" fontId="1" fillId="2" borderId="18" xfId="0" applyFont="1" applyFill="1" applyBorder="1" applyAlignment="1">
      <alignment horizontal="left" vertical="top" wrapText="1" shrinkToFit="1"/>
    </xf>
    <xf numFmtId="0" fontId="6" fillId="0" borderId="5" xfId="2" applyFont="1" applyBorder="1" applyAlignment="1" applyProtection="1">
      <alignment horizontal="left"/>
    </xf>
    <xf numFmtId="0" fontId="1" fillId="0" borderId="5" xfId="0" applyFont="1" applyBorder="1" applyAlignment="1">
      <alignment horizontal="center"/>
    </xf>
    <xf numFmtId="0" fontId="2" fillId="0" borderId="5" xfId="0" applyFont="1" applyBorder="1"/>
    <xf numFmtId="0" fontId="2" fillId="0" borderId="19" xfId="0" applyFont="1" applyBorder="1"/>
    <xf numFmtId="0" fontId="6" fillId="0" borderId="20" xfId="2" applyFont="1" applyBorder="1" applyAlignment="1" applyProtection="1">
      <alignment horizontal="left"/>
    </xf>
    <xf numFmtId="0" fontId="1" fillId="0" borderId="20" xfId="0" applyFont="1" applyBorder="1" applyAlignment="1">
      <alignment horizontal="center"/>
    </xf>
    <xf numFmtId="0" fontId="2" fillId="0" borderId="20" xfId="0" applyFont="1" applyBorder="1"/>
    <xf numFmtId="0" fontId="2" fillId="0" borderId="21" xfId="0" applyFont="1" applyBorder="1" applyAlignment="1">
      <alignment horizontal="left" vertical="top"/>
    </xf>
    <xf numFmtId="0" fontId="1" fillId="0" borderId="22" xfId="0" applyFont="1" applyBorder="1" applyAlignment="1">
      <alignment horizontal="center"/>
    </xf>
    <xf numFmtId="0" fontId="2" fillId="0" borderId="11" xfId="0" applyFont="1" applyBorder="1"/>
    <xf numFmtId="0" fontId="2" fillId="0" borderId="23" xfId="0" applyFont="1" applyBorder="1"/>
    <xf numFmtId="0" fontId="6" fillId="0" borderId="24" xfId="2" applyFont="1" applyBorder="1" applyAlignment="1" applyProtection="1">
      <alignment horizontal="left"/>
    </xf>
    <xf numFmtId="0" fontId="1" fillId="0" borderId="24" xfId="0" applyFont="1" applyBorder="1" applyAlignment="1">
      <alignment horizontal="center"/>
    </xf>
    <xf numFmtId="0" fontId="2" fillId="0" borderId="24" xfId="0" applyFont="1" applyBorder="1"/>
    <xf numFmtId="0" fontId="1" fillId="0" borderId="24" xfId="0" applyFont="1" applyBorder="1" applyAlignment="1">
      <alignment horizontal="left" vertical="top" wrapText="1"/>
    </xf>
  </cellXfs>
  <cellStyles count="3">
    <cellStyle name="%" xfId="1" xr:uid="{00000000-0005-0000-0000-000000000000}"/>
    <cellStyle name="Hyperlink" xfId="2" builtinId="8"/>
    <cellStyle name="Normal" xfId="0" builtinId="0"/>
  </cellStyles>
  <dxfs count="28">
    <dxf>
      <fill>
        <patternFill>
          <bgColor theme="3" tint="0.79998168889431442"/>
        </patternFill>
      </fill>
    </dxf>
    <dxf>
      <fill>
        <patternFill>
          <bgColor theme="7" tint="0.79998168889431442"/>
        </patternFill>
      </fill>
    </dxf>
    <dxf>
      <fill>
        <patternFill>
          <bgColor theme="6" tint="0.79998168889431442"/>
        </patternFill>
      </fill>
    </dxf>
    <dxf>
      <fill>
        <patternFill>
          <bgColor theme="6" tint="0.39994506668294322"/>
        </patternFill>
      </fill>
    </dxf>
    <dxf>
      <fill>
        <patternFill>
          <bgColor theme="2" tint="-9.9948118533890809E-2"/>
        </patternFill>
      </fill>
    </dxf>
    <dxf>
      <fill>
        <patternFill>
          <bgColor theme="6" tint="0.79998168889431442"/>
        </patternFill>
      </fill>
    </dxf>
    <dxf>
      <fill>
        <patternFill>
          <bgColor rgb="FF00B0F0"/>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theme="3" tint="0.79998168889431442"/>
        </patternFill>
      </fill>
    </dxf>
    <dxf>
      <fill>
        <patternFill>
          <bgColor theme="7" tint="0.79998168889431442"/>
        </patternFill>
      </fill>
    </dxf>
    <dxf>
      <fill>
        <patternFill>
          <bgColor theme="6" tint="0.79998168889431442"/>
        </patternFill>
      </fill>
    </dxf>
    <dxf>
      <fill>
        <patternFill>
          <bgColor theme="6" tint="0.39994506668294322"/>
        </patternFill>
      </fill>
    </dxf>
    <dxf>
      <fill>
        <patternFill>
          <bgColor theme="2" tint="-9.9948118533890809E-2"/>
        </patternFill>
      </fill>
    </dxf>
    <dxf>
      <fill>
        <patternFill>
          <bgColor theme="6" tint="0.79998168889431442"/>
        </patternFill>
      </fill>
    </dxf>
    <dxf>
      <fill>
        <patternFill>
          <bgColor rgb="FF00B0F0"/>
        </patternFill>
      </fill>
    </dxf>
    <dxf>
      <fill>
        <patternFill>
          <bgColor theme="9" tint="0.79998168889431442"/>
        </patternFill>
      </fill>
    </dxf>
    <dxf>
      <fill>
        <patternFill>
          <bgColor rgb="FF92D050"/>
        </patternFill>
      </fill>
    </dxf>
    <dxf>
      <fill>
        <patternFill>
          <bgColor rgb="FFFF0000"/>
        </patternFill>
      </fill>
    </dxf>
    <dxf>
      <fill>
        <patternFill>
          <bgColor rgb="FFFFC000"/>
        </patternFill>
      </fill>
    </dxf>
    <dxf>
      <fill>
        <patternFill>
          <bgColor theme="9" tint="0.79998168889431442"/>
        </patternFill>
      </fill>
    </dxf>
    <dxf>
      <fill>
        <patternFill>
          <bgColor theme="8" tint="0.79998168889431442"/>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a-suir\Business\Test%20Scripts%20&amp;%20Results\UX%20Testing\Admin-System-General-Financials\Admin-System-General-Financials%20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nge Control"/>
      <sheetName val="1. Introduction"/>
      <sheetName val="2. Related Test Cases"/>
      <sheetName val="3. Data Setup"/>
      <sheetName val="4. Guide to Test Case Tabs"/>
      <sheetName val="Admin-System-General-Financials"/>
      <sheetName val="Financial Display"/>
      <sheetName val="Sample Test Cases"/>
      <sheetName val="Drop Down Values"/>
    </sheetNames>
    <sheetDataSet>
      <sheetData sheetId="0"/>
      <sheetData sheetId="1"/>
      <sheetData sheetId="2"/>
      <sheetData sheetId="3"/>
      <sheetData sheetId="4"/>
      <sheetData sheetId="5"/>
      <sheetData sheetId="6"/>
      <sheetData sheetId="7"/>
      <sheetData sheetId="8"/>
      <sheetData sheetId="9">
        <row r="2">
          <cell r="B2" t="str">
            <v>Pass</v>
          </cell>
        </row>
        <row r="3">
          <cell r="B3" t="str">
            <v>Fail</v>
          </cell>
        </row>
        <row r="4">
          <cell r="B4" t="str">
            <v>Pass With Problems</v>
          </cell>
        </row>
        <row r="5">
          <cell r="B5" t="str">
            <v>Blocked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C10"/>
  <sheetViews>
    <sheetView workbookViewId="0">
      <selection activeCell="B13" sqref="B13"/>
    </sheetView>
  </sheetViews>
  <sheetFormatPr defaultColWidth="9.140625" defaultRowHeight="12.75" x14ac:dyDescent="0.2"/>
  <cols>
    <col min="1" max="1" width="30" style="21" bestFit="1" customWidth="1"/>
    <col min="2" max="2" width="99.42578125" style="19" bestFit="1" customWidth="1"/>
    <col min="3" max="16384" width="9.140625" style="19"/>
  </cols>
  <sheetData>
    <row r="1" spans="1:3" x14ac:dyDescent="0.2">
      <c r="A1" s="38" t="s">
        <v>78</v>
      </c>
      <c r="B1" s="38" t="s">
        <v>87</v>
      </c>
      <c r="C1" s="20"/>
    </row>
    <row r="2" spans="1:3" ht="25.5" x14ac:dyDescent="0.2">
      <c r="A2" s="24" t="s">
        <v>95</v>
      </c>
      <c r="B2" s="25" t="s">
        <v>111</v>
      </c>
      <c r="C2" s="20"/>
    </row>
    <row r="3" spans="1:3" x14ac:dyDescent="0.2">
      <c r="A3" s="24" t="s">
        <v>109</v>
      </c>
      <c r="B3" s="25" t="s">
        <v>146</v>
      </c>
      <c r="C3" s="20"/>
    </row>
    <row r="4" spans="1:3" x14ac:dyDescent="0.2">
      <c r="A4" s="24" t="s">
        <v>458</v>
      </c>
      <c r="B4" s="25" t="s">
        <v>459</v>
      </c>
      <c r="C4" s="20"/>
    </row>
    <row r="5" spans="1:3" ht="25.5" x14ac:dyDescent="0.2">
      <c r="A5" s="24" t="s">
        <v>460</v>
      </c>
      <c r="B5" s="25" t="s">
        <v>374</v>
      </c>
      <c r="C5" s="20"/>
    </row>
    <row r="6" spans="1:3" x14ac:dyDescent="0.2">
      <c r="A6" s="24" t="s">
        <v>461</v>
      </c>
      <c r="B6" s="25" t="s">
        <v>121</v>
      </c>
      <c r="C6" s="20"/>
    </row>
    <row r="7" spans="1:3" x14ac:dyDescent="0.2">
      <c r="A7" s="24" t="s">
        <v>470</v>
      </c>
      <c r="B7" s="26" t="s">
        <v>375</v>
      </c>
      <c r="C7" s="20"/>
    </row>
    <row r="8" spans="1:3" x14ac:dyDescent="0.2">
      <c r="A8" s="24" t="s">
        <v>147</v>
      </c>
      <c r="B8" s="26" t="s">
        <v>372</v>
      </c>
      <c r="C8" s="20"/>
    </row>
    <row r="9" spans="1:3" x14ac:dyDescent="0.2">
      <c r="A9" s="24" t="s">
        <v>96</v>
      </c>
      <c r="B9" s="26" t="s">
        <v>97</v>
      </c>
      <c r="C9" s="20"/>
    </row>
    <row r="10" spans="1:3" x14ac:dyDescent="0.2">
      <c r="A10" s="22"/>
      <c r="B10" s="23"/>
    </row>
  </sheetData>
  <hyperlinks>
    <hyperlink ref="A7" location="'Admin-System-General-Financials'!A1" display="Admin-System-General-Financials" xr:uid="{00000000-0004-0000-0000-000000000000}"/>
    <hyperlink ref="A2" location="'Change Control'!A1" display="Change Control" xr:uid="{00000000-0004-0000-0000-000001000000}"/>
    <hyperlink ref="A9" location="'Drop Down Values'!A1" display="Drop Down Values" xr:uid="{00000000-0004-0000-0000-000002000000}"/>
    <hyperlink ref="A3" location="'1. Introduction'!A1" display="1. Introduction" xr:uid="{00000000-0004-0000-0000-000003000000}"/>
    <hyperlink ref="A8" location="'Sample Test Cases'!A1" display="Sample Test Cases" xr:uid="{00000000-0004-0000-0000-000004000000}"/>
    <hyperlink ref="A4" location="'2. Related Test Cases'!A1" display="2. Related Test Cases" xr:uid="{00000000-0004-0000-0000-000005000000}"/>
    <hyperlink ref="A5" location="'3. Data Setup'!A1" display="3. Data Setup" xr:uid="{00000000-0004-0000-0000-000006000000}"/>
    <hyperlink ref="A6" location="'4. Guide to Test Case Tabs'!A1" display="4. Guide to Test Case Tabs" xr:uid="{00000000-0004-0000-0000-000007000000}"/>
  </hyperlinks>
  <pageMargins left="0.7" right="0.7" top="0.75" bottom="0.75" header="0.3" footer="0.3"/>
  <pageSetup paperSize="9" orientation="portrait"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
  <sheetViews>
    <sheetView workbookViewId="0">
      <selection activeCell="D13" sqref="D13"/>
    </sheetView>
  </sheetViews>
  <sheetFormatPr defaultRowHeight="12.75" x14ac:dyDescent="0.2"/>
  <cols>
    <col min="1" max="1" width="7.85546875" style="75" bestFit="1" customWidth="1"/>
    <col min="2" max="2" width="13.42578125" style="16" bestFit="1" customWidth="1"/>
    <col min="3" max="3" width="10.140625" style="16" bestFit="1" customWidth="1"/>
    <col min="4" max="4" width="88.140625" style="16" customWidth="1"/>
    <col min="5" max="16384" width="9.140625" style="16"/>
  </cols>
  <sheetData>
    <row r="1" spans="1:4" s="15" customFormat="1" ht="13.5" thickBot="1" x14ac:dyDescent="0.25">
      <c r="A1" s="72" t="s">
        <v>93</v>
      </c>
      <c r="B1" s="28" t="s">
        <v>98</v>
      </c>
      <c r="C1" s="28" t="s">
        <v>88</v>
      </c>
      <c r="D1" s="29" t="s">
        <v>99</v>
      </c>
    </row>
    <row r="2" spans="1:4" s="71" customFormat="1" ht="13.5" thickBot="1" x14ac:dyDescent="0.25">
      <c r="A2" s="73">
        <v>0.1</v>
      </c>
      <c r="B2" s="69" t="s">
        <v>18</v>
      </c>
      <c r="C2" s="70">
        <v>43244</v>
      </c>
      <c r="D2" s="69" t="s">
        <v>471</v>
      </c>
    </row>
    <row r="3" spans="1:4" s="71" customFormat="1" ht="13.5" thickBot="1" x14ac:dyDescent="0.25">
      <c r="A3" s="74">
        <v>1</v>
      </c>
      <c r="B3" s="69" t="s">
        <v>18</v>
      </c>
      <c r="C3" s="89">
        <v>43245</v>
      </c>
      <c r="D3" s="71" t="s">
        <v>497</v>
      </c>
    </row>
    <row r="4" spans="1:4" s="71" customFormat="1" x14ac:dyDescent="0.2">
      <c r="A4" s="74"/>
    </row>
  </sheetData>
  <dataValidations count="1">
    <dataValidation type="list" allowBlank="1" showInputMessage="1" showErrorMessage="1" sqref="B2:B3" xr:uid="{00000000-0002-0000-0100-000000000000}">
      <formula1>Tester</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4"/>
  <sheetViews>
    <sheetView zoomScale="80" zoomScaleNormal="80" workbookViewId="0">
      <selection activeCell="B8" sqref="B8"/>
    </sheetView>
  </sheetViews>
  <sheetFormatPr defaultRowHeight="12.75" x14ac:dyDescent="0.2"/>
  <cols>
    <col min="1" max="1" width="32" style="32" bestFit="1" customWidth="1"/>
    <col min="2" max="2" width="140.85546875" style="33" customWidth="1"/>
    <col min="3" max="3" width="39.28515625" style="32" customWidth="1"/>
    <col min="4" max="5" width="9.140625" style="32"/>
    <col min="6" max="6" width="96.5703125" style="32" customWidth="1"/>
    <col min="7" max="16384" width="9.140625" style="32"/>
  </cols>
  <sheetData>
    <row r="1" spans="1:3" x14ac:dyDescent="0.2">
      <c r="A1" s="36" t="s">
        <v>101</v>
      </c>
      <c r="B1" s="31" t="s">
        <v>110</v>
      </c>
    </row>
    <row r="3" spans="1:3" x14ac:dyDescent="0.2">
      <c r="A3" s="36" t="s">
        <v>102</v>
      </c>
      <c r="B3" s="30" t="s">
        <v>100</v>
      </c>
    </row>
    <row r="4" spans="1:3" x14ac:dyDescent="0.2">
      <c r="A4" s="36"/>
      <c r="B4" s="30"/>
    </row>
    <row r="5" spans="1:3" ht="144.75" customHeight="1" x14ac:dyDescent="0.2">
      <c r="A5" s="36" t="s">
        <v>498</v>
      </c>
      <c r="B5" s="31" t="s">
        <v>495</v>
      </c>
    </row>
    <row r="6" spans="1:3" x14ac:dyDescent="0.2">
      <c r="C6" s="30"/>
    </row>
    <row r="7" spans="1:3" s="93" customFormat="1" x14ac:dyDescent="0.2">
      <c r="A7" s="91"/>
      <c r="B7" s="92"/>
    </row>
    <row r="8" spans="1:3" x14ac:dyDescent="0.2">
      <c r="A8" s="34" t="s">
        <v>117</v>
      </c>
      <c r="B8" s="90">
        <v>14270</v>
      </c>
    </row>
    <row r="9" spans="1:3" x14ac:dyDescent="0.2">
      <c r="A9" s="34" t="s">
        <v>118</v>
      </c>
      <c r="B9" s="84" t="s">
        <v>500</v>
      </c>
      <c r="C9" s="31"/>
    </row>
    <row r="10" spans="1:3" ht="29.25" customHeight="1" x14ac:dyDescent="0.2">
      <c r="A10" s="34" t="s">
        <v>376</v>
      </c>
      <c r="B10" s="79" t="s">
        <v>501</v>
      </c>
    </row>
    <row r="11" spans="1:3" x14ac:dyDescent="0.2">
      <c r="A11" s="34" t="s">
        <v>377</v>
      </c>
      <c r="B11" s="77" t="s">
        <v>432</v>
      </c>
    </row>
    <row r="12" spans="1:3" x14ac:dyDescent="0.2">
      <c r="A12" s="34" t="s">
        <v>378</v>
      </c>
      <c r="B12" s="79" t="s">
        <v>499</v>
      </c>
    </row>
    <row r="13" spans="1:3" x14ac:dyDescent="0.2">
      <c r="A13" s="34" t="s">
        <v>379</v>
      </c>
      <c r="B13" s="35"/>
    </row>
    <row r="14" spans="1:3" x14ac:dyDescent="0.2">
      <c r="A14" s="34" t="s">
        <v>380</v>
      </c>
      <c r="B14" s="35"/>
    </row>
    <row r="15" spans="1:3" x14ac:dyDescent="0.2">
      <c r="A15" s="34" t="s">
        <v>381</v>
      </c>
      <c r="B15" s="35"/>
    </row>
    <row r="16" spans="1:3" x14ac:dyDescent="0.2">
      <c r="A16" s="34" t="s">
        <v>382</v>
      </c>
      <c r="B16" s="35"/>
    </row>
    <row r="17" spans="1:2" x14ac:dyDescent="0.2">
      <c r="A17" s="34" t="s">
        <v>383</v>
      </c>
      <c r="B17" s="35" t="s">
        <v>462</v>
      </c>
    </row>
    <row r="18" spans="1:2" s="93" customFormat="1" x14ac:dyDescent="0.2">
      <c r="A18" s="91"/>
      <c r="B18" s="92"/>
    </row>
    <row r="20" spans="1:2" x14ac:dyDescent="0.2">
      <c r="A20" s="36" t="s">
        <v>103</v>
      </c>
      <c r="B20" s="31" t="s">
        <v>104</v>
      </c>
    </row>
    <row r="21" spans="1:2" x14ac:dyDescent="0.2">
      <c r="B21" s="31" t="s">
        <v>107</v>
      </c>
    </row>
    <row r="22" spans="1:2" x14ac:dyDescent="0.2">
      <c r="B22" s="31" t="s">
        <v>106</v>
      </c>
    </row>
    <row r="23" spans="1:2" x14ac:dyDescent="0.2">
      <c r="B23" s="31" t="s">
        <v>105</v>
      </c>
    </row>
    <row r="24" spans="1:2" x14ac:dyDescent="0.2">
      <c r="B24" s="31" t="s">
        <v>108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E1:E2"/>
  <sheetViews>
    <sheetView zoomScale="120" zoomScaleNormal="120" workbookViewId="0">
      <pane ySplit="1" topLeftCell="A2" activePane="bottomLeft" state="frozen"/>
      <selection pane="bottomLeft" activeCell="E1" sqref="E1"/>
    </sheetView>
  </sheetViews>
  <sheetFormatPr defaultRowHeight="12.75" x14ac:dyDescent="0.2"/>
  <cols>
    <col min="1" max="4" width="9.140625" style="80"/>
    <col min="5" max="5" width="44" style="80" customWidth="1"/>
    <col min="6" max="6" width="25.85546875" style="80" customWidth="1"/>
    <col min="7" max="16384" width="9.140625" style="80"/>
  </cols>
  <sheetData>
    <row r="1" spans="5:5" x14ac:dyDescent="0.2">
      <c r="E1" s="94" t="s">
        <v>502</v>
      </c>
    </row>
    <row r="2" spans="5:5" x14ac:dyDescent="0.2">
      <c r="E2" s="81"/>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
  <sheetViews>
    <sheetView workbookViewId="0"/>
  </sheetViews>
  <sheetFormatPr defaultRowHeight="12.75" x14ac:dyDescent="0.2"/>
  <cols>
    <col min="1" max="16384" width="9.140625" style="16"/>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4"/>
  <sheetViews>
    <sheetView workbookViewId="0">
      <selection activeCell="B17" sqref="B17"/>
    </sheetView>
  </sheetViews>
  <sheetFormatPr defaultColWidth="9.140625" defaultRowHeight="12.75" x14ac:dyDescent="0.2"/>
  <cols>
    <col min="1" max="1" width="34.5703125" style="21" bestFit="1" customWidth="1"/>
    <col min="2" max="2" width="108.7109375" style="19" customWidth="1"/>
    <col min="3" max="16384" width="9.140625" style="19"/>
  </cols>
  <sheetData>
    <row r="1" spans="1:2" x14ac:dyDescent="0.2">
      <c r="A1" s="17" t="s">
        <v>79</v>
      </c>
      <c r="B1" s="18" t="s">
        <v>87</v>
      </c>
    </row>
    <row r="2" spans="1:2" ht="25.5" x14ac:dyDescent="0.2">
      <c r="A2" s="66" t="s">
        <v>125</v>
      </c>
      <c r="B2" s="27" t="s">
        <v>112</v>
      </c>
    </row>
    <row r="3" spans="1:2" ht="25.5" x14ac:dyDescent="0.2">
      <c r="A3" s="66" t="s">
        <v>126</v>
      </c>
      <c r="B3" s="27" t="s">
        <v>115</v>
      </c>
    </row>
    <row r="4" spans="1:2" ht="25.5" x14ac:dyDescent="0.2">
      <c r="A4" s="37" t="s">
        <v>113</v>
      </c>
      <c r="B4" s="27" t="s">
        <v>116</v>
      </c>
    </row>
    <row r="5" spans="1:2" x14ac:dyDescent="0.2">
      <c r="A5" s="66" t="s">
        <v>127</v>
      </c>
      <c r="B5" s="27" t="s">
        <v>119</v>
      </c>
    </row>
    <row r="6" spans="1:2" x14ac:dyDescent="0.2">
      <c r="A6" s="66" t="s">
        <v>128</v>
      </c>
      <c r="B6" s="27" t="s">
        <v>120</v>
      </c>
    </row>
    <row r="7" spans="1:2" x14ac:dyDescent="0.2">
      <c r="A7" s="66" t="s">
        <v>129</v>
      </c>
      <c r="B7" s="27" t="s">
        <v>123</v>
      </c>
    </row>
    <row r="8" spans="1:2" ht="25.5" x14ac:dyDescent="0.2">
      <c r="A8" s="37" t="s">
        <v>124</v>
      </c>
      <c r="B8" s="27" t="s">
        <v>131</v>
      </c>
    </row>
    <row r="9" spans="1:2" ht="25.5" x14ac:dyDescent="0.2">
      <c r="A9" s="37" t="s">
        <v>132</v>
      </c>
      <c r="B9" s="27" t="s">
        <v>133</v>
      </c>
    </row>
    <row r="10" spans="1:2" ht="25.5" x14ac:dyDescent="0.2">
      <c r="A10" s="37" t="s">
        <v>135</v>
      </c>
      <c r="B10" s="27" t="s">
        <v>134</v>
      </c>
    </row>
    <row r="11" spans="1:2" x14ac:dyDescent="0.2">
      <c r="A11" s="66" t="s">
        <v>137</v>
      </c>
      <c r="B11" s="27" t="s">
        <v>140</v>
      </c>
    </row>
    <row r="12" spans="1:2" x14ac:dyDescent="0.2">
      <c r="A12" s="66" t="s">
        <v>139</v>
      </c>
      <c r="B12" s="27" t="s">
        <v>144</v>
      </c>
    </row>
    <row r="13" spans="1:2" x14ac:dyDescent="0.2">
      <c r="A13" s="66" t="s">
        <v>138</v>
      </c>
      <c r="B13" s="27" t="s">
        <v>145</v>
      </c>
    </row>
    <row r="14" spans="1:2" ht="25.5" x14ac:dyDescent="0.2">
      <c r="A14" s="37" t="s">
        <v>142</v>
      </c>
      <c r="B14" s="27" t="s">
        <v>141</v>
      </c>
    </row>
    <row r="15" spans="1:2" x14ac:dyDescent="0.2">
      <c r="A15" s="37" t="s">
        <v>89</v>
      </c>
      <c r="B15" s="27" t="s">
        <v>143</v>
      </c>
    </row>
    <row r="16" spans="1:2" x14ac:dyDescent="0.2">
      <c r="A16" s="37"/>
      <c r="B16" s="27"/>
    </row>
    <row r="17" spans="1:2" x14ac:dyDescent="0.2">
      <c r="A17" s="67" t="s">
        <v>130</v>
      </c>
      <c r="B17" s="27"/>
    </row>
    <row r="18" spans="1:2" x14ac:dyDescent="0.2">
      <c r="A18" s="37"/>
      <c r="B18" s="27"/>
    </row>
    <row r="19" spans="1:2" x14ac:dyDescent="0.2">
      <c r="A19" s="37"/>
      <c r="B19" s="27"/>
    </row>
    <row r="20" spans="1:2" x14ac:dyDescent="0.2">
      <c r="A20" s="37"/>
      <c r="B20" s="27"/>
    </row>
    <row r="21" spans="1:2" x14ac:dyDescent="0.2">
      <c r="A21" s="37"/>
      <c r="B21" s="27"/>
    </row>
    <row r="22" spans="1:2" x14ac:dyDescent="0.2">
      <c r="A22" s="37"/>
      <c r="B22" s="27"/>
    </row>
    <row r="23" spans="1:2" x14ac:dyDescent="0.2">
      <c r="B23" s="27"/>
    </row>
    <row r="24" spans="1:2" x14ac:dyDescent="0.2">
      <c r="B24" s="2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70"/>
  <sheetViews>
    <sheetView tabSelected="1" topLeftCell="C1" zoomScaleNormal="100" workbookViewId="0">
      <selection activeCell="F19" sqref="F19"/>
    </sheetView>
  </sheetViews>
  <sheetFormatPr defaultRowHeight="11.25" x14ac:dyDescent="0.2"/>
  <cols>
    <col min="1" max="1" width="15" style="82" customWidth="1"/>
    <col min="2" max="2" width="12.42578125" style="82" customWidth="1"/>
    <col min="3" max="3" width="9.140625" style="82"/>
    <col min="4" max="4" width="26.140625" style="82" customWidth="1"/>
    <col min="5" max="5" width="22.42578125" style="82" customWidth="1"/>
    <col min="6" max="6" width="72.5703125" style="82" customWidth="1"/>
    <col min="7" max="7" width="51.85546875" style="82" bestFit="1" customWidth="1"/>
    <col min="8" max="8" width="6" style="82" bestFit="1" customWidth="1"/>
    <col min="9" max="9" width="32.140625" style="82" bestFit="1" customWidth="1"/>
    <col min="10" max="10" width="12.42578125" style="82" bestFit="1" customWidth="1"/>
    <col min="11" max="11" width="10.28515625" style="82" bestFit="1" customWidth="1"/>
    <col min="12" max="12" width="10" style="82" bestFit="1" customWidth="1"/>
    <col min="13" max="13" width="40.140625" style="82" bestFit="1" customWidth="1"/>
    <col min="14" max="14" width="26.7109375" style="82" customWidth="1"/>
    <col min="15" max="16384" width="9.140625" style="82"/>
  </cols>
  <sheetData>
    <row r="1" spans="1:16" s="12" customFormat="1" x14ac:dyDescent="0.2">
      <c r="A1" s="98" t="s">
        <v>384</v>
      </c>
      <c r="B1" s="99"/>
      <c r="C1" s="99"/>
      <c r="D1" s="100"/>
      <c r="E1" s="101"/>
      <c r="I1" s="47"/>
      <c r="J1" s="47"/>
      <c r="K1" s="47"/>
    </row>
    <row r="2" spans="1:16" s="12" customFormat="1" x14ac:dyDescent="0.2">
      <c r="A2" s="102"/>
      <c r="B2" s="103"/>
      <c r="C2" s="104"/>
      <c r="D2" s="101"/>
      <c r="H2" s="47"/>
      <c r="I2" s="47"/>
      <c r="J2" s="47"/>
    </row>
    <row r="3" spans="1:16" s="12" customFormat="1" x14ac:dyDescent="0.2">
      <c r="A3" s="105" t="s">
        <v>528</v>
      </c>
      <c r="B3" s="106"/>
      <c r="C3" s="107">
        <f>COUNTA(Test_ID)</f>
        <v>22</v>
      </c>
      <c r="D3" s="108"/>
      <c r="H3" s="47"/>
      <c r="I3" s="47"/>
      <c r="J3" s="47"/>
    </row>
    <row r="4" spans="1:16" s="12" customFormat="1" x14ac:dyDescent="0.2">
      <c r="A4" s="105" t="s">
        <v>529</v>
      </c>
      <c r="B4" s="106"/>
      <c r="C4" s="107">
        <f>COUNTA(Test_Result)-COUNTIF(Test_Result,"Blocked")</f>
        <v>22</v>
      </c>
      <c r="D4" s="108"/>
      <c r="H4" s="47"/>
      <c r="I4" s="47"/>
      <c r="J4" s="47"/>
    </row>
    <row r="5" spans="1:16" s="12" customFormat="1" x14ac:dyDescent="0.2">
      <c r="A5" s="105" t="s">
        <v>530</v>
      </c>
      <c r="B5" s="106"/>
      <c r="C5" s="107">
        <f>COUNTIF(Test_Result,"PASS")+COUNTIF(Test_Result,"PASS with problems")</f>
        <v>22</v>
      </c>
      <c r="D5" s="108"/>
      <c r="H5" s="47"/>
      <c r="I5" s="47"/>
      <c r="J5" s="47"/>
    </row>
    <row r="6" spans="1:16" s="12" customFormat="1" x14ac:dyDescent="0.2">
      <c r="A6" s="105" t="s">
        <v>531</v>
      </c>
      <c r="B6" s="106"/>
      <c r="C6" s="107">
        <f>COUNTIF(Test_Result,"Fail")</f>
        <v>0</v>
      </c>
      <c r="D6" s="108"/>
      <c r="H6" s="47"/>
      <c r="I6" s="47"/>
      <c r="J6" s="47"/>
    </row>
    <row r="7" spans="1:16" s="12" customFormat="1" x14ac:dyDescent="0.2">
      <c r="A7" s="105" t="s">
        <v>532</v>
      </c>
      <c r="B7" s="106"/>
      <c r="C7" s="107">
        <f>COUNTIF(Test_Result,"Blocked")</f>
        <v>0</v>
      </c>
      <c r="D7" s="108"/>
      <c r="H7" s="47"/>
      <c r="I7" s="47"/>
      <c r="J7" s="47"/>
    </row>
    <row r="8" spans="1:16" s="12" customFormat="1" x14ac:dyDescent="0.2">
      <c r="A8" s="109"/>
      <c r="B8" s="110"/>
      <c r="C8" s="110"/>
      <c r="D8" s="111"/>
      <c r="E8" s="100"/>
      <c r="F8" s="112"/>
      <c r="G8" s="109"/>
      <c r="L8" s="47"/>
      <c r="M8" s="47"/>
      <c r="N8" s="47"/>
    </row>
    <row r="9" spans="1:16" s="41" customFormat="1" x14ac:dyDescent="0.2">
      <c r="A9" s="39" t="s">
        <v>0</v>
      </c>
      <c r="B9" s="39" t="s">
        <v>114</v>
      </c>
      <c r="C9" s="39" t="s">
        <v>113</v>
      </c>
      <c r="D9" s="39" t="s">
        <v>1</v>
      </c>
      <c r="E9" s="39" t="s">
        <v>20</v>
      </c>
      <c r="F9" s="40" t="s">
        <v>122</v>
      </c>
      <c r="G9" s="39" t="s">
        <v>124</v>
      </c>
      <c r="H9" s="39" t="s">
        <v>132</v>
      </c>
      <c r="I9" s="39" t="s">
        <v>135</v>
      </c>
      <c r="J9" s="39" t="s">
        <v>8</v>
      </c>
      <c r="K9" s="39" t="s">
        <v>6</v>
      </c>
      <c r="L9" s="40" t="s">
        <v>136</v>
      </c>
      <c r="M9" s="39" t="s">
        <v>142</v>
      </c>
      <c r="N9" s="40" t="s">
        <v>89</v>
      </c>
    </row>
    <row r="10" spans="1:16" s="41" customFormat="1" x14ac:dyDescent="0.2">
      <c r="A10" s="42" t="s">
        <v>473</v>
      </c>
      <c r="B10" s="42">
        <v>14270</v>
      </c>
      <c r="C10" s="42" t="s">
        <v>526</v>
      </c>
      <c r="D10" s="82" t="s">
        <v>524</v>
      </c>
      <c r="E10" s="95" t="s">
        <v>19</v>
      </c>
      <c r="F10" s="96" t="s">
        <v>41</v>
      </c>
      <c r="G10" s="44" t="s">
        <v>527</v>
      </c>
      <c r="H10" s="86"/>
      <c r="I10" s="44" t="s">
        <v>525</v>
      </c>
      <c r="J10" s="46">
        <v>43244</v>
      </c>
      <c r="K10" s="45" t="s">
        <v>18</v>
      </c>
      <c r="L10" s="45" t="s">
        <v>3</v>
      </c>
      <c r="M10" s="44" t="s">
        <v>525</v>
      </c>
      <c r="N10" s="87"/>
      <c r="O10" s="88"/>
      <c r="P10" s="88"/>
    </row>
    <row r="11" spans="1:16" s="41" customFormat="1" x14ac:dyDescent="0.2">
      <c r="A11" s="42" t="s">
        <v>474</v>
      </c>
      <c r="B11" s="42">
        <v>14270</v>
      </c>
      <c r="C11" s="42" t="s">
        <v>526</v>
      </c>
      <c r="D11" s="82" t="s">
        <v>524</v>
      </c>
      <c r="E11" s="95" t="s">
        <v>19</v>
      </c>
      <c r="F11" s="97" t="s">
        <v>13</v>
      </c>
      <c r="G11" s="85"/>
      <c r="H11" s="86"/>
      <c r="I11" s="44" t="s">
        <v>525</v>
      </c>
      <c r="J11" s="46">
        <v>43244</v>
      </c>
      <c r="K11" s="45" t="s">
        <v>18</v>
      </c>
      <c r="L11" s="45" t="s">
        <v>3</v>
      </c>
      <c r="M11" s="44" t="s">
        <v>525</v>
      </c>
      <c r="N11" s="87"/>
      <c r="O11" s="88"/>
      <c r="P11" s="88"/>
    </row>
    <row r="12" spans="1:16" s="41" customFormat="1" x14ac:dyDescent="0.2">
      <c r="A12" s="42" t="s">
        <v>475</v>
      </c>
      <c r="B12" s="42">
        <v>14270</v>
      </c>
      <c r="C12" s="42" t="s">
        <v>526</v>
      </c>
      <c r="D12" s="82" t="s">
        <v>524</v>
      </c>
      <c r="E12" s="95" t="s">
        <v>19</v>
      </c>
      <c r="F12" s="97" t="s">
        <v>22</v>
      </c>
      <c r="G12" s="85"/>
      <c r="H12" s="86"/>
      <c r="I12" s="44" t="s">
        <v>525</v>
      </c>
      <c r="J12" s="46">
        <v>43244</v>
      </c>
      <c r="K12" s="45" t="s">
        <v>18</v>
      </c>
      <c r="L12" s="45" t="s">
        <v>3</v>
      </c>
      <c r="M12" s="44" t="s">
        <v>525</v>
      </c>
      <c r="N12" s="87"/>
      <c r="O12" s="88"/>
      <c r="P12" s="88"/>
    </row>
    <row r="13" spans="1:16" s="41" customFormat="1" ht="45" x14ac:dyDescent="0.2">
      <c r="A13" s="42" t="s">
        <v>476</v>
      </c>
      <c r="B13" s="42">
        <v>14270</v>
      </c>
      <c r="C13" s="42" t="s">
        <v>526</v>
      </c>
      <c r="D13" s="43" t="s">
        <v>518</v>
      </c>
      <c r="E13" s="95" t="s">
        <v>15</v>
      </c>
      <c r="F13" s="97" t="s">
        <v>513</v>
      </c>
      <c r="G13" s="85"/>
      <c r="H13" s="86"/>
      <c r="I13" s="44" t="s">
        <v>525</v>
      </c>
      <c r="J13" s="46">
        <v>43244</v>
      </c>
      <c r="K13" s="45" t="s">
        <v>18</v>
      </c>
      <c r="L13" s="45" t="s">
        <v>3</v>
      </c>
      <c r="M13" s="44" t="s">
        <v>525</v>
      </c>
      <c r="N13" s="87"/>
      <c r="O13" s="88"/>
      <c r="P13" s="88"/>
    </row>
    <row r="14" spans="1:16" s="41" customFormat="1" x14ac:dyDescent="0.2">
      <c r="A14" s="42" t="s">
        <v>477</v>
      </c>
      <c r="B14" s="42">
        <v>14270</v>
      </c>
      <c r="C14" s="42" t="s">
        <v>526</v>
      </c>
      <c r="D14" s="43" t="s">
        <v>518</v>
      </c>
      <c r="E14" s="95" t="s">
        <v>15</v>
      </c>
      <c r="F14" s="96" t="s">
        <v>23</v>
      </c>
      <c r="G14" s="82"/>
      <c r="H14" s="86"/>
      <c r="I14" s="44" t="s">
        <v>525</v>
      </c>
      <c r="J14" s="46">
        <v>43244</v>
      </c>
      <c r="K14" s="45" t="s">
        <v>18</v>
      </c>
      <c r="L14" s="45" t="s">
        <v>3</v>
      </c>
      <c r="M14" s="45" t="s">
        <v>496</v>
      </c>
      <c r="N14" s="87"/>
      <c r="O14" s="88"/>
      <c r="P14" s="88"/>
    </row>
    <row r="15" spans="1:16" s="12" customFormat="1" x14ac:dyDescent="0.2">
      <c r="A15" s="42" t="s">
        <v>478</v>
      </c>
      <c r="B15" s="42">
        <v>14270</v>
      </c>
      <c r="C15" s="42" t="s">
        <v>526</v>
      </c>
      <c r="D15" s="43" t="s">
        <v>518</v>
      </c>
      <c r="E15" s="95" t="s">
        <v>15</v>
      </c>
      <c r="F15" s="96" t="s">
        <v>16</v>
      </c>
      <c r="G15" s="44"/>
      <c r="H15" s="44"/>
      <c r="I15" s="44" t="s">
        <v>525</v>
      </c>
      <c r="J15" s="46">
        <v>43244</v>
      </c>
      <c r="K15" s="45" t="s">
        <v>18</v>
      </c>
      <c r="L15" s="45" t="s">
        <v>3</v>
      </c>
      <c r="M15" s="45" t="s">
        <v>472</v>
      </c>
      <c r="N15" s="47"/>
    </row>
    <row r="16" spans="1:16" s="12" customFormat="1" x14ac:dyDescent="0.2">
      <c r="A16" s="42" t="s">
        <v>479</v>
      </c>
      <c r="B16" s="42">
        <v>14270</v>
      </c>
      <c r="C16" s="42" t="s">
        <v>526</v>
      </c>
      <c r="D16" s="43" t="s">
        <v>518</v>
      </c>
      <c r="E16" s="95" t="s">
        <v>15</v>
      </c>
      <c r="F16" s="96" t="s">
        <v>42</v>
      </c>
      <c r="G16" s="44"/>
      <c r="H16" s="44"/>
      <c r="I16" s="44" t="s">
        <v>525</v>
      </c>
      <c r="J16" s="46">
        <v>43244</v>
      </c>
      <c r="K16" s="45" t="s">
        <v>18</v>
      </c>
      <c r="L16" s="45" t="s">
        <v>3</v>
      </c>
      <c r="M16" s="44" t="s">
        <v>525</v>
      </c>
      <c r="N16" s="47"/>
    </row>
    <row r="17" spans="1:14" s="12" customFormat="1" x14ac:dyDescent="0.2">
      <c r="A17" s="42" t="s">
        <v>480</v>
      </c>
      <c r="B17" s="42">
        <v>14270</v>
      </c>
      <c r="C17" s="42" t="s">
        <v>526</v>
      </c>
      <c r="D17" s="43" t="s">
        <v>518</v>
      </c>
      <c r="E17" s="95" t="s">
        <v>15</v>
      </c>
      <c r="F17" s="96" t="s">
        <v>503</v>
      </c>
      <c r="G17" s="44"/>
      <c r="H17" s="44"/>
      <c r="I17" s="44" t="s">
        <v>525</v>
      </c>
      <c r="J17" s="46">
        <v>43244</v>
      </c>
      <c r="K17" s="45" t="s">
        <v>18</v>
      </c>
      <c r="L17" s="45" t="s">
        <v>3</v>
      </c>
      <c r="M17" s="44" t="s">
        <v>525</v>
      </c>
      <c r="N17" s="47"/>
    </row>
    <row r="18" spans="1:14" s="12" customFormat="1" x14ac:dyDescent="0.2">
      <c r="A18" s="42" t="s">
        <v>481</v>
      </c>
      <c r="B18" s="42">
        <v>14270</v>
      </c>
      <c r="C18" s="42" t="s">
        <v>526</v>
      </c>
      <c r="D18" s="43" t="s">
        <v>518</v>
      </c>
      <c r="E18" s="95" t="s">
        <v>15</v>
      </c>
      <c r="F18" s="96" t="s">
        <v>507</v>
      </c>
      <c r="G18" s="44"/>
      <c r="H18" s="44"/>
      <c r="I18" s="44" t="s">
        <v>525</v>
      </c>
      <c r="J18" s="46">
        <v>43244</v>
      </c>
      <c r="K18" s="45" t="s">
        <v>18</v>
      </c>
      <c r="L18" s="45" t="s">
        <v>3</v>
      </c>
      <c r="M18" s="44" t="s">
        <v>525</v>
      </c>
      <c r="N18" s="47"/>
    </row>
    <row r="19" spans="1:14" s="12" customFormat="1" x14ac:dyDescent="0.2">
      <c r="A19" s="42" t="s">
        <v>482</v>
      </c>
      <c r="B19" s="42">
        <v>14270</v>
      </c>
      <c r="C19" s="42" t="s">
        <v>526</v>
      </c>
      <c r="D19" s="43" t="s">
        <v>519</v>
      </c>
      <c r="E19" s="95" t="s">
        <v>15</v>
      </c>
      <c r="F19" s="96" t="s">
        <v>505</v>
      </c>
      <c r="G19" s="44"/>
      <c r="H19" s="44"/>
      <c r="I19" s="44" t="s">
        <v>525</v>
      </c>
      <c r="J19" s="46">
        <v>43244</v>
      </c>
      <c r="K19" s="45" t="s">
        <v>18</v>
      </c>
      <c r="L19" s="45" t="s">
        <v>3</v>
      </c>
      <c r="M19" s="44" t="s">
        <v>525</v>
      </c>
      <c r="N19" s="47"/>
    </row>
    <row r="20" spans="1:14" s="12" customFormat="1" ht="78.75" x14ac:dyDescent="0.2">
      <c r="A20" s="42" t="s">
        <v>483</v>
      </c>
      <c r="B20" s="42">
        <v>14270</v>
      </c>
      <c r="C20" s="42" t="s">
        <v>526</v>
      </c>
      <c r="D20" s="43" t="s">
        <v>519</v>
      </c>
      <c r="E20" s="95" t="s">
        <v>15</v>
      </c>
      <c r="F20" s="96" t="s">
        <v>506</v>
      </c>
      <c r="G20" s="44"/>
      <c r="H20" s="44"/>
      <c r="I20" s="44" t="s">
        <v>525</v>
      </c>
      <c r="J20" s="46">
        <v>43244</v>
      </c>
      <c r="K20" s="45" t="s">
        <v>18</v>
      </c>
      <c r="L20" s="45" t="s">
        <v>3</v>
      </c>
      <c r="M20" s="44" t="s">
        <v>525</v>
      </c>
      <c r="N20" s="47"/>
    </row>
    <row r="21" spans="1:14" s="12" customFormat="1" x14ac:dyDescent="0.2">
      <c r="A21" s="42" t="s">
        <v>484</v>
      </c>
      <c r="B21" s="42">
        <v>14270</v>
      </c>
      <c r="C21" s="42" t="s">
        <v>526</v>
      </c>
      <c r="D21" s="43" t="s">
        <v>519</v>
      </c>
      <c r="E21" s="95" t="s">
        <v>51</v>
      </c>
      <c r="F21" s="96" t="s">
        <v>509</v>
      </c>
      <c r="G21" s="44"/>
      <c r="H21" s="44"/>
      <c r="I21" s="44" t="s">
        <v>525</v>
      </c>
      <c r="J21" s="46">
        <v>43244</v>
      </c>
      <c r="K21" s="45" t="s">
        <v>18</v>
      </c>
      <c r="L21" s="45" t="s">
        <v>3</v>
      </c>
      <c r="M21" s="44" t="s">
        <v>525</v>
      </c>
      <c r="N21" s="47"/>
    </row>
    <row r="22" spans="1:14" s="12" customFormat="1" x14ac:dyDescent="0.2">
      <c r="A22" s="42" t="s">
        <v>485</v>
      </c>
      <c r="B22" s="42">
        <v>14270</v>
      </c>
      <c r="C22" s="42" t="s">
        <v>526</v>
      </c>
      <c r="D22" s="43" t="s">
        <v>519</v>
      </c>
      <c r="E22" s="95" t="s">
        <v>421</v>
      </c>
      <c r="F22" s="96" t="s">
        <v>510</v>
      </c>
      <c r="G22" s="44"/>
      <c r="H22" s="44"/>
      <c r="I22" s="44" t="s">
        <v>525</v>
      </c>
      <c r="J22" s="46">
        <v>43244</v>
      </c>
      <c r="K22" s="45" t="s">
        <v>18</v>
      </c>
      <c r="L22" s="45" t="s">
        <v>3</v>
      </c>
      <c r="M22" s="44" t="s">
        <v>525</v>
      </c>
      <c r="N22" s="47"/>
    </row>
    <row r="23" spans="1:14" s="12" customFormat="1" x14ac:dyDescent="0.2">
      <c r="A23" s="42" t="s">
        <v>486</v>
      </c>
      <c r="B23" s="42">
        <v>14270</v>
      </c>
      <c r="C23" s="42" t="s">
        <v>526</v>
      </c>
      <c r="D23" s="43" t="s">
        <v>519</v>
      </c>
      <c r="E23" s="95" t="s">
        <v>15</v>
      </c>
      <c r="F23" s="96" t="s">
        <v>507</v>
      </c>
      <c r="G23" s="44"/>
      <c r="H23" s="44"/>
      <c r="I23" s="44" t="s">
        <v>508</v>
      </c>
      <c r="J23" s="46">
        <v>43244</v>
      </c>
      <c r="K23" s="45" t="s">
        <v>18</v>
      </c>
      <c r="L23" s="45" t="s">
        <v>3</v>
      </c>
      <c r="M23" s="44" t="s">
        <v>525</v>
      </c>
      <c r="N23" s="47"/>
    </row>
    <row r="24" spans="1:14" s="12" customFormat="1" ht="22.5" x14ac:dyDescent="0.2">
      <c r="A24" s="42" t="s">
        <v>487</v>
      </c>
      <c r="B24" s="42">
        <v>14270</v>
      </c>
      <c r="C24" s="42" t="s">
        <v>526</v>
      </c>
      <c r="D24" s="43" t="s">
        <v>520</v>
      </c>
      <c r="E24" s="95" t="s">
        <v>421</v>
      </c>
      <c r="F24" s="96" t="s">
        <v>514</v>
      </c>
      <c r="G24" s="44"/>
      <c r="H24" s="44"/>
      <c r="I24" s="44" t="s">
        <v>525</v>
      </c>
      <c r="J24" s="46">
        <v>43244</v>
      </c>
      <c r="K24" s="45" t="s">
        <v>18</v>
      </c>
      <c r="L24" s="45" t="s">
        <v>3</v>
      </c>
      <c r="M24" s="44" t="s">
        <v>525</v>
      </c>
      <c r="N24" s="47"/>
    </row>
    <row r="25" spans="1:14" s="12" customFormat="1" x14ac:dyDescent="0.2">
      <c r="A25" s="42" t="s">
        <v>488</v>
      </c>
      <c r="B25" s="42">
        <v>14270</v>
      </c>
      <c r="C25" s="42" t="s">
        <v>526</v>
      </c>
      <c r="D25" s="43" t="s">
        <v>521</v>
      </c>
      <c r="E25" s="95" t="s">
        <v>430</v>
      </c>
      <c r="F25" s="96" t="s">
        <v>516</v>
      </c>
      <c r="G25" s="44"/>
      <c r="H25" s="44"/>
      <c r="I25" s="44" t="s">
        <v>525</v>
      </c>
      <c r="J25" s="46">
        <v>43244</v>
      </c>
      <c r="K25" s="45" t="s">
        <v>18</v>
      </c>
      <c r="L25" s="45" t="s">
        <v>3</v>
      </c>
      <c r="M25" s="44" t="s">
        <v>525</v>
      </c>
      <c r="N25" s="47"/>
    </row>
    <row r="26" spans="1:14" s="12" customFormat="1" x14ac:dyDescent="0.2">
      <c r="A26" s="42" t="s">
        <v>489</v>
      </c>
      <c r="B26" s="42">
        <v>14270</v>
      </c>
      <c r="C26" s="42" t="s">
        <v>526</v>
      </c>
      <c r="D26" s="43" t="s">
        <v>521</v>
      </c>
      <c r="E26" s="95" t="s">
        <v>430</v>
      </c>
      <c r="F26" s="96" t="s">
        <v>517</v>
      </c>
      <c r="G26" s="44"/>
      <c r="H26" s="44"/>
      <c r="I26" s="44" t="s">
        <v>525</v>
      </c>
      <c r="J26" s="46">
        <v>43244</v>
      </c>
      <c r="K26" s="45" t="s">
        <v>18</v>
      </c>
      <c r="L26" s="45" t="s">
        <v>3</v>
      </c>
      <c r="M26" s="44" t="s">
        <v>525</v>
      </c>
      <c r="N26" s="47"/>
    </row>
    <row r="27" spans="1:14" s="12" customFormat="1" x14ac:dyDescent="0.2">
      <c r="A27" s="42" t="s">
        <v>490</v>
      </c>
      <c r="B27" s="42">
        <v>14270</v>
      </c>
      <c r="C27" s="42" t="s">
        <v>526</v>
      </c>
      <c r="D27" s="43" t="s">
        <v>521</v>
      </c>
      <c r="E27" s="95" t="s">
        <v>430</v>
      </c>
      <c r="F27" s="96" t="s">
        <v>515</v>
      </c>
      <c r="G27" s="44"/>
      <c r="H27" s="44"/>
      <c r="I27" s="44" t="s">
        <v>525</v>
      </c>
      <c r="J27" s="46">
        <v>43244</v>
      </c>
      <c r="K27" s="45" t="s">
        <v>18</v>
      </c>
      <c r="L27" s="45" t="s">
        <v>3</v>
      </c>
      <c r="M27" s="44" t="s">
        <v>525</v>
      </c>
      <c r="N27" s="47"/>
    </row>
    <row r="28" spans="1:14" s="12" customFormat="1" x14ac:dyDescent="0.2">
      <c r="A28" s="42" t="s">
        <v>491</v>
      </c>
      <c r="B28" s="42">
        <v>14270</v>
      </c>
      <c r="C28" s="42" t="s">
        <v>526</v>
      </c>
      <c r="D28" s="43" t="s">
        <v>518</v>
      </c>
      <c r="E28" s="95" t="s">
        <v>15</v>
      </c>
      <c r="F28" s="96" t="s">
        <v>511</v>
      </c>
      <c r="G28" s="44"/>
      <c r="H28" s="44"/>
      <c r="I28" s="44" t="s">
        <v>525</v>
      </c>
      <c r="J28" s="46">
        <v>43244</v>
      </c>
      <c r="K28" s="45" t="s">
        <v>18</v>
      </c>
      <c r="L28" s="45" t="s">
        <v>3</v>
      </c>
      <c r="M28" s="44" t="s">
        <v>525</v>
      </c>
      <c r="N28" s="47"/>
    </row>
    <row r="29" spans="1:14" s="12" customFormat="1" x14ac:dyDescent="0.2">
      <c r="A29" s="42" t="s">
        <v>492</v>
      </c>
      <c r="B29" s="42">
        <v>14270</v>
      </c>
      <c r="C29" s="42" t="s">
        <v>526</v>
      </c>
      <c r="D29" s="43" t="s">
        <v>518</v>
      </c>
      <c r="E29" s="95" t="s">
        <v>15</v>
      </c>
      <c r="F29" s="96" t="s">
        <v>512</v>
      </c>
      <c r="G29" s="44"/>
      <c r="H29" s="44"/>
      <c r="I29" s="44" t="s">
        <v>525</v>
      </c>
      <c r="J29" s="46">
        <v>43244</v>
      </c>
      <c r="K29" s="45" t="s">
        <v>18</v>
      </c>
      <c r="L29" s="45" t="s">
        <v>3</v>
      </c>
      <c r="M29" s="44" t="s">
        <v>525</v>
      </c>
      <c r="N29" s="47"/>
    </row>
    <row r="30" spans="1:14" x14ac:dyDescent="0.2">
      <c r="A30" s="42" t="s">
        <v>493</v>
      </c>
      <c r="B30" s="42">
        <v>14270</v>
      </c>
      <c r="C30" s="42" t="s">
        <v>526</v>
      </c>
      <c r="D30" s="82" t="s">
        <v>524</v>
      </c>
      <c r="E30" s="95" t="s">
        <v>39</v>
      </c>
      <c r="F30" s="96" t="s">
        <v>504</v>
      </c>
      <c r="I30" s="44" t="s">
        <v>525</v>
      </c>
      <c r="J30" s="46">
        <v>43244</v>
      </c>
      <c r="K30" s="45" t="s">
        <v>18</v>
      </c>
      <c r="L30" s="45" t="s">
        <v>3</v>
      </c>
      <c r="M30" s="44" t="s">
        <v>525</v>
      </c>
    </row>
    <row r="31" spans="1:14" ht="22.5" x14ac:dyDescent="0.2">
      <c r="A31" s="42" t="s">
        <v>494</v>
      </c>
      <c r="B31" s="42">
        <v>14270</v>
      </c>
      <c r="C31" s="42" t="s">
        <v>526</v>
      </c>
      <c r="D31" s="82" t="s">
        <v>524</v>
      </c>
      <c r="E31" s="95" t="s">
        <v>51</v>
      </c>
      <c r="F31" s="97" t="s">
        <v>522</v>
      </c>
      <c r="I31" s="83" t="s">
        <v>523</v>
      </c>
      <c r="J31" s="46">
        <v>43244</v>
      </c>
      <c r="K31" s="45" t="s">
        <v>18</v>
      </c>
      <c r="L31" s="45" t="s">
        <v>3</v>
      </c>
      <c r="M31" s="44" t="s">
        <v>525</v>
      </c>
    </row>
    <row r="32" spans="1:14" x14ac:dyDescent="0.2">
      <c r="L32" s="42"/>
    </row>
    <row r="33" spans="12:12" x14ac:dyDescent="0.2">
      <c r="L33" s="42"/>
    </row>
    <row r="34" spans="12:12" x14ac:dyDescent="0.2">
      <c r="L34" s="42"/>
    </row>
    <row r="35" spans="12:12" x14ac:dyDescent="0.2">
      <c r="L35" s="42"/>
    </row>
    <row r="36" spans="12:12" x14ac:dyDescent="0.2">
      <c r="L36" s="42"/>
    </row>
    <row r="37" spans="12:12" x14ac:dyDescent="0.2">
      <c r="L37" s="42"/>
    </row>
    <row r="38" spans="12:12" x14ac:dyDescent="0.2">
      <c r="L38" s="42"/>
    </row>
    <row r="39" spans="12:12" x14ac:dyDescent="0.2">
      <c r="L39" s="42"/>
    </row>
    <row r="40" spans="12:12" x14ac:dyDescent="0.2">
      <c r="L40" s="42"/>
    </row>
    <row r="41" spans="12:12" x14ac:dyDescent="0.2">
      <c r="L41" s="42"/>
    </row>
    <row r="42" spans="12:12" x14ac:dyDescent="0.2">
      <c r="L42" s="42"/>
    </row>
    <row r="43" spans="12:12" x14ac:dyDescent="0.2">
      <c r="L43" s="42"/>
    </row>
    <row r="44" spans="12:12" x14ac:dyDescent="0.2">
      <c r="L44" s="42"/>
    </row>
    <row r="45" spans="12:12" x14ac:dyDescent="0.2">
      <c r="L45" s="42"/>
    </row>
    <row r="46" spans="12:12" x14ac:dyDescent="0.2">
      <c r="L46" s="42"/>
    </row>
    <row r="47" spans="12:12" x14ac:dyDescent="0.2">
      <c r="L47" s="42"/>
    </row>
    <row r="48" spans="12:12" x14ac:dyDescent="0.2">
      <c r="L48" s="42"/>
    </row>
    <row r="49" spans="12:12" x14ac:dyDescent="0.2">
      <c r="L49" s="42"/>
    </row>
    <row r="50" spans="12:12" x14ac:dyDescent="0.2">
      <c r="L50" s="42"/>
    </row>
    <row r="51" spans="12:12" x14ac:dyDescent="0.2">
      <c r="L51" s="42"/>
    </row>
    <row r="52" spans="12:12" x14ac:dyDescent="0.2">
      <c r="L52" s="42"/>
    </row>
    <row r="53" spans="12:12" x14ac:dyDescent="0.2">
      <c r="L53" s="42"/>
    </row>
    <row r="54" spans="12:12" x14ac:dyDescent="0.2">
      <c r="L54" s="42"/>
    </row>
    <row r="55" spans="12:12" x14ac:dyDescent="0.2">
      <c r="L55" s="42"/>
    </row>
    <row r="56" spans="12:12" x14ac:dyDescent="0.2">
      <c r="L56" s="42"/>
    </row>
    <row r="57" spans="12:12" x14ac:dyDescent="0.2">
      <c r="L57" s="42"/>
    </row>
    <row r="58" spans="12:12" x14ac:dyDescent="0.2">
      <c r="L58" s="42"/>
    </row>
    <row r="59" spans="12:12" x14ac:dyDescent="0.2">
      <c r="L59" s="42"/>
    </row>
    <row r="60" spans="12:12" x14ac:dyDescent="0.2">
      <c r="L60" s="42"/>
    </row>
    <row r="61" spans="12:12" x14ac:dyDescent="0.2">
      <c r="L61" s="42"/>
    </row>
    <row r="62" spans="12:12" x14ac:dyDescent="0.2">
      <c r="L62" s="42"/>
    </row>
    <row r="63" spans="12:12" x14ac:dyDescent="0.2">
      <c r="L63" s="42"/>
    </row>
    <row r="64" spans="12:12" x14ac:dyDescent="0.2">
      <c r="L64" s="42"/>
    </row>
    <row r="65" spans="12:12" x14ac:dyDescent="0.2">
      <c r="L65" s="42"/>
    </row>
    <row r="66" spans="12:12" x14ac:dyDescent="0.2">
      <c r="L66" s="42"/>
    </row>
    <row r="67" spans="12:12" x14ac:dyDescent="0.2">
      <c r="L67" s="42"/>
    </row>
    <row r="68" spans="12:12" x14ac:dyDescent="0.2">
      <c r="L68" s="42"/>
    </row>
    <row r="69" spans="12:12" x14ac:dyDescent="0.2">
      <c r="L69" s="42"/>
    </row>
    <row r="70" spans="12:12" x14ac:dyDescent="0.2">
      <c r="L70" s="42"/>
    </row>
    <row r="71" spans="12:12" x14ac:dyDescent="0.2">
      <c r="L71" s="42"/>
    </row>
    <row r="72" spans="12:12" x14ac:dyDescent="0.2">
      <c r="L72" s="42"/>
    </row>
    <row r="73" spans="12:12" x14ac:dyDescent="0.2">
      <c r="L73" s="42"/>
    </row>
    <row r="74" spans="12:12" x14ac:dyDescent="0.2">
      <c r="L74" s="42"/>
    </row>
    <row r="75" spans="12:12" x14ac:dyDescent="0.2">
      <c r="L75" s="42"/>
    </row>
    <row r="76" spans="12:12" x14ac:dyDescent="0.2">
      <c r="L76" s="42"/>
    </row>
    <row r="77" spans="12:12" x14ac:dyDescent="0.2">
      <c r="L77" s="42"/>
    </row>
    <row r="78" spans="12:12" x14ac:dyDescent="0.2">
      <c r="L78" s="42"/>
    </row>
    <row r="79" spans="12:12" x14ac:dyDescent="0.2">
      <c r="L79" s="42"/>
    </row>
    <row r="80" spans="12:12" x14ac:dyDescent="0.2">
      <c r="L80" s="42"/>
    </row>
    <row r="81" spans="12:12" x14ac:dyDescent="0.2">
      <c r="L81" s="42"/>
    </row>
    <row r="82" spans="12:12" x14ac:dyDescent="0.2">
      <c r="L82" s="42"/>
    </row>
    <row r="83" spans="12:12" x14ac:dyDescent="0.2">
      <c r="L83" s="42"/>
    </row>
    <row r="84" spans="12:12" x14ac:dyDescent="0.2">
      <c r="L84" s="42"/>
    </row>
    <row r="85" spans="12:12" x14ac:dyDescent="0.2">
      <c r="L85" s="42"/>
    </row>
    <row r="86" spans="12:12" x14ac:dyDescent="0.2">
      <c r="L86" s="42"/>
    </row>
    <row r="87" spans="12:12" x14ac:dyDescent="0.2">
      <c r="L87" s="42"/>
    </row>
    <row r="88" spans="12:12" x14ac:dyDescent="0.2">
      <c r="L88" s="42"/>
    </row>
    <row r="89" spans="12:12" x14ac:dyDescent="0.2">
      <c r="L89" s="42"/>
    </row>
    <row r="90" spans="12:12" x14ac:dyDescent="0.2">
      <c r="L90" s="42"/>
    </row>
    <row r="91" spans="12:12" x14ac:dyDescent="0.2">
      <c r="L91" s="42"/>
    </row>
    <row r="92" spans="12:12" x14ac:dyDescent="0.2">
      <c r="L92" s="42"/>
    </row>
    <row r="93" spans="12:12" x14ac:dyDescent="0.2">
      <c r="L93" s="42"/>
    </row>
    <row r="94" spans="12:12" x14ac:dyDescent="0.2">
      <c r="L94" s="42"/>
    </row>
    <row r="95" spans="12:12" x14ac:dyDescent="0.2">
      <c r="L95" s="42"/>
    </row>
    <row r="96" spans="12:12" x14ac:dyDescent="0.2">
      <c r="L96" s="42"/>
    </row>
    <row r="97" spans="12:12" x14ac:dyDescent="0.2">
      <c r="L97" s="42"/>
    </row>
    <row r="98" spans="12:12" x14ac:dyDescent="0.2">
      <c r="L98" s="42"/>
    </row>
    <row r="99" spans="12:12" x14ac:dyDescent="0.2">
      <c r="L99" s="42"/>
    </row>
    <row r="100" spans="12:12" x14ac:dyDescent="0.2">
      <c r="L100" s="42"/>
    </row>
    <row r="101" spans="12:12" x14ac:dyDescent="0.2">
      <c r="L101" s="42"/>
    </row>
    <row r="102" spans="12:12" x14ac:dyDescent="0.2">
      <c r="L102" s="42"/>
    </row>
    <row r="103" spans="12:12" x14ac:dyDescent="0.2">
      <c r="L103" s="42"/>
    </row>
    <row r="104" spans="12:12" x14ac:dyDescent="0.2">
      <c r="L104" s="42"/>
    </row>
    <row r="105" spans="12:12" x14ac:dyDescent="0.2">
      <c r="L105" s="42"/>
    </row>
    <row r="106" spans="12:12" x14ac:dyDescent="0.2">
      <c r="L106" s="42"/>
    </row>
    <row r="107" spans="12:12" x14ac:dyDescent="0.2">
      <c r="L107" s="42"/>
    </row>
    <row r="108" spans="12:12" x14ac:dyDescent="0.2">
      <c r="L108" s="42"/>
    </row>
    <row r="109" spans="12:12" x14ac:dyDescent="0.2">
      <c r="L109" s="42"/>
    </row>
    <row r="110" spans="12:12" x14ac:dyDescent="0.2">
      <c r="L110" s="42"/>
    </row>
    <row r="111" spans="12:12" x14ac:dyDescent="0.2">
      <c r="L111" s="42"/>
    </row>
    <row r="112" spans="12:12" x14ac:dyDescent="0.2">
      <c r="L112" s="42"/>
    </row>
    <row r="113" spans="12:12" x14ac:dyDescent="0.2">
      <c r="L113" s="42"/>
    </row>
    <row r="114" spans="12:12" x14ac:dyDescent="0.2">
      <c r="L114" s="42"/>
    </row>
    <row r="115" spans="12:12" x14ac:dyDescent="0.2">
      <c r="L115" s="42"/>
    </row>
    <row r="116" spans="12:12" x14ac:dyDescent="0.2">
      <c r="L116" s="42"/>
    </row>
    <row r="117" spans="12:12" x14ac:dyDescent="0.2">
      <c r="L117" s="42"/>
    </row>
    <row r="118" spans="12:12" x14ac:dyDescent="0.2">
      <c r="L118" s="42"/>
    </row>
    <row r="119" spans="12:12" x14ac:dyDescent="0.2">
      <c r="L119" s="42"/>
    </row>
    <row r="120" spans="12:12" x14ac:dyDescent="0.2">
      <c r="L120" s="42"/>
    </row>
    <row r="121" spans="12:12" x14ac:dyDescent="0.2">
      <c r="L121" s="42"/>
    </row>
    <row r="122" spans="12:12" x14ac:dyDescent="0.2">
      <c r="L122" s="42"/>
    </row>
    <row r="123" spans="12:12" x14ac:dyDescent="0.2">
      <c r="L123" s="42"/>
    </row>
    <row r="124" spans="12:12" x14ac:dyDescent="0.2">
      <c r="L124" s="42"/>
    </row>
    <row r="125" spans="12:12" x14ac:dyDescent="0.2">
      <c r="L125" s="42"/>
    </row>
    <row r="126" spans="12:12" x14ac:dyDescent="0.2">
      <c r="L126" s="42"/>
    </row>
    <row r="127" spans="12:12" x14ac:dyDescent="0.2">
      <c r="L127" s="42"/>
    </row>
    <row r="128" spans="12:12" x14ac:dyDescent="0.2">
      <c r="L128" s="42"/>
    </row>
    <row r="129" spans="12:12" x14ac:dyDescent="0.2">
      <c r="L129" s="42"/>
    </row>
    <row r="130" spans="12:12" x14ac:dyDescent="0.2">
      <c r="L130" s="42"/>
    </row>
    <row r="131" spans="12:12" x14ac:dyDescent="0.2">
      <c r="L131" s="42"/>
    </row>
    <row r="132" spans="12:12" x14ac:dyDescent="0.2">
      <c r="L132" s="42"/>
    </row>
    <row r="133" spans="12:12" x14ac:dyDescent="0.2">
      <c r="L133" s="42"/>
    </row>
    <row r="134" spans="12:12" x14ac:dyDescent="0.2">
      <c r="L134" s="42"/>
    </row>
    <row r="135" spans="12:12" x14ac:dyDescent="0.2">
      <c r="L135" s="42"/>
    </row>
    <row r="136" spans="12:12" x14ac:dyDescent="0.2">
      <c r="L136" s="42"/>
    </row>
    <row r="137" spans="12:12" x14ac:dyDescent="0.2">
      <c r="L137" s="42"/>
    </row>
    <row r="138" spans="12:12" x14ac:dyDescent="0.2">
      <c r="L138" s="42"/>
    </row>
    <row r="139" spans="12:12" x14ac:dyDescent="0.2">
      <c r="L139" s="42"/>
    </row>
    <row r="140" spans="12:12" x14ac:dyDescent="0.2">
      <c r="L140" s="42"/>
    </row>
    <row r="141" spans="12:12" x14ac:dyDescent="0.2">
      <c r="L141" s="42"/>
    </row>
    <row r="142" spans="12:12" x14ac:dyDescent="0.2">
      <c r="L142" s="42"/>
    </row>
    <row r="143" spans="12:12" x14ac:dyDescent="0.2">
      <c r="L143" s="42"/>
    </row>
    <row r="144" spans="12:12" x14ac:dyDescent="0.2">
      <c r="L144" s="42"/>
    </row>
    <row r="145" spans="12:12" x14ac:dyDescent="0.2">
      <c r="L145" s="42"/>
    </row>
    <row r="146" spans="12:12" x14ac:dyDescent="0.2">
      <c r="L146" s="42"/>
    </row>
    <row r="147" spans="12:12" x14ac:dyDescent="0.2">
      <c r="L147" s="42"/>
    </row>
    <row r="148" spans="12:12" x14ac:dyDescent="0.2">
      <c r="L148" s="42"/>
    </row>
    <row r="149" spans="12:12" x14ac:dyDescent="0.2">
      <c r="L149" s="42"/>
    </row>
    <row r="150" spans="12:12" x14ac:dyDescent="0.2">
      <c r="L150" s="42"/>
    </row>
    <row r="151" spans="12:12" x14ac:dyDescent="0.2">
      <c r="L151" s="42"/>
    </row>
    <row r="152" spans="12:12" x14ac:dyDescent="0.2">
      <c r="L152" s="42"/>
    </row>
    <row r="153" spans="12:12" x14ac:dyDescent="0.2">
      <c r="L153" s="42"/>
    </row>
    <row r="154" spans="12:12" x14ac:dyDescent="0.2">
      <c r="L154" s="42"/>
    </row>
    <row r="155" spans="12:12" x14ac:dyDescent="0.2">
      <c r="L155" s="42"/>
    </row>
    <row r="156" spans="12:12" x14ac:dyDescent="0.2">
      <c r="L156" s="42"/>
    </row>
    <row r="157" spans="12:12" x14ac:dyDescent="0.2">
      <c r="L157" s="42"/>
    </row>
    <row r="158" spans="12:12" x14ac:dyDescent="0.2">
      <c r="L158" s="42"/>
    </row>
    <row r="159" spans="12:12" x14ac:dyDescent="0.2">
      <c r="L159" s="42"/>
    </row>
    <row r="160" spans="12:12" x14ac:dyDescent="0.2">
      <c r="L160" s="42"/>
    </row>
    <row r="161" spans="12:12" x14ac:dyDescent="0.2">
      <c r="L161" s="42"/>
    </row>
    <row r="162" spans="12:12" x14ac:dyDescent="0.2">
      <c r="L162" s="42"/>
    </row>
    <row r="163" spans="12:12" x14ac:dyDescent="0.2">
      <c r="L163" s="42"/>
    </row>
    <row r="164" spans="12:12" x14ac:dyDescent="0.2">
      <c r="L164" s="42"/>
    </row>
    <row r="165" spans="12:12" x14ac:dyDescent="0.2">
      <c r="L165" s="42"/>
    </row>
    <row r="166" spans="12:12" x14ac:dyDescent="0.2">
      <c r="L166" s="42"/>
    </row>
    <row r="167" spans="12:12" x14ac:dyDescent="0.2">
      <c r="L167" s="42"/>
    </row>
    <row r="168" spans="12:12" x14ac:dyDescent="0.2">
      <c r="L168" s="42"/>
    </row>
    <row r="169" spans="12:12" x14ac:dyDescent="0.2">
      <c r="L169" s="42"/>
    </row>
    <row r="170" spans="12:12" x14ac:dyDescent="0.2">
      <c r="L170" s="42"/>
    </row>
    <row r="171" spans="12:12" x14ac:dyDescent="0.2">
      <c r="L171" s="42"/>
    </row>
    <row r="172" spans="12:12" x14ac:dyDescent="0.2">
      <c r="L172" s="42"/>
    </row>
    <row r="173" spans="12:12" x14ac:dyDescent="0.2">
      <c r="L173" s="42"/>
    </row>
    <row r="174" spans="12:12" x14ac:dyDescent="0.2">
      <c r="L174" s="42"/>
    </row>
    <row r="175" spans="12:12" x14ac:dyDescent="0.2">
      <c r="L175" s="42"/>
    </row>
    <row r="176" spans="12:12" x14ac:dyDescent="0.2">
      <c r="L176" s="42"/>
    </row>
    <row r="177" spans="12:12" x14ac:dyDescent="0.2">
      <c r="L177" s="42"/>
    </row>
    <row r="178" spans="12:12" x14ac:dyDescent="0.2">
      <c r="L178" s="42"/>
    </row>
    <row r="179" spans="12:12" x14ac:dyDescent="0.2">
      <c r="L179" s="42"/>
    </row>
    <row r="180" spans="12:12" x14ac:dyDescent="0.2">
      <c r="L180" s="42"/>
    </row>
    <row r="181" spans="12:12" x14ac:dyDescent="0.2">
      <c r="L181" s="42"/>
    </row>
    <row r="182" spans="12:12" x14ac:dyDescent="0.2">
      <c r="L182" s="42"/>
    </row>
    <row r="183" spans="12:12" x14ac:dyDescent="0.2">
      <c r="L183" s="42"/>
    </row>
    <row r="184" spans="12:12" x14ac:dyDescent="0.2">
      <c r="L184" s="42"/>
    </row>
    <row r="185" spans="12:12" x14ac:dyDescent="0.2">
      <c r="L185" s="42"/>
    </row>
    <row r="186" spans="12:12" x14ac:dyDescent="0.2">
      <c r="L186" s="42"/>
    </row>
    <row r="187" spans="12:12" x14ac:dyDescent="0.2">
      <c r="L187" s="42"/>
    </row>
    <row r="188" spans="12:12" x14ac:dyDescent="0.2">
      <c r="L188" s="42"/>
    </row>
    <row r="189" spans="12:12" x14ac:dyDescent="0.2">
      <c r="L189" s="42"/>
    </row>
    <row r="190" spans="12:12" x14ac:dyDescent="0.2">
      <c r="L190" s="42"/>
    </row>
    <row r="191" spans="12:12" x14ac:dyDescent="0.2">
      <c r="L191" s="42"/>
    </row>
    <row r="192" spans="12:12" x14ac:dyDescent="0.2">
      <c r="L192" s="42"/>
    </row>
    <row r="193" spans="12:12" x14ac:dyDescent="0.2">
      <c r="L193" s="42"/>
    </row>
    <row r="194" spans="12:12" x14ac:dyDescent="0.2">
      <c r="L194" s="42"/>
    </row>
    <row r="195" spans="12:12" x14ac:dyDescent="0.2">
      <c r="L195" s="42"/>
    </row>
    <row r="196" spans="12:12" x14ac:dyDescent="0.2">
      <c r="L196" s="42"/>
    </row>
    <row r="197" spans="12:12" x14ac:dyDescent="0.2">
      <c r="L197" s="42"/>
    </row>
    <row r="198" spans="12:12" x14ac:dyDescent="0.2">
      <c r="L198" s="42"/>
    </row>
    <row r="199" spans="12:12" x14ac:dyDescent="0.2">
      <c r="L199" s="42"/>
    </row>
    <row r="200" spans="12:12" x14ac:dyDescent="0.2">
      <c r="L200" s="42"/>
    </row>
    <row r="201" spans="12:12" x14ac:dyDescent="0.2">
      <c r="L201" s="42"/>
    </row>
    <row r="202" spans="12:12" x14ac:dyDescent="0.2">
      <c r="L202" s="42"/>
    </row>
    <row r="203" spans="12:12" x14ac:dyDescent="0.2">
      <c r="L203" s="42"/>
    </row>
    <row r="204" spans="12:12" x14ac:dyDescent="0.2">
      <c r="L204" s="42"/>
    </row>
    <row r="205" spans="12:12" x14ac:dyDescent="0.2">
      <c r="L205" s="42"/>
    </row>
    <row r="206" spans="12:12" x14ac:dyDescent="0.2">
      <c r="L206" s="42"/>
    </row>
    <row r="207" spans="12:12" x14ac:dyDescent="0.2">
      <c r="L207" s="42"/>
    </row>
    <row r="208" spans="12:12" x14ac:dyDescent="0.2">
      <c r="L208" s="42"/>
    </row>
    <row r="209" spans="12:12" x14ac:dyDescent="0.2">
      <c r="L209" s="42"/>
    </row>
    <row r="210" spans="12:12" x14ac:dyDescent="0.2">
      <c r="L210" s="42"/>
    </row>
    <row r="211" spans="12:12" x14ac:dyDescent="0.2">
      <c r="L211" s="42"/>
    </row>
    <row r="212" spans="12:12" x14ac:dyDescent="0.2">
      <c r="L212" s="42"/>
    </row>
    <row r="213" spans="12:12" x14ac:dyDescent="0.2">
      <c r="L213" s="42"/>
    </row>
    <row r="214" spans="12:12" x14ac:dyDescent="0.2">
      <c r="L214" s="42"/>
    </row>
    <row r="215" spans="12:12" x14ac:dyDescent="0.2">
      <c r="L215" s="42"/>
    </row>
    <row r="216" spans="12:12" x14ac:dyDescent="0.2">
      <c r="L216" s="42"/>
    </row>
    <row r="217" spans="12:12" x14ac:dyDescent="0.2">
      <c r="L217" s="42"/>
    </row>
    <row r="218" spans="12:12" x14ac:dyDescent="0.2">
      <c r="L218" s="42"/>
    </row>
    <row r="219" spans="12:12" x14ac:dyDescent="0.2">
      <c r="L219" s="42"/>
    </row>
    <row r="220" spans="12:12" x14ac:dyDescent="0.2">
      <c r="L220" s="42"/>
    </row>
    <row r="221" spans="12:12" x14ac:dyDescent="0.2">
      <c r="L221" s="42"/>
    </row>
    <row r="222" spans="12:12" x14ac:dyDescent="0.2">
      <c r="L222" s="42"/>
    </row>
    <row r="223" spans="12:12" x14ac:dyDescent="0.2">
      <c r="L223" s="42"/>
    </row>
    <row r="224" spans="12:12" x14ac:dyDescent="0.2">
      <c r="L224" s="42"/>
    </row>
    <row r="225" spans="12:12" x14ac:dyDescent="0.2">
      <c r="L225" s="42"/>
    </row>
    <row r="226" spans="12:12" x14ac:dyDescent="0.2">
      <c r="L226" s="42"/>
    </row>
    <row r="227" spans="12:12" x14ac:dyDescent="0.2">
      <c r="L227" s="42"/>
    </row>
    <row r="228" spans="12:12" x14ac:dyDescent="0.2">
      <c r="L228" s="42"/>
    </row>
    <row r="229" spans="12:12" x14ac:dyDescent="0.2">
      <c r="L229" s="42"/>
    </row>
    <row r="230" spans="12:12" x14ac:dyDescent="0.2">
      <c r="L230" s="42"/>
    </row>
    <row r="231" spans="12:12" x14ac:dyDescent="0.2">
      <c r="L231" s="42"/>
    </row>
    <row r="232" spans="12:12" x14ac:dyDescent="0.2">
      <c r="L232" s="42"/>
    </row>
    <row r="233" spans="12:12" x14ac:dyDescent="0.2">
      <c r="L233" s="42"/>
    </row>
    <row r="234" spans="12:12" x14ac:dyDescent="0.2">
      <c r="L234" s="42"/>
    </row>
    <row r="235" spans="12:12" x14ac:dyDescent="0.2">
      <c r="L235" s="42"/>
    </row>
    <row r="236" spans="12:12" x14ac:dyDescent="0.2">
      <c r="L236" s="42"/>
    </row>
    <row r="237" spans="12:12" x14ac:dyDescent="0.2">
      <c r="L237" s="42"/>
    </row>
    <row r="238" spans="12:12" x14ac:dyDescent="0.2">
      <c r="L238" s="42"/>
    </row>
    <row r="239" spans="12:12" x14ac:dyDescent="0.2">
      <c r="L239" s="42"/>
    </row>
    <row r="240" spans="12:12" x14ac:dyDescent="0.2">
      <c r="L240" s="42"/>
    </row>
    <row r="241" spans="12:12" x14ac:dyDescent="0.2">
      <c r="L241" s="42"/>
    </row>
    <row r="242" spans="12:12" x14ac:dyDescent="0.2">
      <c r="L242" s="42"/>
    </row>
    <row r="243" spans="12:12" x14ac:dyDescent="0.2">
      <c r="L243" s="42"/>
    </row>
    <row r="244" spans="12:12" x14ac:dyDescent="0.2">
      <c r="L244" s="42"/>
    </row>
    <row r="245" spans="12:12" x14ac:dyDescent="0.2">
      <c r="L245" s="42"/>
    </row>
    <row r="246" spans="12:12" x14ac:dyDescent="0.2">
      <c r="L246" s="42"/>
    </row>
    <row r="247" spans="12:12" x14ac:dyDescent="0.2">
      <c r="L247" s="42"/>
    </row>
    <row r="248" spans="12:12" x14ac:dyDescent="0.2">
      <c r="L248" s="42"/>
    </row>
    <row r="249" spans="12:12" x14ac:dyDescent="0.2">
      <c r="L249" s="42"/>
    </row>
    <row r="250" spans="12:12" x14ac:dyDescent="0.2">
      <c r="L250" s="42"/>
    </row>
    <row r="251" spans="12:12" x14ac:dyDescent="0.2">
      <c r="L251" s="42"/>
    </row>
    <row r="252" spans="12:12" x14ac:dyDescent="0.2">
      <c r="L252" s="42"/>
    </row>
    <row r="253" spans="12:12" x14ac:dyDescent="0.2">
      <c r="L253" s="42"/>
    </row>
    <row r="254" spans="12:12" x14ac:dyDescent="0.2">
      <c r="L254" s="42"/>
    </row>
    <row r="255" spans="12:12" x14ac:dyDescent="0.2">
      <c r="L255" s="42"/>
    </row>
    <row r="256" spans="12:12" x14ac:dyDescent="0.2">
      <c r="L256" s="42"/>
    </row>
    <row r="257" spans="12:12" x14ac:dyDescent="0.2">
      <c r="L257" s="42"/>
    </row>
    <row r="258" spans="12:12" x14ac:dyDescent="0.2">
      <c r="L258" s="42"/>
    </row>
    <row r="259" spans="12:12" x14ac:dyDescent="0.2">
      <c r="L259" s="42"/>
    </row>
    <row r="260" spans="12:12" x14ac:dyDescent="0.2">
      <c r="L260" s="42"/>
    </row>
    <row r="261" spans="12:12" x14ac:dyDescent="0.2">
      <c r="L261" s="42"/>
    </row>
    <row r="262" spans="12:12" x14ac:dyDescent="0.2">
      <c r="L262" s="42"/>
    </row>
    <row r="263" spans="12:12" x14ac:dyDescent="0.2">
      <c r="L263" s="42"/>
    </row>
    <row r="264" spans="12:12" x14ac:dyDescent="0.2">
      <c r="L264" s="42"/>
    </row>
    <row r="265" spans="12:12" x14ac:dyDescent="0.2">
      <c r="L265" s="42"/>
    </row>
    <row r="266" spans="12:12" x14ac:dyDescent="0.2">
      <c r="L266" s="42"/>
    </row>
    <row r="267" spans="12:12" x14ac:dyDescent="0.2">
      <c r="L267" s="42"/>
    </row>
    <row r="268" spans="12:12" x14ac:dyDescent="0.2">
      <c r="L268" s="42"/>
    </row>
    <row r="269" spans="12:12" x14ac:dyDescent="0.2">
      <c r="L269" s="42"/>
    </row>
    <row r="270" spans="12:12" x14ac:dyDescent="0.2">
      <c r="L270" s="42"/>
    </row>
  </sheetData>
  <conditionalFormatting sqref="E9:E31">
    <cfRule type="containsText" dxfId="27" priority="108" operator="containsText" text="Dashboard-Widget">
      <formula>NOT(ISERROR(SEARCH("Dashboard-Widget",E9)))</formula>
    </cfRule>
    <cfRule type="containsText" dxfId="26" priority="110" operator="containsText" text="Grid-Popup ">
      <formula>NOT(ISERROR(SEARCH("Grid-Popup ",E9)))</formula>
    </cfRule>
    <cfRule type="containsText" dxfId="25" priority="111" operator="containsText" text="Grid-Inline ">
      <formula>NOT(ISERROR(SEARCH("Grid-Inline ",E9)))</formula>
    </cfRule>
  </conditionalFormatting>
  <conditionalFormatting sqref="L9:L270">
    <cfRule type="cellIs" dxfId="24" priority="101" operator="equal">
      <formula>"Pass With Problems"</formula>
    </cfRule>
    <cfRule type="cellIs" dxfId="23" priority="102" operator="equal">
      <formula>"Fail"</formula>
    </cfRule>
    <cfRule type="cellIs" dxfId="22" priority="103" operator="equal">
      <formula>"Pass"</formula>
    </cfRule>
  </conditionalFormatting>
  <conditionalFormatting sqref="L8 I1 H2:H7">
    <cfRule type="cellIs" dxfId="13" priority="12" operator="equal">
      <formula>"Pass With Problems"</formula>
    </cfRule>
    <cfRule type="cellIs" dxfId="12" priority="13" operator="equal">
      <formula>"Fail"</formula>
    </cfRule>
    <cfRule type="cellIs" dxfId="11" priority="14" operator="equal">
      <formula>"Pass"</formula>
    </cfRule>
  </conditionalFormatting>
  <conditionalFormatting sqref="E8 D2:D7 E1">
    <cfRule type="containsText" dxfId="10" priority="5" operator="containsText" text="Dashboard-Widget">
      <formula>NOT(ISERROR(SEARCH("Dashboard-Widget",D1)))</formula>
    </cfRule>
    <cfRule type="containsText" dxfId="9" priority="7" operator="containsText" text="Grid-Popup ">
      <formula>NOT(ISERROR(SEARCH("Grid-Popup ",D1)))</formula>
    </cfRule>
    <cfRule type="containsText" dxfId="8" priority="8" operator="containsText" text="Grid-Inline ">
      <formula>NOT(ISERROR(SEARCH("Grid-Inline ",D1)))</formula>
    </cfRule>
  </conditionalFormatting>
  <dataValidations count="4">
    <dataValidation type="list" allowBlank="1" showInputMessage="1" showErrorMessage="1" sqref="D13:D29" xr:uid="{00000000-0002-0000-0600-000000000000}">
      <formula1>Testing_Area</formula1>
    </dataValidation>
    <dataValidation type="list" allowBlank="1" showInputMessage="1" showErrorMessage="1" sqref="K10:K31" xr:uid="{00000000-0002-0000-0600-000001000000}">
      <formula1>Tester</formula1>
    </dataValidation>
    <dataValidation type="list" allowBlank="1" showInputMessage="1" showErrorMessage="1" sqref="E10:E31" xr:uid="{00000000-0002-0000-0600-000002000000}">
      <formula1>Test_Type</formula1>
    </dataValidation>
    <dataValidation type="list" allowBlank="1" showInputMessage="1" showErrorMessage="1" sqref="L10:L270" xr:uid="{00000000-0002-0000-0600-000003000000}">
      <formula1>Result</formula1>
    </dataValidation>
  </dataValidations>
  <hyperlinks>
    <hyperlink ref="A1" location="Index!A1" display="Index" xr:uid="{91FBECAB-ADF7-4D0C-B5FA-74FD752047DD}"/>
  </hyperlinks>
  <pageMargins left="0.7" right="0.7" top="0.75" bottom="0.75" header="0.3" footer="0.3"/>
  <pageSetup paperSize="9" orientation="portrait" horizontalDpi="4294967295" verticalDpi="4294967295" r:id="rId1"/>
  <extLst>
    <ext xmlns:x14="http://schemas.microsoft.com/office/spreadsheetml/2009/9/main" uri="{78C0D931-6437-407d-A8EE-F0AAD7539E65}">
      <x14:conditionalFormattings>
        <x14:conditionalFormatting xmlns:xm="http://schemas.microsoft.com/office/excel/2006/main">
          <x14:cfRule type="containsText" priority="104" operator="containsText" id="{2451886F-88F7-47DF-896A-75BEE1E373D0}">
            <xm:f>NOT(ISERROR(SEARCH("Audit",E9)))</xm:f>
            <xm:f>"Audit"</xm:f>
            <x14:dxf>
              <fill>
                <patternFill>
                  <bgColor theme="9" tint="0.79998168889431442"/>
                </patternFill>
              </fill>
            </x14:dxf>
          </x14:cfRule>
          <x14:cfRule type="containsText" priority="105" operator="containsText" id="{BF00546D-DFFA-43B9-A450-B4603A712A67}">
            <xm:f>NOT(ISERROR(SEARCH("Rights",E9)))</xm:f>
            <xm:f>"Rights"</xm:f>
            <x14:dxf>
              <fill>
                <patternFill>
                  <bgColor rgb="FF00B0F0"/>
                </patternFill>
              </fill>
            </x14:dxf>
          </x14:cfRule>
          <x14:cfRule type="containsText" priority="106" operator="containsText" id="{B4D210FB-F51E-4F95-A042-5BA5C190341D}">
            <xm:f>NOT(ISERROR(SEARCH("Report Output",E9)))</xm:f>
            <xm:f>"Report Output"</xm:f>
            <x14:dxf>
              <fill>
                <patternFill>
                  <bgColor theme="6" tint="0.79998168889431442"/>
                </patternFill>
              </fill>
            </x14:dxf>
          </x14:cfRule>
          <x14:cfRule type="containsText" priority="107" operator="containsText" id="{93CF207C-8CC1-4CF9-9F27-C6C471D42A92}">
            <xm:f>NOT(ISERROR(SEARCH("Report Controls",E9)))</xm:f>
            <xm:f>"Report Controls"</xm:f>
            <x14:dxf>
              <fill>
                <patternFill>
                  <bgColor theme="2" tint="-9.9948118533890809E-2"/>
                </patternFill>
              </fill>
            </x14:dxf>
          </x14:cfRule>
          <x14:cfRule type="containsText" priority="109" operator="containsText" id="{9866DF27-60BE-4B1D-B801-37FE883A0357}">
            <xm:f>NOT(ISERROR(SEARCH("Rules",E9)))</xm:f>
            <xm:f>"Rules"</xm:f>
            <x14:dxf>
              <fill>
                <patternFill>
                  <bgColor theme="6" tint="0.39994506668294322"/>
                </patternFill>
              </fill>
            </x14:dxf>
          </x14:cfRule>
          <x14:cfRule type="containsText" priority="112" operator="containsText" id="{8EA8817C-6F9B-4D14-A609-C7F2A758DC57}">
            <xm:f>NOT(ISERROR(SEARCH("Grid ",E9)))</xm:f>
            <xm:f>"Grid "</xm:f>
            <x14:dxf>
              <fill>
                <patternFill>
                  <bgColor theme="6" tint="0.79998168889431442"/>
                </patternFill>
              </fill>
            </x14:dxf>
          </x14:cfRule>
          <x14:cfRule type="containsText" priority="113" operator="containsText" id="{10E8660C-8311-47EC-BBEA-C1F42BC51D87}">
            <xm:f>NOT(ISERROR(SEARCH("Screen Layout",E9)))</xm:f>
            <xm:f>"Screen Layout"</xm:f>
            <x14:dxf>
              <fill>
                <patternFill>
                  <bgColor theme="7" tint="0.79998168889431442"/>
                </patternFill>
              </fill>
            </x14:dxf>
          </x14:cfRule>
          <x14:cfRule type="containsText" priority="114" operator="containsText" id="{6CF57B68-E280-4149-9A3E-944D19CB3612}">
            <xm:f>NOT(ISERROR(SEARCH("Navigation",E9)))</xm:f>
            <xm:f>"Navigation"</xm:f>
            <x14:dxf>
              <fill>
                <patternFill>
                  <bgColor theme="3" tint="0.79998168889431442"/>
                </patternFill>
              </fill>
            </x14:dxf>
          </x14:cfRule>
          <xm:sqref>E9:E31</xm:sqref>
        </x14:conditionalFormatting>
        <x14:conditionalFormatting xmlns:xm="http://schemas.microsoft.com/office/excel/2006/main">
          <x14:cfRule type="containsText" priority="1" operator="containsText" id="{2404DBB0-A3CE-4C0F-86B9-3614FFF0E91E}">
            <xm:f>NOT(ISERROR(SEARCH("Audit",D1)))</xm:f>
            <xm:f>"Audit"</xm:f>
            <x14:dxf>
              <fill>
                <patternFill>
                  <bgColor theme="9" tint="0.79998168889431442"/>
                </patternFill>
              </fill>
            </x14:dxf>
          </x14:cfRule>
          <x14:cfRule type="containsText" priority="2" operator="containsText" id="{E794B6F9-4696-4059-BF19-357ABA7ED86A}">
            <xm:f>NOT(ISERROR(SEARCH("Rights",D1)))</xm:f>
            <xm:f>"Rights"</xm:f>
            <x14:dxf>
              <fill>
                <patternFill>
                  <bgColor rgb="FF00B0F0"/>
                </patternFill>
              </fill>
            </x14:dxf>
          </x14:cfRule>
          <x14:cfRule type="containsText" priority="3" operator="containsText" id="{146C3A74-9E4D-4A40-81B8-74BFA0E15E8C}">
            <xm:f>NOT(ISERROR(SEARCH("Report Output",D1)))</xm:f>
            <xm:f>"Report Output"</xm:f>
            <x14:dxf>
              <fill>
                <patternFill>
                  <bgColor theme="6" tint="0.79998168889431442"/>
                </patternFill>
              </fill>
            </x14:dxf>
          </x14:cfRule>
          <x14:cfRule type="containsText" priority="4" operator="containsText" id="{F8A1CCDA-8EB6-42BB-AF8D-81CADF7FC907}">
            <xm:f>NOT(ISERROR(SEARCH("Report Controls",D1)))</xm:f>
            <xm:f>"Report Controls"</xm:f>
            <x14:dxf>
              <fill>
                <patternFill>
                  <bgColor theme="2" tint="-9.9948118533890809E-2"/>
                </patternFill>
              </fill>
            </x14:dxf>
          </x14:cfRule>
          <x14:cfRule type="containsText" priority="6" operator="containsText" id="{D73A0AC2-49FA-4F9D-90D4-93EE13A3866D}">
            <xm:f>NOT(ISERROR(SEARCH("Rules",D1)))</xm:f>
            <xm:f>"Rules"</xm:f>
            <x14:dxf>
              <fill>
                <patternFill>
                  <bgColor theme="6" tint="0.39994506668294322"/>
                </patternFill>
              </fill>
            </x14:dxf>
          </x14:cfRule>
          <x14:cfRule type="containsText" priority="9" operator="containsText" id="{1CAD1F4B-B782-42C4-A337-9222AEE5BF6D}">
            <xm:f>NOT(ISERROR(SEARCH("Grid ",D1)))</xm:f>
            <xm:f>"Grid "</xm:f>
            <x14:dxf>
              <fill>
                <patternFill>
                  <bgColor theme="6" tint="0.79998168889431442"/>
                </patternFill>
              </fill>
            </x14:dxf>
          </x14:cfRule>
          <x14:cfRule type="containsText" priority="10" operator="containsText" id="{F9D77ED3-FA50-4CC6-A553-F52FD708D100}">
            <xm:f>NOT(ISERROR(SEARCH("Screen Layout",D1)))</xm:f>
            <xm:f>"Screen Layout"</xm:f>
            <x14:dxf>
              <fill>
                <patternFill>
                  <bgColor theme="7" tint="0.79998168889431442"/>
                </patternFill>
              </fill>
            </x14:dxf>
          </x14:cfRule>
          <x14:cfRule type="containsText" priority="11" operator="containsText" id="{13B6C927-3502-4259-8779-C64408F231D8}">
            <xm:f>NOT(ISERROR(SEARCH("Navigation",D1)))</xm:f>
            <xm:f>"Navigation"</xm:f>
            <x14:dxf>
              <fill>
                <patternFill>
                  <bgColor theme="3" tint="0.79998168889431442"/>
                </patternFill>
              </fill>
            </x14:dxf>
          </x14:cfRule>
          <xm:sqref>E8 D2:D7 E1</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64951"/>
  <sheetViews>
    <sheetView zoomScaleNormal="100" workbookViewId="0">
      <pane ySplit="1" topLeftCell="A62" activePane="bottomLeft" state="frozen"/>
      <selection pane="bottomLeft" activeCell="A79" sqref="A79"/>
    </sheetView>
  </sheetViews>
  <sheetFormatPr defaultRowHeight="12.75" x14ac:dyDescent="0.2"/>
  <cols>
    <col min="1" max="1" width="39.5703125" style="57" customWidth="1"/>
    <col min="2" max="2" width="136.5703125" style="62" customWidth="1"/>
    <col min="3" max="3" width="9.140625" style="50" customWidth="1"/>
    <col min="4" max="4" width="23.5703125" style="50" customWidth="1"/>
    <col min="5" max="16384" width="9.140625" style="50"/>
  </cols>
  <sheetData>
    <row r="1" spans="1:3" x14ac:dyDescent="0.2">
      <c r="A1" s="48" t="s">
        <v>20</v>
      </c>
      <c r="B1" s="49" t="s">
        <v>2</v>
      </c>
    </row>
    <row r="2" spans="1:3" x14ac:dyDescent="0.2">
      <c r="A2" s="51" t="s">
        <v>148</v>
      </c>
      <c r="B2" s="52" t="s">
        <v>69</v>
      </c>
    </row>
    <row r="3" spans="1:3" x14ac:dyDescent="0.2">
      <c r="A3" s="51" t="s">
        <v>148</v>
      </c>
      <c r="B3" s="52" t="s">
        <v>70</v>
      </c>
    </row>
    <row r="4" spans="1:3" x14ac:dyDescent="0.2">
      <c r="A4" s="51" t="s">
        <v>19</v>
      </c>
      <c r="B4" s="52" t="s">
        <v>41</v>
      </c>
    </row>
    <row r="5" spans="1:3" x14ac:dyDescent="0.2">
      <c r="A5" s="51" t="s">
        <v>19</v>
      </c>
      <c r="B5" s="52" t="s">
        <v>53</v>
      </c>
    </row>
    <row r="6" spans="1:3" x14ac:dyDescent="0.2">
      <c r="A6" s="51" t="s">
        <v>19</v>
      </c>
      <c r="B6" s="52" t="s">
        <v>21</v>
      </c>
    </row>
    <row r="7" spans="1:3" x14ac:dyDescent="0.2">
      <c r="A7" s="51" t="s">
        <v>19</v>
      </c>
      <c r="B7" s="53" t="s">
        <v>13</v>
      </c>
    </row>
    <row r="8" spans="1:3" x14ac:dyDescent="0.2">
      <c r="A8" s="51" t="s">
        <v>19</v>
      </c>
      <c r="B8" s="53" t="s">
        <v>22</v>
      </c>
    </row>
    <row r="9" spans="1:3" x14ac:dyDescent="0.2">
      <c r="A9" s="54" t="s">
        <v>255</v>
      </c>
      <c r="B9" s="53" t="s">
        <v>23</v>
      </c>
    </row>
    <row r="10" spans="1:3" x14ac:dyDescent="0.2">
      <c r="A10" s="54" t="s">
        <v>255</v>
      </c>
      <c r="B10" s="53" t="s">
        <v>16</v>
      </c>
    </row>
    <row r="11" spans="1:3" x14ac:dyDescent="0.2">
      <c r="A11" s="54" t="s">
        <v>255</v>
      </c>
      <c r="B11" s="53" t="s">
        <v>17</v>
      </c>
    </row>
    <row r="12" spans="1:3" x14ac:dyDescent="0.2">
      <c r="A12" s="54" t="s">
        <v>255</v>
      </c>
      <c r="B12" s="52" t="s">
        <v>42</v>
      </c>
    </row>
    <row r="13" spans="1:3" x14ac:dyDescent="0.2">
      <c r="A13" s="54" t="s">
        <v>255</v>
      </c>
      <c r="B13" s="53" t="s">
        <v>30</v>
      </c>
    </row>
    <row r="14" spans="1:3" x14ac:dyDescent="0.2">
      <c r="A14" s="54" t="s">
        <v>163</v>
      </c>
      <c r="B14" s="53" t="s">
        <v>14</v>
      </c>
      <c r="C14" s="52"/>
    </row>
    <row r="15" spans="1:3" x14ac:dyDescent="0.2">
      <c r="A15" s="54" t="s">
        <v>163</v>
      </c>
      <c r="B15" s="53" t="s">
        <v>74</v>
      </c>
    </row>
    <row r="16" spans="1:3" x14ac:dyDescent="0.2">
      <c r="A16" s="54" t="s">
        <v>309</v>
      </c>
      <c r="B16" s="52" t="s">
        <v>306</v>
      </c>
    </row>
    <row r="17" spans="1:2" x14ac:dyDescent="0.2">
      <c r="A17" s="54" t="s">
        <v>309</v>
      </c>
      <c r="B17" s="55" t="s">
        <v>308</v>
      </c>
    </row>
    <row r="18" spans="1:2" x14ac:dyDescent="0.2">
      <c r="A18" s="56" t="s">
        <v>76</v>
      </c>
      <c r="B18" s="52" t="s">
        <v>54</v>
      </c>
    </row>
    <row r="19" spans="1:2" x14ac:dyDescent="0.2">
      <c r="A19" s="56" t="s">
        <v>76</v>
      </c>
      <c r="B19" s="52" t="s">
        <v>149</v>
      </c>
    </row>
    <row r="20" spans="1:2" x14ac:dyDescent="0.2">
      <c r="A20" s="56" t="s">
        <v>76</v>
      </c>
      <c r="B20" s="52" t="s">
        <v>172</v>
      </c>
    </row>
    <row r="21" spans="1:2" x14ac:dyDescent="0.2">
      <c r="A21" s="56" t="s">
        <v>76</v>
      </c>
      <c r="B21" s="52" t="s">
        <v>171</v>
      </c>
    </row>
    <row r="22" spans="1:2" x14ac:dyDescent="0.2">
      <c r="A22" s="56" t="s">
        <v>76</v>
      </c>
      <c r="B22" s="52" t="s">
        <v>307</v>
      </c>
    </row>
    <row r="23" spans="1:2" x14ac:dyDescent="0.2">
      <c r="A23" s="52"/>
      <c r="B23" s="52"/>
    </row>
    <row r="24" spans="1:2" x14ac:dyDescent="0.2">
      <c r="A24" s="57" t="s">
        <v>313</v>
      </c>
      <c r="B24" s="52"/>
    </row>
    <row r="25" spans="1:2" x14ac:dyDescent="0.2">
      <c r="A25" s="52"/>
      <c r="B25" s="52"/>
    </row>
    <row r="26" spans="1:2" x14ac:dyDescent="0.2">
      <c r="A26" s="51" t="s">
        <v>44</v>
      </c>
      <c r="B26" s="52" t="s">
        <v>80</v>
      </c>
    </row>
    <row r="27" spans="1:2" x14ac:dyDescent="0.2">
      <c r="A27" s="51" t="s">
        <v>44</v>
      </c>
      <c r="B27" s="52" t="s">
        <v>47</v>
      </c>
    </row>
    <row r="28" spans="1:2" x14ac:dyDescent="0.2">
      <c r="A28" s="51" t="s">
        <v>44</v>
      </c>
      <c r="B28" s="52" t="s">
        <v>48</v>
      </c>
    </row>
    <row r="29" spans="1:2" x14ac:dyDescent="0.2">
      <c r="A29" s="51" t="s">
        <v>44</v>
      </c>
      <c r="B29" s="52" t="s">
        <v>151</v>
      </c>
    </row>
    <row r="30" spans="1:2" x14ac:dyDescent="0.2">
      <c r="A30" s="51" t="s">
        <v>44</v>
      </c>
      <c r="B30" s="55" t="s">
        <v>225</v>
      </c>
    </row>
    <row r="31" spans="1:2" x14ac:dyDescent="0.2">
      <c r="A31" s="51" t="s">
        <v>44</v>
      </c>
      <c r="B31" s="55" t="s">
        <v>227</v>
      </c>
    </row>
    <row r="32" spans="1:2" x14ac:dyDescent="0.2">
      <c r="A32" s="51" t="s">
        <v>44</v>
      </c>
      <c r="B32" s="55" t="s">
        <v>226</v>
      </c>
    </row>
    <row r="33" spans="1:2" x14ac:dyDescent="0.2">
      <c r="A33" s="51" t="s">
        <v>44</v>
      </c>
      <c r="B33" s="52" t="s">
        <v>63</v>
      </c>
    </row>
    <row r="34" spans="1:2" x14ac:dyDescent="0.2">
      <c r="A34" s="51" t="s">
        <v>44</v>
      </c>
      <c r="B34" s="52" t="s">
        <v>82</v>
      </c>
    </row>
    <row r="35" spans="1:2" x14ac:dyDescent="0.2">
      <c r="A35" s="51" t="s">
        <v>44</v>
      </c>
      <c r="B35" s="55" t="s">
        <v>59</v>
      </c>
    </row>
    <row r="36" spans="1:2" x14ac:dyDescent="0.2">
      <c r="A36" s="51" t="s">
        <v>44</v>
      </c>
      <c r="B36" s="53" t="s">
        <v>182</v>
      </c>
    </row>
    <row r="37" spans="1:2" x14ac:dyDescent="0.2">
      <c r="A37" s="51" t="s">
        <v>44</v>
      </c>
      <c r="B37" s="53" t="s">
        <v>183</v>
      </c>
    </row>
    <row r="38" spans="1:2" x14ac:dyDescent="0.2">
      <c r="A38" s="51" t="s">
        <v>44</v>
      </c>
      <c r="B38" s="52" t="s">
        <v>29</v>
      </c>
    </row>
    <row r="39" spans="1:2" x14ac:dyDescent="0.2">
      <c r="A39" s="51" t="s">
        <v>301</v>
      </c>
      <c r="B39" s="55" t="s">
        <v>302</v>
      </c>
    </row>
    <row r="40" spans="1:2" x14ac:dyDescent="0.2">
      <c r="A40" s="51" t="s">
        <v>45</v>
      </c>
      <c r="B40" s="52" t="s">
        <v>81</v>
      </c>
    </row>
    <row r="41" spans="1:2" x14ac:dyDescent="0.2">
      <c r="A41" s="51" t="s">
        <v>45</v>
      </c>
      <c r="B41" s="52" t="s">
        <v>49</v>
      </c>
    </row>
    <row r="42" spans="1:2" x14ac:dyDescent="0.2">
      <c r="A42" s="51" t="s">
        <v>45</v>
      </c>
      <c r="B42" s="52" t="s">
        <v>50</v>
      </c>
    </row>
    <row r="43" spans="1:2" x14ac:dyDescent="0.2">
      <c r="A43" s="51" t="s">
        <v>45</v>
      </c>
      <c r="B43" s="52" t="s">
        <v>150</v>
      </c>
    </row>
    <row r="44" spans="1:2" x14ac:dyDescent="0.2">
      <c r="A44" s="51" t="s">
        <v>45</v>
      </c>
      <c r="B44" s="55" t="s">
        <v>225</v>
      </c>
    </row>
    <row r="45" spans="1:2" x14ac:dyDescent="0.2">
      <c r="A45" s="51" t="s">
        <v>45</v>
      </c>
      <c r="B45" s="55" t="s">
        <v>227</v>
      </c>
    </row>
    <row r="46" spans="1:2" x14ac:dyDescent="0.2">
      <c r="A46" s="51" t="s">
        <v>45</v>
      </c>
      <c r="B46" s="55" t="s">
        <v>228</v>
      </c>
    </row>
    <row r="47" spans="1:2" x14ac:dyDescent="0.2">
      <c r="A47" s="51" t="s">
        <v>45</v>
      </c>
      <c r="B47" s="52" t="s">
        <v>65</v>
      </c>
    </row>
    <row r="48" spans="1:2" x14ac:dyDescent="0.2">
      <c r="A48" s="51" t="s">
        <v>45</v>
      </c>
      <c r="B48" s="52" t="s">
        <v>77</v>
      </c>
    </row>
    <row r="49" spans="1:2" x14ac:dyDescent="0.2">
      <c r="A49" s="51" t="s">
        <v>45</v>
      </c>
      <c r="B49" s="55" t="s">
        <v>60</v>
      </c>
    </row>
    <row r="50" spans="1:2" x14ac:dyDescent="0.2">
      <c r="A50" s="51" t="s">
        <v>45</v>
      </c>
      <c r="B50" s="53" t="s">
        <v>184</v>
      </c>
    </row>
    <row r="51" spans="1:2" x14ac:dyDescent="0.2">
      <c r="A51" s="51" t="s">
        <v>45</v>
      </c>
      <c r="B51" s="53" t="s">
        <v>185</v>
      </c>
    </row>
    <row r="52" spans="1:2" x14ac:dyDescent="0.2">
      <c r="A52" s="51" t="s">
        <v>45</v>
      </c>
      <c r="B52" s="52" t="s">
        <v>31</v>
      </c>
    </row>
    <row r="53" spans="1:2" x14ac:dyDescent="0.2">
      <c r="A53" s="51" t="s">
        <v>303</v>
      </c>
      <c r="B53" s="55" t="s">
        <v>304</v>
      </c>
    </row>
    <row r="54" spans="1:2" x14ac:dyDescent="0.2">
      <c r="A54" s="51" t="s">
        <v>303</v>
      </c>
      <c r="B54" s="55" t="s">
        <v>305</v>
      </c>
    </row>
    <row r="55" spans="1:2" x14ac:dyDescent="0.2">
      <c r="A55" s="51" t="s">
        <v>46</v>
      </c>
      <c r="B55" s="52" t="s">
        <v>61</v>
      </c>
    </row>
    <row r="56" spans="1:2" x14ac:dyDescent="0.2">
      <c r="A56" s="52"/>
      <c r="B56" s="52"/>
    </row>
    <row r="57" spans="1:2" x14ac:dyDescent="0.2">
      <c r="A57" s="57" t="s">
        <v>300</v>
      </c>
      <c r="B57" s="52"/>
    </row>
    <row r="58" spans="1:2" x14ac:dyDescent="0.2">
      <c r="A58" s="52"/>
      <c r="B58" s="52"/>
    </row>
    <row r="59" spans="1:2" x14ac:dyDescent="0.2">
      <c r="A59" s="58" t="s">
        <v>75</v>
      </c>
      <c r="B59" s="52" t="s">
        <v>27</v>
      </c>
    </row>
    <row r="60" spans="1:2" x14ac:dyDescent="0.2">
      <c r="A60" s="58" t="s">
        <v>75</v>
      </c>
      <c r="B60" s="53" t="s">
        <v>56</v>
      </c>
    </row>
    <row r="61" spans="1:2" x14ac:dyDescent="0.2">
      <c r="A61" s="58" t="s">
        <v>75</v>
      </c>
      <c r="B61" s="53" t="s">
        <v>68</v>
      </c>
    </row>
    <row r="62" spans="1:2" x14ac:dyDescent="0.2">
      <c r="A62" s="58" t="s">
        <v>75</v>
      </c>
      <c r="B62" s="53" t="s">
        <v>57</v>
      </c>
    </row>
    <row r="63" spans="1:2" x14ac:dyDescent="0.2">
      <c r="A63" s="58" t="s">
        <v>75</v>
      </c>
      <c r="B63" s="53" t="s">
        <v>58</v>
      </c>
    </row>
    <row r="64" spans="1:2" x14ac:dyDescent="0.2">
      <c r="A64" s="58" t="s">
        <v>75</v>
      </c>
      <c r="B64" s="52" t="s">
        <v>25</v>
      </c>
    </row>
    <row r="65" spans="1:2" x14ac:dyDescent="0.2">
      <c r="A65" s="58" t="s">
        <v>75</v>
      </c>
      <c r="B65" s="52" t="s">
        <v>33</v>
      </c>
    </row>
    <row r="66" spans="1:2" x14ac:dyDescent="0.2">
      <c r="A66" s="58" t="s">
        <v>75</v>
      </c>
      <c r="B66" s="53" t="s">
        <v>34</v>
      </c>
    </row>
    <row r="67" spans="1:2" x14ac:dyDescent="0.2">
      <c r="A67" s="58" t="s">
        <v>75</v>
      </c>
      <c r="B67" s="52" t="s">
        <v>35</v>
      </c>
    </row>
    <row r="68" spans="1:2" x14ac:dyDescent="0.2">
      <c r="A68" s="58" t="s">
        <v>75</v>
      </c>
      <c r="B68" s="52" t="s">
        <v>37</v>
      </c>
    </row>
    <row r="69" spans="1:2" x14ac:dyDescent="0.2">
      <c r="A69" s="58" t="s">
        <v>75</v>
      </c>
      <c r="B69" s="52" t="s">
        <v>38</v>
      </c>
    </row>
    <row r="70" spans="1:2" x14ac:dyDescent="0.2">
      <c r="A70" s="58" t="s">
        <v>75</v>
      </c>
      <c r="B70" s="52" t="s">
        <v>71</v>
      </c>
    </row>
    <row r="71" spans="1:2" x14ac:dyDescent="0.2">
      <c r="A71" s="58" t="s">
        <v>75</v>
      </c>
      <c r="B71" s="52" t="s">
        <v>86</v>
      </c>
    </row>
    <row r="72" spans="1:2" x14ac:dyDescent="0.2">
      <c r="A72" s="58" t="s">
        <v>75</v>
      </c>
      <c r="B72" s="52" t="s">
        <v>72</v>
      </c>
    </row>
    <row r="73" spans="1:2" x14ac:dyDescent="0.2">
      <c r="A73" s="58" t="s">
        <v>75</v>
      </c>
      <c r="B73" s="52" t="s">
        <v>73</v>
      </c>
    </row>
    <row r="74" spans="1:2" x14ac:dyDescent="0.2">
      <c r="A74" s="58" t="s">
        <v>75</v>
      </c>
      <c r="B74" s="52" t="s">
        <v>36</v>
      </c>
    </row>
    <row r="75" spans="1:2" x14ac:dyDescent="0.2">
      <c r="A75" s="58" t="s">
        <v>75</v>
      </c>
      <c r="B75" s="52" t="s">
        <v>170</v>
      </c>
    </row>
    <row r="76" spans="1:2" x14ac:dyDescent="0.2">
      <c r="A76" s="58" t="s">
        <v>75</v>
      </c>
      <c r="B76" s="52" t="s">
        <v>40</v>
      </c>
    </row>
    <row r="77" spans="1:2" x14ac:dyDescent="0.2">
      <c r="A77" s="58" t="s">
        <v>75</v>
      </c>
      <c r="B77" s="52" t="s">
        <v>43</v>
      </c>
    </row>
    <row r="78" spans="1:2" x14ac:dyDescent="0.2">
      <c r="A78" s="52"/>
      <c r="B78" s="52"/>
    </row>
    <row r="79" spans="1:2" x14ac:dyDescent="0.2">
      <c r="A79" s="57" t="s">
        <v>314</v>
      </c>
      <c r="B79" s="52"/>
    </row>
    <row r="80" spans="1:2" x14ac:dyDescent="0.2">
      <c r="A80" s="56" t="s">
        <v>28</v>
      </c>
      <c r="B80" s="53" t="s">
        <v>152</v>
      </c>
    </row>
    <row r="81" spans="1:2" x14ac:dyDescent="0.2">
      <c r="A81" s="56" t="s">
        <v>28</v>
      </c>
      <c r="B81" s="53" t="s">
        <v>153</v>
      </c>
    </row>
    <row r="82" spans="1:2" x14ac:dyDescent="0.2">
      <c r="A82" s="56" t="s">
        <v>28</v>
      </c>
      <c r="B82" s="53" t="s">
        <v>154</v>
      </c>
    </row>
    <row r="83" spans="1:2" x14ac:dyDescent="0.2">
      <c r="A83" s="56" t="s">
        <v>28</v>
      </c>
      <c r="B83" s="53" t="s">
        <v>155</v>
      </c>
    </row>
    <row r="84" spans="1:2" x14ac:dyDescent="0.2">
      <c r="A84" s="56" t="s">
        <v>28</v>
      </c>
      <c r="B84" s="53" t="s">
        <v>156</v>
      </c>
    </row>
    <row r="85" spans="1:2" x14ac:dyDescent="0.2">
      <c r="A85" s="56" t="s">
        <v>28</v>
      </c>
      <c r="B85" s="53" t="s">
        <v>62</v>
      </c>
    </row>
    <row r="86" spans="1:2" x14ac:dyDescent="0.2">
      <c r="A86" s="56" t="s">
        <v>28</v>
      </c>
      <c r="B86" s="53" t="s">
        <v>63</v>
      </c>
    </row>
    <row r="87" spans="1:2" x14ac:dyDescent="0.2">
      <c r="A87" s="56" t="s">
        <v>28</v>
      </c>
      <c r="B87" s="53" t="s">
        <v>82</v>
      </c>
    </row>
    <row r="88" spans="1:2" x14ac:dyDescent="0.2">
      <c r="A88" s="56" t="s">
        <v>28</v>
      </c>
      <c r="B88" s="55" t="s">
        <v>64</v>
      </c>
    </row>
    <row r="89" spans="1:2" x14ac:dyDescent="0.2">
      <c r="A89" s="56" t="s">
        <v>28</v>
      </c>
      <c r="B89" s="53" t="s">
        <v>182</v>
      </c>
    </row>
    <row r="90" spans="1:2" x14ac:dyDescent="0.2">
      <c r="A90" s="56" t="s">
        <v>28</v>
      </c>
      <c r="B90" s="53" t="s">
        <v>183</v>
      </c>
    </row>
    <row r="91" spans="1:2" x14ac:dyDescent="0.2">
      <c r="A91" s="56" t="s">
        <v>28</v>
      </c>
      <c r="B91" s="53" t="s">
        <v>83</v>
      </c>
    </row>
    <row r="92" spans="1:2" x14ac:dyDescent="0.2">
      <c r="A92" s="56" t="s">
        <v>26</v>
      </c>
      <c r="B92" s="53" t="s">
        <v>157</v>
      </c>
    </row>
    <row r="93" spans="1:2" x14ac:dyDescent="0.2">
      <c r="A93" s="56" t="s">
        <v>26</v>
      </c>
      <c r="B93" s="53" t="s">
        <v>158</v>
      </c>
    </row>
    <row r="94" spans="1:2" x14ac:dyDescent="0.2">
      <c r="A94" s="56" t="s">
        <v>26</v>
      </c>
      <c r="B94" s="53" t="s">
        <v>159</v>
      </c>
    </row>
    <row r="95" spans="1:2" x14ac:dyDescent="0.2">
      <c r="A95" s="56" t="s">
        <v>26</v>
      </c>
      <c r="B95" s="53" t="s">
        <v>160</v>
      </c>
    </row>
    <row r="96" spans="1:2" x14ac:dyDescent="0.2">
      <c r="A96" s="56" t="s">
        <v>26</v>
      </c>
      <c r="B96" s="53" t="s">
        <v>161</v>
      </c>
    </row>
    <row r="97" spans="1:2" x14ac:dyDescent="0.2">
      <c r="A97" s="56" t="s">
        <v>26</v>
      </c>
      <c r="B97" s="53" t="s">
        <v>162</v>
      </c>
    </row>
    <row r="98" spans="1:2" x14ac:dyDescent="0.2">
      <c r="A98" s="56" t="s">
        <v>26</v>
      </c>
      <c r="B98" s="53" t="s">
        <v>65</v>
      </c>
    </row>
    <row r="99" spans="1:2" x14ac:dyDescent="0.2">
      <c r="A99" s="56" t="s">
        <v>26</v>
      </c>
      <c r="B99" s="53" t="s">
        <v>77</v>
      </c>
    </row>
    <row r="100" spans="1:2" x14ac:dyDescent="0.2">
      <c r="A100" s="56" t="s">
        <v>26</v>
      </c>
      <c r="B100" s="55" t="s">
        <v>66</v>
      </c>
    </row>
    <row r="101" spans="1:2" x14ac:dyDescent="0.2">
      <c r="A101" s="56" t="s">
        <v>26</v>
      </c>
      <c r="B101" s="53" t="s">
        <v>184</v>
      </c>
    </row>
    <row r="102" spans="1:2" x14ac:dyDescent="0.2">
      <c r="A102" s="56" t="s">
        <v>26</v>
      </c>
      <c r="B102" s="53" t="s">
        <v>185</v>
      </c>
    </row>
    <row r="103" spans="1:2" x14ac:dyDescent="0.2">
      <c r="A103" s="56" t="s">
        <v>26</v>
      </c>
      <c r="B103" s="53" t="s">
        <v>84</v>
      </c>
    </row>
    <row r="104" spans="1:2" x14ac:dyDescent="0.2">
      <c r="A104" s="56" t="s">
        <v>32</v>
      </c>
      <c r="B104" s="53" t="s">
        <v>61</v>
      </c>
    </row>
    <row r="106" spans="1:2" x14ac:dyDescent="0.2">
      <c r="A106" s="59" t="s">
        <v>67</v>
      </c>
      <c r="B106" s="52" t="s">
        <v>168</v>
      </c>
    </row>
    <row r="107" spans="1:2" x14ac:dyDescent="0.2">
      <c r="A107" s="59" t="s">
        <v>67</v>
      </c>
      <c r="B107" s="52" t="s">
        <v>164</v>
      </c>
    </row>
    <row r="108" spans="1:2" x14ac:dyDescent="0.2">
      <c r="A108" s="59" t="s">
        <v>67</v>
      </c>
      <c r="B108" s="52" t="s">
        <v>165</v>
      </c>
    </row>
    <row r="109" spans="1:2" x14ac:dyDescent="0.2">
      <c r="A109" s="59" t="s">
        <v>67</v>
      </c>
      <c r="B109" s="52" t="s">
        <v>166</v>
      </c>
    </row>
    <row r="110" spans="1:2" x14ac:dyDescent="0.2">
      <c r="A110" s="59" t="s">
        <v>67</v>
      </c>
      <c r="B110" s="52" t="s">
        <v>167</v>
      </c>
    </row>
    <row r="111" spans="1:2" x14ac:dyDescent="0.2">
      <c r="A111" s="59" t="s">
        <v>67</v>
      </c>
      <c r="B111" s="52" t="s">
        <v>169</v>
      </c>
    </row>
    <row r="112" spans="1:2" x14ac:dyDescent="0.2">
      <c r="A112" s="60" t="s">
        <v>39</v>
      </c>
      <c r="B112" s="52" t="s">
        <v>92</v>
      </c>
    </row>
    <row r="113" spans="1:4" x14ac:dyDescent="0.2">
      <c r="A113" s="60" t="s">
        <v>39</v>
      </c>
      <c r="B113" s="53" t="s">
        <v>311</v>
      </c>
    </row>
    <row r="114" spans="1:4" x14ac:dyDescent="0.2">
      <c r="B114" s="57"/>
    </row>
    <row r="115" spans="1:4" x14ac:dyDescent="0.2">
      <c r="A115" s="57" t="s">
        <v>257</v>
      </c>
      <c r="B115" s="57"/>
    </row>
    <row r="116" spans="1:4" x14ac:dyDescent="0.2">
      <c r="B116" s="57"/>
      <c r="D116" s="61"/>
    </row>
    <row r="117" spans="1:4" x14ac:dyDescent="0.2">
      <c r="A117" s="54" t="s">
        <v>258</v>
      </c>
      <c r="B117" s="53" t="s">
        <v>176</v>
      </c>
    </row>
    <row r="118" spans="1:4" x14ac:dyDescent="0.2">
      <c r="A118" s="54" t="s">
        <v>268</v>
      </c>
      <c r="B118" s="55" t="s">
        <v>186</v>
      </c>
    </row>
    <row r="119" spans="1:4" x14ac:dyDescent="0.2">
      <c r="A119" s="54" t="s">
        <v>259</v>
      </c>
      <c r="B119" s="55" t="s">
        <v>204</v>
      </c>
    </row>
    <row r="120" spans="1:4" x14ac:dyDescent="0.2">
      <c r="A120" s="54" t="s">
        <v>259</v>
      </c>
      <c r="B120" s="55" t="s">
        <v>205</v>
      </c>
    </row>
    <row r="121" spans="1:4" x14ac:dyDescent="0.2">
      <c r="A121" s="54" t="s">
        <v>259</v>
      </c>
      <c r="B121" s="52" t="s">
        <v>198</v>
      </c>
    </row>
    <row r="122" spans="1:4" x14ac:dyDescent="0.2">
      <c r="A122" s="54" t="s">
        <v>259</v>
      </c>
      <c r="B122" s="52" t="s">
        <v>199</v>
      </c>
    </row>
    <row r="123" spans="1:4" x14ac:dyDescent="0.2">
      <c r="A123" s="54" t="s">
        <v>259</v>
      </c>
      <c r="B123" s="55" t="s">
        <v>200</v>
      </c>
    </row>
    <row r="124" spans="1:4" x14ac:dyDescent="0.2">
      <c r="A124" s="54" t="s">
        <v>259</v>
      </c>
      <c r="B124" s="55" t="s">
        <v>201</v>
      </c>
    </row>
    <row r="125" spans="1:4" x14ac:dyDescent="0.2">
      <c r="A125" s="54" t="s">
        <v>259</v>
      </c>
      <c r="B125" s="55" t="s">
        <v>223</v>
      </c>
    </row>
    <row r="126" spans="1:4" x14ac:dyDescent="0.2">
      <c r="A126" s="54" t="s">
        <v>259</v>
      </c>
      <c r="B126" s="55" t="s">
        <v>224</v>
      </c>
    </row>
    <row r="127" spans="1:4" x14ac:dyDescent="0.2">
      <c r="A127" s="54" t="s">
        <v>259</v>
      </c>
      <c r="B127" s="55" t="s">
        <v>203</v>
      </c>
    </row>
    <row r="128" spans="1:4" x14ac:dyDescent="0.2">
      <c r="A128" s="54" t="s">
        <v>259</v>
      </c>
      <c r="B128" s="52" t="s">
        <v>202</v>
      </c>
    </row>
    <row r="129" spans="1:2" x14ac:dyDescent="0.2">
      <c r="A129" s="54" t="s">
        <v>260</v>
      </c>
      <c r="B129" s="55" t="s">
        <v>312</v>
      </c>
    </row>
    <row r="130" spans="1:2" x14ac:dyDescent="0.2">
      <c r="A130" s="54" t="s">
        <v>260</v>
      </c>
      <c r="B130" s="55" t="s">
        <v>234</v>
      </c>
    </row>
    <row r="131" spans="1:2" x14ac:dyDescent="0.2">
      <c r="A131" s="54" t="s">
        <v>261</v>
      </c>
      <c r="B131" s="52" t="s">
        <v>177</v>
      </c>
    </row>
    <row r="132" spans="1:2" x14ac:dyDescent="0.2">
      <c r="A132" s="54" t="s">
        <v>261</v>
      </c>
      <c r="B132" s="55" t="s">
        <v>178</v>
      </c>
    </row>
    <row r="133" spans="1:2" x14ac:dyDescent="0.2">
      <c r="A133" s="54" t="s">
        <v>261</v>
      </c>
      <c r="B133" s="55" t="s">
        <v>217</v>
      </c>
    </row>
    <row r="134" spans="1:2" x14ac:dyDescent="0.2">
      <c r="A134" s="54" t="s">
        <v>261</v>
      </c>
      <c r="B134" s="62" t="s">
        <v>218</v>
      </c>
    </row>
    <row r="135" spans="1:2" x14ac:dyDescent="0.2">
      <c r="A135" s="54" t="s">
        <v>261</v>
      </c>
      <c r="B135" s="62" t="s">
        <v>229</v>
      </c>
    </row>
    <row r="136" spans="1:2" x14ac:dyDescent="0.2">
      <c r="A136" s="54" t="s">
        <v>261</v>
      </c>
      <c r="B136" s="55" t="s">
        <v>230</v>
      </c>
    </row>
    <row r="137" spans="1:2" x14ac:dyDescent="0.2">
      <c r="A137" s="54" t="s">
        <v>261</v>
      </c>
      <c r="B137" s="55" t="s">
        <v>220</v>
      </c>
    </row>
    <row r="138" spans="1:2" x14ac:dyDescent="0.2">
      <c r="A138" s="54" t="s">
        <v>261</v>
      </c>
      <c r="B138" s="55" t="s">
        <v>221</v>
      </c>
    </row>
    <row r="139" spans="1:2" x14ac:dyDescent="0.2">
      <c r="A139" s="54" t="s">
        <v>261</v>
      </c>
      <c r="B139" s="55" t="s">
        <v>222</v>
      </c>
    </row>
    <row r="140" spans="1:2" x14ac:dyDescent="0.2">
      <c r="A140" s="54" t="s">
        <v>261</v>
      </c>
      <c r="B140" s="52" t="s">
        <v>179</v>
      </c>
    </row>
    <row r="141" spans="1:2" x14ac:dyDescent="0.2">
      <c r="A141" s="54" t="s">
        <v>261</v>
      </c>
      <c r="B141" s="55" t="s">
        <v>193</v>
      </c>
    </row>
    <row r="142" spans="1:2" x14ac:dyDescent="0.2">
      <c r="A142" s="54" t="s">
        <v>261</v>
      </c>
      <c r="B142" s="55" t="s">
        <v>194</v>
      </c>
    </row>
    <row r="143" spans="1:2" x14ac:dyDescent="0.2">
      <c r="A143" s="54" t="s">
        <v>261</v>
      </c>
      <c r="B143" s="55" t="s">
        <v>195</v>
      </c>
    </row>
    <row r="144" spans="1:2" x14ac:dyDescent="0.2">
      <c r="A144" s="54" t="s">
        <v>261</v>
      </c>
      <c r="B144" s="55" t="s">
        <v>196</v>
      </c>
    </row>
    <row r="145" spans="1:2" x14ac:dyDescent="0.2">
      <c r="A145" s="54" t="s">
        <v>261</v>
      </c>
      <c r="B145" s="55" t="s">
        <v>215</v>
      </c>
    </row>
    <row r="146" spans="1:2" x14ac:dyDescent="0.2">
      <c r="A146" s="54" t="s">
        <v>261</v>
      </c>
      <c r="B146" s="55" t="s">
        <v>216</v>
      </c>
    </row>
    <row r="147" spans="1:2" x14ac:dyDescent="0.2">
      <c r="A147" s="54" t="s">
        <v>261</v>
      </c>
      <c r="B147" s="55" t="s">
        <v>219</v>
      </c>
    </row>
    <row r="148" spans="1:2" x14ac:dyDescent="0.2">
      <c r="A148" s="54" t="s">
        <v>261</v>
      </c>
      <c r="B148" s="55" t="s">
        <v>232</v>
      </c>
    </row>
    <row r="149" spans="1:2" x14ac:dyDescent="0.2">
      <c r="A149" s="54" t="s">
        <v>261</v>
      </c>
      <c r="B149" s="55" t="s">
        <v>233</v>
      </c>
    </row>
    <row r="150" spans="1:2" x14ac:dyDescent="0.2">
      <c r="A150" s="54" t="s">
        <v>262</v>
      </c>
      <c r="B150" s="52" t="s">
        <v>187</v>
      </c>
    </row>
    <row r="151" spans="1:2" x14ac:dyDescent="0.2">
      <c r="A151" s="54" t="s">
        <v>262</v>
      </c>
      <c r="B151" s="52" t="s">
        <v>188</v>
      </c>
    </row>
    <row r="152" spans="1:2" x14ac:dyDescent="0.2">
      <c r="A152" s="54" t="s">
        <v>262</v>
      </c>
      <c r="B152" s="52" t="s">
        <v>197</v>
      </c>
    </row>
    <row r="153" spans="1:2" x14ac:dyDescent="0.2">
      <c r="A153" s="54" t="s">
        <v>262</v>
      </c>
      <c r="B153" s="68" t="s">
        <v>373</v>
      </c>
    </row>
    <row r="154" spans="1:2" x14ac:dyDescent="0.2">
      <c r="A154" s="54" t="s">
        <v>262</v>
      </c>
      <c r="B154" s="55" t="s">
        <v>208</v>
      </c>
    </row>
    <row r="155" spans="1:2" x14ac:dyDescent="0.2">
      <c r="A155" s="54" t="s">
        <v>262</v>
      </c>
      <c r="B155" s="52" t="s">
        <v>207</v>
      </c>
    </row>
    <row r="156" spans="1:2" x14ac:dyDescent="0.2">
      <c r="A156" s="54" t="s">
        <v>263</v>
      </c>
      <c r="B156" s="62" t="s">
        <v>206</v>
      </c>
    </row>
    <row r="157" spans="1:2" x14ac:dyDescent="0.2">
      <c r="A157" s="54" t="s">
        <v>263</v>
      </c>
      <c r="B157" s="78" t="s">
        <v>434</v>
      </c>
    </row>
    <row r="158" spans="1:2" x14ac:dyDescent="0.2">
      <c r="A158" s="54" t="s">
        <v>264</v>
      </c>
      <c r="B158" s="55" t="s">
        <v>210</v>
      </c>
    </row>
    <row r="159" spans="1:2" x14ac:dyDescent="0.2">
      <c r="A159" s="54" t="s">
        <v>265</v>
      </c>
      <c r="B159" s="55" t="s">
        <v>190</v>
      </c>
    </row>
    <row r="160" spans="1:2" x14ac:dyDescent="0.2">
      <c r="A160" s="54" t="s">
        <v>265</v>
      </c>
      <c r="B160" s="53" t="s">
        <v>173</v>
      </c>
    </row>
    <row r="161" spans="1:2" x14ac:dyDescent="0.2">
      <c r="A161" s="54" t="s">
        <v>265</v>
      </c>
      <c r="B161" s="53" t="s">
        <v>211</v>
      </c>
    </row>
    <row r="162" spans="1:2" x14ac:dyDescent="0.2">
      <c r="A162" s="54" t="s">
        <v>265</v>
      </c>
      <c r="B162" s="53" t="s">
        <v>212</v>
      </c>
    </row>
    <row r="163" spans="1:2" x14ac:dyDescent="0.2">
      <c r="A163" s="54" t="s">
        <v>265</v>
      </c>
      <c r="B163" s="68" t="s">
        <v>433</v>
      </c>
    </row>
    <row r="164" spans="1:2" x14ac:dyDescent="0.2">
      <c r="A164" s="54" t="s">
        <v>265</v>
      </c>
      <c r="B164" s="53" t="s">
        <v>174</v>
      </c>
    </row>
    <row r="165" spans="1:2" x14ac:dyDescent="0.2">
      <c r="A165" s="54" t="s">
        <v>265</v>
      </c>
      <c r="B165" s="53" t="s">
        <v>310</v>
      </c>
    </row>
    <row r="166" spans="1:2" x14ac:dyDescent="0.2">
      <c r="A166" s="54" t="s">
        <v>265</v>
      </c>
      <c r="B166" s="55" t="s">
        <v>213</v>
      </c>
    </row>
    <row r="167" spans="1:2" x14ac:dyDescent="0.2">
      <c r="A167" s="54" t="s">
        <v>265</v>
      </c>
      <c r="B167" s="55" t="s">
        <v>214</v>
      </c>
    </row>
    <row r="168" spans="1:2" x14ac:dyDescent="0.2">
      <c r="A168" s="54" t="s">
        <v>265</v>
      </c>
      <c r="B168" s="55" t="s">
        <v>175</v>
      </c>
    </row>
    <row r="169" spans="1:2" x14ac:dyDescent="0.2">
      <c r="A169" s="54" t="s">
        <v>265</v>
      </c>
      <c r="B169" s="55" t="s">
        <v>191</v>
      </c>
    </row>
    <row r="170" spans="1:2" x14ac:dyDescent="0.2">
      <c r="A170" s="54" t="s">
        <v>265</v>
      </c>
      <c r="B170" s="55" t="s">
        <v>192</v>
      </c>
    </row>
    <row r="171" spans="1:2" x14ac:dyDescent="0.2">
      <c r="A171" s="54" t="s">
        <v>265</v>
      </c>
      <c r="B171" s="55" t="s">
        <v>231</v>
      </c>
    </row>
    <row r="172" spans="1:2" x14ac:dyDescent="0.2">
      <c r="A172" s="54" t="s">
        <v>265</v>
      </c>
      <c r="B172" s="55" t="s">
        <v>189</v>
      </c>
    </row>
    <row r="173" spans="1:2" x14ac:dyDescent="0.2">
      <c r="A173" s="54" t="s">
        <v>265</v>
      </c>
      <c r="B173" s="52" t="s">
        <v>256</v>
      </c>
    </row>
    <row r="174" spans="1:2" x14ac:dyDescent="0.2">
      <c r="A174" s="54" t="s">
        <v>266</v>
      </c>
      <c r="B174" s="52" t="s">
        <v>180</v>
      </c>
    </row>
    <row r="175" spans="1:2" x14ac:dyDescent="0.2">
      <c r="A175" s="54" t="s">
        <v>266</v>
      </c>
      <c r="B175" s="52" t="s">
        <v>181</v>
      </c>
    </row>
    <row r="176" spans="1:2" x14ac:dyDescent="0.2">
      <c r="A176" s="54" t="s">
        <v>267</v>
      </c>
      <c r="B176" s="55" t="s">
        <v>209</v>
      </c>
    </row>
    <row r="177" spans="1:2" x14ac:dyDescent="0.2">
      <c r="A177" s="54" t="s">
        <v>267</v>
      </c>
      <c r="B177" s="55" t="s">
        <v>235</v>
      </c>
    </row>
    <row r="178" spans="1:2" x14ac:dyDescent="0.2">
      <c r="B178" s="52"/>
    </row>
    <row r="179" spans="1:2" x14ac:dyDescent="0.2">
      <c r="A179" s="57" t="s">
        <v>276</v>
      </c>
      <c r="B179" s="52"/>
    </row>
    <row r="180" spans="1:2" x14ac:dyDescent="0.2">
      <c r="B180" s="55"/>
    </row>
    <row r="181" spans="1:2" x14ac:dyDescent="0.2">
      <c r="A181" s="56" t="s">
        <v>90</v>
      </c>
      <c r="B181" s="55" t="s">
        <v>225</v>
      </c>
    </row>
    <row r="182" spans="1:2" x14ac:dyDescent="0.2">
      <c r="A182" s="56" t="s">
        <v>269</v>
      </c>
      <c r="B182" s="52" t="s">
        <v>270</v>
      </c>
    </row>
    <row r="183" spans="1:2" x14ac:dyDescent="0.2">
      <c r="A183" s="56" t="s">
        <v>269</v>
      </c>
      <c r="B183" s="55" t="s">
        <v>271</v>
      </c>
    </row>
    <row r="184" spans="1:2" x14ac:dyDescent="0.2">
      <c r="A184" s="56" t="s">
        <v>269</v>
      </c>
      <c r="B184" s="55" t="s">
        <v>272</v>
      </c>
    </row>
    <row r="185" spans="1:2" x14ac:dyDescent="0.2">
      <c r="A185" s="56" t="s">
        <v>269</v>
      </c>
      <c r="B185" s="55" t="s">
        <v>273</v>
      </c>
    </row>
    <row r="186" spans="1:2" x14ac:dyDescent="0.2">
      <c r="A186" s="56" t="s">
        <v>274</v>
      </c>
      <c r="B186" s="52" t="s">
        <v>275</v>
      </c>
    </row>
    <row r="187" spans="1:2" x14ac:dyDescent="0.2">
      <c r="A187" s="63" t="s">
        <v>91</v>
      </c>
      <c r="B187" s="52" t="s">
        <v>291</v>
      </c>
    </row>
    <row r="188" spans="1:2" x14ac:dyDescent="0.2">
      <c r="A188" s="63" t="s">
        <v>91</v>
      </c>
      <c r="B188" s="52" t="s">
        <v>277</v>
      </c>
    </row>
    <row r="189" spans="1:2" x14ac:dyDescent="0.2">
      <c r="A189" s="63" t="s">
        <v>91</v>
      </c>
      <c r="B189" s="52" t="s">
        <v>292</v>
      </c>
    </row>
    <row r="190" spans="1:2" x14ac:dyDescent="0.2">
      <c r="A190" s="63" t="s">
        <v>91</v>
      </c>
      <c r="B190" s="52" t="s">
        <v>284</v>
      </c>
    </row>
    <row r="191" spans="1:2" x14ac:dyDescent="0.2">
      <c r="A191" s="63" t="s">
        <v>91</v>
      </c>
      <c r="B191" s="52" t="s">
        <v>285</v>
      </c>
    </row>
    <row r="192" spans="1:2" x14ac:dyDescent="0.2">
      <c r="A192" s="63" t="s">
        <v>91</v>
      </c>
      <c r="B192" s="52" t="s">
        <v>288</v>
      </c>
    </row>
    <row r="193" spans="1:2" x14ac:dyDescent="0.2">
      <c r="A193" s="63" t="s">
        <v>91</v>
      </c>
      <c r="B193" s="52" t="s">
        <v>289</v>
      </c>
    </row>
    <row r="194" spans="1:2" x14ac:dyDescent="0.2">
      <c r="A194" s="63" t="s">
        <v>91</v>
      </c>
      <c r="B194" s="52" t="s">
        <v>297</v>
      </c>
    </row>
    <row r="195" spans="1:2" x14ac:dyDescent="0.2">
      <c r="A195" s="63" t="s">
        <v>91</v>
      </c>
      <c r="B195" s="52" t="s">
        <v>298</v>
      </c>
    </row>
    <row r="196" spans="1:2" x14ac:dyDescent="0.2">
      <c r="A196" s="63" t="s">
        <v>91</v>
      </c>
      <c r="B196" s="52" t="s">
        <v>290</v>
      </c>
    </row>
    <row r="197" spans="1:2" x14ac:dyDescent="0.2">
      <c r="A197" s="63" t="s">
        <v>91</v>
      </c>
      <c r="B197" s="52" t="s">
        <v>286</v>
      </c>
    </row>
    <row r="198" spans="1:2" x14ac:dyDescent="0.2">
      <c r="A198" s="63" t="s">
        <v>91</v>
      </c>
      <c r="B198" s="52" t="s">
        <v>293</v>
      </c>
    </row>
    <row r="199" spans="1:2" x14ac:dyDescent="0.2">
      <c r="A199" s="63" t="s">
        <v>91</v>
      </c>
      <c r="B199" s="52" t="s">
        <v>294</v>
      </c>
    </row>
    <row r="200" spans="1:2" x14ac:dyDescent="0.2">
      <c r="A200" s="63" t="s">
        <v>91</v>
      </c>
      <c r="B200" s="52" t="s">
        <v>296</v>
      </c>
    </row>
    <row r="201" spans="1:2" x14ac:dyDescent="0.2">
      <c r="A201" s="63" t="s">
        <v>91</v>
      </c>
      <c r="B201" s="52" t="s">
        <v>295</v>
      </c>
    </row>
    <row r="202" spans="1:2" x14ac:dyDescent="0.2">
      <c r="A202" s="63" t="s">
        <v>91</v>
      </c>
      <c r="B202" s="52" t="s">
        <v>278</v>
      </c>
    </row>
    <row r="203" spans="1:2" x14ac:dyDescent="0.2">
      <c r="A203" s="63" t="s">
        <v>91</v>
      </c>
      <c r="B203" s="52" t="s">
        <v>287</v>
      </c>
    </row>
    <row r="204" spans="1:2" x14ac:dyDescent="0.2">
      <c r="A204" s="63" t="s">
        <v>91</v>
      </c>
      <c r="B204" s="52" t="s">
        <v>299</v>
      </c>
    </row>
    <row r="205" spans="1:2" x14ac:dyDescent="0.2">
      <c r="A205" s="63" t="s">
        <v>91</v>
      </c>
      <c r="B205" s="62" t="s">
        <v>279</v>
      </c>
    </row>
    <row r="206" spans="1:2" x14ac:dyDescent="0.2">
      <c r="A206" s="63" t="s">
        <v>91</v>
      </c>
      <c r="B206" s="62" t="s">
        <v>280</v>
      </c>
    </row>
    <row r="207" spans="1:2" x14ac:dyDescent="0.2">
      <c r="A207" s="63" t="s">
        <v>91</v>
      </c>
      <c r="B207" s="52" t="s">
        <v>281</v>
      </c>
    </row>
    <row r="208" spans="1:2" x14ac:dyDescent="0.2">
      <c r="A208" s="63" t="s">
        <v>91</v>
      </c>
      <c r="B208" s="52" t="s">
        <v>282</v>
      </c>
    </row>
    <row r="209" spans="1:2" x14ac:dyDescent="0.2">
      <c r="A209" s="56" t="s">
        <v>90</v>
      </c>
      <c r="B209" s="52" t="s">
        <v>283</v>
      </c>
    </row>
    <row r="210" spans="1:2" ht="14.25" customHeight="1" x14ac:dyDescent="0.2">
      <c r="A210" s="52"/>
      <c r="B210" s="52"/>
    </row>
    <row r="211" spans="1:2" x14ac:dyDescent="0.2">
      <c r="A211" s="57" t="s">
        <v>236</v>
      </c>
      <c r="B211" s="55"/>
    </row>
    <row r="212" spans="1:2" x14ac:dyDescent="0.2">
      <c r="B212" s="55"/>
    </row>
    <row r="213" spans="1:2" x14ac:dyDescent="0.2">
      <c r="A213" s="64" t="s">
        <v>251</v>
      </c>
      <c r="B213" s="52" t="s">
        <v>237</v>
      </c>
    </row>
    <row r="214" spans="1:2" x14ac:dyDescent="0.2">
      <c r="A214" s="64" t="s">
        <v>251</v>
      </c>
      <c r="B214" s="52" t="s">
        <v>238</v>
      </c>
    </row>
    <row r="215" spans="1:2" x14ac:dyDescent="0.2">
      <c r="A215" s="64" t="s">
        <v>251</v>
      </c>
      <c r="B215" s="52" t="s">
        <v>239</v>
      </c>
    </row>
    <row r="216" spans="1:2" x14ac:dyDescent="0.2">
      <c r="A216" s="64" t="s">
        <v>251</v>
      </c>
      <c r="B216" s="52" t="s">
        <v>240</v>
      </c>
    </row>
    <row r="217" spans="1:2" ht="22.5" x14ac:dyDescent="0.2">
      <c r="A217" s="64" t="s">
        <v>251</v>
      </c>
      <c r="B217" s="52" t="s">
        <v>241</v>
      </c>
    </row>
    <row r="218" spans="1:2" x14ac:dyDescent="0.2">
      <c r="A218" s="64" t="s">
        <v>251</v>
      </c>
      <c r="B218" s="53" t="s">
        <v>242</v>
      </c>
    </row>
    <row r="219" spans="1:2" x14ac:dyDescent="0.2">
      <c r="A219" s="64" t="s">
        <v>251</v>
      </c>
      <c r="B219" s="53" t="s">
        <v>252</v>
      </c>
    </row>
    <row r="220" spans="1:2" x14ac:dyDescent="0.2">
      <c r="A220" s="64" t="s">
        <v>251</v>
      </c>
      <c r="B220" s="53" t="s">
        <v>243</v>
      </c>
    </row>
    <row r="221" spans="1:2" x14ac:dyDescent="0.2">
      <c r="A221" s="64" t="s">
        <v>251</v>
      </c>
      <c r="B221" s="53" t="s">
        <v>244</v>
      </c>
    </row>
    <row r="222" spans="1:2" x14ac:dyDescent="0.2">
      <c r="A222" s="64" t="s">
        <v>251</v>
      </c>
      <c r="B222" s="53" t="s">
        <v>245</v>
      </c>
    </row>
    <row r="223" spans="1:2" x14ac:dyDescent="0.2">
      <c r="A223" s="64" t="s">
        <v>251</v>
      </c>
      <c r="B223" s="53" t="s">
        <v>246</v>
      </c>
    </row>
    <row r="224" spans="1:2" x14ac:dyDescent="0.2">
      <c r="A224" s="64" t="s">
        <v>251</v>
      </c>
      <c r="B224" s="53" t="s">
        <v>247</v>
      </c>
    </row>
    <row r="225" spans="1:2" x14ac:dyDescent="0.2">
      <c r="A225" s="64" t="s">
        <v>251</v>
      </c>
      <c r="B225" s="53" t="s">
        <v>248</v>
      </c>
    </row>
    <row r="226" spans="1:2" x14ac:dyDescent="0.2">
      <c r="A226" s="64" t="s">
        <v>251</v>
      </c>
      <c r="B226" s="53" t="s">
        <v>249</v>
      </c>
    </row>
    <row r="227" spans="1:2" x14ac:dyDescent="0.2">
      <c r="A227" s="64" t="s">
        <v>251</v>
      </c>
      <c r="B227" s="52" t="s">
        <v>250</v>
      </c>
    </row>
    <row r="228" spans="1:2" x14ac:dyDescent="0.2">
      <c r="A228" s="64" t="s">
        <v>251</v>
      </c>
      <c r="B228" s="52" t="s">
        <v>253</v>
      </c>
    </row>
    <row r="229" spans="1:2" x14ac:dyDescent="0.2">
      <c r="A229" s="64" t="s">
        <v>251</v>
      </c>
      <c r="B229" s="52" t="s">
        <v>254</v>
      </c>
    </row>
    <row r="230" spans="1:2" x14ac:dyDescent="0.2">
      <c r="B230" s="52"/>
    </row>
    <row r="231" spans="1:2" x14ac:dyDescent="0.2">
      <c r="A231" s="57" t="s">
        <v>315</v>
      </c>
      <c r="B231" s="55"/>
    </row>
    <row r="232" spans="1:2" x14ac:dyDescent="0.2">
      <c r="B232" s="55"/>
    </row>
    <row r="233" spans="1:2" x14ac:dyDescent="0.2">
      <c r="A233" s="64" t="s">
        <v>323</v>
      </c>
      <c r="B233" s="62" t="s">
        <v>316</v>
      </c>
    </row>
    <row r="234" spans="1:2" x14ac:dyDescent="0.2">
      <c r="A234" s="64" t="s">
        <v>323</v>
      </c>
      <c r="B234" s="62" t="s">
        <v>317</v>
      </c>
    </row>
    <row r="235" spans="1:2" x14ac:dyDescent="0.2">
      <c r="A235" s="64" t="s">
        <v>323</v>
      </c>
      <c r="B235" s="62" t="s">
        <v>318</v>
      </c>
    </row>
    <row r="236" spans="1:2" x14ac:dyDescent="0.2">
      <c r="A236" s="64" t="s">
        <v>323</v>
      </c>
      <c r="B236" s="62" t="s">
        <v>319</v>
      </c>
    </row>
    <row r="237" spans="1:2" x14ac:dyDescent="0.2">
      <c r="A237" s="64" t="s">
        <v>323</v>
      </c>
      <c r="B237" s="62" t="s">
        <v>320</v>
      </c>
    </row>
    <row r="238" spans="1:2" x14ac:dyDescent="0.2">
      <c r="A238" s="64" t="s">
        <v>323</v>
      </c>
      <c r="B238" s="62" t="s">
        <v>321</v>
      </c>
    </row>
    <row r="239" spans="1:2" x14ac:dyDescent="0.2">
      <c r="A239" s="64" t="s">
        <v>323</v>
      </c>
      <c r="B239" s="62" t="s">
        <v>322</v>
      </c>
    </row>
    <row r="240" spans="1:2" x14ac:dyDescent="0.2">
      <c r="A240" s="64" t="s">
        <v>323</v>
      </c>
      <c r="B240" s="62" t="s">
        <v>326</v>
      </c>
    </row>
    <row r="241" spans="1:3" x14ac:dyDescent="0.2">
      <c r="A241" s="64" t="s">
        <v>323</v>
      </c>
      <c r="B241" s="62" t="s">
        <v>324</v>
      </c>
    </row>
    <row r="242" spans="1:3" x14ac:dyDescent="0.2">
      <c r="A242" s="64" t="s">
        <v>323</v>
      </c>
      <c r="B242" s="62" t="s">
        <v>325</v>
      </c>
    </row>
    <row r="243" spans="1:3" x14ac:dyDescent="0.2">
      <c r="A243" s="64" t="s">
        <v>345</v>
      </c>
      <c r="B243" s="62" t="s">
        <v>332</v>
      </c>
    </row>
    <row r="244" spans="1:3" x14ac:dyDescent="0.2">
      <c r="A244" s="64" t="s">
        <v>345</v>
      </c>
      <c r="B244" s="62" t="s">
        <v>331</v>
      </c>
    </row>
    <row r="245" spans="1:3" x14ac:dyDescent="0.2">
      <c r="A245" s="64" t="s">
        <v>345</v>
      </c>
      <c r="B245" s="62" t="s">
        <v>336</v>
      </c>
    </row>
    <row r="246" spans="1:3" x14ac:dyDescent="0.2">
      <c r="A246" s="64" t="s">
        <v>335</v>
      </c>
      <c r="B246" s="55" t="s">
        <v>333</v>
      </c>
    </row>
    <row r="247" spans="1:3" x14ac:dyDescent="0.2">
      <c r="A247" s="64" t="s">
        <v>335</v>
      </c>
      <c r="B247" s="55" t="s">
        <v>327</v>
      </c>
    </row>
    <row r="248" spans="1:3" x14ac:dyDescent="0.2">
      <c r="A248" s="64" t="s">
        <v>335</v>
      </c>
      <c r="B248" s="55" t="s">
        <v>341</v>
      </c>
    </row>
    <row r="249" spans="1:3" x14ac:dyDescent="0.2">
      <c r="A249" s="64" t="s">
        <v>335</v>
      </c>
      <c r="B249" s="62" t="s">
        <v>334</v>
      </c>
    </row>
    <row r="250" spans="1:3" x14ac:dyDescent="0.2">
      <c r="A250" s="64" t="s">
        <v>335</v>
      </c>
      <c r="B250" s="62" t="s">
        <v>337</v>
      </c>
    </row>
    <row r="251" spans="1:3" x14ac:dyDescent="0.2">
      <c r="A251" s="64" t="s">
        <v>344</v>
      </c>
      <c r="B251" s="62" t="s">
        <v>338</v>
      </c>
    </row>
    <row r="252" spans="1:3" x14ac:dyDescent="0.2">
      <c r="A252" s="64" t="s">
        <v>344</v>
      </c>
      <c r="B252" s="62" t="s">
        <v>339</v>
      </c>
    </row>
    <row r="253" spans="1:3" x14ac:dyDescent="0.2">
      <c r="A253" s="64" t="s">
        <v>344</v>
      </c>
      <c r="B253" s="62" t="s">
        <v>340</v>
      </c>
    </row>
    <row r="254" spans="1:3" x14ac:dyDescent="0.2">
      <c r="A254" s="64" t="s">
        <v>344</v>
      </c>
      <c r="B254" s="62" t="s">
        <v>371</v>
      </c>
    </row>
    <row r="255" spans="1:3" x14ac:dyDescent="0.2">
      <c r="A255" s="64" t="s">
        <v>344</v>
      </c>
      <c r="B255" s="62" t="s">
        <v>342</v>
      </c>
      <c r="C255" s="61"/>
    </row>
    <row r="256" spans="1:3" x14ac:dyDescent="0.2">
      <c r="A256" s="64" t="s">
        <v>344</v>
      </c>
      <c r="B256" s="62" t="s">
        <v>343</v>
      </c>
    </row>
    <row r="257" spans="1:2" x14ac:dyDescent="0.2">
      <c r="A257" s="64" t="s">
        <v>335</v>
      </c>
      <c r="B257" s="62" t="s">
        <v>328</v>
      </c>
    </row>
    <row r="258" spans="1:2" x14ac:dyDescent="0.2">
      <c r="A258" s="64" t="s">
        <v>335</v>
      </c>
      <c r="B258" s="62" t="s">
        <v>347</v>
      </c>
    </row>
    <row r="259" spans="1:2" x14ac:dyDescent="0.2">
      <c r="A259" s="64" t="s">
        <v>335</v>
      </c>
      <c r="B259" s="52" t="s">
        <v>346</v>
      </c>
    </row>
    <row r="260" spans="1:2" x14ac:dyDescent="0.2">
      <c r="A260" s="64" t="s">
        <v>335</v>
      </c>
      <c r="B260" s="52" t="s">
        <v>351</v>
      </c>
    </row>
    <row r="261" spans="1:2" x14ac:dyDescent="0.2">
      <c r="A261" s="64" t="s">
        <v>335</v>
      </c>
      <c r="B261" s="52" t="s">
        <v>348</v>
      </c>
    </row>
    <row r="262" spans="1:2" x14ac:dyDescent="0.2">
      <c r="A262" s="64" t="s">
        <v>335</v>
      </c>
      <c r="B262" s="52" t="s">
        <v>349</v>
      </c>
    </row>
    <row r="263" spans="1:2" x14ac:dyDescent="0.2">
      <c r="A263" s="64" t="s">
        <v>335</v>
      </c>
      <c r="B263" s="52" t="s">
        <v>350</v>
      </c>
    </row>
    <row r="264" spans="1:2" x14ac:dyDescent="0.2">
      <c r="A264" s="64" t="s">
        <v>335</v>
      </c>
      <c r="B264" s="52" t="s">
        <v>352</v>
      </c>
    </row>
    <row r="265" spans="1:2" x14ac:dyDescent="0.2">
      <c r="A265" s="64" t="s">
        <v>335</v>
      </c>
      <c r="B265" s="52" t="s">
        <v>353</v>
      </c>
    </row>
    <row r="266" spans="1:2" x14ac:dyDescent="0.2">
      <c r="A266" s="64" t="s">
        <v>335</v>
      </c>
      <c r="B266" s="62" t="s">
        <v>329</v>
      </c>
    </row>
    <row r="267" spans="1:2" x14ac:dyDescent="0.2">
      <c r="A267" s="64" t="s">
        <v>335</v>
      </c>
      <c r="B267" s="62" t="s">
        <v>330</v>
      </c>
    </row>
    <row r="268" spans="1:2" x14ac:dyDescent="0.2">
      <c r="A268" s="64" t="s">
        <v>335</v>
      </c>
      <c r="B268" s="52" t="s">
        <v>369</v>
      </c>
    </row>
    <row r="269" spans="1:2" x14ac:dyDescent="0.2">
      <c r="A269" s="64" t="s">
        <v>335</v>
      </c>
      <c r="B269" s="52" t="s">
        <v>370</v>
      </c>
    </row>
    <row r="270" spans="1:2" x14ac:dyDescent="0.2">
      <c r="A270" s="64" t="s">
        <v>354</v>
      </c>
      <c r="B270" s="62" t="s">
        <v>355</v>
      </c>
    </row>
    <row r="271" spans="1:2" x14ac:dyDescent="0.2">
      <c r="A271" s="64" t="s">
        <v>354</v>
      </c>
      <c r="B271" s="62" t="s">
        <v>356</v>
      </c>
    </row>
    <row r="272" spans="1:2" x14ac:dyDescent="0.2">
      <c r="A272" s="64" t="s">
        <v>354</v>
      </c>
      <c r="B272" s="55" t="s">
        <v>357</v>
      </c>
    </row>
    <row r="273" spans="1:2" x14ac:dyDescent="0.2">
      <c r="A273" s="64" t="s">
        <v>354</v>
      </c>
      <c r="B273" s="55" t="s">
        <v>358</v>
      </c>
    </row>
    <row r="274" spans="1:2" x14ac:dyDescent="0.2">
      <c r="A274" s="64" t="s">
        <v>359</v>
      </c>
      <c r="B274" s="62" t="s">
        <v>360</v>
      </c>
    </row>
    <row r="275" spans="1:2" x14ac:dyDescent="0.2">
      <c r="A275" s="64" t="s">
        <v>359</v>
      </c>
      <c r="B275" s="62" t="s">
        <v>361</v>
      </c>
    </row>
    <row r="276" spans="1:2" x14ac:dyDescent="0.2">
      <c r="A276" s="64" t="s">
        <v>359</v>
      </c>
      <c r="B276" s="55" t="s">
        <v>362</v>
      </c>
    </row>
    <row r="277" spans="1:2" x14ac:dyDescent="0.2">
      <c r="A277" s="64" t="s">
        <v>359</v>
      </c>
      <c r="B277" s="55" t="s">
        <v>363</v>
      </c>
    </row>
    <row r="278" spans="1:2" x14ac:dyDescent="0.2">
      <c r="A278" s="64" t="s">
        <v>364</v>
      </c>
      <c r="B278" s="62" t="s">
        <v>365</v>
      </c>
    </row>
    <row r="279" spans="1:2" x14ac:dyDescent="0.2">
      <c r="A279" s="64" t="s">
        <v>364</v>
      </c>
      <c r="B279" s="62" t="s">
        <v>366</v>
      </c>
    </row>
    <row r="280" spans="1:2" x14ac:dyDescent="0.2">
      <c r="A280" s="64" t="s">
        <v>364</v>
      </c>
      <c r="B280" s="55" t="s">
        <v>367</v>
      </c>
    </row>
    <row r="281" spans="1:2" x14ac:dyDescent="0.2">
      <c r="A281" s="64" t="s">
        <v>364</v>
      </c>
      <c r="B281" s="55" t="s">
        <v>368</v>
      </c>
    </row>
    <row r="64951" spans="1:1" x14ac:dyDescent="0.2">
      <c r="A64951" s="65"/>
    </row>
  </sheetData>
  <autoFilter ref="A1:D22" xr:uid="{00000000-0009-0000-0000-000007000000}"/>
  <dataValidations disablePrompts="1" count="1">
    <dataValidation type="list" allowBlank="1" showInputMessage="1" showErrorMessage="1" sqref="A64951:A65334" xr:uid="{00000000-0002-0000-0700-000000000000}">
      <formula1>dds</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6"/>
  <dimension ref="A1:E90"/>
  <sheetViews>
    <sheetView workbookViewId="0">
      <selection activeCell="A19" sqref="A19"/>
    </sheetView>
  </sheetViews>
  <sheetFormatPr defaultRowHeight="12.75" x14ac:dyDescent="0.2"/>
  <cols>
    <col min="1" max="1" width="41.28515625" customWidth="1"/>
    <col min="2" max="2" width="76.5703125" bestFit="1" customWidth="1"/>
    <col min="3" max="3" width="11.5703125" bestFit="1" customWidth="1"/>
    <col min="4" max="255" width="77" customWidth="1"/>
  </cols>
  <sheetData>
    <row r="1" spans="1:5" s="13" customFormat="1" ht="11.25" x14ac:dyDescent="0.2">
      <c r="A1" s="13" t="s">
        <v>1</v>
      </c>
      <c r="B1" s="13" t="s">
        <v>5</v>
      </c>
      <c r="C1" s="14" t="s">
        <v>6</v>
      </c>
      <c r="D1" s="13" t="s">
        <v>20</v>
      </c>
    </row>
    <row r="2" spans="1:5" s="1" customFormat="1" ht="11.25" x14ac:dyDescent="0.2">
      <c r="A2" s="1" t="s">
        <v>470</v>
      </c>
      <c r="B2" s="9" t="s">
        <v>3</v>
      </c>
      <c r="C2" s="1" t="s">
        <v>18</v>
      </c>
      <c r="D2" s="8" t="s">
        <v>387</v>
      </c>
    </row>
    <row r="3" spans="1:5" s="1" customFormat="1" ht="11.25" x14ac:dyDescent="0.2">
      <c r="A3" s="1" t="s">
        <v>463</v>
      </c>
      <c r="B3" s="11" t="s">
        <v>4</v>
      </c>
      <c r="C3" s="1" t="s">
        <v>94</v>
      </c>
      <c r="D3" s="7" t="s">
        <v>386</v>
      </c>
    </row>
    <row r="4" spans="1:5" s="1" customFormat="1" ht="11.25" x14ac:dyDescent="0.2">
      <c r="A4" s="1" t="s">
        <v>469</v>
      </c>
      <c r="B4" s="10" t="s">
        <v>9</v>
      </c>
      <c r="C4" s="1" t="s">
        <v>11</v>
      </c>
      <c r="D4" s="4" t="s">
        <v>39</v>
      </c>
    </row>
    <row r="5" spans="1:5" s="1" customFormat="1" x14ac:dyDescent="0.2">
      <c r="A5" s="1" t="s">
        <v>468</v>
      </c>
      <c r="B5" s="1" t="s">
        <v>10</v>
      </c>
      <c r="C5" s="1" t="s">
        <v>12</v>
      </c>
      <c r="D5" s="5" t="s">
        <v>19</v>
      </c>
      <c r="E5"/>
    </row>
    <row r="6" spans="1:5" s="1" customFormat="1" x14ac:dyDescent="0.2">
      <c r="A6" s="1" t="s">
        <v>464</v>
      </c>
      <c r="C6" s="1" t="s">
        <v>85</v>
      </c>
      <c r="D6" s="3" t="s">
        <v>15</v>
      </c>
      <c r="E6"/>
    </row>
    <row r="7" spans="1:5" s="1" customFormat="1" x14ac:dyDescent="0.2">
      <c r="A7" s="1" t="s">
        <v>465</v>
      </c>
      <c r="C7" s="1" t="s">
        <v>7</v>
      </c>
      <c r="D7" s="76" t="s">
        <v>421</v>
      </c>
      <c r="E7"/>
    </row>
    <row r="8" spans="1:5" s="1" customFormat="1" x14ac:dyDescent="0.2">
      <c r="A8" s="1" t="s">
        <v>466</v>
      </c>
      <c r="D8" s="76" t="s">
        <v>422</v>
      </c>
      <c r="E8"/>
    </row>
    <row r="9" spans="1:5" s="1" customFormat="1" x14ac:dyDescent="0.2">
      <c r="A9" s="1" t="s">
        <v>467</v>
      </c>
      <c r="D9" s="76" t="s">
        <v>423</v>
      </c>
      <c r="E9"/>
    </row>
    <row r="10" spans="1:5" s="1" customFormat="1" x14ac:dyDescent="0.2">
      <c r="D10" s="76" t="s">
        <v>424</v>
      </c>
      <c r="E10"/>
    </row>
    <row r="11" spans="1:5" s="1" customFormat="1" x14ac:dyDescent="0.2">
      <c r="D11" s="76" t="s">
        <v>425</v>
      </c>
      <c r="E11"/>
    </row>
    <row r="12" spans="1:5" s="1" customFormat="1" x14ac:dyDescent="0.2">
      <c r="D12" s="76" t="s">
        <v>426</v>
      </c>
      <c r="E12"/>
    </row>
    <row r="13" spans="1:5" x14ac:dyDescent="0.2">
      <c r="D13" s="76" t="s">
        <v>457</v>
      </c>
    </row>
    <row r="14" spans="1:5" x14ac:dyDescent="0.2">
      <c r="D14" s="76" t="s">
        <v>427</v>
      </c>
    </row>
    <row r="15" spans="1:5" x14ac:dyDescent="0.2">
      <c r="D15" s="76" t="s">
        <v>428</v>
      </c>
    </row>
    <row r="16" spans="1:5" x14ac:dyDescent="0.2">
      <c r="D16" s="76" t="s">
        <v>429</v>
      </c>
    </row>
    <row r="17" spans="4:4" x14ac:dyDescent="0.2">
      <c r="D17" s="76" t="s">
        <v>430</v>
      </c>
    </row>
    <row r="18" spans="4:4" x14ac:dyDescent="0.2">
      <c r="D18" s="76" t="s">
        <v>431</v>
      </c>
    </row>
    <row r="19" spans="4:4" x14ac:dyDescent="0.2">
      <c r="D19" s="6" t="s">
        <v>24</v>
      </c>
    </row>
    <row r="20" spans="4:4" x14ac:dyDescent="0.2">
      <c r="D20" s="4" t="s">
        <v>28</v>
      </c>
    </row>
    <row r="21" spans="4:4" x14ac:dyDescent="0.2">
      <c r="D21" s="4" t="s">
        <v>26</v>
      </c>
    </row>
    <row r="22" spans="4:4" x14ac:dyDescent="0.2">
      <c r="D22" s="4" t="s">
        <v>32</v>
      </c>
    </row>
    <row r="23" spans="4:4" x14ac:dyDescent="0.2">
      <c r="D23" s="5" t="s">
        <v>44</v>
      </c>
    </row>
    <row r="24" spans="4:4" x14ac:dyDescent="0.2">
      <c r="D24" s="5" t="s">
        <v>435</v>
      </c>
    </row>
    <row r="25" spans="4:4" x14ac:dyDescent="0.2">
      <c r="D25" s="5" t="s">
        <v>436</v>
      </c>
    </row>
    <row r="26" spans="4:4" x14ac:dyDescent="0.2">
      <c r="D26" s="5" t="s">
        <v>437</v>
      </c>
    </row>
    <row r="27" spans="4:4" x14ac:dyDescent="0.2">
      <c r="D27" s="5" t="s">
        <v>438</v>
      </c>
    </row>
    <row r="28" spans="4:4" x14ac:dyDescent="0.2">
      <c r="D28" s="5" t="s">
        <v>439</v>
      </c>
    </row>
    <row r="29" spans="4:4" x14ac:dyDescent="0.2">
      <c r="D29" s="5" t="s">
        <v>440</v>
      </c>
    </row>
    <row r="30" spans="4:4" x14ac:dyDescent="0.2">
      <c r="D30" s="5" t="s">
        <v>441</v>
      </c>
    </row>
    <row r="31" spans="4:4" x14ac:dyDescent="0.2">
      <c r="D31" s="5" t="s">
        <v>442</v>
      </c>
    </row>
    <row r="32" spans="4:4" x14ac:dyDescent="0.2">
      <c r="D32" s="5" t="s">
        <v>443</v>
      </c>
    </row>
    <row r="33" spans="4:4" x14ac:dyDescent="0.2">
      <c r="D33" s="5" t="s">
        <v>444</v>
      </c>
    </row>
    <row r="34" spans="4:4" x14ac:dyDescent="0.2">
      <c r="D34" s="5" t="s">
        <v>445</v>
      </c>
    </row>
    <row r="35" spans="4:4" x14ac:dyDescent="0.2">
      <c r="D35" s="5" t="s">
        <v>45</v>
      </c>
    </row>
    <row r="36" spans="4:4" x14ac:dyDescent="0.2">
      <c r="D36" s="5" t="s">
        <v>446</v>
      </c>
    </row>
    <row r="37" spans="4:4" x14ac:dyDescent="0.2">
      <c r="D37" s="5" t="s">
        <v>447</v>
      </c>
    </row>
    <row r="38" spans="4:4" x14ac:dyDescent="0.2">
      <c r="D38" s="5" t="s">
        <v>448</v>
      </c>
    </row>
    <row r="39" spans="4:4" x14ac:dyDescent="0.2">
      <c r="D39" s="5" t="s">
        <v>449</v>
      </c>
    </row>
    <row r="40" spans="4:4" x14ac:dyDescent="0.2">
      <c r="D40" s="5" t="s">
        <v>450</v>
      </c>
    </row>
    <row r="41" spans="4:4" x14ac:dyDescent="0.2">
      <c r="D41" s="5" t="s">
        <v>451</v>
      </c>
    </row>
    <row r="42" spans="4:4" x14ac:dyDescent="0.2">
      <c r="D42" s="5" t="s">
        <v>452</v>
      </c>
    </row>
    <row r="43" spans="4:4" x14ac:dyDescent="0.2">
      <c r="D43" s="5" t="s">
        <v>453</v>
      </c>
    </row>
    <row r="44" spans="4:4" x14ac:dyDescent="0.2">
      <c r="D44" s="5" t="s">
        <v>454</v>
      </c>
    </row>
    <row r="45" spans="4:4" x14ac:dyDescent="0.2">
      <c r="D45" s="5" t="s">
        <v>455</v>
      </c>
    </row>
    <row r="46" spans="4:4" x14ac:dyDescent="0.2">
      <c r="D46" s="5" t="s">
        <v>456</v>
      </c>
    </row>
    <row r="47" spans="4:4" x14ac:dyDescent="0.2">
      <c r="D47" s="5" t="s">
        <v>46</v>
      </c>
    </row>
    <row r="48" spans="4:4" x14ac:dyDescent="0.2">
      <c r="D48" s="2" t="s">
        <v>52</v>
      </c>
    </row>
    <row r="49" spans="4:4" x14ac:dyDescent="0.2">
      <c r="D49" s="56" t="s">
        <v>391</v>
      </c>
    </row>
    <row r="50" spans="4:4" x14ac:dyDescent="0.2">
      <c r="D50" s="56" t="s">
        <v>392</v>
      </c>
    </row>
    <row r="51" spans="4:4" x14ac:dyDescent="0.2">
      <c r="D51" s="56" t="s">
        <v>393</v>
      </c>
    </row>
    <row r="52" spans="4:4" x14ac:dyDescent="0.2">
      <c r="D52" s="56" t="s">
        <v>394</v>
      </c>
    </row>
    <row r="53" spans="4:4" x14ac:dyDescent="0.2">
      <c r="D53" s="56" t="s">
        <v>395</v>
      </c>
    </row>
    <row r="54" spans="4:4" x14ac:dyDescent="0.2">
      <c r="D54" s="56" t="s">
        <v>396</v>
      </c>
    </row>
    <row r="55" spans="4:4" x14ac:dyDescent="0.2">
      <c r="D55" s="56" t="s">
        <v>397</v>
      </c>
    </row>
    <row r="56" spans="4:4" x14ac:dyDescent="0.2">
      <c r="D56" s="56" t="s">
        <v>398</v>
      </c>
    </row>
    <row r="57" spans="4:4" x14ac:dyDescent="0.2">
      <c r="D57" s="56" t="s">
        <v>399</v>
      </c>
    </row>
    <row r="58" spans="4:4" x14ac:dyDescent="0.2">
      <c r="D58" s="56" t="s">
        <v>400</v>
      </c>
    </row>
    <row r="59" spans="4:4" x14ac:dyDescent="0.2">
      <c r="D59" s="56" t="s">
        <v>401</v>
      </c>
    </row>
    <row r="60" spans="4:4" x14ac:dyDescent="0.2">
      <c r="D60" s="2" t="s">
        <v>385</v>
      </c>
    </row>
    <row r="61" spans="4:4" x14ac:dyDescent="0.2">
      <c r="D61" s="2" t="s">
        <v>388</v>
      </c>
    </row>
    <row r="62" spans="4:4" x14ac:dyDescent="0.2">
      <c r="D62" s="2" t="s">
        <v>389</v>
      </c>
    </row>
    <row r="63" spans="4:4" x14ac:dyDescent="0.2">
      <c r="D63" s="2" t="s">
        <v>55</v>
      </c>
    </row>
    <row r="64" spans="4:4" x14ac:dyDescent="0.2">
      <c r="D64" s="56" t="s">
        <v>402</v>
      </c>
    </row>
    <row r="65" spans="4:4" x14ac:dyDescent="0.2">
      <c r="D65" s="56" t="s">
        <v>403</v>
      </c>
    </row>
    <row r="66" spans="4:4" x14ac:dyDescent="0.2">
      <c r="D66" s="56" t="s">
        <v>404</v>
      </c>
    </row>
    <row r="67" spans="4:4" x14ac:dyDescent="0.2">
      <c r="D67" s="56" t="s">
        <v>405</v>
      </c>
    </row>
    <row r="68" spans="4:4" x14ac:dyDescent="0.2">
      <c r="D68" s="56" t="s">
        <v>406</v>
      </c>
    </row>
    <row r="69" spans="4:4" x14ac:dyDescent="0.2">
      <c r="D69" s="56" t="s">
        <v>407</v>
      </c>
    </row>
    <row r="70" spans="4:4" x14ac:dyDescent="0.2">
      <c r="D70" s="56" t="s">
        <v>408</v>
      </c>
    </row>
    <row r="71" spans="4:4" x14ac:dyDescent="0.2">
      <c r="D71" s="56" t="s">
        <v>409</v>
      </c>
    </row>
    <row r="72" spans="4:4" x14ac:dyDescent="0.2">
      <c r="D72" s="56" t="s">
        <v>390</v>
      </c>
    </row>
    <row r="73" spans="4:4" x14ac:dyDescent="0.2">
      <c r="D73" s="56" t="s">
        <v>410</v>
      </c>
    </row>
    <row r="74" spans="4:4" x14ac:dyDescent="0.2">
      <c r="D74" s="56" t="s">
        <v>411</v>
      </c>
    </row>
    <row r="75" spans="4:4" x14ac:dyDescent="0.2">
      <c r="D75" s="2" t="s">
        <v>90</v>
      </c>
    </row>
    <row r="76" spans="4:4" x14ac:dyDescent="0.2">
      <c r="D76" s="2" t="s">
        <v>269</v>
      </c>
    </row>
    <row r="77" spans="4:4" x14ac:dyDescent="0.2">
      <c r="D77" s="2" t="s">
        <v>412</v>
      </c>
    </row>
    <row r="78" spans="4:4" x14ac:dyDescent="0.2">
      <c r="D78" s="56" t="s">
        <v>414</v>
      </c>
    </row>
    <row r="79" spans="4:4" x14ac:dyDescent="0.2">
      <c r="D79" s="56" t="s">
        <v>415</v>
      </c>
    </row>
    <row r="80" spans="4:4" x14ac:dyDescent="0.2">
      <c r="D80" s="56" t="s">
        <v>416</v>
      </c>
    </row>
    <row r="81" spans="4:4" x14ac:dyDescent="0.2">
      <c r="D81" s="2" t="s">
        <v>274</v>
      </c>
    </row>
    <row r="82" spans="4:4" x14ac:dyDescent="0.2">
      <c r="D82" s="2" t="s">
        <v>417</v>
      </c>
    </row>
    <row r="83" spans="4:4" x14ac:dyDescent="0.2">
      <c r="D83" s="2" t="s">
        <v>418</v>
      </c>
    </row>
    <row r="84" spans="4:4" x14ac:dyDescent="0.2">
      <c r="D84" s="2" t="s">
        <v>413</v>
      </c>
    </row>
    <row r="85" spans="4:4" x14ac:dyDescent="0.2">
      <c r="D85" s="56" t="s">
        <v>419</v>
      </c>
    </row>
    <row r="86" spans="4:4" x14ac:dyDescent="0.2">
      <c r="D86" s="56" t="s">
        <v>420</v>
      </c>
    </row>
    <row r="87" spans="4:4" x14ac:dyDescent="0.2">
      <c r="D87" s="6" t="s">
        <v>91</v>
      </c>
    </row>
    <row r="88" spans="4:4" x14ac:dyDescent="0.2">
      <c r="D88" s="8" t="s">
        <v>67</v>
      </c>
    </row>
    <row r="89" spans="4:4" x14ac:dyDescent="0.2">
      <c r="D89" s="7" t="s">
        <v>51</v>
      </c>
    </row>
    <row r="90" spans="4:4" x14ac:dyDescent="0.2">
      <c r="D90" s="7" t="s">
        <v>251</v>
      </c>
    </row>
  </sheetData>
  <phoneticPr fontId="0" type="noConversion"/>
  <pageMargins left="0.75" right="0.75" top="1" bottom="1" header="0.5" footer="0.5"/>
  <pageSetup paperSize="9" orientation="portrait" horizontalDpi="4294967295" verticalDpi="4294967295"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Index</vt:lpstr>
      <vt:lpstr>Change Control</vt:lpstr>
      <vt:lpstr>1. Introduction</vt:lpstr>
      <vt:lpstr>2. Related Test Cases</vt:lpstr>
      <vt:lpstr>3. Data Setup</vt:lpstr>
      <vt:lpstr>4. Guide to Test Case Tabs</vt:lpstr>
      <vt:lpstr>Benefits Configuration</vt:lpstr>
      <vt:lpstr>Sample Test Cases</vt:lpstr>
      <vt:lpstr>Drop Down Values</vt:lpstr>
      <vt:lpstr>Result</vt:lpstr>
      <vt:lpstr>Test_ID</vt:lpstr>
      <vt:lpstr>Test_Result</vt:lpstr>
      <vt:lpstr>Test_Type</vt:lpstr>
      <vt:lpstr>Tester</vt:lpstr>
      <vt:lpstr>Testing_Area</vt:lpstr>
    </vt:vector>
  </TitlesOfParts>
  <Company>CoraSystems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Authorised User</dc:creator>
  <cp:lastModifiedBy>Paul Comerton</cp:lastModifiedBy>
  <cp:lastPrinted>2018-01-16T13:12:14Z</cp:lastPrinted>
  <dcterms:created xsi:type="dcterms:W3CDTF">2008-08-12T16:00:33Z</dcterms:created>
  <dcterms:modified xsi:type="dcterms:W3CDTF">2019-07-25T15:11:20Z</dcterms:modified>
</cp:coreProperties>
</file>