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SS\projects\NSS-Capstone\data\domestic\"/>
    </mc:Choice>
  </mc:AlternateContent>
  <xr:revisionPtr revIDLastSave="0" documentId="13_ncr:1_{E8A0ACE0-D76B-4F0E-825D-A2353F3D6439}" xr6:coauthVersionLast="45" xr6:coauthVersionMax="45" xr10:uidLastSave="{00000000-0000-0000-0000-000000000000}"/>
  <bookViews>
    <workbookView xWindow="-108" yWindow="-108" windowWidth="23256" windowHeight="12576" xr2:uid="{43E00269-F674-4F16-974B-70C98774E0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</calcChain>
</file>

<file path=xl/sharedStrings.xml><?xml version="1.0" encoding="utf-8"?>
<sst xmlns="http://schemas.openxmlformats.org/spreadsheetml/2006/main" count="92" uniqueCount="92">
  <si>
    <t>Period</t>
  </si>
  <si>
    <t>Domestic Available Seat Miles - Scheduled</t>
  </si>
  <si>
    <t>Domestic Available Seat Miles - Total</t>
  </si>
  <si>
    <t>Domestic Revenue Passenger Miles - Scheduled</t>
  </si>
  <si>
    <t>Domestic Revenue Passenger Miles - Total</t>
  </si>
  <si>
    <t>Domestic Revenue Aircraft Hours - Scheduled</t>
  </si>
  <si>
    <t>Domestic Revenue Aircraft Hours - Total</t>
  </si>
  <si>
    <t>Domestic Revenue Aircraft Miles - Scheduled</t>
  </si>
  <si>
    <t>Domestic Revenue Aircraft Miles - Total</t>
  </si>
  <si>
    <t>Domestic Passenger Enplanements - Scheduled</t>
  </si>
  <si>
    <t>Domestic Passenger Enplanements - Total</t>
  </si>
  <si>
    <t>Domestic Departures - Scheduled</t>
  </si>
  <si>
    <t>Domestic Departures - Total</t>
  </si>
  <si>
    <t>Domestic Available Ton Miles - Scheduled</t>
  </si>
  <si>
    <t>Domestic Available Ton Miles - Total</t>
  </si>
  <si>
    <t>Domestic Freight Ton Miles - Scheduled</t>
  </si>
  <si>
    <t>Domestic Freight Ton Miles - Total</t>
  </si>
  <si>
    <t>Domestic Total Revenue Ton Miles - Scheduled</t>
  </si>
  <si>
    <t>Domestic Total Revenue Ton Miles - Total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</si>
  <si>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</si>
  <si>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</si>
  <si>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</si>
  <si>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</si>
  <si>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</si>
  <si>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</si>
  <si>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</si>
  <si>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</si>
  <si>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</si>
  <si>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</si>
  <si>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</si>
  <si>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</si>
  <si>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</si>
  <si>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</si>
  <si>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</si>
  <si>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</si>
  <si>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</si>
  <si>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</si>
  <si>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</si>
  <si>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</si>
  <si>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</si>
  <si>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</si>
  <si>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</si>
  <si>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</si>
  <si>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</si>
  <si>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</si>
  <si>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</si>
  <si>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</si>
  <si>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</si>
  <si>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</si>
  <si>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</si>
  <si>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</si>
  <si>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</si>
  <si>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</si>
  <si>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</si>
  <si>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</si>
  <si>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</si>
  <si>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</si>
  <si>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</si>
  <si>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</si>
  <si>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</si>
  <si>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</si>
  <si>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</si>
  <si>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</si>
  <si>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</si>
  <si>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</si>
  <si>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</si>
  <si>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</si>
  <si>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</si>
  <si>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</si>
  <si>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</si>
  <si>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</si>
  <si>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</si>
  <si>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</si>
  <si>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</si>
  <si>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</si>
  <si>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</si>
  <si>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</si>
  <si>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</si>
  <si>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</si>
  <si>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</si>
  <si>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</si>
  <si>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</si>
  <si>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</si>
  <si>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</si>
  <si>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</si>
  <si>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</si>
  <si>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</si>
  <si>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</si>
  <si>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Domestic Passenger Load Factor - Total</t>
  </si>
  <si>
    <t>Domestic Passenger Load Factor - Scheduled</t>
  </si>
  <si>
    <t>Domestic Freight Load Factor - Scheduled</t>
  </si>
  <si>
    <t>Domestic Freight Load Factor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</si>
</sst>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4" fontId="0" fillId="2" borderId="1" xfId="0" applyNumberFormat="1" applyFill="1" applyBorder="1"/>
    <xf numFmtId="3" fontId="0" fillId="2" borderId="2" xfId="0" applyNumberFormat="1" applyFill="1" applyBorder="1"/>
    <xf numFmtId="3" fontId="0" fillId="2" borderId="3" xfId="0" applyNumberFormat="1" applyFill="1" applyBorder="1"/>
    <xf numFmtId="14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4" fontId="0" fillId="2" borderId="2" xfId="0" applyNumberFormat="1" applyFill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C8A3-AD77-458D-9EE4-399A138D674A}">
  <dimension ref="A1:W70"/>
  <sheetViews>
    <sheetView tabSelected="1" topLeftCell="O1" workbookViewId="0">
      <selection activeCell="W2" sqref="W2"/>
    </sheetView>
  </sheetViews>
  <sheetFormatPr defaultRowHeight="14.4" x14ac:dyDescent="0.3"/>
  <cols>
    <col min="1" max="23" width="18.77734375" customWidth="1"/>
  </cols>
  <sheetData>
    <row r="1" spans="1:23" ht="43.2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89</v>
      </c>
      <c r="H1" s="1" t="s">
        <v>88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90</v>
      </c>
      <c r="W1" s="1" t="s">
        <v>91</v>
      </c>
    </row>
    <row r="2" spans="1:23" x14ac:dyDescent="0.3">
      <c r="A2" s="2" t="s">
        <v>19</v>
      </c>
      <c r="B2" s="3">
        <v>56980252</v>
      </c>
      <c r="C2" s="4">
        <v>57332443</v>
      </c>
      <c r="D2" s="3">
        <v>45137553</v>
      </c>
      <c r="E2" s="4">
        <v>45309148</v>
      </c>
      <c r="F2" s="3">
        <v>1051494</v>
      </c>
      <c r="G2" s="8">
        <f>D2/B2</f>
        <v>0.79216134389858439</v>
      </c>
      <c r="H2" s="8">
        <f>E2/C2</f>
        <v>0.79028810964849339</v>
      </c>
      <c r="I2" s="4">
        <v>1059947</v>
      </c>
      <c r="J2" s="3">
        <v>433449</v>
      </c>
      <c r="K2" s="4">
        <v>436193</v>
      </c>
      <c r="L2" s="3">
        <v>49728</v>
      </c>
      <c r="M2" s="4">
        <v>49917</v>
      </c>
      <c r="N2" s="3">
        <v>634742</v>
      </c>
      <c r="O2" s="4">
        <v>643318</v>
      </c>
      <c r="P2" s="3">
        <v>7332458</v>
      </c>
      <c r="Q2" s="4">
        <v>7390814</v>
      </c>
      <c r="R2" s="3">
        <v>75544</v>
      </c>
      <c r="S2" s="4">
        <v>78930</v>
      </c>
      <c r="T2" s="3">
        <v>4627982</v>
      </c>
      <c r="U2" s="4">
        <v>4648528</v>
      </c>
      <c r="V2" s="9">
        <f>T2/P2</f>
        <v>0.63116379255087451</v>
      </c>
      <c r="W2" s="9">
        <f>U2/Q2</f>
        <v>0.62896022007860031</v>
      </c>
    </row>
    <row r="3" spans="1:23" x14ac:dyDescent="0.3">
      <c r="A3" s="5" t="s">
        <v>20</v>
      </c>
      <c r="B3" s="6">
        <v>51251151</v>
      </c>
      <c r="C3" s="7">
        <v>51571087</v>
      </c>
      <c r="D3" s="6">
        <v>42248126</v>
      </c>
      <c r="E3" s="7">
        <v>42399307</v>
      </c>
      <c r="F3" s="6">
        <v>940141</v>
      </c>
      <c r="G3" s="8">
        <f t="shared" ref="G3:G66" si="0">D3/B3</f>
        <v>0.82433516468732571</v>
      </c>
      <c r="H3" s="8">
        <f t="shared" ref="H3:H66" si="1">E3/C3</f>
        <v>0.82215267248487511</v>
      </c>
      <c r="I3" s="7">
        <v>948730</v>
      </c>
      <c r="J3" s="6">
        <v>387757</v>
      </c>
      <c r="K3" s="7">
        <v>390379</v>
      </c>
      <c r="L3" s="6">
        <v>47165</v>
      </c>
      <c r="M3" s="7">
        <v>47337</v>
      </c>
      <c r="N3" s="6">
        <v>569978</v>
      </c>
      <c r="O3" s="7">
        <v>579701</v>
      </c>
      <c r="P3" s="6">
        <v>6678737</v>
      </c>
      <c r="Q3" s="7">
        <v>6735019</v>
      </c>
      <c r="R3" s="6">
        <v>81204</v>
      </c>
      <c r="S3" s="7">
        <v>85675</v>
      </c>
      <c r="T3" s="6">
        <v>4339362</v>
      </c>
      <c r="U3" s="7">
        <v>4358952</v>
      </c>
      <c r="V3" s="9">
        <f t="shared" ref="V3:V66" si="2">T3/P3</f>
        <v>0.64972793508712801</v>
      </c>
      <c r="W3" s="9">
        <f t="shared" ref="W3:W66" si="3">U3/Q3</f>
        <v>0.64720708286049378</v>
      </c>
    </row>
    <row r="4" spans="1:23" x14ac:dyDescent="0.3">
      <c r="A4" s="2" t="s">
        <v>21</v>
      </c>
      <c r="B4" s="3">
        <v>62860127</v>
      </c>
      <c r="C4" s="4">
        <v>63194929</v>
      </c>
      <c r="D4" s="3">
        <v>53924946</v>
      </c>
      <c r="E4" s="4">
        <v>54092109</v>
      </c>
      <c r="F4" s="3">
        <v>1139517</v>
      </c>
      <c r="G4" s="8">
        <f t="shared" si="0"/>
        <v>0.85785614146150224</v>
      </c>
      <c r="H4" s="8">
        <f t="shared" si="1"/>
        <v>0.85595648030556371</v>
      </c>
      <c r="I4" s="4">
        <v>1148870</v>
      </c>
      <c r="J4" s="3">
        <v>473618</v>
      </c>
      <c r="K4" s="4">
        <v>476526</v>
      </c>
      <c r="L4" s="3">
        <v>59557</v>
      </c>
      <c r="M4" s="4">
        <v>59753</v>
      </c>
      <c r="N4" s="3">
        <v>683908</v>
      </c>
      <c r="O4" s="4">
        <v>694014</v>
      </c>
      <c r="P4" s="3">
        <v>8172254</v>
      </c>
      <c r="Q4" s="4">
        <v>8223688</v>
      </c>
      <c r="R4" s="3">
        <v>89199</v>
      </c>
      <c r="S4" s="4">
        <v>92135</v>
      </c>
      <c r="T4" s="3">
        <v>5518977</v>
      </c>
      <c r="U4" s="4">
        <v>5538630</v>
      </c>
      <c r="V4" s="9">
        <f t="shared" si="2"/>
        <v>0.67533106533399478</v>
      </c>
      <c r="W4" s="9">
        <f t="shared" si="3"/>
        <v>0.6734970976525374</v>
      </c>
    </row>
    <row r="5" spans="1:23" x14ac:dyDescent="0.3">
      <c r="A5" s="5" t="s">
        <v>22</v>
      </c>
      <c r="B5" s="6">
        <v>61116542</v>
      </c>
      <c r="C5" s="7">
        <v>61425958</v>
      </c>
      <c r="D5" s="6">
        <v>51883047</v>
      </c>
      <c r="E5" s="7">
        <v>52027990</v>
      </c>
      <c r="F5" s="6">
        <v>1114317</v>
      </c>
      <c r="G5" s="8">
        <f t="shared" si="0"/>
        <v>0.84891987180819228</v>
      </c>
      <c r="H5" s="8">
        <f t="shared" si="1"/>
        <v>0.84700331413634611</v>
      </c>
      <c r="I5" s="7">
        <v>1123035</v>
      </c>
      <c r="J5" s="6">
        <v>461059</v>
      </c>
      <c r="K5" s="7">
        <v>463557</v>
      </c>
      <c r="L5" s="6">
        <v>57698</v>
      </c>
      <c r="M5" s="7">
        <v>57882</v>
      </c>
      <c r="N5" s="6">
        <v>669813</v>
      </c>
      <c r="O5" s="7">
        <v>680243</v>
      </c>
      <c r="P5" s="6">
        <v>8060491</v>
      </c>
      <c r="Q5" s="7">
        <v>8108068</v>
      </c>
      <c r="R5" s="6">
        <v>81414</v>
      </c>
      <c r="S5" s="7">
        <v>84093</v>
      </c>
      <c r="T5" s="6">
        <v>5308231</v>
      </c>
      <c r="U5" s="7">
        <v>5325405</v>
      </c>
      <c r="V5" s="9">
        <f t="shared" si="2"/>
        <v>0.65854933651064185</v>
      </c>
      <c r="W5" s="9">
        <f t="shared" si="3"/>
        <v>0.65680319898649098</v>
      </c>
    </row>
    <row r="6" spans="1:23" x14ac:dyDescent="0.3">
      <c r="A6" s="2" t="s">
        <v>23</v>
      </c>
      <c r="B6" s="3">
        <v>63393900</v>
      </c>
      <c r="C6" s="4">
        <v>63741512</v>
      </c>
      <c r="D6" s="3">
        <v>54255249</v>
      </c>
      <c r="E6" s="4">
        <v>54422765</v>
      </c>
      <c r="F6" s="3">
        <v>1139213</v>
      </c>
      <c r="G6" s="8">
        <f t="shared" si="0"/>
        <v>0.85584336978794495</v>
      </c>
      <c r="H6" s="8">
        <f t="shared" si="1"/>
        <v>0.85380411120464161</v>
      </c>
      <c r="I6" s="4">
        <v>1149781</v>
      </c>
      <c r="J6" s="3">
        <v>474089</v>
      </c>
      <c r="K6" s="4">
        <v>476847</v>
      </c>
      <c r="L6" s="3">
        <v>60252</v>
      </c>
      <c r="M6" s="4">
        <v>60449</v>
      </c>
      <c r="N6" s="3">
        <v>690177</v>
      </c>
      <c r="O6" s="4">
        <v>702404</v>
      </c>
      <c r="P6" s="3">
        <v>8508708</v>
      </c>
      <c r="Q6" s="4">
        <v>8573912</v>
      </c>
      <c r="R6" s="3">
        <v>82318</v>
      </c>
      <c r="S6" s="4">
        <v>86935</v>
      </c>
      <c r="T6" s="3">
        <v>5545698</v>
      </c>
      <c r="U6" s="4">
        <v>5567068</v>
      </c>
      <c r="V6" s="9">
        <f t="shared" si="2"/>
        <v>0.6517673423509186</v>
      </c>
      <c r="W6" s="9">
        <f t="shared" si="3"/>
        <v>0.6493031419030193</v>
      </c>
    </row>
    <row r="7" spans="1:23" x14ac:dyDescent="0.3">
      <c r="A7" s="5" t="s">
        <v>24</v>
      </c>
      <c r="B7" s="6">
        <v>65232975</v>
      </c>
      <c r="C7" s="7">
        <v>65598575</v>
      </c>
      <c r="D7" s="6">
        <v>56994808</v>
      </c>
      <c r="E7" s="7">
        <v>57163783</v>
      </c>
      <c r="F7" s="6">
        <v>1154641</v>
      </c>
      <c r="G7" s="8">
        <f t="shared" si="0"/>
        <v>0.87371161594270386</v>
      </c>
      <c r="H7" s="8">
        <f t="shared" si="1"/>
        <v>0.87141806052951609</v>
      </c>
      <c r="I7" s="7">
        <v>1167568</v>
      </c>
      <c r="J7" s="6">
        <v>485601</v>
      </c>
      <c r="K7" s="7">
        <v>488888</v>
      </c>
      <c r="L7" s="6">
        <v>61811</v>
      </c>
      <c r="M7" s="7">
        <v>62011</v>
      </c>
      <c r="N7" s="6">
        <v>697448</v>
      </c>
      <c r="O7" s="7">
        <v>711573</v>
      </c>
      <c r="P7" s="6">
        <v>8761546</v>
      </c>
      <c r="Q7" s="7">
        <v>8827653</v>
      </c>
      <c r="R7" s="6">
        <v>83594</v>
      </c>
      <c r="S7" s="7">
        <v>89146</v>
      </c>
      <c r="T7" s="6">
        <v>5820089</v>
      </c>
      <c r="U7" s="7">
        <v>5842541</v>
      </c>
      <c r="V7" s="9">
        <f t="shared" si="2"/>
        <v>0.66427648727747368</v>
      </c>
      <c r="W7" s="9">
        <f t="shared" si="3"/>
        <v>0.66184533986553395</v>
      </c>
    </row>
    <row r="8" spans="1:23" x14ac:dyDescent="0.3">
      <c r="A8" s="2" t="s">
        <v>25</v>
      </c>
      <c r="B8" s="3">
        <v>68556581</v>
      </c>
      <c r="C8" s="4">
        <v>68844703</v>
      </c>
      <c r="D8" s="3">
        <v>60430846</v>
      </c>
      <c r="E8" s="4">
        <v>60563817</v>
      </c>
      <c r="F8" s="3">
        <v>1206697</v>
      </c>
      <c r="G8" s="8">
        <f t="shared" si="0"/>
        <v>0.88147403383491363</v>
      </c>
      <c r="H8" s="8">
        <f t="shared" si="1"/>
        <v>0.87971643947683242</v>
      </c>
      <c r="I8" s="4">
        <v>1220081</v>
      </c>
      <c r="J8" s="3">
        <v>509925</v>
      </c>
      <c r="K8" s="4">
        <v>513050</v>
      </c>
      <c r="L8" s="3">
        <v>65130</v>
      </c>
      <c r="M8" s="4">
        <v>65324</v>
      </c>
      <c r="N8" s="3">
        <v>733014</v>
      </c>
      <c r="O8" s="4">
        <v>749397</v>
      </c>
      <c r="P8" s="3">
        <v>8974449</v>
      </c>
      <c r="Q8" s="4">
        <v>9033107</v>
      </c>
      <c r="R8" s="3">
        <v>81952</v>
      </c>
      <c r="S8" s="4">
        <v>84873</v>
      </c>
      <c r="T8" s="3">
        <v>6165485</v>
      </c>
      <c r="U8" s="4">
        <v>6181705</v>
      </c>
      <c r="V8" s="9">
        <f t="shared" si="2"/>
        <v>0.68700429407978136</v>
      </c>
      <c r="W8" s="9">
        <f t="shared" si="3"/>
        <v>0.68433873306272142</v>
      </c>
    </row>
    <row r="9" spans="1:23" x14ac:dyDescent="0.3">
      <c r="A9" s="5" t="s">
        <v>26</v>
      </c>
      <c r="B9" s="6">
        <v>66731034</v>
      </c>
      <c r="C9" s="7">
        <v>67031387</v>
      </c>
      <c r="D9" s="6">
        <v>57819224</v>
      </c>
      <c r="E9" s="7">
        <v>57965844</v>
      </c>
      <c r="F9" s="6">
        <v>1180513</v>
      </c>
      <c r="G9" s="8">
        <f t="shared" si="0"/>
        <v>0.86645179213018042</v>
      </c>
      <c r="H9" s="8">
        <f t="shared" si="1"/>
        <v>0.86475674447852313</v>
      </c>
      <c r="I9" s="7">
        <v>1194171</v>
      </c>
      <c r="J9" s="6">
        <v>497423</v>
      </c>
      <c r="K9" s="7">
        <v>500562</v>
      </c>
      <c r="L9" s="6">
        <v>62774</v>
      </c>
      <c r="M9" s="7">
        <v>62978</v>
      </c>
      <c r="N9" s="6">
        <v>724738</v>
      </c>
      <c r="O9" s="7">
        <v>741260</v>
      </c>
      <c r="P9" s="6">
        <v>8962171</v>
      </c>
      <c r="Q9" s="7">
        <v>9019219</v>
      </c>
      <c r="R9" s="6">
        <v>80592</v>
      </c>
      <c r="S9" s="7">
        <v>84586</v>
      </c>
      <c r="T9" s="6">
        <v>5900772</v>
      </c>
      <c r="U9" s="7">
        <v>5919429</v>
      </c>
      <c r="V9" s="9">
        <f t="shared" si="2"/>
        <v>0.65840877171390721</v>
      </c>
      <c r="W9" s="9">
        <f t="shared" si="3"/>
        <v>0.65631281378132633</v>
      </c>
    </row>
    <row r="10" spans="1:23" x14ac:dyDescent="0.3">
      <c r="A10" s="2" t="s">
        <v>27</v>
      </c>
      <c r="B10" s="3">
        <v>59511989</v>
      </c>
      <c r="C10" s="4">
        <v>59869761</v>
      </c>
      <c r="D10" s="3">
        <v>49857958</v>
      </c>
      <c r="E10" s="4">
        <v>50045430</v>
      </c>
      <c r="F10" s="3">
        <v>1060559</v>
      </c>
      <c r="G10" s="8">
        <f t="shared" si="0"/>
        <v>0.8377800647866096</v>
      </c>
      <c r="H10" s="8">
        <f t="shared" si="1"/>
        <v>0.83590495709511847</v>
      </c>
      <c r="I10" s="4">
        <v>1073065</v>
      </c>
      <c r="J10" s="3">
        <v>445995</v>
      </c>
      <c r="K10" s="4">
        <v>449237</v>
      </c>
      <c r="L10" s="3">
        <v>55990</v>
      </c>
      <c r="M10" s="4">
        <v>56239</v>
      </c>
      <c r="N10" s="3">
        <v>658555</v>
      </c>
      <c r="O10" s="4">
        <v>672803</v>
      </c>
      <c r="P10" s="3">
        <v>7858953</v>
      </c>
      <c r="Q10" s="4">
        <v>7921903</v>
      </c>
      <c r="R10" s="3">
        <v>78390</v>
      </c>
      <c r="S10" s="4">
        <v>80902</v>
      </c>
      <c r="T10" s="3">
        <v>5101390</v>
      </c>
      <c r="U10" s="4">
        <v>5122651</v>
      </c>
      <c r="V10" s="9">
        <f t="shared" si="2"/>
        <v>0.64911827313383852</v>
      </c>
      <c r="W10" s="9">
        <f t="shared" si="3"/>
        <v>0.64664399450485577</v>
      </c>
    </row>
    <row r="11" spans="1:23" x14ac:dyDescent="0.3">
      <c r="A11" s="5" t="s">
        <v>28</v>
      </c>
      <c r="B11" s="6">
        <v>62551351</v>
      </c>
      <c r="C11" s="7">
        <v>62955593</v>
      </c>
      <c r="D11" s="6">
        <v>54074371</v>
      </c>
      <c r="E11" s="7">
        <v>54283082</v>
      </c>
      <c r="F11" s="6">
        <v>1116061</v>
      </c>
      <c r="G11" s="8">
        <f t="shared" si="0"/>
        <v>0.86447966567500678</v>
      </c>
      <c r="H11" s="8">
        <f t="shared" si="1"/>
        <v>0.86224399474721813</v>
      </c>
      <c r="I11" s="7">
        <v>1126216</v>
      </c>
      <c r="J11" s="6">
        <v>467591</v>
      </c>
      <c r="K11" s="7">
        <v>470687</v>
      </c>
      <c r="L11" s="6">
        <v>60892</v>
      </c>
      <c r="M11" s="7">
        <v>61157</v>
      </c>
      <c r="N11" s="6">
        <v>687735</v>
      </c>
      <c r="O11" s="7">
        <v>698048</v>
      </c>
      <c r="P11" s="6">
        <v>8126945</v>
      </c>
      <c r="Q11" s="7">
        <v>8199228</v>
      </c>
      <c r="R11" s="6">
        <v>80606</v>
      </c>
      <c r="S11" s="7">
        <v>84205</v>
      </c>
      <c r="T11" s="6">
        <v>5529493</v>
      </c>
      <c r="U11" s="7">
        <v>5553964</v>
      </c>
      <c r="V11" s="9">
        <f t="shared" si="2"/>
        <v>0.68039010969066482</v>
      </c>
      <c r="W11" s="9">
        <f t="shared" si="3"/>
        <v>0.67737645544190261</v>
      </c>
    </row>
    <row r="12" spans="1:23" x14ac:dyDescent="0.3">
      <c r="A12" s="2" t="s">
        <v>29</v>
      </c>
      <c r="B12" s="3">
        <v>60467129</v>
      </c>
      <c r="C12" s="4">
        <v>60815989</v>
      </c>
      <c r="D12" s="3">
        <v>50913043</v>
      </c>
      <c r="E12" s="4">
        <v>51099823</v>
      </c>
      <c r="F12" s="3">
        <v>1080662</v>
      </c>
      <c r="G12" s="8">
        <f t="shared" si="0"/>
        <v>0.84199537570239191</v>
      </c>
      <c r="H12" s="8">
        <f t="shared" si="1"/>
        <v>0.84023665223959443</v>
      </c>
      <c r="I12" s="4">
        <v>1089253</v>
      </c>
      <c r="J12" s="3">
        <v>450578</v>
      </c>
      <c r="K12" s="4">
        <v>453299</v>
      </c>
      <c r="L12" s="3">
        <v>57151</v>
      </c>
      <c r="M12" s="4">
        <v>57366</v>
      </c>
      <c r="N12" s="3">
        <v>651194</v>
      </c>
      <c r="O12" s="4">
        <v>659494</v>
      </c>
      <c r="P12" s="3">
        <v>7878027</v>
      </c>
      <c r="Q12" s="4">
        <v>7945322</v>
      </c>
      <c r="R12" s="3">
        <v>78529</v>
      </c>
      <c r="S12" s="4">
        <v>82141</v>
      </c>
      <c r="T12" s="3">
        <v>5205603</v>
      </c>
      <c r="U12" s="4">
        <v>5227894</v>
      </c>
      <c r="V12" s="9">
        <f t="shared" si="2"/>
        <v>0.66077496307133754</v>
      </c>
      <c r="W12" s="9">
        <f t="shared" si="3"/>
        <v>0.65798390549810315</v>
      </c>
    </row>
    <row r="13" spans="1:23" x14ac:dyDescent="0.3">
      <c r="A13" s="5" t="s">
        <v>30</v>
      </c>
      <c r="B13" s="6">
        <v>63241200</v>
      </c>
      <c r="C13" s="7">
        <v>63543808</v>
      </c>
      <c r="D13" s="6">
        <v>53118963</v>
      </c>
      <c r="E13" s="7">
        <v>53275254</v>
      </c>
      <c r="F13" s="6">
        <v>1121093</v>
      </c>
      <c r="G13" s="8">
        <f t="shared" si="0"/>
        <v>0.83994236352251384</v>
      </c>
      <c r="H13" s="8">
        <f t="shared" si="1"/>
        <v>0.83840197301364128</v>
      </c>
      <c r="I13" s="7">
        <v>1128912</v>
      </c>
      <c r="J13" s="6">
        <v>467324</v>
      </c>
      <c r="K13" s="7">
        <v>469883</v>
      </c>
      <c r="L13" s="6">
        <v>57870</v>
      </c>
      <c r="M13" s="7">
        <v>58041</v>
      </c>
      <c r="N13" s="6">
        <v>659795</v>
      </c>
      <c r="O13" s="7">
        <v>666651</v>
      </c>
      <c r="P13" s="6">
        <v>8377375</v>
      </c>
      <c r="Q13" s="7">
        <v>8441434</v>
      </c>
      <c r="R13" s="6">
        <v>79733</v>
      </c>
      <c r="S13" s="7">
        <v>84928</v>
      </c>
      <c r="T13" s="6">
        <v>5434401</v>
      </c>
      <c r="U13" s="7">
        <v>5455226</v>
      </c>
      <c r="V13" s="9">
        <f t="shared" si="2"/>
        <v>0.6486997418642475</v>
      </c>
      <c r="W13" s="9">
        <f t="shared" si="3"/>
        <v>0.64624399124603715</v>
      </c>
    </row>
    <row r="14" spans="1:23" x14ac:dyDescent="0.3">
      <c r="A14" s="2" t="s">
        <v>31</v>
      </c>
      <c r="B14" s="3">
        <v>59672180</v>
      </c>
      <c r="C14" s="4">
        <v>60020676</v>
      </c>
      <c r="D14" s="3">
        <v>48074919</v>
      </c>
      <c r="E14" s="4">
        <v>48236665</v>
      </c>
      <c r="F14" s="3">
        <v>1102612</v>
      </c>
      <c r="G14" s="8">
        <f t="shared" si="0"/>
        <v>0.80565045553891279</v>
      </c>
      <c r="H14" s="8">
        <f t="shared" si="1"/>
        <v>0.80366747285552065</v>
      </c>
      <c r="I14" s="4">
        <v>1112768</v>
      </c>
      <c r="J14" s="3">
        <v>443333</v>
      </c>
      <c r="K14" s="4">
        <v>446214</v>
      </c>
      <c r="L14" s="3">
        <v>52474</v>
      </c>
      <c r="M14" s="4">
        <v>52642</v>
      </c>
      <c r="N14" s="3">
        <v>636765</v>
      </c>
      <c r="O14" s="4">
        <v>644770</v>
      </c>
      <c r="P14" s="3">
        <v>7779752</v>
      </c>
      <c r="Q14" s="4">
        <v>7852280</v>
      </c>
      <c r="R14" s="3">
        <v>62793</v>
      </c>
      <c r="S14" s="4">
        <v>66621</v>
      </c>
      <c r="T14" s="3">
        <v>4909201</v>
      </c>
      <c r="U14" s="4">
        <v>4929205</v>
      </c>
      <c r="V14" s="9">
        <f t="shared" si="2"/>
        <v>0.63102281409484517</v>
      </c>
      <c r="W14" s="9">
        <f t="shared" si="3"/>
        <v>0.62774187879189225</v>
      </c>
    </row>
    <row r="15" spans="1:23" x14ac:dyDescent="0.3">
      <c r="A15" s="5" t="s">
        <v>32</v>
      </c>
      <c r="B15" s="6">
        <v>57466886</v>
      </c>
      <c r="C15" s="7">
        <v>57811421</v>
      </c>
      <c r="D15" s="6">
        <v>46460173</v>
      </c>
      <c r="E15" s="7">
        <v>46611600</v>
      </c>
      <c r="F15" s="6">
        <v>1002124</v>
      </c>
      <c r="G15" s="8">
        <f t="shared" si="0"/>
        <v>0.80846860224860628</v>
      </c>
      <c r="H15" s="8">
        <f t="shared" si="1"/>
        <v>0.80626975074700202</v>
      </c>
      <c r="I15" s="7">
        <v>1012062</v>
      </c>
      <c r="J15" s="6">
        <v>425880</v>
      </c>
      <c r="K15" s="7">
        <v>428676</v>
      </c>
      <c r="L15" s="6">
        <v>51111</v>
      </c>
      <c r="M15" s="7">
        <v>51265</v>
      </c>
      <c r="N15" s="6">
        <v>612178</v>
      </c>
      <c r="O15" s="7">
        <v>621336</v>
      </c>
      <c r="P15" s="6">
        <v>7510707</v>
      </c>
      <c r="Q15" s="7">
        <v>7582914</v>
      </c>
      <c r="R15" s="6">
        <v>65862</v>
      </c>
      <c r="S15" s="7">
        <v>71710</v>
      </c>
      <c r="T15" s="6">
        <v>4741775</v>
      </c>
      <c r="U15" s="7">
        <v>4762767</v>
      </c>
      <c r="V15" s="9">
        <f t="shared" si="2"/>
        <v>0.63133537228918657</v>
      </c>
      <c r="W15" s="9">
        <f t="shared" si="3"/>
        <v>0.62809191822563204</v>
      </c>
    </row>
    <row r="16" spans="1:23" x14ac:dyDescent="0.3">
      <c r="A16" s="2" t="s">
        <v>33</v>
      </c>
      <c r="B16" s="3">
        <v>66469562</v>
      </c>
      <c r="C16" s="4">
        <v>66819543</v>
      </c>
      <c r="D16" s="3">
        <v>56704006</v>
      </c>
      <c r="E16" s="4">
        <v>56859309</v>
      </c>
      <c r="F16" s="3">
        <v>1189095</v>
      </c>
      <c r="G16" s="8">
        <f t="shared" si="0"/>
        <v>0.85308228749875015</v>
      </c>
      <c r="H16" s="8">
        <f t="shared" si="1"/>
        <v>0.85093831006895693</v>
      </c>
      <c r="I16" s="4">
        <v>1200981</v>
      </c>
      <c r="J16" s="3">
        <v>490811</v>
      </c>
      <c r="K16" s="4">
        <v>493812</v>
      </c>
      <c r="L16" s="3">
        <v>61593</v>
      </c>
      <c r="M16" s="4">
        <v>61763</v>
      </c>
      <c r="N16" s="3">
        <v>697834</v>
      </c>
      <c r="O16" s="4">
        <v>706698</v>
      </c>
      <c r="P16" s="3">
        <v>9111800</v>
      </c>
      <c r="Q16" s="4">
        <v>9179164</v>
      </c>
      <c r="R16" s="3">
        <v>72084</v>
      </c>
      <c r="S16" s="4">
        <v>74453</v>
      </c>
      <c r="T16" s="3">
        <v>5768107</v>
      </c>
      <c r="U16" s="4">
        <v>5786008</v>
      </c>
      <c r="V16" s="9">
        <f t="shared" si="2"/>
        <v>0.63303705085713036</v>
      </c>
      <c r="W16" s="9">
        <f t="shared" si="3"/>
        <v>0.63034149950910567</v>
      </c>
    </row>
    <row r="17" spans="1:23" x14ac:dyDescent="0.3">
      <c r="A17" s="5" t="s">
        <v>34</v>
      </c>
      <c r="B17" s="6">
        <v>63775639</v>
      </c>
      <c r="C17" s="7">
        <v>64096501</v>
      </c>
      <c r="D17" s="6">
        <v>53623642</v>
      </c>
      <c r="E17" s="7">
        <v>53770248</v>
      </c>
      <c r="F17" s="6">
        <v>1140703</v>
      </c>
      <c r="G17" s="8">
        <f t="shared" si="0"/>
        <v>0.84081700851323493</v>
      </c>
      <c r="H17" s="8">
        <f t="shared" si="1"/>
        <v>0.83889521520059263</v>
      </c>
      <c r="I17" s="7">
        <v>1151228</v>
      </c>
      <c r="J17" s="6">
        <v>470073</v>
      </c>
      <c r="K17" s="7">
        <v>472838</v>
      </c>
      <c r="L17" s="6">
        <v>58894</v>
      </c>
      <c r="M17" s="7">
        <v>59045</v>
      </c>
      <c r="N17" s="6">
        <v>675647</v>
      </c>
      <c r="O17" s="7">
        <v>684225</v>
      </c>
      <c r="P17" s="6">
        <v>8462719</v>
      </c>
      <c r="Q17" s="7">
        <v>8529117</v>
      </c>
      <c r="R17" s="6">
        <v>81766</v>
      </c>
      <c r="S17" s="7">
        <v>86146</v>
      </c>
      <c r="T17" s="6">
        <v>5467021</v>
      </c>
      <c r="U17" s="7">
        <v>5486066</v>
      </c>
      <c r="V17" s="9">
        <f t="shared" si="2"/>
        <v>0.64601235134948942</v>
      </c>
      <c r="W17" s="9">
        <f t="shared" si="3"/>
        <v>0.6432161734913473</v>
      </c>
    </row>
    <row r="18" spans="1:23" x14ac:dyDescent="0.3">
      <c r="A18" s="2" t="s">
        <v>35</v>
      </c>
      <c r="B18" s="3">
        <v>66545378</v>
      </c>
      <c r="C18" s="4">
        <v>66834450</v>
      </c>
      <c r="D18" s="3">
        <v>57131553</v>
      </c>
      <c r="E18" s="4">
        <v>57255603</v>
      </c>
      <c r="F18" s="3">
        <v>1182333</v>
      </c>
      <c r="G18" s="8">
        <f t="shared" si="0"/>
        <v>0.85853525394355712</v>
      </c>
      <c r="H18" s="8">
        <f t="shared" si="1"/>
        <v>0.85667800064188449</v>
      </c>
      <c r="I18" s="4">
        <v>1193572</v>
      </c>
      <c r="J18" s="3">
        <v>488324</v>
      </c>
      <c r="K18" s="4">
        <v>490972</v>
      </c>
      <c r="L18" s="3">
        <v>62752</v>
      </c>
      <c r="M18" s="4">
        <v>62909</v>
      </c>
      <c r="N18" s="3">
        <v>703029</v>
      </c>
      <c r="O18" s="4">
        <v>713538</v>
      </c>
      <c r="P18" s="3">
        <v>8636320</v>
      </c>
      <c r="Q18" s="4">
        <v>8702703</v>
      </c>
      <c r="R18" s="3">
        <v>83121</v>
      </c>
      <c r="S18" s="4">
        <v>87712</v>
      </c>
      <c r="T18" s="3">
        <v>5821389</v>
      </c>
      <c r="U18" s="4">
        <v>5838387</v>
      </c>
      <c r="V18" s="9">
        <f t="shared" si="2"/>
        <v>0.67405897419271166</v>
      </c>
      <c r="W18" s="9">
        <f t="shared" si="3"/>
        <v>0.67087053298268362</v>
      </c>
    </row>
    <row r="19" spans="1:23" x14ac:dyDescent="0.3">
      <c r="A19" s="5" t="s">
        <v>36</v>
      </c>
      <c r="B19" s="6">
        <v>68799372</v>
      </c>
      <c r="C19" s="7">
        <v>69132012</v>
      </c>
      <c r="D19" s="6">
        <v>60278335</v>
      </c>
      <c r="E19" s="7">
        <v>60426725</v>
      </c>
      <c r="F19" s="6">
        <v>1212257</v>
      </c>
      <c r="G19" s="8">
        <f t="shared" si="0"/>
        <v>0.87614658750082774</v>
      </c>
      <c r="H19" s="8">
        <f t="shared" si="1"/>
        <v>0.87407733771729368</v>
      </c>
      <c r="I19" s="7">
        <v>1225505</v>
      </c>
      <c r="J19" s="6">
        <v>502946</v>
      </c>
      <c r="K19" s="7">
        <v>506087</v>
      </c>
      <c r="L19" s="6">
        <v>64757</v>
      </c>
      <c r="M19" s="7">
        <v>64923</v>
      </c>
      <c r="N19" s="6">
        <v>713728</v>
      </c>
      <c r="O19" s="7">
        <v>725740</v>
      </c>
      <c r="P19" s="6">
        <v>8948071</v>
      </c>
      <c r="Q19" s="7">
        <v>9025490</v>
      </c>
      <c r="R19" s="6">
        <v>88289</v>
      </c>
      <c r="S19" s="7">
        <v>92546</v>
      </c>
      <c r="T19" s="6">
        <v>6147099</v>
      </c>
      <c r="U19" s="7">
        <v>6166196</v>
      </c>
      <c r="V19" s="9">
        <f t="shared" si="2"/>
        <v>0.68697476808129931</v>
      </c>
      <c r="W19" s="9">
        <f t="shared" si="3"/>
        <v>0.68319792055611384</v>
      </c>
    </row>
    <row r="20" spans="1:23" x14ac:dyDescent="0.3">
      <c r="A20" s="2" t="s">
        <v>37</v>
      </c>
      <c r="B20" s="3">
        <v>71524272</v>
      </c>
      <c r="C20" s="4">
        <v>71800707</v>
      </c>
      <c r="D20" s="3">
        <v>62349264</v>
      </c>
      <c r="E20" s="4">
        <v>62465229</v>
      </c>
      <c r="F20" s="3">
        <v>1250852</v>
      </c>
      <c r="G20" s="8">
        <f t="shared" si="0"/>
        <v>0.87172175621724612</v>
      </c>
      <c r="H20" s="8">
        <f t="shared" si="1"/>
        <v>0.86998069531543754</v>
      </c>
      <c r="I20" s="4">
        <v>1263457</v>
      </c>
      <c r="J20" s="3">
        <v>520558</v>
      </c>
      <c r="K20" s="4">
        <v>523521</v>
      </c>
      <c r="L20" s="3">
        <v>66136</v>
      </c>
      <c r="M20" s="4">
        <v>66299</v>
      </c>
      <c r="N20" s="3">
        <v>731408</v>
      </c>
      <c r="O20" s="4">
        <v>744785</v>
      </c>
      <c r="P20" s="3">
        <v>9305695</v>
      </c>
      <c r="Q20" s="4">
        <v>9371881</v>
      </c>
      <c r="R20" s="3">
        <v>86436</v>
      </c>
      <c r="S20" s="4">
        <v>89679</v>
      </c>
      <c r="T20" s="3">
        <v>6357329</v>
      </c>
      <c r="U20" s="4">
        <v>6372170</v>
      </c>
      <c r="V20" s="9">
        <f t="shared" si="2"/>
        <v>0.68316541644659534</v>
      </c>
      <c r="W20" s="9">
        <f t="shared" si="3"/>
        <v>0.67992433962829879</v>
      </c>
    </row>
    <row r="21" spans="1:23" x14ac:dyDescent="0.3">
      <c r="A21" s="5" t="s">
        <v>38</v>
      </c>
      <c r="B21" s="6">
        <v>69971945</v>
      </c>
      <c r="C21" s="7">
        <v>70312972</v>
      </c>
      <c r="D21" s="6">
        <v>59282193</v>
      </c>
      <c r="E21" s="7">
        <v>59429934</v>
      </c>
      <c r="F21" s="6">
        <v>1233512</v>
      </c>
      <c r="G21" s="8">
        <f t="shared" si="0"/>
        <v>0.84722802831906419</v>
      </c>
      <c r="H21" s="8">
        <f t="shared" si="1"/>
        <v>0.84522005413168999</v>
      </c>
      <c r="I21" s="7">
        <v>1247039</v>
      </c>
      <c r="J21" s="6">
        <v>510871</v>
      </c>
      <c r="K21" s="7">
        <v>514156</v>
      </c>
      <c r="L21" s="6">
        <v>63500</v>
      </c>
      <c r="M21" s="7">
        <v>63686</v>
      </c>
      <c r="N21" s="6">
        <v>732587</v>
      </c>
      <c r="O21" s="7">
        <v>747399</v>
      </c>
      <c r="P21" s="6">
        <v>9109034</v>
      </c>
      <c r="Q21" s="7">
        <v>9185103</v>
      </c>
      <c r="R21" s="6">
        <v>87110</v>
      </c>
      <c r="S21" s="7">
        <v>91130</v>
      </c>
      <c r="T21" s="6">
        <v>6050602</v>
      </c>
      <c r="U21" s="7">
        <v>6069398</v>
      </c>
      <c r="V21" s="9">
        <f t="shared" si="2"/>
        <v>0.66424189436552772</v>
      </c>
      <c r="W21" s="9">
        <f t="shared" si="3"/>
        <v>0.66078714631724866</v>
      </c>
    </row>
    <row r="22" spans="1:23" x14ac:dyDescent="0.3">
      <c r="A22" s="2" t="s">
        <v>39</v>
      </c>
      <c r="B22" s="3">
        <v>62507832</v>
      </c>
      <c r="C22" s="4">
        <v>62913367</v>
      </c>
      <c r="D22" s="3">
        <v>52660648</v>
      </c>
      <c r="E22" s="4">
        <v>52861742</v>
      </c>
      <c r="F22" s="3">
        <v>1070679</v>
      </c>
      <c r="G22" s="8">
        <f t="shared" si="0"/>
        <v>0.84246479705135191</v>
      </c>
      <c r="H22" s="8">
        <f t="shared" si="1"/>
        <v>0.84023069374112502</v>
      </c>
      <c r="I22" s="4">
        <v>1084518</v>
      </c>
      <c r="J22" s="3">
        <v>459340</v>
      </c>
      <c r="K22" s="4">
        <v>462898</v>
      </c>
      <c r="L22" s="3">
        <v>58620</v>
      </c>
      <c r="M22" s="4">
        <v>58882</v>
      </c>
      <c r="N22" s="3">
        <v>673331</v>
      </c>
      <c r="O22" s="4">
        <v>686697</v>
      </c>
      <c r="P22" s="3">
        <v>8084797</v>
      </c>
      <c r="Q22" s="4">
        <v>8165202</v>
      </c>
      <c r="R22" s="3">
        <v>85093</v>
      </c>
      <c r="S22" s="4">
        <v>88164</v>
      </c>
      <c r="T22" s="3">
        <v>5386772</v>
      </c>
      <c r="U22" s="4">
        <v>5409953</v>
      </c>
      <c r="V22" s="9">
        <f t="shared" si="2"/>
        <v>0.66628413799381725</v>
      </c>
      <c r="W22" s="9">
        <f t="shared" si="3"/>
        <v>0.66256205296574411</v>
      </c>
    </row>
    <row r="23" spans="1:23" x14ac:dyDescent="0.3">
      <c r="A23" s="5" t="s">
        <v>40</v>
      </c>
      <c r="B23" s="6">
        <v>64769650</v>
      </c>
      <c r="C23" s="7">
        <v>65248336</v>
      </c>
      <c r="D23" s="6">
        <v>55320061</v>
      </c>
      <c r="E23" s="7">
        <v>55553135</v>
      </c>
      <c r="F23" s="6">
        <v>1154365</v>
      </c>
      <c r="G23" s="8">
        <f t="shared" si="0"/>
        <v>0.85410467711343196</v>
      </c>
      <c r="H23" s="8">
        <f t="shared" si="1"/>
        <v>0.85141075475089512</v>
      </c>
      <c r="I23" s="7">
        <v>1167246</v>
      </c>
      <c r="J23" s="6">
        <v>474466</v>
      </c>
      <c r="K23" s="7">
        <v>478240</v>
      </c>
      <c r="L23" s="6">
        <v>61709</v>
      </c>
      <c r="M23" s="7">
        <v>61987</v>
      </c>
      <c r="N23" s="6">
        <v>688366</v>
      </c>
      <c r="O23" s="7">
        <v>699667</v>
      </c>
      <c r="P23" s="6">
        <v>8390295</v>
      </c>
      <c r="Q23" s="7">
        <v>8490895</v>
      </c>
      <c r="R23" s="6">
        <v>89820</v>
      </c>
      <c r="S23" s="7">
        <v>95407</v>
      </c>
      <c r="T23" s="6">
        <v>5661743</v>
      </c>
      <c r="U23" s="7">
        <v>5690639</v>
      </c>
      <c r="V23" s="9">
        <f t="shared" si="2"/>
        <v>0.67479665494479035</v>
      </c>
      <c r="W23" s="9">
        <f t="shared" si="3"/>
        <v>0.67020484884102327</v>
      </c>
    </row>
    <row r="24" spans="1:23" x14ac:dyDescent="0.3">
      <c r="A24" s="2" t="s">
        <v>41</v>
      </c>
      <c r="B24" s="3">
        <v>62885803</v>
      </c>
      <c r="C24" s="4">
        <v>63306954</v>
      </c>
      <c r="D24" s="3">
        <v>53280611</v>
      </c>
      <c r="E24" s="4">
        <v>53486298</v>
      </c>
      <c r="F24" s="3">
        <v>1110622</v>
      </c>
      <c r="G24" s="8">
        <f t="shared" si="0"/>
        <v>0.84725977022190524</v>
      </c>
      <c r="H24" s="8">
        <f t="shared" si="1"/>
        <v>0.84487239743046239</v>
      </c>
      <c r="I24" s="4">
        <v>1122543</v>
      </c>
      <c r="J24" s="3">
        <v>458490</v>
      </c>
      <c r="K24" s="4">
        <v>462106</v>
      </c>
      <c r="L24" s="3">
        <v>59269</v>
      </c>
      <c r="M24" s="4">
        <v>59502</v>
      </c>
      <c r="N24" s="3">
        <v>658172</v>
      </c>
      <c r="O24" s="4">
        <v>668097</v>
      </c>
      <c r="P24" s="3">
        <v>8174082</v>
      </c>
      <c r="Q24" s="4">
        <v>8259690</v>
      </c>
      <c r="R24" s="3">
        <v>86794</v>
      </c>
      <c r="S24" s="4">
        <v>89529</v>
      </c>
      <c r="T24" s="3">
        <v>5454331</v>
      </c>
      <c r="U24" s="4">
        <v>5477636</v>
      </c>
      <c r="V24" s="9">
        <f t="shared" si="2"/>
        <v>0.66727138289045795</v>
      </c>
      <c r="W24" s="9">
        <f t="shared" si="3"/>
        <v>0.66317694731884613</v>
      </c>
    </row>
    <row r="25" spans="1:23" x14ac:dyDescent="0.3">
      <c r="A25" s="5" t="s">
        <v>42</v>
      </c>
      <c r="B25" s="6">
        <v>65698076</v>
      </c>
      <c r="C25" s="7">
        <v>66043128</v>
      </c>
      <c r="D25" s="6">
        <v>54812269</v>
      </c>
      <c r="E25" s="7">
        <v>54954842</v>
      </c>
      <c r="F25" s="6">
        <v>1161924</v>
      </c>
      <c r="G25" s="8">
        <f t="shared" si="0"/>
        <v>0.83430554343783214</v>
      </c>
      <c r="H25" s="8">
        <f t="shared" si="1"/>
        <v>0.8321053781704586</v>
      </c>
      <c r="I25" s="7">
        <v>1172594</v>
      </c>
      <c r="J25" s="6">
        <v>475832</v>
      </c>
      <c r="K25" s="7">
        <v>478950</v>
      </c>
      <c r="L25" s="6">
        <v>59178</v>
      </c>
      <c r="M25" s="7">
        <v>59350</v>
      </c>
      <c r="N25" s="6">
        <v>662172</v>
      </c>
      <c r="O25" s="7">
        <v>670236</v>
      </c>
      <c r="P25" s="6">
        <v>8830172</v>
      </c>
      <c r="Q25" s="7">
        <v>8895578</v>
      </c>
      <c r="R25" s="6">
        <v>87261</v>
      </c>
      <c r="S25" s="7">
        <v>90302</v>
      </c>
      <c r="T25" s="6">
        <v>5615550</v>
      </c>
      <c r="U25" s="7">
        <v>5632850</v>
      </c>
      <c r="V25" s="9">
        <f t="shared" si="2"/>
        <v>0.63595023970088016</v>
      </c>
      <c r="W25" s="9">
        <f t="shared" si="3"/>
        <v>0.6332191117879018</v>
      </c>
    </row>
    <row r="26" spans="1:23" x14ac:dyDescent="0.3">
      <c r="A26" s="2" t="s">
        <v>43</v>
      </c>
      <c r="B26" s="3">
        <v>63084040</v>
      </c>
      <c r="C26" s="4">
        <v>63525708</v>
      </c>
      <c r="D26" s="3">
        <v>50136641</v>
      </c>
      <c r="E26" s="4">
        <v>50319086</v>
      </c>
      <c r="F26" s="3">
        <v>1102612</v>
      </c>
      <c r="G26" s="8">
        <f t="shared" si="0"/>
        <v>0.79475951445088167</v>
      </c>
      <c r="H26" s="8">
        <f t="shared" si="1"/>
        <v>0.79210586680907202</v>
      </c>
      <c r="I26" s="4">
        <v>1112768</v>
      </c>
      <c r="J26" s="3">
        <v>457936</v>
      </c>
      <c r="K26" s="4">
        <v>461420</v>
      </c>
      <c r="L26" s="3">
        <v>54109</v>
      </c>
      <c r="M26" s="4">
        <v>54297</v>
      </c>
      <c r="N26" s="3">
        <v>645181</v>
      </c>
      <c r="O26" s="4">
        <v>653444</v>
      </c>
      <c r="P26" s="3">
        <v>8174969</v>
      </c>
      <c r="Q26" s="4">
        <v>8265690</v>
      </c>
      <c r="R26" s="3">
        <v>82689</v>
      </c>
      <c r="S26" s="4">
        <v>87041</v>
      </c>
      <c r="T26" s="3">
        <v>5136520</v>
      </c>
      <c r="U26" s="4">
        <v>5159117</v>
      </c>
      <c r="V26" s="9">
        <f t="shared" si="2"/>
        <v>0.62832287192771008</v>
      </c>
      <c r="W26" s="9">
        <f t="shared" si="3"/>
        <v>0.62416047541100617</v>
      </c>
    </row>
    <row r="27" spans="1:23" x14ac:dyDescent="0.3">
      <c r="A27" s="5" t="s">
        <v>44</v>
      </c>
      <c r="B27" s="6">
        <v>57436642</v>
      </c>
      <c r="C27" s="7">
        <v>57834126</v>
      </c>
      <c r="D27" s="6">
        <v>46484890</v>
      </c>
      <c r="E27" s="7">
        <v>46656963</v>
      </c>
      <c r="F27" s="6">
        <v>1002124</v>
      </c>
      <c r="G27" s="8">
        <f t="shared" si="0"/>
        <v>0.80932464679951166</v>
      </c>
      <c r="H27" s="8">
        <f t="shared" si="1"/>
        <v>0.80673758258229755</v>
      </c>
      <c r="I27" s="7">
        <v>1012062</v>
      </c>
      <c r="J27" s="6">
        <v>416743</v>
      </c>
      <c r="K27" s="7">
        <v>419997</v>
      </c>
      <c r="L27" s="6">
        <v>51078</v>
      </c>
      <c r="M27" s="7">
        <v>51252</v>
      </c>
      <c r="N27" s="6">
        <v>592064</v>
      </c>
      <c r="O27" s="7">
        <v>600832</v>
      </c>
      <c r="P27" s="6">
        <v>7462653</v>
      </c>
      <c r="Q27" s="7">
        <v>7532736</v>
      </c>
      <c r="R27" s="6">
        <v>76931</v>
      </c>
      <c r="S27" s="7">
        <v>81381</v>
      </c>
      <c r="T27" s="6">
        <v>4761362</v>
      </c>
      <c r="U27" s="7">
        <v>4783023</v>
      </c>
      <c r="V27" s="9">
        <f t="shared" si="2"/>
        <v>0.6380253778381495</v>
      </c>
      <c r="W27" s="9">
        <f t="shared" si="3"/>
        <v>0.63496490518186222</v>
      </c>
    </row>
    <row r="28" spans="1:23" x14ac:dyDescent="0.3">
      <c r="A28" s="2" t="s">
        <v>45</v>
      </c>
      <c r="B28" s="3">
        <v>68737057</v>
      </c>
      <c r="C28" s="4">
        <v>69188558</v>
      </c>
      <c r="D28" s="3">
        <v>58791439</v>
      </c>
      <c r="E28" s="4">
        <v>58996313</v>
      </c>
      <c r="F28" s="3">
        <v>1189095</v>
      </c>
      <c r="G28" s="8">
        <f t="shared" si="0"/>
        <v>0.85530922570630274</v>
      </c>
      <c r="H28" s="8">
        <f t="shared" si="1"/>
        <v>0.85268886511552966</v>
      </c>
      <c r="I28" s="4">
        <v>1200981</v>
      </c>
      <c r="J28" s="3">
        <v>495372</v>
      </c>
      <c r="K28" s="4">
        <v>499316</v>
      </c>
      <c r="L28" s="3">
        <v>63963</v>
      </c>
      <c r="M28" s="4">
        <v>64181</v>
      </c>
      <c r="N28" s="3">
        <v>697006</v>
      </c>
      <c r="O28" s="4">
        <v>707188</v>
      </c>
      <c r="P28" s="3">
        <v>8951586</v>
      </c>
      <c r="Q28" s="4">
        <v>9040681</v>
      </c>
      <c r="R28" s="3">
        <v>93490</v>
      </c>
      <c r="S28" s="4">
        <v>98024</v>
      </c>
      <c r="T28" s="3">
        <v>6013704</v>
      </c>
      <c r="U28" s="4">
        <v>6038731</v>
      </c>
      <c r="V28" s="9">
        <f t="shared" si="2"/>
        <v>0.67180318660849592</v>
      </c>
      <c r="W28" s="9">
        <f t="shared" si="3"/>
        <v>0.66795089883162562</v>
      </c>
    </row>
    <row r="29" spans="1:23" x14ac:dyDescent="0.3">
      <c r="A29" s="5" t="s">
        <v>46</v>
      </c>
      <c r="B29" s="6">
        <v>66075380</v>
      </c>
      <c r="C29" s="7">
        <v>66449589</v>
      </c>
      <c r="D29" s="6">
        <v>56302476</v>
      </c>
      <c r="E29" s="7">
        <v>56472165</v>
      </c>
      <c r="F29" s="6">
        <v>1140703</v>
      </c>
      <c r="G29" s="8">
        <f t="shared" si="0"/>
        <v>0.85209462283834014</v>
      </c>
      <c r="H29" s="8">
        <f t="shared" si="1"/>
        <v>0.84984972593284214</v>
      </c>
      <c r="I29" s="7">
        <v>1151228</v>
      </c>
      <c r="J29" s="6">
        <v>476532</v>
      </c>
      <c r="K29" s="7">
        <v>479849</v>
      </c>
      <c r="L29" s="6">
        <v>61099</v>
      </c>
      <c r="M29" s="7">
        <v>61292</v>
      </c>
      <c r="N29" s="6">
        <v>673402</v>
      </c>
      <c r="O29" s="7">
        <v>683214</v>
      </c>
      <c r="P29" s="6">
        <v>8573932</v>
      </c>
      <c r="Q29" s="7">
        <v>8637650</v>
      </c>
      <c r="R29" s="6">
        <v>89508</v>
      </c>
      <c r="S29" s="7">
        <v>93058</v>
      </c>
      <c r="T29" s="6">
        <v>5759938</v>
      </c>
      <c r="U29" s="7">
        <v>5780464</v>
      </c>
      <c r="V29" s="9">
        <f t="shared" si="2"/>
        <v>0.67179655728550214</v>
      </c>
      <c r="W29" s="9">
        <f t="shared" si="3"/>
        <v>0.66921720606878032</v>
      </c>
    </row>
    <row r="30" spans="1:23" x14ac:dyDescent="0.3">
      <c r="A30" s="2" t="s">
        <v>47</v>
      </c>
      <c r="B30" s="3">
        <v>68835215</v>
      </c>
      <c r="C30" s="4">
        <v>69176361</v>
      </c>
      <c r="D30" s="3">
        <v>59016291</v>
      </c>
      <c r="E30" s="4">
        <v>59176066</v>
      </c>
      <c r="F30" s="3">
        <v>1182333</v>
      </c>
      <c r="G30" s="8">
        <f t="shared" si="0"/>
        <v>0.85735609309856886</v>
      </c>
      <c r="H30" s="8">
        <f t="shared" si="1"/>
        <v>0.85543768340170423</v>
      </c>
      <c r="I30" s="4">
        <v>1193572</v>
      </c>
      <c r="J30" s="3">
        <v>495049</v>
      </c>
      <c r="K30" s="4">
        <v>498310</v>
      </c>
      <c r="L30" s="3">
        <v>64443</v>
      </c>
      <c r="M30" s="4">
        <v>64633</v>
      </c>
      <c r="N30" s="3">
        <v>706844</v>
      </c>
      <c r="O30" s="4">
        <v>718125</v>
      </c>
      <c r="P30" s="3">
        <v>8910966</v>
      </c>
      <c r="Q30" s="4">
        <v>8972758</v>
      </c>
      <c r="R30" s="3">
        <v>95067</v>
      </c>
      <c r="S30" s="4">
        <v>98902</v>
      </c>
      <c r="T30" s="3">
        <v>6036401</v>
      </c>
      <c r="U30" s="4">
        <v>6056218</v>
      </c>
      <c r="V30" s="9">
        <f t="shared" si="2"/>
        <v>0.67741263966218701</v>
      </c>
      <c r="W30" s="9">
        <f t="shared" si="3"/>
        <v>0.67495612831639951</v>
      </c>
    </row>
    <row r="31" spans="1:23" x14ac:dyDescent="0.3">
      <c r="A31" s="5" t="s">
        <v>48</v>
      </c>
      <c r="B31" s="6">
        <v>71663412</v>
      </c>
      <c r="C31" s="7">
        <v>72055296</v>
      </c>
      <c r="D31" s="6">
        <v>62468978</v>
      </c>
      <c r="E31" s="7">
        <v>62649839</v>
      </c>
      <c r="F31" s="6">
        <v>1212257</v>
      </c>
      <c r="G31" s="8">
        <f t="shared" si="0"/>
        <v>0.87169974547123152</v>
      </c>
      <c r="H31" s="8">
        <f t="shared" si="1"/>
        <v>0.86946890066206928</v>
      </c>
      <c r="I31" s="7">
        <v>1225505</v>
      </c>
      <c r="J31" s="6">
        <v>512667</v>
      </c>
      <c r="K31" s="7">
        <v>516349</v>
      </c>
      <c r="L31" s="6">
        <v>66746</v>
      </c>
      <c r="M31" s="7">
        <v>66926</v>
      </c>
      <c r="N31" s="6">
        <v>718966</v>
      </c>
      <c r="O31" s="7">
        <v>731718</v>
      </c>
      <c r="P31" s="6">
        <v>9288425</v>
      </c>
      <c r="Q31" s="7">
        <v>9355215</v>
      </c>
      <c r="R31" s="6">
        <v>99782</v>
      </c>
      <c r="S31" s="7">
        <v>104060</v>
      </c>
      <c r="T31" s="6">
        <v>6386225</v>
      </c>
      <c r="U31" s="7">
        <v>6408593</v>
      </c>
      <c r="V31" s="9">
        <f t="shared" si="2"/>
        <v>0.68754659697419096</v>
      </c>
      <c r="W31" s="9">
        <f t="shared" si="3"/>
        <v>0.68502893840494317</v>
      </c>
    </row>
    <row r="32" spans="1:23" x14ac:dyDescent="0.3">
      <c r="A32" s="2" t="s">
        <v>49</v>
      </c>
      <c r="B32" s="3">
        <v>74806757</v>
      </c>
      <c r="C32" s="4">
        <v>75137589</v>
      </c>
      <c r="D32" s="3">
        <v>65035238</v>
      </c>
      <c r="E32" s="4">
        <v>65170842</v>
      </c>
      <c r="F32" s="3">
        <v>1250852</v>
      </c>
      <c r="G32" s="8">
        <f t="shared" si="0"/>
        <v>0.86937651902220547</v>
      </c>
      <c r="H32" s="8">
        <f t="shared" si="1"/>
        <v>0.86735338287205355</v>
      </c>
      <c r="I32" s="4">
        <v>1263457</v>
      </c>
      <c r="J32" s="3">
        <v>532583</v>
      </c>
      <c r="K32" s="4">
        <v>535910</v>
      </c>
      <c r="L32" s="3">
        <v>68575</v>
      </c>
      <c r="M32" s="4">
        <v>68725</v>
      </c>
      <c r="N32" s="3">
        <v>739824</v>
      </c>
      <c r="O32" s="4">
        <v>753012</v>
      </c>
      <c r="P32" s="3">
        <v>10165889</v>
      </c>
      <c r="Q32" s="4">
        <v>10235990</v>
      </c>
      <c r="R32" s="3">
        <v>93413</v>
      </c>
      <c r="S32" s="4">
        <v>97304</v>
      </c>
      <c r="T32" s="3">
        <v>6638071</v>
      </c>
      <c r="U32" s="4">
        <v>6655524</v>
      </c>
      <c r="V32" s="9">
        <f t="shared" si="2"/>
        <v>0.65297496362590624</v>
      </c>
      <c r="W32" s="9">
        <f t="shared" si="3"/>
        <v>0.65020813814784895</v>
      </c>
    </row>
    <row r="33" spans="1:23" x14ac:dyDescent="0.3">
      <c r="A33" s="5" t="s">
        <v>50</v>
      </c>
      <c r="B33" s="6">
        <v>73231170</v>
      </c>
      <c r="C33" s="7">
        <v>73584280</v>
      </c>
      <c r="D33" s="6">
        <v>62520313</v>
      </c>
      <c r="E33" s="7">
        <v>62673950</v>
      </c>
      <c r="F33" s="6">
        <v>1233512</v>
      </c>
      <c r="G33" s="8">
        <f t="shared" si="0"/>
        <v>0.85373909770934975</v>
      </c>
      <c r="H33" s="8">
        <f t="shared" si="1"/>
        <v>0.85173015214662695</v>
      </c>
      <c r="I33" s="7">
        <v>1247039</v>
      </c>
      <c r="J33" s="6">
        <v>522651</v>
      </c>
      <c r="K33" s="7">
        <v>526294</v>
      </c>
      <c r="L33" s="6">
        <v>66665</v>
      </c>
      <c r="M33" s="7">
        <v>66856</v>
      </c>
      <c r="N33" s="6">
        <v>735639</v>
      </c>
      <c r="O33" s="7">
        <v>749836</v>
      </c>
      <c r="P33" s="6">
        <v>10031271</v>
      </c>
      <c r="Q33" s="7">
        <v>10100692</v>
      </c>
      <c r="R33" s="6">
        <v>98048</v>
      </c>
      <c r="S33" s="7">
        <v>102975</v>
      </c>
      <c r="T33" s="6">
        <v>6392138</v>
      </c>
      <c r="U33" s="7">
        <v>6412432</v>
      </c>
      <c r="V33" s="9">
        <f t="shared" si="2"/>
        <v>0.63722114575510924</v>
      </c>
      <c r="W33" s="9">
        <f t="shared" si="3"/>
        <v>0.63485076072015656</v>
      </c>
    </row>
    <row r="34" spans="1:23" x14ac:dyDescent="0.3">
      <c r="A34" s="2" t="s">
        <v>51</v>
      </c>
      <c r="B34" s="3">
        <v>63120361</v>
      </c>
      <c r="C34" s="4">
        <v>63581279</v>
      </c>
      <c r="D34" s="3">
        <v>51871588</v>
      </c>
      <c r="E34" s="4">
        <v>52077506</v>
      </c>
      <c r="F34" s="3">
        <v>1070679</v>
      </c>
      <c r="G34" s="8">
        <f t="shared" si="0"/>
        <v>0.82178851923866536</v>
      </c>
      <c r="H34" s="8">
        <f t="shared" si="1"/>
        <v>0.81906980826856279</v>
      </c>
      <c r="I34" s="4">
        <v>1084518</v>
      </c>
      <c r="J34" s="3">
        <v>453935</v>
      </c>
      <c r="K34" s="4">
        <v>458066</v>
      </c>
      <c r="L34" s="3">
        <v>57145</v>
      </c>
      <c r="M34" s="4">
        <v>57405</v>
      </c>
      <c r="N34" s="3">
        <v>652255</v>
      </c>
      <c r="O34" s="4">
        <v>666189</v>
      </c>
      <c r="P34" s="3">
        <v>8635518</v>
      </c>
      <c r="Q34" s="4">
        <v>8739935</v>
      </c>
      <c r="R34" s="3">
        <v>90807</v>
      </c>
      <c r="S34" s="4">
        <v>94718</v>
      </c>
      <c r="T34" s="3">
        <v>5316113</v>
      </c>
      <c r="U34" s="4">
        <v>5340618</v>
      </c>
      <c r="V34" s="9">
        <f t="shared" si="2"/>
        <v>0.61561020427494906</v>
      </c>
      <c r="W34" s="9">
        <f t="shared" si="3"/>
        <v>0.61105923556639719</v>
      </c>
    </row>
    <row r="35" spans="1:23" x14ac:dyDescent="0.3">
      <c r="A35" s="5" t="s">
        <v>52</v>
      </c>
      <c r="B35" s="6">
        <v>68007445</v>
      </c>
      <c r="C35" s="7">
        <v>68529628</v>
      </c>
      <c r="D35" s="6">
        <v>58257903</v>
      </c>
      <c r="E35" s="7">
        <v>58497446</v>
      </c>
      <c r="F35" s="6">
        <v>1154365</v>
      </c>
      <c r="G35" s="8">
        <f t="shared" si="0"/>
        <v>0.85664007815614895</v>
      </c>
      <c r="H35" s="8">
        <f t="shared" si="1"/>
        <v>0.85360810655502173</v>
      </c>
      <c r="I35" s="7">
        <v>1167246</v>
      </c>
      <c r="J35" s="6">
        <v>487984</v>
      </c>
      <c r="K35" s="7">
        <v>492268</v>
      </c>
      <c r="L35" s="6">
        <v>64625</v>
      </c>
      <c r="M35" s="7">
        <v>64908</v>
      </c>
      <c r="N35" s="6">
        <v>692007</v>
      </c>
      <c r="O35" s="7">
        <v>703534</v>
      </c>
      <c r="P35" s="6">
        <v>8850162</v>
      </c>
      <c r="Q35" s="7">
        <v>8939079</v>
      </c>
      <c r="R35" s="6">
        <v>95859</v>
      </c>
      <c r="S35" s="7">
        <v>100967</v>
      </c>
      <c r="T35" s="6">
        <v>5962047</v>
      </c>
      <c r="U35" s="7">
        <v>5991126</v>
      </c>
      <c r="V35" s="9">
        <f t="shared" si="2"/>
        <v>0.67366529561831745</v>
      </c>
      <c r="W35" s="9">
        <f t="shared" si="3"/>
        <v>0.67021736803086762</v>
      </c>
    </row>
    <row r="36" spans="1:23" x14ac:dyDescent="0.3">
      <c r="A36" s="2" t="s">
        <v>53</v>
      </c>
      <c r="B36" s="3">
        <v>65149170</v>
      </c>
      <c r="C36" s="4">
        <v>65640367</v>
      </c>
      <c r="D36" s="3">
        <v>55883967</v>
      </c>
      <c r="E36" s="4">
        <v>56112502</v>
      </c>
      <c r="F36" s="3">
        <v>1110622</v>
      </c>
      <c r="G36" s="8">
        <f t="shared" si="0"/>
        <v>0.85778478835570737</v>
      </c>
      <c r="H36" s="8">
        <f t="shared" si="1"/>
        <v>0.85484747518245896</v>
      </c>
      <c r="I36" s="4">
        <v>1122543</v>
      </c>
      <c r="J36" s="3">
        <v>466377</v>
      </c>
      <c r="K36" s="4">
        <v>470568</v>
      </c>
      <c r="L36" s="3">
        <v>61911</v>
      </c>
      <c r="M36" s="4">
        <v>62162</v>
      </c>
      <c r="N36" s="3">
        <v>656964</v>
      </c>
      <c r="O36" s="4">
        <v>666797</v>
      </c>
      <c r="P36" s="3">
        <v>8810932</v>
      </c>
      <c r="Q36" s="4">
        <v>8895255</v>
      </c>
      <c r="R36" s="3">
        <v>92450</v>
      </c>
      <c r="S36" s="4">
        <v>95668</v>
      </c>
      <c r="T36" s="3">
        <v>5722935</v>
      </c>
      <c r="U36" s="4">
        <v>5749013</v>
      </c>
      <c r="V36" s="9">
        <f t="shared" si="2"/>
        <v>0.64952663350483242</v>
      </c>
      <c r="W36" s="9">
        <f t="shared" si="3"/>
        <v>0.64630108973829303</v>
      </c>
    </row>
    <row r="37" spans="1:23" x14ac:dyDescent="0.3">
      <c r="A37" s="5" t="s">
        <v>54</v>
      </c>
      <c r="B37" s="6">
        <v>68235415</v>
      </c>
      <c r="C37" s="7">
        <v>68664941</v>
      </c>
      <c r="D37" s="6">
        <v>56980320</v>
      </c>
      <c r="E37" s="7">
        <v>57173701</v>
      </c>
      <c r="F37" s="6">
        <v>1161924</v>
      </c>
      <c r="G37" s="8">
        <f t="shared" si="0"/>
        <v>0.8350549344500946</v>
      </c>
      <c r="H37" s="8">
        <f t="shared" si="1"/>
        <v>0.83264763891663429</v>
      </c>
      <c r="I37" s="7">
        <v>1172594</v>
      </c>
      <c r="J37" s="6">
        <v>486370</v>
      </c>
      <c r="K37" s="7">
        <v>490110</v>
      </c>
      <c r="L37" s="6">
        <v>61374</v>
      </c>
      <c r="M37" s="7">
        <v>61577</v>
      </c>
      <c r="N37" s="6">
        <v>667224</v>
      </c>
      <c r="O37" s="7">
        <v>675954</v>
      </c>
      <c r="P37" s="6">
        <v>8922948</v>
      </c>
      <c r="Q37" s="7">
        <v>9001703</v>
      </c>
      <c r="R37" s="6">
        <v>92242</v>
      </c>
      <c r="S37" s="7">
        <v>95891</v>
      </c>
      <c r="T37" s="6">
        <v>5841322</v>
      </c>
      <c r="U37" s="7">
        <v>5864319</v>
      </c>
      <c r="V37" s="9">
        <f t="shared" si="2"/>
        <v>0.6546403722177917</v>
      </c>
      <c r="W37" s="9">
        <f t="shared" si="3"/>
        <v>0.65146772782883422</v>
      </c>
    </row>
    <row r="38" spans="1:23" x14ac:dyDescent="0.3">
      <c r="A38" s="2" t="s">
        <v>55</v>
      </c>
      <c r="B38" s="3">
        <v>65566520</v>
      </c>
      <c r="C38" s="4">
        <v>65965834</v>
      </c>
      <c r="D38" s="3">
        <v>51716869</v>
      </c>
      <c r="E38" s="4">
        <v>51872373</v>
      </c>
      <c r="F38" s="3">
        <v>1122042</v>
      </c>
      <c r="G38" s="8">
        <f t="shared" si="0"/>
        <v>0.78876946648990975</v>
      </c>
      <c r="H38" s="8">
        <f t="shared" si="1"/>
        <v>0.78635211373208747</v>
      </c>
      <c r="I38" s="4">
        <v>1132627</v>
      </c>
      <c r="J38" s="3">
        <v>468923</v>
      </c>
      <c r="K38" s="4">
        <v>472529</v>
      </c>
      <c r="L38" s="3">
        <v>55830</v>
      </c>
      <c r="M38" s="4">
        <v>55998</v>
      </c>
      <c r="N38" s="3">
        <v>653359</v>
      </c>
      <c r="O38" s="4">
        <v>662448</v>
      </c>
      <c r="P38" s="3">
        <v>8403725</v>
      </c>
      <c r="Q38" s="4">
        <v>8470646</v>
      </c>
      <c r="R38" s="3">
        <v>79103</v>
      </c>
      <c r="S38" s="4">
        <v>83060</v>
      </c>
      <c r="T38" s="3">
        <v>5294953</v>
      </c>
      <c r="U38" s="4">
        <v>5314461</v>
      </c>
      <c r="V38" s="9">
        <f t="shared" si="2"/>
        <v>0.63007214062811434</v>
      </c>
      <c r="W38" s="9">
        <f t="shared" si="3"/>
        <v>0.62739736733184226</v>
      </c>
    </row>
    <row r="39" spans="1:23" x14ac:dyDescent="0.3">
      <c r="A39" s="5" t="s">
        <v>56</v>
      </c>
      <c r="B39" s="6">
        <v>60464271</v>
      </c>
      <c r="C39" s="7">
        <v>60886453</v>
      </c>
      <c r="D39" s="6">
        <v>49452398</v>
      </c>
      <c r="E39" s="7">
        <v>49636494</v>
      </c>
      <c r="F39" s="6">
        <v>1043895</v>
      </c>
      <c r="G39" s="8">
        <f t="shared" si="0"/>
        <v>0.81787801592778653</v>
      </c>
      <c r="H39" s="8">
        <f t="shared" si="1"/>
        <v>0.81523050784383844</v>
      </c>
      <c r="I39" s="7">
        <v>1055092</v>
      </c>
      <c r="J39" s="6">
        <v>432034</v>
      </c>
      <c r="K39" s="7">
        <v>435815</v>
      </c>
      <c r="L39" s="6">
        <v>54078</v>
      </c>
      <c r="M39" s="7">
        <v>54261</v>
      </c>
      <c r="N39" s="6">
        <v>600506</v>
      </c>
      <c r="O39" s="7">
        <v>609579</v>
      </c>
      <c r="P39" s="6">
        <v>7727854</v>
      </c>
      <c r="Q39" s="7">
        <v>7814191</v>
      </c>
      <c r="R39" s="6">
        <v>79160</v>
      </c>
      <c r="S39" s="7">
        <v>85752</v>
      </c>
      <c r="T39" s="6">
        <v>5063711</v>
      </c>
      <c r="U39" s="7">
        <v>5088713</v>
      </c>
      <c r="V39" s="9">
        <f t="shared" si="2"/>
        <v>0.65525448591549473</v>
      </c>
      <c r="W39" s="9">
        <f t="shared" si="3"/>
        <v>0.65121430996503671</v>
      </c>
    </row>
    <row r="40" spans="1:23" x14ac:dyDescent="0.3">
      <c r="A40" s="2" t="s">
        <v>57</v>
      </c>
      <c r="B40" s="3">
        <v>71674603</v>
      </c>
      <c r="C40" s="4">
        <v>72152793</v>
      </c>
      <c r="D40" s="3">
        <v>61707206</v>
      </c>
      <c r="E40" s="4">
        <v>61907663</v>
      </c>
      <c r="F40" s="3">
        <v>1211527</v>
      </c>
      <c r="G40" s="8">
        <f t="shared" si="0"/>
        <v>0.8609354418049584</v>
      </c>
      <c r="H40" s="8">
        <f t="shared" si="1"/>
        <v>0.85800785286302084</v>
      </c>
      <c r="I40" s="4">
        <v>1224315</v>
      </c>
      <c r="J40" s="3">
        <v>507380</v>
      </c>
      <c r="K40" s="4">
        <v>511665</v>
      </c>
      <c r="L40" s="3">
        <v>66643</v>
      </c>
      <c r="M40" s="4">
        <v>66856</v>
      </c>
      <c r="N40" s="3">
        <v>698481</v>
      </c>
      <c r="O40" s="4">
        <v>708988</v>
      </c>
      <c r="P40" s="3">
        <v>9126375</v>
      </c>
      <c r="Q40" s="4">
        <v>9199034</v>
      </c>
      <c r="R40" s="3">
        <v>88673</v>
      </c>
      <c r="S40" s="4">
        <v>90941</v>
      </c>
      <c r="T40" s="3">
        <v>6302710</v>
      </c>
      <c r="U40" s="4">
        <v>6325024</v>
      </c>
      <c r="V40" s="9">
        <f t="shared" si="2"/>
        <v>0.69060388160688113</v>
      </c>
      <c r="W40" s="9">
        <f t="shared" si="3"/>
        <v>0.68757480405007743</v>
      </c>
    </row>
    <row r="41" spans="1:23" x14ac:dyDescent="0.3">
      <c r="A41" s="5" t="s">
        <v>58</v>
      </c>
      <c r="B41" s="6">
        <v>70357641</v>
      </c>
      <c r="C41" s="7">
        <v>70745003</v>
      </c>
      <c r="D41" s="6">
        <v>59340837</v>
      </c>
      <c r="E41" s="7">
        <v>59513572</v>
      </c>
      <c r="F41" s="6">
        <v>1192345</v>
      </c>
      <c r="G41" s="8">
        <f t="shared" si="0"/>
        <v>0.84341709239512452</v>
      </c>
      <c r="H41" s="8">
        <f t="shared" si="1"/>
        <v>0.84124064564673207</v>
      </c>
      <c r="I41" s="7">
        <v>1203113</v>
      </c>
      <c r="J41" s="6">
        <v>499987</v>
      </c>
      <c r="K41" s="7">
        <v>503610</v>
      </c>
      <c r="L41" s="6">
        <v>64557</v>
      </c>
      <c r="M41" s="7">
        <v>64744</v>
      </c>
      <c r="N41" s="6">
        <v>695316</v>
      </c>
      <c r="O41" s="7">
        <v>704833</v>
      </c>
      <c r="P41" s="6">
        <v>8967125</v>
      </c>
      <c r="Q41" s="7">
        <v>9041140</v>
      </c>
      <c r="R41" s="6">
        <v>86749</v>
      </c>
      <c r="S41" s="7">
        <v>90535</v>
      </c>
      <c r="T41" s="6">
        <v>6062199</v>
      </c>
      <c r="U41" s="7">
        <v>6083261</v>
      </c>
      <c r="V41" s="9">
        <f t="shared" si="2"/>
        <v>0.67604711655073391</v>
      </c>
      <c r="W41" s="9">
        <f t="shared" si="3"/>
        <v>0.67284225219386051</v>
      </c>
    </row>
    <row r="42" spans="1:23" x14ac:dyDescent="0.3">
      <c r="A42" s="2" t="s">
        <v>59</v>
      </c>
      <c r="B42" s="3">
        <v>73310982</v>
      </c>
      <c r="C42" s="4">
        <v>73676106</v>
      </c>
      <c r="D42" s="3">
        <v>62580573</v>
      </c>
      <c r="E42" s="4">
        <v>62740812</v>
      </c>
      <c r="F42" s="3">
        <v>1230015</v>
      </c>
      <c r="G42" s="8">
        <f t="shared" si="0"/>
        <v>0.85363162916028057</v>
      </c>
      <c r="H42" s="8">
        <f t="shared" si="1"/>
        <v>0.85157611342814454</v>
      </c>
      <c r="I42" s="4">
        <v>1242719</v>
      </c>
      <c r="J42" s="3">
        <v>518630</v>
      </c>
      <c r="K42" s="4">
        <v>522361</v>
      </c>
      <c r="L42" s="3">
        <v>67844</v>
      </c>
      <c r="M42" s="4">
        <v>68024</v>
      </c>
      <c r="N42" s="3">
        <v>724120</v>
      </c>
      <c r="O42" s="4">
        <v>736793</v>
      </c>
      <c r="P42" s="3">
        <v>9322500</v>
      </c>
      <c r="Q42" s="4">
        <v>9397435</v>
      </c>
      <c r="R42" s="3">
        <v>93004</v>
      </c>
      <c r="S42" s="4">
        <v>100090</v>
      </c>
      <c r="T42" s="3">
        <v>6391905</v>
      </c>
      <c r="U42" s="4">
        <v>6415016</v>
      </c>
      <c r="V42" s="9">
        <f t="shared" si="2"/>
        <v>0.68564279967819786</v>
      </c>
      <c r="W42" s="9">
        <f t="shared" si="3"/>
        <v>0.68263478278913337</v>
      </c>
    </row>
    <row r="43" spans="1:23" x14ac:dyDescent="0.3">
      <c r="A43" s="5" t="s">
        <v>60</v>
      </c>
      <c r="B43" s="6">
        <v>75323764</v>
      </c>
      <c r="C43" s="7">
        <v>75683356</v>
      </c>
      <c r="D43" s="6">
        <v>66095834</v>
      </c>
      <c r="E43" s="7">
        <v>66245773</v>
      </c>
      <c r="F43" s="6">
        <v>1252844</v>
      </c>
      <c r="G43" s="8">
        <f t="shared" si="0"/>
        <v>0.87748979193339305</v>
      </c>
      <c r="H43" s="8">
        <f t="shared" si="1"/>
        <v>0.87530173741238426</v>
      </c>
      <c r="I43" s="7">
        <v>1266441</v>
      </c>
      <c r="J43" s="6">
        <v>532265</v>
      </c>
      <c r="K43" s="7">
        <v>535939</v>
      </c>
      <c r="L43" s="6">
        <v>70278</v>
      </c>
      <c r="M43" s="7">
        <v>70460</v>
      </c>
      <c r="N43" s="6">
        <v>732365</v>
      </c>
      <c r="O43" s="7">
        <v>746820</v>
      </c>
      <c r="P43" s="6">
        <v>9624853</v>
      </c>
      <c r="Q43" s="7">
        <v>9700138</v>
      </c>
      <c r="R43" s="6">
        <v>92752</v>
      </c>
      <c r="S43" s="7">
        <v>97319</v>
      </c>
      <c r="T43" s="6">
        <v>6741844</v>
      </c>
      <c r="U43" s="7">
        <v>6761405</v>
      </c>
      <c r="V43" s="9">
        <f t="shared" si="2"/>
        <v>0.70046202264076141</v>
      </c>
      <c r="W43" s="9">
        <f t="shared" si="3"/>
        <v>0.69704214517360474</v>
      </c>
    </row>
    <row r="44" spans="1:23" x14ac:dyDescent="0.3">
      <c r="A44" s="2" t="s">
        <v>61</v>
      </c>
      <c r="B44" s="3">
        <v>78406996</v>
      </c>
      <c r="C44" s="4">
        <v>78751026</v>
      </c>
      <c r="D44" s="3">
        <v>69091770</v>
      </c>
      <c r="E44" s="4">
        <v>69231934</v>
      </c>
      <c r="F44" s="3">
        <v>1297219</v>
      </c>
      <c r="G44" s="8">
        <f t="shared" si="0"/>
        <v>0.88119394345882096</v>
      </c>
      <c r="H44" s="8">
        <f t="shared" si="1"/>
        <v>0.87912421610862568</v>
      </c>
      <c r="I44" s="4">
        <v>1310845</v>
      </c>
      <c r="J44" s="3">
        <v>552891</v>
      </c>
      <c r="K44" s="4">
        <v>556356</v>
      </c>
      <c r="L44" s="3">
        <v>72540</v>
      </c>
      <c r="M44" s="4">
        <v>72697</v>
      </c>
      <c r="N44" s="3">
        <v>760114</v>
      </c>
      <c r="O44" s="4">
        <v>775416</v>
      </c>
      <c r="P44" s="3">
        <v>9989460</v>
      </c>
      <c r="Q44" s="4">
        <v>10051518</v>
      </c>
      <c r="R44" s="3">
        <v>90012</v>
      </c>
      <c r="S44" s="4">
        <v>93286</v>
      </c>
      <c r="T44" s="3">
        <v>7039317</v>
      </c>
      <c r="U44" s="4">
        <v>7056608</v>
      </c>
      <c r="V44" s="9">
        <f t="shared" si="2"/>
        <v>0.70467442684589554</v>
      </c>
      <c r="W44" s="9">
        <f t="shared" si="3"/>
        <v>0.70204400967097702</v>
      </c>
    </row>
    <row r="45" spans="1:23" x14ac:dyDescent="0.3">
      <c r="A45" s="5" t="s">
        <v>62</v>
      </c>
      <c r="B45" s="6">
        <v>76722877</v>
      </c>
      <c r="C45" s="7">
        <v>77109260</v>
      </c>
      <c r="D45" s="6">
        <v>66132066</v>
      </c>
      <c r="E45" s="7">
        <v>66303275</v>
      </c>
      <c r="F45" s="6">
        <v>1281014</v>
      </c>
      <c r="G45" s="8">
        <f t="shared" si="0"/>
        <v>0.86196019474087238</v>
      </c>
      <c r="H45" s="8">
        <f t="shared" si="1"/>
        <v>0.85986138370411025</v>
      </c>
      <c r="I45" s="7">
        <v>1295575</v>
      </c>
      <c r="J45" s="6">
        <v>542981</v>
      </c>
      <c r="K45" s="7">
        <v>546800</v>
      </c>
      <c r="L45" s="6">
        <v>70339</v>
      </c>
      <c r="M45" s="7">
        <v>70523</v>
      </c>
      <c r="N45" s="6">
        <v>756662</v>
      </c>
      <c r="O45" s="7">
        <v>773167</v>
      </c>
      <c r="P45" s="6">
        <v>9782285</v>
      </c>
      <c r="Q45" s="7">
        <v>9845255</v>
      </c>
      <c r="R45" s="6">
        <v>91061</v>
      </c>
      <c r="S45" s="7">
        <v>95915</v>
      </c>
      <c r="T45" s="6">
        <v>6743805</v>
      </c>
      <c r="U45" s="7">
        <v>6765782</v>
      </c>
      <c r="V45" s="9">
        <f t="shared" si="2"/>
        <v>0.68938954446737133</v>
      </c>
      <c r="W45" s="9">
        <f t="shared" si="3"/>
        <v>0.68721246935706592</v>
      </c>
    </row>
    <row r="46" spans="1:23" x14ac:dyDescent="0.3">
      <c r="A46" s="2" t="s">
        <v>63</v>
      </c>
      <c r="B46" s="3">
        <v>68530530</v>
      </c>
      <c r="C46" s="4">
        <v>68891206</v>
      </c>
      <c r="D46" s="3">
        <v>55431382</v>
      </c>
      <c r="E46" s="4">
        <v>55618183</v>
      </c>
      <c r="F46" s="3">
        <v>1150304</v>
      </c>
      <c r="G46" s="8">
        <f t="shared" si="0"/>
        <v>0.80885675333314944</v>
      </c>
      <c r="H46" s="8">
        <f t="shared" si="1"/>
        <v>0.80733356591260719</v>
      </c>
      <c r="I46" s="4">
        <v>1162463</v>
      </c>
      <c r="J46" s="3">
        <v>487408</v>
      </c>
      <c r="K46" s="4">
        <v>490848</v>
      </c>
      <c r="L46" s="3">
        <v>60469</v>
      </c>
      <c r="M46" s="4">
        <v>60696</v>
      </c>
      <c r="N46" s="3">
        <v>686618</v>
      </c>
      <c r="O46" s="4">
        <v>699366</v>
      </c>
      <c r="P46" s="3">
        <v>8745567</v>
      </c>
      <c r="Q46" s="4">
        <v>8803394</v>
      </c>
      <c r="R46" s="3">
        <v>84110</v>
      </c>
      <c r="S46" s="4">
        <v>87597</v>
      </c>
      <c r="T46" s="3">
        <v>5664638</v>
      </c>
      <c r="U46" s="4">
        <v>5686805</v>
      </c>
      <c r="V46" s="9">
        <f t="shared" si="2"/>
        <v>0.6477153511030217</v>
      </c>
      <c r="W46" s="9">
        <f t="shared" si="3"/>
        <v>0.64597869867008106</v>
      </c>
    </row>
    <row r="47" spans="1:23" x14ac:dyDescent="0.3">
      <c r="A47" s="5" t="s">
        <v>64</v>
      </c>
      <c r="B47" s="6">
        <v>72044942</v>
      </c>
      <c r="C47" s="7">
        <v>72526591</v>
      </c>
      <c r="D47" s="6">
        <v>61011632</v>
      </c>
      <c r="E47" s="7">
        <v>61239639</v>
      </c>
      <c r="F47" s="6">
        <v>1216397</v>
      </c>
      <c r="G47" s="8">
        <f t="shared" si="0"/>
        <v>0.84685517548199285</v>
      </c>
      <c r="H47" s="8">
        <f t="shared" si="1"/>
        <v>0.84437498241162334</v>
      </c>
      <c r="I47" s="7">
        <v>1227752</v>
      </c>
      <c r="J47" s="6">
        <v>512121</v>
      </c>
      <c r="K47" s="7">
        <v>515597</v>
      </c>
      <c r="L47" s="6">
        <v>67082</v>
      </c>
      <c r="M47" s="7">
        <v>67332</v>
      </c>
      <c r="N47" s="6">
        <v>722678</v>
      </c>
      <c r="O47" s="7">
        <v>734128</v>
      </c>
      <c r="P47" s="6">
        <v>9235235</v>
      </c>
      <c r="Q47" s="7">
        <v>9343920</v>
      </c>
      <c r="R47" s="6">
        <v>91170</v>
      </c>
      <c r="S47" s="7">
        <v>99201</v>
      </c>
      <c r="T47" s="6">
        <v>6231359</v>
      </c>
      <c r="U47" s="7">
        <v>6262192</v>
      </c>
      <c r="V47" s="9">
        <f t="shared" si="2"/>
        <v>0.67473745930666629</v>
      </c>
      <c r="W47" s="9">
        <f t="shared" si="3"/>
        <v>0.67018895709723547</v>
      </c>
    </row>
    <row r="48" spans="1:23" x14ac:dyDescent="0.3">
      <c r="A48" s="2" t="s">
        <v>65</v>
      </c>
      <c r="B48" s="3">
        <v>69098159</v>
      </c>
      <c r="C48" s="4">
        <v>69617177</v>
      </c>
      <c r="D48" s="3">
        <v>58779362</v>
      </c>
      <c r="E48" s="4">
        <v>59005266</v>
      </c>
      <c r="F48" s="3">
        <v>1166242</v>
      </c>
      <c r="G48" s="8">
        <f t="shared" si="0"/>
        <v>0.85066466097888371</v>
      </c>
      <c r="H48" s="8">
        <f t="shared" si="1"/>
        <v>0.8475676340624958</v>
      </c>
      <c r="I48" s="4">
        <v>1178084</v>
      </c>
      <c r="J48" s="3">
        <v>487735</v>
      </c>
      <c r="K48" s="4">
        <v>491724</v>
      </c>
      <c r="L48" s="3">
        <v>64660</v>
      </c>
      <c r="M48" s="4">
        <v>64922</v>
      </c>
      <c r="N48" s="3">
        <v>678145</v>
      </c>
      <c r="O48" s="4">
        <v>688575</v>
      </c>
      <c r="P48" s="3">
        <v>8833211</v>
      </c>
      <c r="Q48" s="4">
        <v>8933722</v>
      </c>
      <c r="R48" s="3">
        <v>87239</v>
      </c>
      <c r="S48" s="4">
        <v>93647</v>
      </c>
      <c r="T48" s="3">
        <v>6005658</v>
      </c>
      <c r="U48" s="4">
        <v>6034658</v>
      </c>
      <c r="V48" s="9">
        <f t="shared" si="2"/>
        <v>0.67989522722824125</v>
      </c>
      <c r="W48" s="9">
        <f t="shared" si="3"/>
        <v>0.67549202896620242</v>
      </c>
    </row>
    <row r="49" spans="1:23" x14ac:dyDescent="0.3">
      <c r="A49" s="5" t="s">
        <v>66</v>
      </c>
      <c r="B49" s="6">
        <v>71865620</v>
      </c>
      <c r="C49" s="7">
        <v>72201895</v>
      </c>
      <c r="D49" s="6">
        <v>59477976</v>
      </c>
      <c r="E49" s="7">
        <v>59620147</v>
      </c>
      <c r="F49" s="6">
        <v>1208663</v>
      </c>
      <c r="G49" s="8">
        <f t="shared" si="0"/>
        <v>0.82762767509693791</v>
      </c>
      <c r="H49" s="8">
        <f t="shared" si="1"/>
        <v>0.82574213599241408</v>
      </c>
      <c r="I49" s="7">
        <v>1216229</v>
      </c>
      <c r="J49" s="6">
        <v>506717</v>
      </c>
      <c r="K49" s="7">
        <v>509197</v>
      </c>
      <c r="L49" s="6">
        <v>63646</v>
      </c>
      <c r="M49" s="7">
        <v>63800</v>
      </c>
      <c r="N49" s="6">
        <v>691068</v>
      </c>
      <c r="O49" s="7">
        <v>698138</v>
      </c>
      <c r="P49" s="6">
        <v>9186082</v>
      </c>
      <c r="Q49" s="7">
        <v>9258496</v>
      </c>
      <c r="R49" s="6">
        <v>84675</v>
      </c>
      <c r="S49" s="7">
        <v>88053</v>
      </c>
      <c r="T49" s="6">
        <v>6078197</v>
      </c>
      <c r="U49" s="7">
        <v>6095793</v>
      </c>
      <c r="V49" s="9">
        <f t="shared" si="2"/>
        <v>0.66167458553058855</v>
      </c>
      <c r="W49" s="9">
        <f t="shared" si="3"/>
        <v>0.65839991722197644</v>
      </c>
    </row>
    <row r="50" spans="1:23" x14ac:dyDescent="0.3">
      <c r="A50" s="2" t="s">
        <v>67</v>
      </c>
      <c r="B50" s="3">
        <v>68754681</v>
      </c>
      <c r="C50" s="4">
        <v>69116279</v>
      </c>
      <c r="D50" s="3">
        <v>54357953</v>
      </c>
      <c r="E50" s="4">
        <v>54518594</v>
      </c>
      <c r="F50" s="3">
        <v>1162110</v>
      </c>
      <c r="G50" s="8">
        <f t="shared" si="0"/>
        <v>0.79060730425030989</v>
      </c>
      <c r="H50" s="8">
        <f t="shared" si="1"/>
        <v>0.78879527064817823</v>
      </c>
      <c r="I50" s="4">
        <v>1171805</v>
      </c>
      <c r="J50" s="3">
        <v>485025</v>
      </c>
      <c r="K50" s="4">
        <v>488227</v>
      </c>
      <c r="L50" s="3">
        <v>58034</v>
      </c>
      <c r="M50" s="4">
        <v>58190</v>
      </c>
      <c r="N50" s="3">
        <v>667552</v>
      </c>
      <c r="O50" s="4">
        <v>676244</v>
      </c>
      <c r="P50" s="3">
        <v>8789222</v>
      </c>
      <c r="Q50" s="4">
        <v>8864508</v>
      </c>
      <c r="R50" s="3">
        <v>80582</v>
      </c>
      <c r="S50" s="4">
        <v>85146</v>
      </c>
      <c r="T50" s="3">
        <v>5559112</v>
      </c>
      <c r="U50" s="4">
        <v>5579741</v>
      </c>
      <c r="V50" s="9">
        <f t="shared" si="2"/>
        <v>0.6324919315953107</v>
      </c>
      <c r="W50" s="9">
        <f t="shared" si="3"/>
        <v>0.62944734214239528</v>
      </c>
    </row>
    <row r="51" spans="1:23" x14ac:dyDescent="0.3">
      <c r="A51" s="5" t="s">
        <v>68</v>
      </c>
      <c r="B51" s="6">
        <v>62805313</v>
      </c>
      <c r="C51" s="7">
        <v>63161918</v>
      </c>
      <c r="D51" s="6">
        <v>51406118</v>
      </c>
      <c r="E51" s="7">
        <v>51551483</v>
      </c>
      <c r="F51" s="6">
        <v>1066447</v>
      </c>
      <c r="G51" s="8">
        <f t="shared" si="0"/>
        <v>0.81849951133911236</v>
      </c>
      <c r="H51" s="8">
        <f t="shared" si="1"/>
        <v>0.81617982215169593</v>
      </c>
      <c r="I51" s="7">
        <v>1075524</v>
      </c>
      <c r="J51" s="6">
        <v>442438</v>
      </c>
      <c r="K51" s="7">
        <v>445465</v>
      </c>
      <c r="L51" s="6">
        <v>55679</v>
      </c>
      <c r="M51" s="7">
        <v>55829</v>
      </c>
      <c r="N51" s="6">
        <v>607928</v>
      </c>
      <c r="O51" s="7">
        <v>616034</v>
      </c>
      <c r="P51" s="6">
        <v>8033370</v>
      </c>
      <c r="Q51" s="7">
        <v>8106683</v>
      </c>
      <c r="R51" s="6">
        <v>78411</v>
      </c>
      <c r="S51" s="7">
        <v>83024</v>
      </c>
      <c r="T51" s="6">
        <v>5254732</v>
      </c>
      <c r="U51" s="7">
        <v>5273883</v>
      </c>
      <c r="V51" s="9">
        <f t="shared" si="2"/>
        <v>0.65411303101936047</v>
      </c>
      <c r="W51" s="9">
        <f t="shared" si="3"/>
        <v>0.65055991457911944</v>
      </c>
    </row>
    <row r="52" spans="1:23" x14ac:dyDescent="0.3">
      <c r="A52" s="2" t="s">
        <v>69</v>
      </c>
      <c r="B52" s="3">
        <v>75651237</v>
      </c>
      <c r="C52" s="4">
        <v>76061739</v>
      </c>
      <c r="D52" s="3">
        <v>65407751</v>
      </c>
      <c r="E52" s="4">
        <v>65587135</v>
      </c>
      <c r="F52" s="3">
        <v>1270421</v>
      </c>
      <c r="G52" s="8">
        <f t="shared" si="0"/>
        <v>0.86459592194110457</v>
      </c>
      <c r="H52" s="8">
        <f t="shared" si="1"/>
        <v>0.86228813411694416</v>
      </c>
      <c r="I52" s="4">
        <v>1281302</v>
      </c>
      <c r="J52" s="3">
        <v>532233</v>
      </c>
      <c r="K52" s="4">
        <v>535815</v>
      </c>
      <c r="L52" s="3">
        <v>70234</v>
      </c>
      <c r="M52" s="4">
        <v>70412</v>
      </c>
      <c r="N52" s="3">
        <v>729133</v>
      </c>
      <c r="O52" s="4">
        <v>738969</v>
      </c>
      <c r="P52" s="3">
        <v>9673040</v>
      </c>
      <c r="Q52" s="4">
        <v>9748297</v>
      </c>
      <c r="R52" s="3">
        <v>89677</v>
      </c>
      <c r="S52" s="4">
        <v>92122</v>
      </c>
      <c r="T52" s="3">
        <v>6668300</v>
      </c>
      <c r="U52" s="4">
        <v>6688686</v>
      </c>
      <c r="V52" s="9">
        <f t="shared" si="2"/>
        <v>0.68936962940295921</v>
      </c>
      <c r="W52" s="9">
        <f t="shared" si="3"/>
        <v>0.68613892252154407</v>
      </c>
    </row>
    <row r="53" spans="1:23" x14ac:dyDescent="0.3">
      <c r="A53" s="5" t="s">
        <v>70</v>
      </c>
      <c r="B53" s="6">
        <v>72335257</v>
      </c>
      <c r="C53" s="7">
        <v>72700007</v>
      </c>
      <c r="D53" s="6">
        <v>61953259</v>
      </c>
      <c r="E53" s="7">
        <v>62116465</v>
      </c>
      <c r="F53" s="6">
        <v>1219268</v>
      </c>
      <c r="G53" s="8">
        <f t="shared" si="0"/>
        <v>0.85647389073353264</v>
      </c>
      <c r="H53" s="8">
        <f t="shared" si="1"/>
        <v>0.85442171965678082</v>
      </c>
      <c r="I53" s="7">
        <v>1229885</v>
      </c>
      <c r="J53" s="6">
        <v>510650</v>
      </c>
      <c r="K53" s="7">
        <v>513975</v>
      </c>
      <c r="L53" s="6">
        <v>66938</v>
      </c>
      <c r="M53" s="7">
        <v>67095</v>
      </c>
      <c r="N53" s="6">
        <v>709028</v>
      </c>
      <c r="O53" s="7">
        <v>719288</v>
      </c>
      <c r="P53" s="6">
        <v>9232700</v>
      </c>
      <c r="Q53" s="7">
        <v>9304670</v>
      </c>
      <c r="R53" s="6">
        <v>81654</v>
      </c>
      <c r="S53" s="7">
        <v>86557</v>
      </c>
      <c r="T53" s="6">
        <v>6314764</v>
      </c>
      <c r="U53" s="7">
        <v>6335988</v>
      </c>
      <c r="V53" s="9">
        <f t="shared" si="2"/>
        <v>0.68395637245876073</v>
      </c>
      <c r="W53" s="9">
        <f t="shared" si="3"/>
        <v>0.68094709430855693</v>
      </c>
    </row>
    <row r="54" spans="1:23" x14ac:dyDescent="0.3">
      <c r="A54" s="2" t="s">
        <v>71</v>
      </c>
      <c r="B54" s="3">
        <v>75386137</v>
      </c>
      <c r="C54" s="4">
        <v>75725707</v>
      </c>
      <c r="D54" s="3">
        <v>65811235</v>
      </c>
      <c r="E54" s="4">
        <v>65968843</v>
      </c>
      <c r="F54" s="3">
        <v>1265331</v>
      </c>
      <c r="G54" s="8">
        <f t="shared" si="0"/>
        <v>0.87298855756463556</v>
      </c>
      <c r="H54" s="8">
        <f t="shared" si="1"/>
        <v>0.87115519436484101</v>
      </c>
      <c r="I54" s="4">
        <v>1294318</v>
      </c>
      <c r="J54" s="3">
        <v>530802</v>
      </c>
      <c r="K54" s="4">
        <v>533940</v>
      </c>
      <c r="L54" s="3">
        <v>71366</v>
      </c>
      <c r="M54" s="4">
        <v>71527</v>
      </c>
      <c r="N54" s="3">
        <v>740681</v>
      </c>
      <c r="O54" s="4">
        <v>751725</v>
      </c>
      <c r="P54" s="3">
        <v>9596310</v>
      </c>
      <c r="Q54" s="4">
        <v>9657022</v>
      </c>
      <c r="R54" s="3">
        <v>85606</v>
      </c>
      <c r="S54" s="4">
        <v>89258</v>
      </c>
      <c r="T54" s="3">
        <v>6702487</v>
      </c>
      <c r="U54" s="4">
        <v>6721900</v>
      </c>
      <c r="V54" s="9">
        <f t="shared" si="2"/>
        <v>0.69844419365360222</v>
      </c>
      <c r="W54" s="9">
        <f t="shared" si="3"/>
        <v>0.69606344481766735</v>
      </c>
    </row>
    <row r="55" spans="1:23" x14ac:dyDescent="0.3">
      <c r="A55" s="5" t="s">
        <v>72</v>
      </c>
      <c r="B55" s="6">
        <v>76617273</v>
      </c>
      <c r="C55" s="7">
        <v>76954706</v>
      </c>
      <c r="D55" s="6">
        <v>68413224</v>
      </c>
      <c r="E55" s="7">
        <v>68543487</v>
      </c>
      <c r="F55" s="6">
        <v>1273395</v>
      </c>
      <c r="G55" s="8">
        <f t="shared" si="0"/>
        <v>0.89292167837923442</v>
      </c>
      <c r="H55" s="8">
        <f t="shared" si="1"/>
        <v>0.8906990951274637</v>
      </c>
      <c r="I55" s="7">
        <v>1285551</v>
      </c>
      <c r="J55" s="6">
        <v>538203</v>
      </c>
      <c r="K55" s="7">
        <v>541513</v>
      </c>
      <c r="L55" s="6">
        <v>72791</v>
      </c>
      <c r="M55" s="7">
        <v>72933</v>
      </c>
      <c r="N55" s="6">
        <v>741671</v>
      </c>
      <c r="O55" s="7">
        <v>754225</v>
      </c>
      <c r="P55" s="6">
        <v>9758815</v>
      </c>
      <c r="Q55" s="7">
        <v>9827552</v>
      </c>
      <c r="R55" s="6">
        <v>84254</v>
      </c>
      <c r="S55" s="7">
        <v>89306</v>
      </c>
      <c r="T55" s="6">
        <v>6959562</v>
      </c>
      <c r="U55" s="7">
        <v>6977641</v>
      </c>
      <c r="V55" s="9">
        <f t="shared" si="2"/>
        <v>0.71315646418135803</v>
      </c>
      <c r="W55" s="9">
        <f t="shared" si="3"/>
        <v>0.71000804676485052</v>
      </c>
    </row>
    <row r="56" spans="1:23" x14ac:dyDescent="0.3">
      <c r="A56" s="2" t="s">
        <v>73</v>
      </c>
      <c r="B56" s="3">
        <v>80106211</v>
      </c>
      <c r="C56" s="4">
        <v>80416398</v>
      </c>
      <c r="D56" s="3">
        <v>71276651</v>
      </c>
      <c r="E56" s="4">
        <v>71407977</v>
      </c>
      <c r="F56" s="3">
        <v>1311233</v>
      </c>
      <c r="G56" s="8">
        <f t="shared" si="0"/>
        <v>0.88977683640535687</v>
      </c>
      <c r="H56" s="8">
        <f t="shared" si="1"/>
        <v>0.88797781019736799</v>
      </c>
      <c r="I56" s="4">
        <v>1324093</v>
      </c>
      <c r="J56" s="3">
        <v>560335</v>
      </c>
      <c r="K56" s="4">
        <v>563578</v>
      </c>
      <c r="L56" s="3">
        <v>75284</v>
      </c>
      <c r="M56" s="4">
        <v>75420</v>
      </c>
      <c r="N56" s="3">
        <v>769214</v>
      </c>
      <c r="O56" s="4">
        <v>783588</v>
      </c>
      <c r="P56" s="3">
        <v>10173744</v>
      </c>
      <c r="Q56" s="4">
        <v>10238874</v>
      </c>
      <c r="R56" s="3">
        <v>82172</v>
      </c>
      <c r="S56" s="4">
        <v>87041</v>
      </c>
      <c r="T56" s="3">
        <v>7241196</v>
      </c>
      <c r="U56" s="4">
        <v>7259199</v>
      </c>
      <c r="V56" s="9">
        <f t="shared" si="2"/>
        <v>0.71175331323453783</v>
      </c>
      <c r="W56" s="9">
        <f t="shared" si="3"/>
        <v>0.70898411290147723</v>
      </c>
    </row>
    <row r="57" spans="1:23" x14ac:dyDescent="0.3">
      <c r="A57" s="5" t="s">
        <v>74</v>
      </c>
      <c r="B57" s="6">
        <v>78991990</v>
      </c>
      <c r="C57" s="7">
        <v>79322149</v>
      </c>
      <c r="D57" s="6">
        <v>68148009</v>
      </c>
      <c r="E57" s="7">
        <v>68300086</v>
      </c>
      <c r="F57" s="6">
        <v>1304148</v>
      </c>
      <c r="G57" s="8">
        <f t="shared" si="0"/>
        <v>0.8627204986227085</v>
      </c>
      <c r="H57" s="8">
        <f t="shared" si="1"/>
        <v>0.86104684329719816</v>
      </c>
      <c r="I57" s="7">
        <v>1316856</v>
      </c>
      <c r="J57" s="6">
        <v>554980</v>
      </c>
      <c r="K57" s="7">
        <v>558232</v>
      </c>
      <c r="L57" s="6">
        <v>72718</v>
      </c>
      <c r="M57" s="7">
        <v>72903</v>
      </c>
      <c r="N57" s="6">
        <v>770258</v>
      </c>
      <c r="O57" s="7">
        <v>784282</v>
      </c>
      <c r="P57" s="6">
        <v>10685726</v>
      </c>
      <c r="Q57" s="7">
        <v>10767370</v>
      </c>
      <c r="R57" s="6">
        <v>82487</v>
      </c>
      <c r="S57" s="7">
        <v>87412</v>
      </c>
      <c r="T57" s="6">
        <v>6929660</v>
      </c>
      <c r="U57" s="7">
        <v>6949794</v>
      </c>
      <c r="V57" s="9">
        <f t="shared" si="2"/>
        <v>0.6484968826638452</v>
      </c>
      <c r="W57" s="9">
        <f t="shared" si="3"/>
        <v>0.64544953874530175</v>
      </c>
    </row>
    <row r="58" spans="1:23" x14ac:dyDescent="0.3">
      <c r="A58" s="2" t="s">
        <v>75</v>
      </c>
      <c r="B58" s="3">
        <v>70649657</v>
      </c>
      <c r="C58" s="4">
        <v>71092170</v>
      </c>
      <c r="D58" s="3">
        <v>58213796</v>
      </c>
      <c r="E58" s="4">
        <v>58424862</v>
      </c>
      <c r="F58" s="3">
        <v>1175862</v>
      </c>
      <c r="G58" s="8">
        <f t="shared" si="0"/>
        <v>0.82397846602425828</v>
      </c>
      <c r="H58" s="8">
        <f t="shared" si="1"/>
        <v>0.82181852094260166</v>
      </c>
      <c r="I58" s="4">
        <v>1187577</v>
      </c>
      <c r="J58" s="3">
        <v>499863</v>
      </c>
      <c r="K58" s="4">
        <v>503329</v>
      </c>
      <c r="L58" s="3">
        <v>63981</v>
      </c>
      <c r="M58" s="4">
        <v>64207</v>
      </c>
      <c r="N58" s="3">
        <v>705387</v>
      </c>
      <c r="O58" s="4">
        <v>716851</v>
      </c>
      <c r="P58" s="3">
        <v>9004979</v>
      </c>
      <c r="Q58" s="4">
        <v>9101005</v>
      </c>
      <c r="R58" s="3">
        <v>78078</v>
      </c>
      <c r="S58" s="4">
        <v>84125</v>
      </c>
      <c r="T58" s="3">
        <v>5930281</v>
      </c>
      <c r="U58" s="4">
        <v>5957437</v>
      </c>
      <c r="V58" s="9">
        <f t="shared" si="2"/>
        <v>0.65855578341715182</v>
      </c>
      <c r="W58" s="9">
        <f t="shared" si="3"/>
        <v>0.65459111383852664</v>
      </c>
    </row>
    <row r="59" spans="1:23" x14ac:dyDescent="0.3">
      <c r="A59" s="5" t="s">
        <v>76</v>
      </c>
      <c r="B59" s="6">
        <v>74916150</v>
      </c>
      <c r="C59" s="7">
        <v>75436333</v>
      </c>
      <c r="D59" s="6">
        <v>63323793</v>
      </c>
      <c r="E59" s="7">
        <v>63561778</v>
      </c>
      <c r="F59" s="6">
        <v>1249188</v>
      </c>
      <c r="G59" s="8">
        <f t="shared" si="0"/>
        <v>0.84526224318788401</v>
      </c>
      <c r="H59" s="8">
        <f t="shared" si="1"/>
        <v>0.84258838509554801</v>
      </c>
      <c r="I59" s="7">
        <v>1260928</v>
      </c>
      <c r="J59" s="6">
        <v>527948</v>
      </c>
      <c r="K59" s="7">
        <v>531637</v>
      </c>
      <c r="L59" s="6">
        <v>69922</v>
      </c>
      <c r="M59" s="7">
        <v>70174</v>
      </c>
      <c r="N59" s="6">
        <v>740208</v>
      </c>
      <c r="O59" s="7">
        <v>751035</v>
      </c>
      <c r="P59" s="6">
        <v>9619144</v>
      </c>
      <c r="Q59" s="7">
        <v>9735580</v>
      </c>
      <c r="R59" s="6">
        <v>83431</v>
      </c>
      <c r="S59" s="7">
        <v>89168</v>
      </c>
      <c r="T59" s="6">
        <v>6452392</v>
      </c>
      <c r="U59" s="7">
        <v>6481928</v>
      </c>
      <c r="V59" s="9">
        <f t="shared" si="2"/>
        <v>0.67078650657480543</v>
      </c>
      <c r="W59" s="9">
        <f t="shared" si="3"/>
        <v>0.66579782611821792</v>
      </c>
    </row>
    <row r="60" spans="1:23" x14ac:dyDescent="0.3">
      <c r="A60" s="2" t="s">
        <v>77</v>
      </c>
      <c r="B60" s="3">
        <v>72119277</v>
      </c>
      <c r="C60" s="4">
        <v>72641829</v>
      </c>
      <c r="D60" s="3">
        <v>59158742</v>
      </c>
      <c r="E60" s="4">
        <v>59394049</v>
      </c>
      <c r="F60" s="3">
        <v>1197169</v>
      </c>
      <c r="G60" s="8">
        <f t="shared" si="0"/>
        <v>0.82029028105758739</v>
      </c>
      <c r="H60" s="8">
        <f t="shared" si="1"/>
        <v>0.81762876592768607</v>
      </c>
      <c r="I60" s="4">
        <v>1208320</v>
      </c>
      <c r="J60" s="3">
        <v>505025</v>
      </c>
      <c r="K60" s="4">
        <v>508812</v>
      </c>
      <c r="L60" s="3">
        <v>64817</v>
      </c>
      <c r="M60" s="4">
        <v>65076</v>
      </c>
      <c r="N60" s="3">
        <v>694318</v>
      </c>
      <c r="O60" s="4">
        <v>703803</v>
      </c>
      <c r="P60" s="3">
        <v>9214491</v>
      </c>
      <c r="Q60" s="4">
        <v>9313540</v>
      </c>
      <c r="R60" s="3">
        <v>82948</v>
      </c>
      <c r="S60" s="4">
        <v>88846</v>
      </c>
      <c r="T60" s="3">
        <v>6034796</v>
      </c>
      <c r="U60" s="4">
        <v>6064226</v>
      </c>
      <c r="V60" s="9">
        <f t="shared" si="2"/>
        <v>0.65492450966635052</v>
      </c>
      <c r="W60" s="9">
        <f t="shared" si="3"/>
        <v>0.65111933808197531</v>
      </c>
    </row>
    <row r="61" spans="1:23" x14ac:dyDescent="0.3">
      <c r="A61" s="5" t="s">
        <v>78</v>
      </c>
      <c r="B61" s="6">
        <v>76156163</v>
      </c>
      <c r="C61" s="7">
        <v>76567702</v>
      </c>
      <c r="D61" s="6">
        <v>65288124</v>
      </c>
      <c r="E61" s="7">
        <v>65460027</v>
      </c>
      <c r="F61" s="6">
        <v>1267611</v>
      </c>
      <c r="G61" s="8">
        <f t="shared" si="0"/>
        <v>0.85729271838445953</v>
      </c>
      <c r="H61" s="8">
        <f t="shared" si="1"/>
        <v>0.85493001997108387</v>
      </c>
      <c r="I61" s="7">
        <v>1277324</v>
      </c>
      <c r="J61" s="6">
        <v>533427</v>
      </c>
      <c r="K61" s="7">
        <v>536685</v>
      </c>
      <c r="L61" s="6">
        <v>69718</v>
      </c>
      <c r="M61" s="7">
        <v>69912</v>
      </c>
      <c r="N61" s="6">
        <v>721355</v>
      </c>
      <c r="O61" s="7">
        <v>729109</v>
      </c>
      <c r="P61" s="6">
        <v>9721965</v>
      </c>
      <c r="Q61" s="7">
        <v>9810171</v>
      </c>
      <c r="R61" s="6">
        <v>82925</v>
      </c>
      <c r="S61" s="7">
        <v>86948</v>
      </c>
      <c r="T61" s="6">
        <v>6654994</v>
      </c>
      <c r="U61" s="7">
        <v>6676211</v>
      </c>
      <c r="V61" s="9">
        <f t="shared" si="2"/>
        <v>0.68453177932650444</v>
      </c>
      <c r="W61" s="9">
        <f t="shared" si="3"/>
        <v>0.68053971740146013</v>
      </c>
    </row>
    <row r="62" spans="1:23" x14ac:dyDescent="0.3">
      <c r="A62" s="2" t="s">
        <v>79</v>
      </c>
      <c r="B62" s="3">
        <v>72430484</v>
      </c>
      <c r="C62" s="4">
        <v>72875014</v>
      </c>
      <c r="D62" s="3">
        <v>57630564</v>
      </c>
      <c r="E62" s="4">
        <v>57814028</v>
      </c>
      <c r="F62" s="3">
        <v>1216448</v>
      </c>
      <c r="G62" s="8">
        <f t="shared" si="0"/>
        <v>0.79566724971767411</v>
      </c>
      <c r="H62" s="8">
        <f t="shared" si="1"/>
        <v>0.79333127812503745</v>
      </c>
      <c r="I62" s="4">
        <v>1226942</v>
      </c>
      <c r="J62" s="3">
        <v>508546</v>
      </c>
      <c r="K62" s="4">
        <v>512086</v>
      </c>
      <c r="L62" s="3">
        <v>61612</v>
      </c>
      <c r="M62" s="4">
        <v>61800</v>
      </c>
      <c r="N62" s="3">
        <v>700444</v>
      </c>
      <c r="O62" s="4">
        <v>709035</v>
      </c>
      <c r="P62" s="3">
        <v>9355622</v>
      </c>
      <c r="Q62" s="4">
        <v>9445596</v>
      </c>
      <c r="R62" s="3">
        <v>78467</v>
      </c>
      <c r="S62" s="4">
        <v>81297</v>
      </c>
      <c r="T62" s="3">
        <v>5880525</v>
      </c>
      <c r="U62" s="4">
        <v>5901703</v>
      </c>
      <c r="V62" s="9">
        <f t="shared" si="2"/>
        <v>0.6285552152491839</v>
      </c>
      <c r="W62" s="9">
        <f t="shared" si="3"/>
        <v>0.62481001728212815</v>
      </c>
    </row>
    <row r="63" spans="1:23" x14ac:dyDescent="0.3">
      <c r="A63" s="5" t="s">
        <v>80</v>
      </c>
      <c r="B63" s="6">
        <v>68487823</v>
      </c>
      <c r="C63" s="7">
        <v>68987150</v>
      </c>
      <c r="D63" s="6">
        <v>55336175</v>
      </c>
      <c r="E63" s="7">
        <v>55526240</v>
      </c>
      <c r="F63" s="6">
        <v>1148017</v>
      </c>
      <c r="G63" s="8">
        <f t="shared" si="0"/>
        <v>0.8079710023780432</v>
      </c>
      <c r="H63" s="8">
        <f t="shared" si="1"/>
        <v>0.80487800989024771</v>
      </c>
      <c r="I63" s="7">
        <v>1158195</v>
      </c>
      <c r="J63" s="6">
        <v>480147</v>
      </c>
      <c r="K63" s="7">
        <v>483642</v>
      </c>
      <c r="L63" s="6">
        <v>59850</v>
      </c>
      <c r="M63" s="7">
        <v>60030</v>
      </c>
      <c r="N63" s="6">
        <v>660332</v>
      </c>
      <c r="O63" s="7">
        <v>668719</v>
      </c>
      <c r="P63" s="6">
        <v>8785500</v>
      </c>
      <c r="Q63" s="7">
        <v>8894392</v>
      </c>
      <c r="R63" s="6">
        <v>76501</v>
      </c>
      <c r="S63" s="7">
        <v>83121</v>
      </c>
      <c r="T63" s="6">
        <v>5643217</v>
      </c>
      <c r="U63" s="7">
        <v>5668845</v>
      </c>
      <c r="V63" s="9">
        <f t="shared" si="2"/>
        <v>0.64233304877354735</v>
      </c>
      <c r="W63" s="9">
        <f t="shared" si="3"/>
        <v>0.63735047881856344</v>
      </c>
    </row>
    <row r="64" spans="1:23" x14ac:dyDescent="0.3">
      <c r="A64" s="2" t="s">
        <v>81</v>
      </c>
      <c r="B64" s="3">
        <v>64963890</v>
      </c>
      <c r="C64" s="4">
        <v>65278022</v>
      </c>
      <c r="D64" s="3">
        <v>32526576</v>
      </c>
      <c r="E64" s="4">
        <v>32640352</v>
      </c>
      <c r="F64" s="3">
        <v>1089283</v>
      </c>
      <c r="G64" s="8">
        <f t="shared" si="0"/>
        <v>0.50068701243105973</v>
      </c>
      <c r="H64" s="8">
        <f t="shared" si="1"/>
        <v>0.5000205429018667</v>
      </c>
      <c r="I64" s="4">
        <v>1096299</v>
      </c>
      <c r="J64" s="3">
        <v>456208</v>
      </c>
      <c r="K64" s="4">
        <v>458657</v>
      </c>
      <c r="L64" s="3">
        <v>34411</v>
      </c>
      <c r="M64" s="4">
        <v>34524</v>
      </c>
      <c r="N64" s="3">
        <v>616088</v>
      </c>
      <c r="O64" s="4">
        <v>621791</v>
      </c>
      <c r="P64" s="3">
        <v>8311413</v>
      </c>
      <c r="Q64" s="4">
        <v>8374605</v>
      </c>
      <c r="R64" s="3">
        <v>69084</v>
      </c>
      <c r="S64" s="4">
        <v>71714</v>
      </c>
      <c r="T64" s="3">
        <v>3352123</v>
      </c>
      <c r="U64" s="4">
        <v>3366131</v>
      </c>
      <c r="V64" s="9">
        <f t="shared" si="2"/>
        <v>0.40331565763847854</v>
      </c>
      <c r="W64" s="9">
        <f t="shared" si="3"/>
        <v>0.40194504696042382</v>
      </c>
    </row>
    <row r="65" spans="1:23" x14ac:dyDescent="0.3">
      <c r="A65" s="5" t="s">
        <v>82</v>
      </c>
      <c r="B65" s="6">
        <v>19488456</v>
      </c>
      <c r="C65" s="7">
        <v>19641228</v>
      </c>
      <c r="D65" s="6">
        <v>2550810</v>
      </c>
      <c r="E65" s="7">
        <v>2581444</v>
      </c>
      <c r="F65" s="6">
        <v>345561</v>
      </c>
      <c r="G65" s="8">
        <f t="shared" si="0"/>
        <v>0.13088825507777527</v>
      </c>
      <c r="H65" s="8">
        <f t="shared" si="1"/>
        <v>0.13142986782700145</v>
      </c>
      <c r="I65" s="7">
        <v>349117</v>
      </c>
      <c r="J65" s="6">
        <v>142770</v>
      </c>
      <c r="K65" s="7">
        <v>143933</v>
      </c>
      <c r="L65" s="6">
        <v>2877</v>
      </c>
      <c r="M65" s="7">
        <v>2904</v>
      </c>
      <c r="N65" s="6">
        <v>217193</v>
      </c>
      <c r="O65" s="7">
        <v>220123</v>
      </c>
      <c r="P65" s="6">
        <v>2472437</v>
      </c>
      <c r="Q65" s="7">
        <v>2509443</v>
      </c>
      <c r="R65" s="6">
        <v>35618</v>
      </c>
      <c r="S65" s="7">
        <v>39143</v>
      </c>
      <c r="T65" s="6">
        <v>306032</v>
      </c>
      <c r="U65" s="7">
        <v>312633</v>
      </c>
      <c r="V65" s="9">
        <f t="shared" si="2"/>
        <v>0.12377747137743045</v>
      </c>
      <c r="W65" s="9">
        <f t="shared" si="3"/>
        <v>0.12458262650317221</v>
      </c>
    </row>
    <row r="66" spans="1:23" x14ac:dyDescent="0.3">
      <c r="A66" s="2" t="s">
        <v>83</v>
      </c>
      <c r="B66" s="3">
        <v>17936687</v>
      </c>
      <c r="C66" s="4">
        <v>18127286</v>
      </c>
      <c r="D66" s="3">
        <v>6987662</v>
      </c>
      <c r="E66" s="4">
        <v>7041583</v>
      </c>
      <c r="F66" s="3">
        <v>325361</v>
      </c>
      <c r="G66" s="8">
        <f t="shared" si="0"/>
        <v>0.38957372674229079</v>
      </c>
      <c r="H66" s="8">
        <f t="shared" si="1"/>
        <v>0.38845213784346977</v>
      </c>
      <c r="I66" s="4">
        <v>330607</v>
      </c>
      <c r="J66" s="3">
        <v>133759</v>
      </c>
      <c r="K66" s="4">
        <v>135464</v>
      </c>
      <c r="L66" s="3">
        <v>8238</v>
      </c>
      <c r="M66" s="4">
        <v>8285</v>
      </c>
      <c r="N66" s="3">
        <v>214272</v>
      </c>
      <c r="O66" s="4">
        <v>218891</v>
      </c>
      <c r="P66" s="3">
        <v>2238907</v>
      </c>
      <c r="Q66" s="4">
        <v>2277909</v>
      </c>
      <c r="R66" s="3">
        <v>39597</v>
      </c>
      <c r="S66" s="4">
        <v>42468</v>
      </c>
      <c r="T66" s="3">
        <v>755210</v>
      </c>
      <c r="U66" s="4">
        <v>763483</v>
      </c>
      <c r="V66" s="9">
        <f t="shared" si="2"/>
        <v>0.33731191157113716</v>
      </c>
      <c r="W66" s="9">
        <f t="shared" si="3"/>
        <v>0.33516834956971503</v>
      </c>
    </row>
    <row r="67" spans="1:23" x14ac:dyDescent="0.3">
      <c r="A67" s="5" t="s">
        <v>84</v>
      </c>
      <c r="B67" s="6">
        <v>24940235</v>
      </c>
      <c r="C67" s="7">
        <v>25216310</v>
      </c>
      <c r="D67" s="6">
        <v>14007512</v>
      </c>
      <c r="E67" s="7">
        <v>14093143</v>
      </c>
      <c r="F67" s="6">
        <v>431798</v>
      </c>
      <c r="G67" s="8">
        <f t="shared" ref="G67:G70" si="4">D67/B67</f>
        <v>0.56164314410028615</v>
      </c>
      <c r="H67" s="8">
        <f t="shared" ref="H67:H70" si="5">E67/C67</f>
        <v>0.55888998033415671</v>
      </c>
      <c r="I67" s="7">
        <v>439988</v>
      </c>
      <c r="J67" s="6">
        <v>179923</v>
      </c>
      <c r="K67" s="7">
        <v>182430</v>
      </c>
      <c r="L67" s="6">
        <v>16206</v>
      </c>
      <c r="M67" s="7">
        <v>16283</v>
      </c>
      <c r="N67" s="6">
        <v>272520</v>
      </c>
      <c r="O67" s="7">
        <v>279262</v>
      </c>
      <c r="P67" s="6">
        <v>3129409</v>
      </c>
      <c r="Q67" s="7">
        <v>3210495</v>
      </c>
      <c r="R67" s="6">
        <v>44017</v>
      </c>
      <c r="S67" s="7">
        <v>46780</v>
      </c>
      <c r="T67" s="6">
        <v>1464827</v>
      </c>
      <c r="U67" s="7">
        <v>1476161</v>
      </c>
      <c r="V67" s="9">
        <f t="shared" ref="V67:V70" si="6">T67/P67</f>
        <v>0.46808422932253341</v>
      </c>
      <c r="W67" s="9">
        <f t="shared" ref="W67:W70" si="7">U67/Q67</f>
        <v>0.45979233731870006</v>
      </c>
    </row>
    <row r="68" spans="1:23" x14ac:dyDescent="0.3">
      <c r="A68" s="2" t="s">
        <v>85</v>
      </c>
      <c r="B68" s="3">
        <v>40280590</v>
      </c>
      <c r="C68" s="4">
        <v>40578234</v>
      </c>
      <c r="D68" s="3">
        <v>20062212</v>
      </c>
      <c r="E68" s="4">
        <v>20147966</v>
      </c>
      <c r="F68" s="3">
        <v>670570</v>
      </c>
      <c r="G68" s="8">
        <f t="shared" si="4"/>
        <v>0.49806152293201267</v>
      </c>
      <c r="H68" s="8">
        <f t="shared" si="5"/>
        <v>0.4965215095363687</v>
      </c>
      <c r="I68" s="4">
        <v>680006</v>
      </c>
      <c r="J68" s="3">
        <v>282831</v>
      </c>
      <c r="K68" s="4">
        <v>285666</v>
      </c>
      <c r="L68" s="3">
        <v>22874</v>
      </c>
      <c r="M68" s="4">
        <v>22958</v>
      </c>
      <c r="N68" s="3">
        <v>409958</v>
      </c>
      <c r="O68" s="4">
        <v>419056</v>
      </c>
      <c r="P68" s="3">
        <v>5031864</v>
      </c>
      <c r="Q68" s="4">
        <v>5099372</v>
      </c>
      <c r="R68" s="3">
        <v>49480</v>
      </c>
      <c r="S68" s="4">
        <v>53595</v>
      </c>
      <c r="T68" s="3">
        <v>2080931</v>
      </c>
      <c r="U68" s="4">
        <v>2093621</v>
      </c>
      <c r="V68" s="9">
        <f t="shared" si="6"/>
        <v>0.41355072394643416</v>
      </c>
      <c r="W68" s="9">
        <f t="shared" si="7"/>
        <v>0.41056447735132873</v>
      </c>
    </row>
    <row r="69" spans="1:23" x14ac:dyDescent="0.3">
      <c r="A69" s="5" t="s">
        <v>86</v>
      </c>
      <c r="B69" s="6">
        <v>42673403</v>
      </c>
      <c r="C69" s="7">
        <v>43001210</v>
      </c>
      <c r="D69" s="6">
        <v>20946316</v>
      </c>
      <c r="E69" s="7">
        <v>21035915</v>
      </c>
      <c r="F69" s="6">
        <v>709900</v>
      </c>
      <c r="G69" s="8">
        <f t="shared" si="4"/>
        <v>0.49085178418979147</v>
      </c>
      <c r="H69" s="8">
        <f t="shared" si="5"/>
        <v>0.48919355990215158</v>
      </c>
      <c r="I69" s="7">
        <v>720194</v>
      </c>
      <c r="J69" s="6">
        <v>299368</v>
      </c>
      <c r="K69" s="7">
        <v>302347</v>
      </c>
      <c r="L69" s="6">
        <v>23910</v>
      </c>
      <c r="M69" s="7">
        <v>24007</v>
      </c>
      <c r="N69" s="6">
        <v>434467</v>
      </c>
      <c r="O69" s="7">
        <v>444552</v>
      </c>
      <c r="P69" s="6">
        <v>5373937</v>
      </c>
      <c r="Q69" s="7">
        <v>5437371</v>
      </c>
      <c r="R69" s="6">
        <v>57765</v>
      </c>
      <c r="S69" s="7">
        <v>61328</v>
      </c>
      <c r="T69" s="6">
        <v>2180262</v>
      </c>
      <c r="U69" s="7">
        <v>2192787</v>
      </c>
      <c r="V69" s="9">
        <f t="shared" si="6"/>
        <v>0.40571037583804948</v>
      </c>
      <c r="W69" s="9">
        <f t="shared" si="7"/>
        <v>0.40328073990169144</v>
      </c>
    </row>
    <row r="70" spans="1:23" x14ac:dyDescent="0.3">
      <c r="A70" s="2" t="s">
        <v>87</v>
      </c>
      <c r="B70" s="3">
        <v>35906740</v>
      </c>
      <c r="C70" s="4">
        <v>36261295</v>
      </c>
      <c r="D70" s="3">
        <v>21147996</v>
      </c>
      <c r="E70" s="4">
        <v>21254254</v>
      </c>
      <c r="F70" s="3">
        <v>613076</v>
      </c>
      <c r="G70" s="8">
        <f t="shared" si="4"/>
        <v>0.5889700930800178</v>
      </c>
      <c r="H70" s="8">
        <f t="shared" si="5"/>
        <v>0.58614161463345416</v>
      </c>
      <c r="I70" s="4">
        <v>621893</v>
      </c>
      <c r="J70" s="3">
        <v>256774</v>
      </c>
      <c r="K70" s="4">
        <v>259491</v>
      </c>
      <c r="L70" s="3">
        <v>23850</v>
      </c>
      <c r="M70" s="4">
        <v>23954</v>
      </c>
      <c r="N70" s="3">
        <v>378519</v>
      </c>
      <c r="O70" s="4">
        <v>386693</v>
      </c>
      <c r="P70" s="3">
        <v>4597682</v>
      </c>
      <c r="Q70" s="4">
        <v>4672192</v>
      </c>
      <c r="R70" s="3">
        <v>57970</v>
      </c>
      <c r="S70" s="4">
        <v>62895</v>
      </c>
      <c r="T70" s="3">
        <v>2200389</v>
      </c>
      <c r="U70" s="4">
        <v>2215943</v>
      </c>
      <c r="V70" s="9">
        <f t="shared" si="6"/>
        <v>0.47858660081319238</v>
      </c>
      <c r="W70" s="9">
        <f t="shared" si="7"/>
        <v>0.47428337705299783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Mulvey</dc:creator>
  <cp:lastModifiedBy>Christopher Mulvey</cp:lastModifiedBy>
  <dcterms:created xsi:type="dcterms:W3CDTF">2020-12-15T14:42:16Z</dcterms:created>
  <dcterms:modified xsi:type="dcterms:W3CDTF">2020-12-18T16:28:10Z</dcterms:modified>
</cp:coreProperties>
</file>