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xr:revisionPtr revIDLastSave="0" documentId="8_{13D11F73-67F8-4311-B884-57191AE76C1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Modelo de lista de pendências d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8" l="1"/>
</calcChain>
</file>

<file path=xl/sharedStrings.xml><?xml version="1.0" encoding="utf-8"?>
<sst xmlns="http://schemas.openxmlformats.org/spreadsheetml/2006/main" count="60" uniqueCount="42">
  <si>
    <t>TOTAL</t>
  </si>
  <si>
    <t>STATUS</t>
  </si>
  <si>
    <t>SPRINT</t>
  </si>
  <si>
    <t>ID</t>
  </si>
  <si>
    <t xml:space="preserve">RELATÓRIO DE PENDÊNCIAS DE PRODUTO </t>
  </si>
  <si>
    <t>PRIORIDADE</t>
  </si>
  <si>
    <t>Alta</t>
  </si>
  <si>
    <t>Concluído</t>
  </si>
  <si>
    <t>Não iniciado</t>
  </si>
  <si>
    <t>Média</t>
  </si>
  <si>
    <t>Em andamento</t>
  </si>
  <si>
    <t>Baixa</t>
  </si>
  <si>
    <t>Atrasado</t>
  </si>
  <si>
    <t>Em espera</t>
  </si>
  <si>
    <t>Backlog PisyIA</t>
  </si>
  <si>
    <t>REQUISITOS</t>
  </si>
  <si>
    <t>RESULTADO ESPERADO</t>
  </si>
  <si>
    <t>HISTORIA</t>
  </si>
  <si>
    <t>70% das pessoas que sofrem com doenças mentais não tem condições de pagar ajuda</t>
  </si>
  <si>
    <t>IA adaptável para reconhecimento de problemas oferecendo atividades e incentivando acompanhamento profissional</t>
  </si>
  <si>
    <t>Melhora na saúde mental dos usuários</t>
  </si>
  <si>
    <t>Pesquisas indicam que 86% dos brasileiros sofrem com algum transtorno</t>
  </si>
  <si>
    <t>Montar um banco de dados estável que salvará tópicos e partes importantes das conversas para adaptação da IA pessoal</t>
  </si>
  <si>
    <t>Identificação do Usuário com a IA</t>
  </si>
  <si>
    <t>Grande parte dessas pessoas está acostumada e não reconhecem a gravidade do problema</t>
  </si>
  <si>
    <t>Implementação de sistema de detecção de urgência psicológica</t>
  </si>
  <si>
    <t>Em longo prazo, reduzir a taxa de reações graves como suicídio</t>
  </si>
  <si>
    <t>Para muitos, uma mudança de vida é o suficiente para uma melhora significativa de vida</t>
  </si>
  <si>
    <t>Desenvolver uma biblioteca de exercícios terapêuticos onde as pessoas podem buscar um guia para conseguir se ajudar sozinhas</t>
  </si>
  <si>
    <t>Aumento de confiança em usuários dessa biblioteca</t>
  </si>
  <si>
    <t>Uma vida muito cheia pede por movimentos maiores</t>
  </si>
  <si>
    <t>Desenvolvimento de planos personalizáveis de acordo com a carga horária de cada um, e exercícios baseados nos horários livres</t>
  </si>
  <si>
    <t>Aumento de capacidade pessoal e manejamento de tempo</t>
  </si>
  <si>
    <t>Outro transtorno em ascensão é o Déficit de atenção</t>
  </si>
  <si>
    <t>Desenvolver uma interface gamificada para reter a atenção das pessoas com dificuldade, implementamento de sistema de XP</t>
  </si>
  <si>
    <t>Engajamento adicional dos usuários</t>
  </si>
  <si>
    <t>Para a manutenção, ainda seria necessário monetização</t>
  </si>
  <si>
    <t>Sistema de monetização em base de assinaturas mensais e diversos "Tiers" com complementos confortáveis, mas não essenciais</t>
  </si>
  <si>
    <t>Aumento na influência do campo científico ao pagar analistas</t>
  </si>
  <si>
    <t>Uma IA não seria o suficiente para algumas pessoas</t>
  </si>
  <si>
    <t>Adicionar um local para psicólogos voluntários, como recém formados obterem experiência no trabalho, Semelhante a CVV</t>
  </si>
  <si>
    <t>Criar profissionais especializados e usuários mais satisfeitos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</si>
</sst>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1"/>
    </font>
    <font>
      <sz val="10"/>
      <color theme="1"/>
      <name val="Century Gothic"/>
      <family val="2"/>
    </font>
    <font>
      <sz val="12"/>
      <color theme="0" tint="-0.499984740745262"/>
      <name val="Century Gothic"/>
      <family val="1"/>
    </font>
    <font>
      <sz val="10"/>
      <color theme="0" tint="-0.499984740745262"/>
      <name val="Century Gothic"/>
      <family val="1"/>
    </font>
    <font>
      <b/>
      <sz val="22"/>
      <color theme="1" tint="0.34998626667073579"/>
      <name val="Century Gothic"/>
      <family val="2"/>
    </font>
    <font>
      <sz val="14"/>
      <color theme="1" tint="0.34998626667073579"/>
      <name val="Century Gothic"/>
      <family val="1"/>
    </font>
    <font>
      <sz val="12"/>
      <color theme="8" tint="-0.249977111117893"/>
      <name val="Century Gothic"/>
      <family val="1"/>
    </font>
    <font>
      <sz val="12"/>
      <color theme="0"/>
      <name val="Century Gothic"/>
      <family val="1"/>
    </font>
    <font>
      <sz val="10"/>
      <color rgb="FF000000"/>
      <name val="Century Gothic"/>
      <family val="1"/>
    </font>
    <font>
      <sz val="12"/>
      <color theme="0"/>
      <name val="Century Gothic"/>
      <family val="2"/>
    </font>
    <font>
      <b/>
      <sz val="12"/>
      <color theme="1" tint="0.34998626667073579"/>
      <name val="Century Gothic"/>
      <family val="2"/>
    </font>
    <font>
      <b/>
      <u/>
      <sz val="22"/>
      <color theme="0"/>
      <name val="Century Gothic"/>
      <family val="1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indent="1"/>
    </xf>
    <xf numFmtId="0" fontId="8" fillId="0" borderId="0" xfId="0" applyFont="1"/>
    <xf numFmtId="0" fontId="9" fillId="0" borderId="0" xfId="0" applyFont="1"/>
    <xf numFmtId="0" fontId="2" fillId="0" borderId="1" xfId="0" applyFont="1" applyBorder="1" applyAlignment="1">
      <alignment horizontal="left" vertical="center" wrapText="1" indent="1"/>
    </xf>
    <xf numFmtId="0" fontId="12" fillId="4" borderId="2" xfId="0" applyFont="1" applyFill="1" applyBorder="1" applyAlignment="1">
      <alignment horizontal="left" vertical="center" wrapText="1" indent="1"/>
    </xf>
    <xf numFmtId="0" fontId="12" fillId="4" borderId="2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wrapText="1" indent="1"/>
    </xf>
    <xf numFmtId="0" fontId="14" fillId="3" borderId="1" xfId="0" applyFont="1" applyFill="1" applyBorder="1" applyAlignment="1">
      <alignment horizontal="left" vertical="center" wrapText="1" indent="1" readingOrder="1"/>
    </xf>
    <xf numFmtId="0" fontId="2" fillId="9" borderId="1" xfId="0" applyFont="1" applyFill="1" applyBorder="1" applyAlignment="1">
      <alignment horizontal="left" vertical="center" wrapText="1" indent="1"/>
    </xf>
    <xf numFmtId="0" fontId="14" fillId="8" borderId="1" xfId="0" applyFont="1" applyFill="1" applyBorder="1" applyAlignment="1">
      <alignment horizontal="left" vertical="center" wrapText="1" indent="1" readingOrder="1"/>
    </xf>
    <xf numFmtId="0" fontId="14" fillId="10" borderId="1" xfId="0" applyFont="1" applyFill="1" applyBorder="1" applyAlignment="1">
      <alignment horizontal="left" vertical="center" wrapText="1" indent="1" readingOrder="1"/>
    </xf>
    <xf numFmtId="0" fontId="15" fillId="7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wrapText="1" indent="1"/>
    </xf>
    <xf numFmtId="0" fontId="1" fillId="6" borderId="3" xfId="0" applyFont="1" applyFill="1" applyBorder="1" applyAlignment="1">
      <alignment horizontal="center"/>
    </xf>
    <xf numFmtId="1" fontId="7" fillId="5" borderId="2" xfId="0" applyNumberFormat="1" applyFont="1" applyFill="1" applyBorder="1" applyAlignment="1">
      <alignment horizontal="center" vertical="center"/>
    </xf>
    <xf numFmtId="1" fontId="16" fillId="5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wrapText="1"/>
    </xf>
    <xf numFmtId="0" fontId="12" fillId="4" borderId="2" xfId="0" applyFont="1" applyFill="1" applyBorder="1" applyAlignment="1">
      <alignment horizontal="left" vertical="center" wrapText="1" indent="1"/>
    </xf>
    <xf numFmtId="0" fontId="13" fillId="6" borderId="3" xfId="0" applyFont="1" applyFill="1" applyBorder="1" applyAlignment="1">
      <alignment horizontal="right" vertical="center" wrapText="1" indent="1"/>
    </xf>
    <xf numFmtId="0" fontId="13" fillId="6" borderId="5" xfId="0" applyFont="1" applyFill="1" applyBorder="1" applyAlignment="1">
      <alignment horizontal="right" vertical="center" wrapText="1" indent="1"/>
    </xf>
    <xf numFmtId="0" fontId="13" fillId="6" borderId="4" xfId="0" applyFont="1" applyFill="1" applyBorder="1" applyAlignment="1">
      <alignment horizontal="right" vertical="center" wrapText="1" indent="1"/>
    </xf>
    <xf numFmtId="0" fontId="17" fillId="3" borderId="0" xfId="10" applyFont="1" applyFill="1" applyAlignment="1">
      <alignment horizontal="center" vertical="center"/>
    </xf>
    <xf numFmtId="0" fontId="3" fillId="3" borderId="0" xfId="10" applyFill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left" vertical="center" wrapText="1"/>
    </xf>
    <xf numFmtId="0" fontId="2" fillId="0" borderId="2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/>
    <cellStyle name="Normal" xfId="0" builtinId="0"/>
    <cellStyle name="Normal 2" xfId="9" xr:uid="{00000000-0005-0000-0000-000009000000}"/>
  </cellStyles>
  <dxfs count="16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</dxfs>
  <tableStyles count="0" defaultTableStyle="TableStyleMedium9" defaultPivotStyle="PivotStyleMedium7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5B63-F3BB-4CB4-AA8C-011FF92312D1}">
  <sheetPr>
    <tabColor theme="3" tint="0.59999389629810485"/>
    <pageSetUpPr fitToPage="1"/>
  </sheetPr>
  <dimension ref="A1:M20"/>
  <sheetViews>
    <sheetView showGridLines="0" tabSelected="1" topLeftCell="B1" zoomScaleNormal="100" workbookViewId="0">
      <pane ySplit="1" topLeftCell="A2" activePane="bottomLeft" state="frozen"/>
      <selection pane="bottomLeft" activeCell="H12" sqref="H12"/>
    </sheetView>
  </sheetViews>
  <sheetFormatPr defaultColWidth="10.796875" defaultRowHeight="15" x14ac:dyDescent="0.25"/>
  <cols>
    <col min="1" max="1" width="3.19921875" style="2" customWidth="1"/>
    <col min="2" max="2" width="9.296875" style="2" customWidth="1"/>
    <col min="3" max="3" width="30.796875" style="2" customWidth="1"/>
    <col min="4" max="4" width="11.69921875" style="2" customWidth="1"/>
    <col min="5" max="5" width="57.69921875" style="2" customWidth="1"/>
    <col min="6" max="6" width="30.69921875" style="1" customWidth="1"/>
    <col min="7" max="7" width="15.69921875" style="1" customWidth="1"/>
    <col min="8" max="8" width="11.69921875" style="1" customWidth="1"/>
    <col min="9" max="9" width="15.69921875" style="1" customWidth="1"/>
    <col min="10" max="10" width="3.19921875" style="1" customWidth="1"/>
    <col min="11" max="11" width="15.69921875" style="1" customWidth="1"/>
    <col min="12" max="12" width="3.19921875" style="1" customWidth="1"/>
    <col min="13" max="13" width="17" style="1" customWidth="1"/>
    <col min="14" max="16384" width="10.796875" style="1"/>
  </cols>
  <sheetData>
    <row r="1" spans="1:13" s="7" customFormat="1" ht="45" customHeight="1" x14ac:dyDescent="0.25">
      <c r="A1" s="8"/>
      <c r="B1" s="23" t="s">
        <v>14</v>
      </c>
      <c r="C1" s="23"/>
      <c r="D1" s="23"/>
      <c r="E1" s="23"/>
    </row>
    <row r="2" spans="1:13" ht="29.25" customHeight="1" x14ac:dyDescent="0.25">
      <c r="B2" s="24" t="s">
        <v>4</v>
      </c>
      <c r="C2" s="24"/>
      <c r="D2" s="24"/>
      <c r="E2" s="24"/>
    </row>
    <row r="3" spans="1:13" s="6" customFormat="1" ht="31.95" customHeight="1" x14ac:dyDescent="0.3">
      <c r="A3" s="5"/>
      <c r="B3" s="10" t="s">
        <v>3</v>
      </c>
      <c r="C3" s="25" t="s">
        <v>17</v>
      </c>
      <c r="D3" s="25"/>
      <c r="E3" s="11" t="s">
        <v>15</v>
      </c>
      <c r="F3" s="11" t="s">
        <v>16</v>
      </c>
      <c r="G3" s="11" t="s">
        <v>5</v>
      </c>
      <c r="H3" s="11" t="s">
        <v>2</v>
      </c>
      <c r="I3" s="11" t="s">
        <v>1</v>
      </c>
      <c r="K3" s="17" t="s">
        <v>1</v>
      </c>
      <c r="M3" s="17" t="s">
        <v>5</v>
      </c>
    </row>
    <row r="4" spans="1:13" ht="24.6" customHeight="1" x14ac:dyDescent="0.25">
      <c r="B4" s="19">
        <v>1</v>
      </c>
      <c r="C4" s="36" t="s">
        <v>18</v>
      </c>
      <c r="D4" s="37"/>
      <c r="E4" s="33" t="s">
        <v>19</v>
      </c>
      <c r="F4" s="31" t="s">
        <v>20</v>
      </c>
      <c r="G4" s="18" t="s">
        <v>6</v>
      </c>
      <c r="H4" s="21">
        <v>8</v>
      </c>
      <c r="I4" s="18" t="s">
        <v>7</v>
      </c>
      <c r="K4" s="12" t="s">
        <v>8</v>
      </c>
      <c r="M4" s="14" t="s">
        <v>6</v>
      </c>
    </row>
    <row r="5" spans="1:13" ht="25.05" customHeight="1" x14ac:dyDescent="0.25">
      <c r="B5" s="19">
        <v>2</v>
      </c>
      <c r="C5" s="34" t="s">
        <v>21</v>
      </c>
      <c r="D5" s="35"/>
      <c r="E5" s="32" t="s">
        <v>22</v>
      </c>
      <c r="F5" s="31" t="s">
        <v>23</v>
      </c>
      <c r="G5" s="18" t="s">
        <v>9</v>
      </c>
      <c r="H5" s="21">
        <v>5</v>
      </c>
      <c r="I5" s="18" t="s">
        <v>8</v>
      </c>
      <c r="K5" s="13" t="s">
        <v>10</v>
      </c>
      <c r="M5" s="15" t="s">
        <v>9</v>
      </c>
    </row>
    <row r="6" spans="1:13" ht="25.05" customHeight="1" x14ac:dyDescent="0.25">
      <c r="B6" s="19">
        <v>3</v>
      </c>
      <c r="C6" s="36" t="s">
        <v>24</v>
      </c>
      <c r="D6" s="37"/>
      <c r="E6" s="32" t="s">
        <v>25</v>
      </c>
      <c r="F6" s="31" t="s">
        <v>26</v>
      </c>
      <c r="G6" s="18" t="s">
        <v>11</v>
      </c>
      <c r="H6" s="21">
        <v>2</v>
      </c>
      <c r="I6" s="18" t="s">
        <v>8</v>
      </c>
      <c r="K6" s="13" t="s">
        <v>7</v>
      </c>
      <c r="M6" s="16" t="s">
        <v>11</v>
      </c>
    </row>
    <row r="7" spans="1:13" ht="25.05" customHeight="1" x14ac:dyDescent="0.25">
      <c r="B7" s="19">
        <v>4</v>
      </c>
      <c r="C7" s="34" t="s">
        <v>27</v>
      </c>
      <c r="D7" s="35"/>
      <c r="E7" s="32" t="s">
        <v>28</v>
      </c>
      <c r="F7" s="31" t="s">
        <v>29</v>
      </c>
      <c r="G7" s="18" t="s">
        <v>9</v>
      </c>
      <c r="H7" s="21">
        <v>3</v>
      </c>
      <c r="I7" s="18" t="s">
        <v>13</v>
      </c>
      <c r="K7" s="9" t="s">
        <v>12</v>
      </c>
    </row>
    <row r="8" spans="1:13" ht="25.05" customHeight="1" x14ac:dyDescent="0.25">
      <c r="B8" s="19">
        <v>5</v>
      </c>
      <c r="C8" s="34" t="s">
        <v>30</v>
      </c>
      <c r="D8" s="35"/>
      <c r="E8" s="32" t="s">
        <v>31</v>
      </c>
      <c r="F8" s="31" t="s">
        <v>32</v>
      </c>
      <c r="G8" s="18" t="s">
        <v>11</v>
      </c>
      <c r="H8" s="21">
        <v>2</v>
      </c>
      <c r="I8" s="18" t="s">
        <v>13</v>
      </c>
      <c r="K8" s="9" t="s">
        <v>13</v>
      </c>
    </row>
    <row r="9" spans="1:13" ht="25.05" customHeight="1" x14ac:dyDescent="0.25">
      <c r="B9" s="19">
        <v>6</v>
      </c>
      <c r="C9" s="34" t="s">
        <v>33</v>
      </c>
      <c r="D9" s="35"/>
      <c r="E9" s="32" t="s">
        <v>34</v>
      </c>
      <c r="F9" s="31" t="s">
        <v>35</v>
      </c>
      <c r="G9" s="18" t="s">
        <v>9</v>
      </c>
      <c r="H9" s="21">
        <v>6</v>
      </c>
      <c r="I9" s="18" t="s">
        <v>10</v>
      </c>
    </row>
    <row r="10" spans="1:13" ht="25.05" customHeight="1" x14ac:dyDescent="0.25">
      <c r="B10" s="19">
        <v>7</v>
      </c>
      <c r="C10" s="34" t="s">
        <v>36</v>
      </c>
      <c r="D10" s="35"/>
      <c r="E10" s="32" t="s">
        <v>37</v>
      </c>
      <c r="F10" s="31" t="s">
        <v>38</v>
      </c>
      <c r="G10" s="18" t="s">
        <v>11</v>
      </c>
      <c r="H10" s="21">
        <v>4</v>
      </c>
      <c r="I10" s="18" t="s">
        <v>8</v>
      </c>
    </row>
    <row r="11" spans="1:13" ht="25.05" customHeight="1" x14ac:dyDescent="0.25">
      <c r="B11" s="19">
        <v>8</v>
      </c>
      <c r="C11" s="34" t="s">
        <v>39</v>
      </c>
      <c r="D11" s="35"/>
      <c r="E11" s="32" t="s">
        <v>40</v>
      </c>
      <c r="F11" s="31" t="s">
        <v>41</v>
      </c>
      <c r="G11" s="18" t="s">
        <v>11</v>
      </c>
      <c r="H11" s="21">
        <v>2</v>
      </c>
      <c r="I11" s="18" t="s">
        <v>10</v>
      </c>
    </row>
    <row r="12" spans="1:13" ht="25.05" customHeight="1" x14ac:dyDescent="0.25">
      <c r="B12" s="19"/>
      <c r="C12" s="34"/>
      <c r="D12" s="35"/>
      <c r="E12" s="32"/>
      <c r="F12" s="31"/>
      <c r="G12" s="18"/>
      <c r="H12" s="21">
        <v>0</v>
      </c>
      <c r="I12" s="18"/>
    </row>
    <row r="13" spans="1:13" ht="25.05" customHeight="1" x14ac:dyDescent="0.25">
      <c r="B13" s="19"/>
      <c r="C13" s="34"/>
      <c r="D13" s="35"/>
      <c r="E13" s="32"/>
      <c r="F13" s="31"/>
      <c r="G13" s="18"/>
      <c r="H13" s="21">
        <v>0</v>
      </c>
      <c r="I13" s="18"/>
    </row>
    <row r="14" spans="1:13" ht="25.05" customHeight="1" x14ac:dyDescent="0.25">
      <c r="B14" s="19"/>
      <c r="C14" s="34"/>
      <c r="D14" s="35"/>
      <c r="E14" s="32"/>
      <c r="F14" s="31"/>
      <c r="G14" s="18"/>
      <c r="H14" s="21">
        <v>0</v>
      </c>
      <c r="I14" s="18"/>
    </row>
    <row r="15" spans="1:13" ht="25.05" customHeight="1" x14ac:dyDescent="0.25">
      <c r="B15" s="19"/>
      <c r="C15" s="34"/>
      <c r="D15" s="35"/>
      <c r="E15" s="32"/>
      <c r="F15" s="31"/>
      <c r="G15" s="18"/>
      <c r="H15" s="21">
        <v>0</v>
      </c>
      <c r="I15" s="18"/>
    </row>
    <row r="16" spans="1:13" ht="25.05" customHeight="1" x14ac:dyDescent="0.25">
      <c r="B16" s="19"/>
      <c r="C16" s="34"/>
      <c r="D16" s="35"/>
      <c r="E16" s="32"/>
      <c r="F16" s="31"/>
      <c r="G16" s="18"/>
      <c r="H16" s="21">
        <v>0</v>
      </c>
      <c r="I16" s="18"/>
    </row>
    <row r="17" spans="1:9" ht="25.05" customHeight="1" x14ac:dyDescent="0.25">
      <c r="B17" s="19"/>
      <c r="C17" s="34"/>
      <c r="D17" s="35"/>
      <c r="E17" s="32"/>
      <c r="F17" s="31"/>
      <c r="G17" s="18"/>
      <c r="H17" s="21">
        <v>0</v>
      </c>
      <c r="I17" s="18"/>
    </row>
    <row r="18" spans="1:9" ht="25.05" customHeight="1" x14ac:dyDescent="0.25">
      <c r="B18" s="26" t="s">
        <v>0</v>
      </c>
      <c r="C18" s="27"/>
      <c r="D18" s="27"/>
      <c r="E18" s="27"/>
      <c r="F18" s="27"/>
      <c r="G18" s="28"/>
      <c r="H18" s="22">
        <f>SUM(H4:H17)</f>
        <v>32</v>
      </c>
      <c r="I18" s="20"/>
    </row>
    <row r="19" spans="1:9" s="3" customFormat="1" ht="12" customHeight="1" x14ac:dyDescent="0.25">
      <c r="A19" s="4"/>
      <c r="B19" s="4"/>
      <c r="C19" s="4"/>
      <c r="D19" s="4"/>
    </row>
    <row r="20" spans="1:9" customFormat="1" ht="45" customHeight="1" x14ac:dyDescent="0.3">
      <c r="B20" s="29"/>
      <c r="C20" s="30"/>
      <c r="D20" s="30"/>
      <c r="E20" s="30"/>
      <c r="F20" s="30"/>
      <c r="G20" s="30"/>
      <c r="H20" s="30"/>
      <c r="I20" s="30"/>
    </row>
  </sheetData>
  <mergeCells count="19">
    <mergeCell ref="B18:G18"/>
    <mergeCell ref="B20:I20"/>
    <mergeCell ref="C12:D12"/>
    <mergeCell ref="C13:D13"/>
    <mergeCell ref="C14:D14"/>
    <mergeCell ref="C15:D15"/>
    <mergeCell ref="C16:D16"/>
    <mergeCell ref="C17:D17"/>
    <mergeCell ref="C11:D11"/>
    <mergeCell ref="B1:E1"/>
    <mergeCell ref="B2:E2"/>
    <mergeCell ref="C3:D3"/>
    <mergeCell ref="C4:D4"/>
    <mergeCell ref="C5:D5"/>
    <mergeCell ref="C6:D6"/>
    <mergeCell ref="C7:D7"/>
    <mergeCell ref="C8:D8"/>
    <mergeCell ref="C9:D9"/>
    <mergeCell ref="C10:D10"/>
  </mergeCells>
  <conditionalFormatting sqref="G4:G17">
    <cfRule type="containsText" dxfId="15" priority="6" operator="containsText" text="Baixa">
      <formula>NOT(ISERROR(SEARCH("Baixa",G4)))</formula>
    </cfRule>
    <cfRule type="containsText" dxfId="14" priority="7" operator="containsText" text="Média">
      <formula>NOT(ISERROR(SEARCH("Média",G4)))</formula>
    </cfRule>
    <cfRule type="containsText" dxfId="13" priority="8" operator="containsText" text="Alta">
      <formula>NOT(ISERROR(SEARCH("Alta",G4)))</formula>
    </cfRule>
  </conditionalFormatting>
  <conditionalFormatting sqref="I4:I17">
    <cfRule type="containsText" dxfId="12" priority="1" operator="containsText" text="Atrasado">
      <formula>NOT(ISERROR(SEARCH("Atrasado",I4)))</formula>
    </cfRule>
    <cfRule type="containsText" dxfId="11" priority="2" operator="containsText" text="Em espera">
      <formula>NOT(ISERROR(SEARCH("Em espera",I4)))</formula>
    </cfRule>
    <cfRule type="containsText" dxfId="10" priority="3" operator="containsText" text="Concluído">
      <formula>NOT(ISERROR(SEARCH("Concluído",I4)))</formula>
    </cfRule>
    <cfRule type="containsText" dxfId="9" priority="4" operator="containsText" text="Em andamento">
      <formula>NOT(ISERROR(SEARCH("Em andamento",I4)))</formula>
    </cfRule>
    <cfRule type="containsText" dxfId="8" priority="5" operator="containsText" text="Não iniciado">
      <formula>NOT(ISERROR(SEARCH("Não iniciado",I4)))</formula>
    </cfRule>
  </conditionalFormatting>
  <conditionalFormatting sqref="K4:K8">
    <cfRule type="containsText" dxfId="7" priority="12" operator="containsText" text="Atrasado">
      <formula>NOT(ISERROR(SEARCH("Atrasado",K4)))</formula>
    </cfRule>
    <cfRule type="containsText" dxfId="6" priority="13" operator="containsText" text="Em espera">
      <formula>NOT(ISERROR(SEARCH("Em espera",K4)))</formula>
    </cfRule>
    <cfRule type="containsText" dxfId="5" priority="14" operator="containsText" text="Concluído">
      <formula>NOT(ISERROR(SEARCH("Concluído",K4)))</formula>
    </cfRule>
    <cfRule type="containsText" dxfId="4" priority="15" operator="containsText" text="Em andamento">
      <formula>NOT(ISERROR(SEARCH("Em andamento",K4)))</formula>
    </cfRule>
    <cfRule type="containsText" dxfId="3" priority="16" operator="containsText" text="Não iniciado">
      <formula>NOT(ISERROR(SEARCH("Não iniciado",K4)))</formula>
    </cfRule>
  </conditionalFormatting>
  <conditionalFormatting sqref="M4:M6">
    <cfRule type="containsText" dxfId="2" priority="9" operator="containsText" text="Baixo">
      <formula>NOT(ISERROR(SEARCH("Baixa",M4)))</formula>
    </cfRule>
    <cfRule type="containsText" dxfId="1" priority="10" operator="containsText" text="Média">
      <formula>NOT(ISERROR(SEARCH("Média",M4)))</formula>
    </cfRule>
    <cfRule type="containsText" dxfId="0" priority="11" operator="containsText" text="Alta">
      <formula>NOT(ISERROR(SEARCH("Alta",M4)))</formula>
    </cfRule>
  </conditionalFormatting>
  <dataValidations count="2">
    <dataValidation type="list" allowBlank="1" showInputMessage="1" showErrorMessage="1" sqref="G4:G17" xr:uid="{79D19FD7-5317-47EE-A49C-A2F20DD2D3B6}">
      <formula1>$M$4:$M$6</formula1>
    </dataValidation>
    <dataValidation type="list" allowBlank="1" showInputMessage="1" showErrorMessage="1" sqref="I4:I17" xr:uid="{DF104C81-80F7-4D95-B655-8380DCC1CCA1}">
      <formula1>$K$4:$K$8</formula1>
    </dataValidation>
  </dataValidations>
  <pageMargins left="0.3" right="0.3" top="0.3" bottom="0.3" header="0" footer="0"/>
  <pageSetup scale="55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Modelo de lista de pendências 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Pedro Henrique</cp:lastModifiedBy>
  <cp:lastPrinted>2022-08-21T22:24:00Z</cp:lastPrinted>
  <dcterms:created xsi:type="dcterms:W3CDTF">2016-06-18T21:51:36Z</dcterms:created>
  <dcterms:modified xsi:type="dcterms:W3CDTF">2025-05-05T11:11:38Z</dcterms:modified>
</cp:coreProperties>
</file>