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320" windowHeight="11175" tabRatio="867" activeTab="2"/>
  </bookViews>
  <sheets>
    <sheet name="PHY Test" sheetId="11" r:id="rId1"/>
    <sheet name="PHY_TEST_171206" sheetId="18" r:id="rId2"/>
    <sheet name="B2B Test" sheetId="15" r:id="rId3"/>
    <sheet name="STA&lt;--&gt;wifi54" sheetId="24" r:id="rId4"/>
    <sheet name="Host Bug" sheetId="12" r:id="rId5"/>
    <sheet name="Fw Bug" sheetId="13" r:id="rId6"/>
    <sheet name="Board Bug" sheetId="14" r:id="rId7"/>
    <sheet name="system default para" sheetId="17" r:id="rId8"/>
    <sheet name="channel bw setting" sheetId="19" r:id="rId9"/>
    <sheet name="channel bw setting_20180125" sheetId="20" r:id="rId10"/>
    <sheet name="main_function_test" sheetId="23" r:id="rId11"/>
    <sheet name="Verify_SHORTGI_LDPC_Function" sheetId="21" r:id="rId12"/>
  </sheets>
  <definedNames>
    <definedName name="_xlnm.Print_Area" localSheetId="0">'PHY Test'!$A$2:$P$77</definedName>
  </definedNames>
  <calcPr calcId="144525" concurrentCalc="0"/>
</workbook>
</file>

<file path=xl/sharedStrings.xml><?xml version="1.0" encoding="utf-8"?>
<sst xmlns="http://schemas.openxmlformats.org/spreadsheetml/2006/main" count="1938" uniqueCount="565">
  <si>
    <t>Test ENV：</t>
  </si>
  <si>
    <t xml:space="preserve">host : commit e4d2c70a91da310d6e66f37f86cf324a63f31db6
fw: commit a2108a834f01134a4c55d8cb86bca065d50495b8
FPGA : svn_7783
</t>
  </si>
  <si>
    <t>Format</t>
  </si>
  <si>
    <t>Rate</t>
  </si>
  <si>
    <t>Preamble</t>
  </si>
  <si>
    <t>Bandwidth</t>
  </si>
  <si>
    <t>ping 192.168.xxx.xxx</t>
  </si>
  <si>
    <t>ping  -s 25500 192.168.xxx.xxx</t>
  </si>
  <si>
    <t>iperf -c 192.168.xxx.xxx 
-i 2 -w 1M -t 60（Mbits）</t>
  </si>
  <si>
    <t>iperf -c 192.168.1.88 -u -i 2 -w 1M -t 60 -b 22M（Mbits）
host: iperf -s -u -i 1</t>
  </si>
  <si>
    <t>11b</t>
  </si>
  <si>
    <t>1M</t>
  </si>
  <si>
    <t>long /short
preamble</t>
  </si>
  <si>
    <t>20M</t>
  </si>
  <si>
    <t>OK/</t>
  </si>
  <si>
    <t>952k</t>
  </si>
  <si>
    <t>2M</t>
  </si>
  <si>
    <t>5.5M</t>
  </si>
  <si>
    <t>11M</t>
  </si>
  <si>
    <t>11g</t>
  </si>
  <si>
    <t>6M</t>
  </si>
  <si>
    <t>long
GI</t>
  </si>
  <si>
    <t>9M</t>
  </si>
  <si>
    <t>12M</t>
  </si>
  <si>
    <t>18M</t>
  </si>
  <si>
    <t>24M</t>
  </si>
  <si>
    <t>36M</t>
  </si>
  <si>
    <t>48M</t>
  </si>
  <si>
    <t>54M</t>
  </si>
  <si>
    <t>11n</t>
  </si>
  <si>
    <t>mcs0</t>
  </si>
  <si>
    <t>long/short
GI</t>
  </si>
  <si>
    <t>5.32(ampdu=0/sdio 24M)</t>
  </si>
  <si>
    <t>mcs1</t>
  </si>
  <si>
    <t>9.59(ampdu=0/sdio 24M)</t>
  </si>
  <si>
    <t>mcs2</t>
  </si>
  <si>
    <t>13.1(ampdu=0/sdio 24M)</t>
  </si>
  <si>
    <t>mcs3</t>
  </si>
  <si>
    <t>16.3(ampdu=0/sdio 24M))</t>
  </si>
  <si>
    <t xml:space="preserve"> </t>
  </si>
  <si>
    <t>mcs4</t>
  </si>
  <si>
    <t>20.7(ampdu=0/sdio 24M)</t>
  </si>
  <si>
    <t>mcs5</t>
  </si>
  <si>
    <t>22.8(ampdu=0/sdio 24M)</t>
  </si>
  <si>
    <t>mcs6</t>
  </si>
  <si>
    <t>24.0(ampdu=0/sdio 24M)</t>
  </si>
  <si>
    <t>mcs7</t>
  </si>
  <si>
    <t>24.9(ampdu=0/sdio 24M)</t>
  </si>
  <si>
    <t>11ac</t>
  </si>
  <si>
    <t>NG</t>
  </si>
  <si>
    <t>mcs8</t>
  </si>
  <si>
    <t>40M</t>
  </si>
  <si>
    <t>mcs9</t>
  </si>
  <si>
    <t>80M</t>
  </si>
  <si>
    <t>18/</t>
  </si>
  <si>
    <t xml:space="preserve">Driver:1e83492106b29a88db667ef4af90ebe48d1e3b06
Firmware: aa9a90948108c23f168944b99c38fddf6e42a7c6
FPGA :
</t>
  </si>
  <si>
    <t>TCP （Mbps）</t>
  </si>
  <si>
    <t>UDP (Mbps）</t>
  </si>
  <si>
    <t>LongGI/
Preamble</t>
  </si>
  <si>
    <t>ShortGI/
Preamble</t>
  </si>
  <si>
    <t>Pass</t>
  </si>
  <si>
    <t>774Kbps</t>
  </si>
  <si>
    <t>906Kbps</t>
  </si>
  <si>
    <t>tag_20190308</t>
  </si>
  <si>
    <t xml:space="preserve">common:
2a50331b8c9f769a8ab4e16e25f79cb852cb4678
python&amp;host:
1872d9505251c585701f8879c20b27cb08db3fbe
fw:
fc7a2ac16dcdd9ab4243daf632d83b22289991df
hw:
newest </t>
  </si>
  <si>
    <t>test date:
2019-03-13</t>
  </si>
  <si>
    <t>test case num</t>
  </si>
  <si>
    <t>dut top function items</t>
  </si>
  <si>
    <t>status/throughput(Mbits/sec)</t>
  </si>
  <si>
    <t>failure comments</t>
  </si>
  <si>
    <t>wifi system up</t>
  </si>
  <si>
    <t>pass</t>
  </si>
  <si>
    <t>wifi system down</t>
  </si>
  <si>
    <t>start bss(open-6ch-11b)</t>
  </si>
  <si>
    <t>start bss(open-6ch-11g)</t>
  </si>
  <si>
    <t>start bss(open-157ch-11a)</t>
  </si>
  <si>
    <t>start bss(open-157ch-11n-20M)</t>
  </si>
  <si>
    <t>start bss(open-157ch-11n-40M)</t>
  </si>
  <si>
    <t>start bss(open-157ch-11ac-20M)</t>
  </si>
  <si>
    <t>start bss(open-157ch-11ac-40M)</t>
  </si>
  <si>
    <t>start bss(open-157ch-11ac-80M)</t>
  </si>
  <si>
    <t>join bss(open-6ch-11b)</t>
  </si>
  <si>
    <t>join bss(open-6ch-11g)</t>
  </si>
  <si>
    <t>join bss(open-157ch-11a)</t>
  </si>
  <si>
    <t>join bss(open-157ch-11n-20M)</t>
  </si>
  <si>
    <t>join bss(open-157ch-11n-40M)</t>
  </si>
  <si>
    <t>join bss(open-157ch-11ac-20M)</t>
  </si>
  <si>
    <t>join bss(open-157ch-11ac-40M)</t>
  </si>
  <si>
    <t>join bss(open-157ch-11ac-80M)</t>
  </si>
  <si>
    <t>11b-auto-rate-tcp-iperf-ap2sta-no-window-t=60s</t>
  </si>
  <si>
    <t>11b-1M tcp-iperf-ap2sta-no-window-t=60s</t>
  </si>
  <si>
    <t>11b-2M tcp-iperf-ap2sta-no-window-t=60s</t>
  </si>
  <si>
    <t>11b-5.5M tcp-iperf-ap2sta-no-window-t=60s</t>
  </si>
  <si>
    <t>11b-11M tcp-iperf-ap2sta-no-window-t=60s</t>
  </si>
  <si>
    <t>11g-auto-rate-tcp-iperf-ap2sta-no-window-t=60s</t>
  </si>
  <si>
    <t>11g-6M tcp-iperf-ap2sta-no-window-t=60s</t>
  </si>
  <si>
    <t>11g-9M tcp-iperf-ap2sta-no-window-t=60s</t>
  </si>
  <si>
    <t>11g-12M tcp-iperf-ap2sta-no-window-t=60s</t>
  </si>
  <si>
    <t>11g-18M tcp-iperf-ap2sta-no-window-t=60s</t>
  </si>
  <si>
    <t>11g-24M tcp-iperf-ap2sta-no-window-t=60s</t>
  </si>
  <si>
    <t>11g-36M tcp-iperf-ap2sta-no-window-t=60s</t>
  </si>
  <si>
    <t>11g-48M tcp-iperf-ap2sta-no-window-t=60s</t>
  </si>
  <si>
    <t>11g-54M tcp-iperf-ap2sta-no-window-t=60s</t>
  </si>
  <si>
    <t>11n-20M-auto-rate-tcp-iperf-ap2sta-no-window-t=60s</t>
  </si>
  <si>
    <t>11n-mcs0-20M-tcp-iperf-ap2sta-no-window-t=60s</t>
  </si>
  <si>
    <t>11n-mcs1-20M-tcp-iperf-ap2sta-no-window-t=60s</t>
  </si>
  <si>
    <t>11n-mcs2-20M-tcp-iperf-ap2sta-no-window-t=60s</t>
  </si>
  <si>
    <t>11n-mcs3-20M-tcp-iperf-ap2sta-no-window-t=60s</t>
  </si>
  <si>
    <t>11n-mcs4-20M-tcp-iperf-ap2sta-no-window-t=60s</t>
  </si>
  <si>
    <t>11n-mcs5-20M-tcp-iperf-ap2sta-no-window-t=60s</t>
  </si>
  <si>
    <t>11n-mcs6-20M-tcp-iperf-ap2sta-no-window-t=60s</t>
  </si>
  <si>
    <t>11n-mcs7-20M-tcp-iperf-ap2sta-no-window-t=60s</t>
  </si>
  <si>
    <t>11n-40M-auto-rate-tcp-iperf-ap2sta-no-window-t=60s</t>
  </si>
  <si>
    <t>11n-mcs0-40M-tcp-iperf-ap2sta-no-window-t=60s</t>
  </si>
  <si>
    <t>11n-mcs1-40M-tcp-iperf-ap2sta-no-window-t=60s</t>
  </si>
  <si>
    <t>11n-mcs2-40M-tcp-iperf-ap2sta-no-window-t=60s</t>
  </si>
  <si>
    <t>11n-mcs3-40M-tcp-iperf-ap2sta-no-window-t=60s</t>
  </si>
  <si>
    <t>11n-mcs4-40M-tcp-iperf-ap2sta-no-window-t=60s</t>
  </si>
  <si>
    <t>11n-mcs5-40M-tcp-iperf-ap2sta-no-window-t=60s</t>
  </si>
  <si>
    <t>11n-mcs6-40M-tcp-iperf-ap2sta-no-window-t=60s</t>
  </si>
  <si>
    <t>11n-mcs7-40M-tcp-iperf-ap2sta-no-window-t=60s</t>
  </si>
  <si>
    <t>11ac-20M-auto-rate-tcp-iperf-ap2sta-no-window-t=60s</t>
  </si>
  <si>
    <t>11ac-mcs0-20M-tcp-iperf-ap2sta-no-window-t=60s</t>
  </si>
  <si>
    <t>11ac-mcs1-20M-tcp-iperf-ap2sta-no-window-t=60s</t>
  </si>
  <si>
    <t>11ac-mcs2-20M-tcp-iperf-ap2sta-no-window-t=60s</t>
  </si>
  <si>
    <t>11ac-mcs3-20M-tcp-iperf-ap2sta-no-window-t=60s</t>
  </si>
  <si>
    <t>11ac-mcs4-20M-tcp-iperf-ap2sta-no-window-t=60s</t>
  </si>
  <si>
    <t>11ac-mcs5-20M-tcp-iperf-ap2sta-no-window-t=60s</t>
  </si>
  <si>
    <t>11ac-mcs6-20M-tcp-iperf-ap2sta-no-window-t=60s</t>
  </si>
  <si>
    <t>11ac-mcs7-20M-tcp-iperf-ap2sta-no-window-t=60s</t>
  </si>
  <si>
    <t>11ac-mcs8-20M-tcp-iperf-ap2sta-no-window-t=60s</t>
  </si>
  <si>
    <t>11ac-40M-auto-rate-tcp-iperf-ap2sta-no-window-t=60s</t>
  </si>
  <si>
    <t>11ac-mcs0-40M-tcp-iperf-ap2sta-no-window-t=60s</t>
  </si>
  <si>
    <t>11ac-mcs1-40M-tcp-iperf-ap2sta-no-window-t=60s</t>
  </si>
  <si>
    <t>11ac-mcs2-40M-tcp-iperf-ap2sta-no-window-t=60s</t>
  </si>
  <si>
    <t>11ac-mcs3-40M-tcp-iperf-ap2sta-no-window-t=60s</t>
  </si>
  <si>
    <t>11ac-mcs4-40M-tcp-iperf-ap2sta-no-window-t=60s</t>
  </si>
  <si>
    <t>11ac-mcs5-40M-tcp-iperf-ap2sta-no-window-t=60s</t>
  </si>
  <si>
    <t>11ac-mcs6-40M-tcp-iperf-ap2sta-no-window-t=60s</t>
  </si>
  <si>
    <t>11ac-mcs7-40M-tcp-iperf-ap2sta-no-window-t=60s</t>
  </si>
  <si>
    <t>11ac-mcs8-40M-tcp-iperf-ap2sta-no-window-t=60s</t>
  </si>
  <si>
    <t>11ac-mcs9-40M-tcp-iperf-ap2sta-no-window-t=60s</t>
  </si>
  <si>
    <t>11ac-80M-auto-rate-tcp-iperf-ap2sta-no-window-t=60s</t>
  </si>
  <si>
    <t>11ac-mcs0-80M-tcp-iperf-ap2sta-no-window-t=60s</t>
  </si>
  <si>
    <t>11ac-mcs1-80M-tcp-iperf-ap2sta-no-window-t=60s</t>
  </si>
  <si>
    <t>11ac-mcs2-80M-tcp-iperf-ap2sta-no-window-t=60s</t>
  </si>
  <si>
    <t>11ac-mcs3-80M-tcp-iperf-ap2sta-no-window-t=60s</t>
  </si>
  <si>
    <t>11ac-mcs4-80M-tcp-iperf-ap2sta-no-window-t=60s</t>
  </si>
  <si>
    <t>11ac-mcs5-80M-tcp-iperf-ap2sta-no-window-t=60s</t>
  </si>
  <si>
    <t>11ac-mcs6-80M-tcp-iperf-ap2sta-no-window-t=60s</t>
  </si>
  <si>
    <t>11ac-mcs7-80M-tcp-iperf-ap2sta-no-window-t=60s</t>
  </si>
  <si>
    <t>11ac-mcs8-80M-tcp-iperf-ap2sta-no-window-t=60s</t>
  </si>
  <si>
    <t>11ac-mcs9-80M-tcp-iperf-ap2sta-no-window-t=60s</t>
  </si>
  <si>
    <t>11b-auto-rate-udp-iperf-ap2sta-no-window-t=60s</t>
  </si>
  <si>
    <t>11b-1M udp-iperf-ap2sta-b500M-t=60s</t>
  </si>
  <si>
    <t>11b-2M udp-iperf-b500M-t=60s</t>
  </si>
  <si>
    <t>11b-5.5M udp-iperf-b500M-t=60s</t>
  </si>
  <si>
    <t>11b-11M udp-iperf-b500M-t=60s</t>
  </si>
  <si>
    <t>11g-auto-rate-udp-iperf-ap2sta-no-window-t=60s</t>
  </si>
  <si>
    <t>11g-6M udp-iperf-b500M-t=60s</t>
  </si>
  <si>
    <t>11g-9M udp-iperf-b500M-t=60s</t>
  </si>
  <si>
    <t>11g-12M udp-iperf-b500M-t=60s</t>
  </si>
  <si>
    <t>11g-18M udp-iperf-b500M-t=60s</t>
  </si>
  <si>
    <t>11g-24M udp-iperf-b500M-t=60s</t>
  </si>
  <si>
    <t>11g-36M udp-iperf-b500M-t=60s</t>
  </si>
  <si>
    <t>11g-48M udp-iperf-b500M-t=60s</t>
  </si>
  <si>
    <t>11g-54M udp-iperf-b500M-t=60s</t>
  </si>
  <si>
    <t>11n-20M-auto-rate-udp-iperf-ap2sta-no-window-t=60s</t>
  </si>
  <si>
    <t>11n-mcs0-20M-udp-iperf-b500M-t=60s</t>
  </si>
  <si>
    <t>11n-mcs1-20M-udp-iperf-b500M-t=60s</t>
  </si>
  <si>
    <t>11n-mcs2-20M-udp-iperf-b500M-t=60s</t>
  </si>
  <si>
    <t>11n-mcs3-20M-udp-iperf-b500M-t=60s</t>
  </si>
  <si>
    <t>11n-mcs4-20M-udp-iperf-b500M-t=60s</t>
  </si>
  <si>
    <t>11n-mcs5-20M-udp-iperf-b500M-t=60s</t>
  </si>
  <si>
    <t>11n-mcs6-20M-udp-iperf-b500M-t=60s</t>
  </si>
  <si>
    <t>11n-mcs7-20M-udp-iperf-b500M-t=60s</t>
  </si>
  <si>
    <t>11n-40M-auto-rate-udp-iperf-ap2sta-no-window-t=60s</t>
  </si>
  <si>
    <t>11n-mcs0-40M-udp-iperf-b500M-t=60s</t>
  </si>
  <si>
    <t>11n-mcs1-40M-udp-iperf-b500M-t=60s</t>
  </si>
  <si>
    <t>11n-mcs2-40M-udp-iperf-b500M-t=60s</t>
  </si>
  <si>
    <t>11n-mcs3-40M-udp-iperf-b500M-t=60s</t>
  </si>
  <si>
    <t>11n-mcs4-40M-udp-iperf-b500M-t=60s</t>
  </si>
  <si>
    <t>11n-mcs5-40M-udp-iperf-b500M-t=60s</t>
  </si>
  <si>
    <t>11n-mcs6-40M-udp-iperf-b500M-t=60s</t>
  </si>
  <si>
    <t>11n-mcs7-40M-udp-iperf-b500M-t=60s</t>
  </si>
  <si>
    <t>11ac-20M-auto-rate-udp-iperf-ap2sta-no-window-t=60s</t>
  </si>
  <si>
    <t>11ac-mcs0-20M-udp-iperf-b500M-t=60s</t>
  </si>
  <si>
    <t>11ac-mcs1-20M-udp-iperf-b500M-t=60s</t>
  </si>
  <si>
    <t>11ac-mcs2-20M-udp-iperf-b500M-t=60s</t>
  </si>
  <si>
    <t>11ac-mcs3-20M-udp-iperf-b500M-t=60s</t>
  </si>
  <si>
    <t>11ac-mcs4-20M-udp-iperf-b500M-t=60s</t>
  </si>
  <si>
    <t>11ac-mcs5-20M-udp-iperf-b500M-t=60s</t>
  </si>
  <si>
    <t>11ac-mcs6-20M-udp-iperf-b500M-t=60s</t>
  </si>
  <si>
    <t>11ac-mcs7-20M-udp-iperf-b500M-t=60s</t>
  </si>
  <si>
    <t>11ac-mcs8-20M-udp-iperf-b500M-t=60s</t>
  </si>
  <si>
    <t>11ac-40M-auto-rate-udp-iperf-ap2sta-no-window-t=60s</t>
  </si>
  <si>
    <t>11ac-mcs0-40M-udp-iperf-b500M-t=60s</t>
  </si>
  <si>
    <t>11ac-mcs1-40M-udp-iperf-b500M-t=60s</t>
  </si>
  <si>
    <t>11ac-mcs2-40M-udp-iperf-b500M-t=60s</t>
  </si>
  <si>
    <t>11ac-mcs3-40M-udp-iperf-b500M-t=60s</t>
  </si>
  <si>
    <t>11ac-mcs4-40M-udp-iperf-b500M-t=60s</t>
  </si>
  <si>
    <t>11ac-mcs5-40M-udp-iperf-b500M-t=60s</t>
  </si>
  <si>
    <t>11ac-mcs6-40M-udp-iperf-b500M-t=60s</t>
  </si>
  <si>
    <t>11ac-mcs7-40M-udp-iperf-b500M-t=60s</t>
  </si>
  <si>
    <t>11ac-mcs8-40M-udp-iperf-b500M-t=60s</t>
  </si>
  <si>
    <t>11ac-mcs9-40M-udp-iperf-b500M-t=60s</t>
  </si>
  <si>
    <t>11ac-80M-auto-rate-udp-iperf-ap2sta-no-window-t=60s</t>
  </si>
  <si>
    <t>11ac-mcs0-80M-udp-iperf-b500M-t=60s</t>
  </si>
  <si>
    <t>11ac-mcs1-80M-udp-iperf-b500M-t=60s</t>
  </si>
  <si>
    <t>11ac-mcs2-80M-udp-iperf-b500M-t=60s</t>
  </si>
  <si>
    <t>11ac-mcs3-80M-udp-iperf-b500M-t=60s</t>
  </si>
  <si>
    <t>11ac-mcs4-80M-udp-iperf-b500M-t=60s</t>
  </si>
  <si>
    <t>11ac-mcs5-80M-udp-iperf-b500M-t=60s</t>
  </si>
  <si>
    <t>11ac-mcs6-80M-udp-iperf-b500M-t=60s</t>
  </si>
  <si>
    <t>11ac-mcs7-80M-udp-iperf-b500M-t=60s</t>
  </si>
  <si>
    <t>11ac-mcs8-80M-udp-iperf-b500M-t=60s</t>
  </si>
  <si>
    <t>11ac-mcs9-80M-udp-iperf-b500M-t=60s</t>
  </si>
  <si>
    <t>TKIP_ping_11ac</t>
  </si>
  <si>
    <t>&lt;2ms</t>
  </si>
  <si>
    <t>CCMP_ping_11ac</t>
  </si>
  <si>
    <t>WEP64_ping_11g</t>
  </si>
  <si>
    <t>&lt;4ms</t>
  </si>
  <si>
    <t>WEP128_ping_11g</t>
  </si>
  <si>
    <t>git info:</t>
  </si>
  <si>
    <t>f6ca...ed0b</t>
  </si>
  <si>
    <t>action for top</t>
  </si>
  <si>
    <t>status</t>
  </si>
  <si>
    <t xml:space="preserve">insmod </t>
  </si>
  <si>
    <t>imsmod /system/lib/8192cu.ko</t>
  </si>
  <si>
    <t xml:space="preserve">rmmod </t>
  </si>
  <si>
    <t>rmmod 8192cu.ko</t>
  </si>
  <si>
    <t>join bss(open-6ch-11b/g/n mix)</t>
  </si>
  <si>
    <t>see wifi_cfg_cmd.txt</t>
  </si>
  <si>
    <t>join bss(wpa-6ch-11b/g/n mix)</t>
  </si>
  <si>
    <t>join bss(wpa/wpa2-6ch-11b/g/n mix)</t>
  </si>
  <si>
    <t>join bss(open-157ch-11/n/ac)</t>
  </si>
  <si>
    <t>join bss(wpa-157ch-11/n/ac)</t>
  </si>
  <si>
    <t>join bss(wpa/wpa2-157ch-11/n/ac)</t>
  </si>
  <si>
    <t>ping bss(open-6ch-11b/g/n mix)</t>
  </si>
  <si>
    <t>ping 192.168.1.1</t>
  </si>
  <si>
    <t>ping bss(wpa-6ch-11b/g/n mix)</t>
  </si>
  <si>
    <t>ping bss(wpa/wpa2-6ch-11b/g/n mix)</t>
  </si>
  <si>
    <t>ping  bss(open-157ch-11/n/ac)</t>
  </si>
  <si>
    <t>ping bss(wpa-157ch-11/n/ac)</t>
  </si>
  <si>
    <t>ping bss(wpa/wpa2-157ch-11/n/ac)</t>
  </si>
  <si>
    <t>清理没有被编译进去的IRQ 相关的无用的宏以及代码以及混乱逻辑</t>
  </si>
  <si>
    <t>Check</t>
  </si>
  <si>
    <t>目前只保留USE_GPIO_IRQ 宏相关的代码，删除USE_SDIO_IRQ. IRQ_V2 , GPIO_V2 , SDIO_IRQ_THREAD 等无用代码</t>
  </si>
  <si>
    <t xml:space="preserve"> 替换aml_phy_reg() 函数底层函数，使得从软件-&gt;空口通道打通</t>
  </si>
  <si>
    <t>sdio 问题： 需要两次重启的原因找到，sdio_clk_set</t>
  </si>
  <si>
    <t>HAL 经过若干次合并，在其中某次合并与优化时把sdio_reinit() 函数删除了，增加sdio_clk_set</t>
  </si>
  <si>
    <t>PHY2PHY 以及PHY2RF host makefile，default是用于RF单板测试配置</t>
  </si>
  <si>
    <t>切换的两个寄存器没开启.</t>
  </si>
  <si>
    <t>AHB域的函数与SDIO域的访问方式混杂，导致有些寄存器读写不对，引发各种系统问题</t>
  </si>
  <si>
    <t>底层函数全部换成 SDIO 域访问，使当前的访问方式统一使用SDIO域的方式访问</t>
  </si>
  <si>
    <t>addr_domain_module.h 里公用的地址互相干扰，导致访问寄存器不正确，引发一些系统性问题，最明显的使串口不能工作</t>
  </si>
  <si>
    <t>HOST 与 FW 公用的addr_domain_module.h 分离，以免互相影响</t>
  </si>
  <si>
    <t>host 读取到的数据出错，进入上层ASSERT 语句，挂起，
FW buff超出FPGA综合给出的大小，导致读出的数据有错，引发上层错误</t>
  </si>
  <si>
    <t>FW TX_BUFF 调整成N=150,RX_BUFF=100，</t>
  </si>
  <si>
    <t xml:space="preserve"> SDIO 读取的BUFF 出错，引发SDIO host  desc_timeout . 原因也是FW BUFF 不够引发SDIO 接口出错</t>
  </si>
  <si>
    <t>其他若干问题，版本，寄存器域等问题</t>
  </si>
  <si>
    <t>SDIO 另一侧有时仍然有data crc 错</t>
  </si>
  <si>
    <t>目前16M, 暂时没发现</t>
  </si>
  <si>
    <t>打通AP 侧 BEACON 的若干问题， 添加 WITH_RF 宏区分带RF 与不带RF 的PHY 空口补码控制位</t>
  </si>
  <si>
    <t>0x2c80 写 0x1010. 0x2090 写0x104</t>
  </si>
  <si>
    <t>Beacon 帧无法上到host的问题：帧被过滤了</t>
  </si>
  <si>
    <t>AP 与STA 使用同一份代码，但各自的MAC 地址需要区分开来</t>
  </si>
  <si>
    <t>AP/STA模式host中断上不来的问题</t>
  </si>
  <si>
    <t>B2B与正常模式的初始化流程不一致，需要在需要在amlhal_open() 最后清中断，使得硬件能连续的产生中断</t>
  </si>
  <si>
    <t>扫面时内存出错的问题</t>
  </si>
  <si>
    <t>目前定位到是AP错误的配置导致发出的帧错误，引发STA解析出错，奔溃。</t>
  </si>
  <si>
    <t>重新整理aml_com.h, 解决头文件重复包含问题，宏定义重复定义问题，以及结构体引用的顺序问题</t>
  </si>
  <si>
    <t>merge  之后的各种编译问题</t>
  </si>
  <si>
    <t xml:space="preserve"> 解决联网过程死机的问题：</t>
  </si>
  <si>
    <t xml:space="preserve"> 接收端存储IE的BUFF分配过小，导致内存被覆盖； 解决。</t>
  </si>
  <si>
    <t>调查信道驻留时间对联网的影响， 对主动扫描影响不大，目前改回原来的50MS</t>
  </si>
  <si>
    <t>调查联网成功后，发数据时SDIO 写指针不动原因并解决该bug：</t>
  </si>
  <si>
    <t>写指针不动-&gt;打印TXVECTORE-&gt;查TID-&gt;SCAN CMD&gt;发现FW scaning 标志未被改写，SCAN 结束后FW 仍处于SCANING 状态-&gt;上层数据未进入fw 发送队列-》堵住-》反馈到上层堵住-》开始丢包-》SDIO 无数据发-》最终停止在SDIO 指针不动。上层状态机在联网CANCEL SCAN 时没把 scan end 发下来。后续需要优化上层状态机。</t>
  </si>
  <si>
    <t>调查联网后数据通了后ARP 能成功，但是 ping 不通的问题</t>
  </si>
  <si>
    <t xml:space="preserve"> 调查安卓防火墙， 有一定的关系。 关掉后仍然不通。对比数据，两端的数据不一致。发现是 SDIO 发送时将ICMP 内容修改了，并在最后填了 0x00000000. SDIO 新综合了一版，ping ok.</t>
  </si>
  <si>
    <t>sdio desc timeout 问题</t>
  </si>
  <si>
    <t>在查...</t>
  </si>
  <si>
    <t>ping 大包数据通路堵住</t>
  </si>
  <si>
    <t>STA ping: sendmsg: No buffer space available
AP: 侧系统挂起，没有任何响应</t>
  </si>
  <si>
    <t>assos req &amp; rsp 需要加mode 判断</t>
  </si>
  <si>
    <t>drv_txdesc_set_bw（）</t>
  </si>
  <si>
    <t>drv_txdesc_set_bw()里重写了设置bw的逻辑</t>
  </si>
  <si>
    <t>Hal_TxDescriptor_nonht_mod（）</t>
  </si>
  <si>
    <t>增加channel_bw == CHAN_BW_80M 的判断条件</t>
  </si>
  <si>
    <t>aml_txdesc.c 里改了ampdu 个数的问题</t>
  </si>
  <si>
    <t>TxVector_Bit-&gt;tv_single_ampdu = 0;</t>
  </si>
  <si>
    <t>vht_opt_ie-&gt;vht_op_chwidth == WIFINET_VHTOP_CHWIDTH_80</t>
  </si>
  <si>
    <t>fix 80M 时主信道偏移计算错误的问题</t>
  </si>
  <si>
    <t>vm_wifi_parse_vht_opt</t>
  </si>
  <si>
    <t>增加80M协商相关的代码</t>
  </si>
  <si>
    <t>vm_wifi_add_htcap</t>
  </si>
  <si>
    <t>增加80M/40M兼容的条件代码以及修复成htcap |= WIFINET_HTCAP_SUPPORTCBW40;而不是清零</t>
  </si>
  <si>
    <t>bwcExtOffset</t>
  </si>
  <si>
    <t>改成bwc_pri_chn_offset</t>
  </si>
  <si>
    <t>配置成STA 80M + AP 40 不通的问题</t>
  </si>
  <si>
    <t>原来代码的问题在于一上来就使用自己默认的最大能力信息与对方通信，但对方并不一定支持，这可能会导致不能与对方通信，因此要改成求交集</t>
  </si>
  <si>
    <t>80M 带宽信息不正确的问题</t>
  </si>
  <si>
    <t>vm_wifi_ScanStaGetApChannel 里判断条件过严格， 导致在80M时获取不到正确的BW 信息，引起后续BW的协商不一致的问题</t>
  </si>
  <si>
    <t>htinfo /vht info 带宽的关系问题</t>
  </si>
  <si>
    <t>修改了80M 时要设置htinfo bwwidth =40M 的条件，不然在80M 时htinfo 并不含有40M.  原因是， 按协议规定对方解VHT OPT 又要依赖htinfo  的正确性，否则对方会认为不支持80M,会导致误判</t>
  </si>
  <si>
    <t>混合带宽不通的问题</t>
  </si>
  <si>
    <t>HOST + FW没做修改，在最新的FPGA 上原来混合带宽时通时不通的现象消失。</t>
  </si>
  <si>
    <t>RX SDIO-ERR 的原因：</t>
  </si>
  <si>
    <t>在更改了接收BEACON 的版本上， MAC接收数据操作RX_BUF 时 MAC_WT发生回绕，将SDIO_RD没读走的数据覆盖了， 导致SDIO 读取出错。</t>
  </si>
  <si>
    <t xml:space="preserve">power save 时drv_tx_start{}里入队， vm_wifi_pstxqueue_send 又调drv_tx_start 发送，这时再入队就有可能导致重复入队包一直发不出去的可能。 </t>
  </si>
  <si>
    <t>调查IPERF UDP 速率上不去的原因:</t>
  </si>
  <si>
    <t>需要按如下配置IPERF 工作参数，根据PHY 的实际速率选择 最接近的 -b XXX M 即可</t>
  </si>
  <si>
    <t>提升系统吞吐率的调查与调试:</t>
  </si>
  <si>
    <t>影响因素：
a) 双向数据流会导致 碰撞的概率增大-&gt;引入ACK TO 多—》 重传与丢包多，因此需要使用UDP 以便减少碰撞。
b)UDP 参数 -b 会极大影响上层下发包的速率。 一般设置成接近物理理论速率。过大，引起丢包，触发一些报警打印，反而影响吞吐率。
c) 不管开启打哪一层的的打印， 都会极大影响吞吐量.  
d) 聚合的个数会影响吞吐量， 聚合的个数 取决于当前速率支持的最大AMPDU支持 长度以及最大待发长度，两者取小。 因为当前使用RATE_AMDPU_MAX_LEN 表不对，导致VHT时最大只能支持聚合2个。
 同时系统的吞吐率又与速率选择的策略有关，因为在选定某个速率时，其最大AMPDU支持 长度被选定。
e） 11AC 的RATE-AMPDU_MAX_LEN 表需要重新计算</t>
  </si>
  <si>
    <t>RATE-AMPDU_MAX_LEN  表的构成 调查：</t>
  </si>
  <si>
    <t xml:space="preserve">关于L_LENGTH 以及公式
Txtime/4us*(48/52/114/234)*(1/2/4/6/8)*(1/2,2/3,3/4,5/6)/8
</t>
  </si>
  <si>
    <t>iperf udp throughput 调查与调试：</t>
  </si>
  <si>
    <t>提升方法： 增大高码率下的聚合个数，将原来高码率下只聚合2个提升到目前最大聚合5个。 
具体实现方法是通过改变速率选择策略，选择RATE_AMPDU_MAX_LEN 表里合适AMPDU_LEN去实现聚合格式。</t>
  </si>
  <si>
    <t>TXOP &amp; TX_BUFF 关系对throughput的影响分析：（时空关系）</t>
  </si>
  <si>
    <t>由于整个网络时刻都处于一个动态变化的状态，相应的资源以及发送时间等都是动态的，因此这里有个基本的时空关系， 抛开具体实现细节，抽象如图。
两个视角： 空间视角即TX BUFF，具体而言即SOC 上分配给TX_PAGE的个数，供临时存储
     时间角度， 顺着时间轴看过来， 从空口看到的数据形态和TX的工作状态。
最理想的情况是 A)： 当空间足够， 允许聚合以及发送时机也恰好，能将所有现存的MPDU 聚合成一个AMPDU一把发送出去。这里的效率理论上是最佳的。
最坏情况是C)， 由于各种原因（碰撞，丢包，重传，资源不够，主机负荷大，线程调度效率低，SDIO， RX PATH, INT 处理效率以及甚至各种参数配置不合理等等）， 会导致每次只有机会聚合一个AMPDU, 这里的效率理论上是最低的。
目前来看大多情况情况是B ). 
因此，后续的提升方向是尽可能的从时间-空间关系图去调整和优化整个系统，以达到最大理论速率。</t>
  </si>
  <si>
    <t xml:space="preserve"> tx-path  throughput 调查</t>
  </si>
  <si>
    <t>A)发现FW TX_END不该给HOST_TX_OK 中断， 因为这里收到控制帧也会通知HOST, 频繁中断HOST 会影响整体性能， 已经让SHIJIE 修改。
B) 调查host aml_tx_hal_buffer_full() 各参数对对聚合个数影响，其中后两个参数目前是常数， 准备拿掉只用前两个参数做HAL 的空满判断。</t>
  </si>
  <si>
    <t>AMPDU 个数调查</t>
  </si>
  <si>
    <t xml:space="preserve"> 1）重写了各MCS TABLE 的最大支持长度表以及lookup_rate函数，MCS0 时最多聚合2个， MCS5 时最多聚合5 个， 使用新表发现对聚合并没有改变聚合个数
2）影响因素：
1） 当前 MCS能支持的最大AMPDU字节数，由MCS 表计算出来。
2） 当前系统支持的最大发送资源， 具体到系统里目前由四部分构成：a)drv_txds 池大小，此为drv 层的数据组织资源。所有tid公用。 N=1024 个
b)hal 的三态fifo 大小，hal 处理每个tid 的中间缓存队列。 N=32.个
c) hal 层的tx_frame _call_back map 池， 用于处理读取发送状态完成与否，来确定skb/drv_dsc 资源的释放以及WINDOW 更新， N=64 个
d) 当前可用page 数， 由soc TX_BUFF size换算出来:  此为通过SDIO 到SOC 上真正用于缓存数据的地方： 160 * 512 BYTE.
 3）local  端的发送能力的限制， 由drv_cfg 配置项确定， 可由用户强行限定大小。
 4）对端接收能力的大小限制， 该尺寸限制在 ht-capablity 或者vht-capability 元素里， MAX _LEN= 2 ^ (13+ 0 ~ 7) -1   决定。此外还有包密度（即包间隔）可以设置。
目前最大聚合可以做到6个， 决定因素就是上述 1）3) 4) 求交集得到结果， 可以通过改变达到更大的聚合包， 但是目前发一阵就出现ACKTO, 然后系统挂起， 可能在多包聚合下于FW/RTL包间的处理 时间有关。
 第二条 在此基础上印象整体吞吐率的资源相关的因素。
</t>
  </si>
  <si>
    <t>调查和优化TX-PATH 上SDIO-TX 的效率。</t>
  </si>
  <si>
    <t xml:space="preserve"> 在tx_download_thread 里改用直接调用sdio host 提供的SDIO-TX 方式 发送MPDU. 
原因： 原来的方式是在sdio host 提供的接口上又封装 一层sdio_thread()， 发送时先切换进入该线程，然后由 LNX 内核调度sdio_thread()线程后 再调SDIO-TX.
这样， 在tx_download_thread() 线程和SDIO-TX 之间还存在一个tx_download_thread-&gt; sdio_thread() 的内核调度和切换时间， 这个时间间隔会浪费SDIO 总线的时间， 
从逻分上看，这个时间 就是每个CMD53间隔，比较大。 改成直接调后,该间隔变小一半。 
减少一层SDIO 线程调度， 改为直接调SDIO TX 方式，减少了约15us 的间隔。</t>
  </si>
  <si>
    <t xml:space="preserve"> fix SDIO tx free error bug </t>
  </si>
  <si>
    <t>原因： 读写寄存器改用DIRECT_CALL 会导致线程间切换的同步问题。</t>
  </si>
  <si>
    <t>AMPDU 聚合个数以及throughput 瓶颈调查</t>
  </si>
  <si>
    <t xml:space="preserve">1) AMPDU 聚合个数以及throughput 瓶颈调查： DONE.
drv_tx_send_ampdu（） 里发送策略做了改动：
原来的做法： 优先逐个包发送，当需要排队条件满足时再汇聚。 好处是系统整体延时能得到较好保证，因为系统至少能保证某个时刻有数据发出。
但该逻辑对整体吞吐率的影响是，既然有包“漏”出去那么聚合就不可能时刻都聚合到最大个数，因此看到的现象就是聚合的个数是8,6,3,2,1,3,2,3,1........诸如此类。
这样一平均下来,系统的整体吞吐率就在100M 上下区间抖动。 
现在的做法：先聚合，再发送。在满负荷条件下，总能按照最大的个数发出，因此看到现象就是聚合的个数是8，8，...7,6,8,... 等， 整体平均下来，吞吐率在130M 左右。（VHT 80M/MCS5 UDP）
从系统角度看， 包延时与系统吞吐量似乎是个矛盾体，解决的方式应该考虑在此处做精细化管理，打算如下：实时性要求高的队列不排队，或者少排队。 实时性要求不高的，聚合满了再发。
2） 整理了WIFI_MAC/ VMAC/STA/ DRV_PRIV, DRV_NSTA txlist/ac/tid/ txinfo/txds 等驱动内部的结构体关系. 其中nsta/txlist/ac/tid 之间的关系可以考虑简化，因目前套用层次太深，功能上有重合。
3） 优化了TX-PATH AGG_START /AGG_FILL 的一部分代码。
</t>
  </si>
  <si>
    <t xml:space="preserve">新的RX-PATH 在TCP 时不通的问题bug </t>
  </si>
  <si>
    <t>尝试从PING 长包入手m-&gt;不通-&gt;缩小范围-&gt; 进一步发现在某些特定长度时不通， 比如ping 1188， 1192,  1196，似乎是某些四字节特定长度有问题。
 -&gt;查看与之相关的代码， 发现在RX-PATH上，收到SKB 向TCP/IP层拷贝数据时使用了按四字节拷贝的一个memcpy_long(....) 函数处理不正确，导致一个包的后面有些数据没被送到上层。
因此，整个TCP 链路在此就断裂了。
对于反向的TCP 能通，是因为上传的响应长度短，能上传正确的较短的数据到TCP/IP. 而IPERF UDP 为什么能通， 猜想是IPERF UDP 时， IPERF 层根本不关心包内容。
改用系统的memcpy()替换后, 双向TCP， UDP OK.
关于写代码， 这里也请注意尽量用系统提供的、经过千锤百炼的函数来实现自己需要功能。</t>
  </si>
  <si>
    <t>硬件接口层设计和编码</t>
  </si>
  <si>
    <t>该设计会将HAL的组包与具体的硬件发送接口隔离，便于模块化和提高最后一级发送效率：以AMPDU_NODE 以及MPDU_NODE 为单位，组织成二维链表，上层线程入队， 底层线程出队发送。</t>
  </si>
  <si>
    <t>解决PING 长包的问题</t>
  </si>
  <si>
    <t xml:space="preserve"> HI_TxFrameSend(pTxDPape,Tx_Done_num);
 第二个参数需要递增，用于SDIO HW 区分连续地址里的不同包。</t>
  </si>
  <si>
    <t xml:space="preserve"> improve TCP performance.</t>
  </si>
  <si>
    <t>a) fix a bug of set EDAC parameters from upper layer ： (by log2 )
b) expand the hal tx_frame buffer size to reduce the txlist full.</t>
  </si>
  <si>
    <t>TCP/UDP performance 提升</t>
  </si>
  <si>
    <t>a. hal 层三态队列扩大到128 个。用于hal 层的缓存， 
b. tx_complete_status buf 扩大到128 个。  发送回路状态的缓存
c. tx_desc： 1024 个 整系统的公用资源。 目前由于只有一个STA,一个TID 工作，因此，1024个资源足够。</t>
  </si>
  <si>
    <t>n在Tx端进行基于sg list的发包机制的代码修改：</t>
  </si>
  <si>
    <t xml:space="preserve">1. 代码框架基本添加完毕，主要修改Hal_TxFrameDownload函数中从FIFO中取包和发包的过程，分别放到sg init和sg process两个函数中处理。
2. 目前状况：在AP端up wlan0时会有emmc cmd 53 response error（-110）出现，有可能是对sdio锁没有添加进去或者其他初始化细节得问题。
1. 解决了昨天出现的-110 的错误，是因为发送packet时填充length有误。
2. 初始化成功，但是发送pkt时出现“CMD53 write cmd_error = -84“错误，重新调查cmd data和req的初始化数值，结合kernel中的mmc代码，暂未解决。
1. 关于Shijie提的data_len为什么要右移bl_len（就是上一条QQ消息），我们已经解决，
 原因是我们把kernel中的这个data_len当成了packet 的长度，其实是block 的数目。
2. 利用sg机制，今天我们可以在sg_list中挂一个packet的情况可以跑通，双向iperf（tcp/udp）都可以打流。
3. 如果在sg list中一次挂多个packet，驱动端会出现tx list full而导致丢包现象，暂时SDIO 硬件还不支持这种情况，
不知道kernel端能否帮忙看一下这种情况，将mmc提供的sg list等request信息正确的丢到SDIO来支持这种情况。
暂时存在的问题：
 希望你还是帮我们继续看看，如何在kernel的mmc host driver中（特别是aml_sd_emmc.c）中支持sg list中加载多个packet的情况，谢谢。
</t>
  </si>
  <si>
    <t>11g 模式下发送过程中死锁导致主机挂起的问题</t>
  </si>
  <si>
    <t>DRV_TXBUF_LOCK() 与 DRV_TXQ_LOCK() 在drv_tx_normal() 分支时会串，导致死锁。
 由于前者只要是保护空闲TX_DESC, 后者主要是保护发送路径上的TX_DESC，需要使其分工明确， 
 因此这里不需要使用DRV_TXBUF_LOCK 再次对入队后的TX_DESC 进行保护就避免了在运行过程中互相串在一起导致的死锁发生。
昨天的修改删除DRV_TXQ_LOCK的方法也是为了避免互相缠绕的问题，固然可以使用， 但可能引入TXQ 没被保护起来的问题，因此最好删除DRV_TXBUF_LOCK.</t>
  </si>
  <si>
    <t xml:space="preserve"> new firmware 下载下去run 不起来的问题</t>
  </si>
  <si>
    <t>仿真平台上UART 接受命令的中断处理函数没优化干净，导致调用异常</t>
  </si>
  <si>
    <t>解决firmare makefile 拷贝文件的错误</t>
  </si>
  <si>
    <t>转换和拷贝文件的脚本缺失</t>
  </si>
  <si>
    <t>解决UART 不能正常工作的问题</t>
  </si>
  <si>
    <t xml:space="preserve"> FW 代码里UART 寄存器基地址值存在多处定义，且merge过来后使用的是一份错误的地址</t>
  </si>
  <si>
    <t>CCA bussy中断过多，在B2B测试环境</t>
  </si>
  <si>
    <t>暂时mask掉这个中断在fw的interrupt.c文件，这个原因是AGC上电就工作
，且SAT状态把CCA bussy拉高。</t>
  </si>
  <si>
    <t>20M HT MCS4 iperf: AP 侧FW beacon not, en hw be modified！ STA 侧Rx Basic BA error</t>
  </si>
  <si>
    <t>CTS timeout 会导致PAGE LEAK</t>
  </si>
  <si>
    <t>CTS TIMEOUT需要考虑全面，把AMPDU和MPDU都放入waitQ里.fix</t>
  </si>
  <si>
    <t>发送端beacon 帧丢失的问题</t>
  </si>
  <si>
    <t>将发送beacon从队列里独立出来，timerout，然后直接发送。解决beacon与DATA混合在一起发送时beacon发不出的问题</t>
  </si>
  <si>
    <t>修改了异常处理</t>
  </si>
  <si>
    <t xml:space="preserve">ap侧retry too rts 00000599 </t>
  </si>
  <si>
    <t>IPERF MCS8 十个小时候左右出现： 原因待查</t>
  </si>
  <si>
    <t>AP EnableTransmit=00000006 beacon 发送失败</t>
  </si>
  <si>
    <t>RX时 SDIO -ERR 的问题</t>
  </si>
  <si>
    <t xml:space="preserve"> MAC-WT 指针将RX-SRAM数据覆盖了，数据被串改导致SDIO-RD ERROR 发生。 硬件改了后问题消失。</t>
  </si>
  <si>
    <t>B2B 上修改FW 里RX-BA 的BUG.</t>
  </si>
  <si>
    <t>?</t>
  </si>
  <si>
    <t>发送过程中各速率下有断流的问题</t>
  </si>
  <si>
    <t>1)   将bup_force_clear_nav()  放在CF_END 发送后，其中断已经回来了， 这是正确的释放信道的地方， 该问题即消失状态机正常。
      那么之前为什么即使放在稍微靠前一点的位置， 即将CF_END 给硬件了为什么也没出现这个问题？ 
       这个问题很大可能性是由于GCC 编译出来的代码密度小，执行路径较之前的长，在这个关键点上有时序上的错位，导致BEACON 抢先发了，然后就返回了BEACON 的IDX , 而此时软件尚在等cf_end 发送完成的中断和当前IDX. 因此挂起。
2）RX 这边的SRAM FULL 会导致RX 端没回CTS(因为硬件回CTS的条件之一是当前SRAM 可用) ， 因此在TX 端就要重传RTS ----&gt; retry too much RTS. 
     这里我只是复盘推演一遍当时的现象，这个现象在当前这个BUG 里其实是个假象，比较典型，也比较有迷惑性。</t>
  </si>
  <si>
    <t xml:space="preserve"> B2B  调试： 发现MAC tx_table 控制寄存器0X244不能读写</t>
  </si>
  <si>
    <t>原因，硬件问题，韩非已经综合了新的版本, 4M clock没有。</t>
  </si>
  <si>
    <t>sdio 不稳定问题</t>
  </si>
  <si>
    <t>PCB没有上拉电阻</t>
  </si>
  <si>
    <t>另一个平台跑24M 不稳定</t>
  </si>
  <si>
    <t>后来换了排线，目前正常</t>
  </si>
  <si>
    <t>SDIO 80M不通</t>
  </si>
  <si>
    <t>FPGA 加了时序约束，SDIO CLK 加了10K 上拉电阻（按标准是不需要的）</t>
  </si>
  <si>
    <t>80M 时通时不通</t>
  </si>
  <si>
    <t>换了FPGA 7697 版本后 问题消失</t>
  </si>
  <si>
    <t>SDIO ERR.  工作不正常,</t>
  </si>
  <si>
    <t>需要更新硬件版本</t>
  </si>
  <si>
    <t>测试40M  ping 以及IPERF 不通的问题。</t>
  </si>
  <si>
    <t xml:space="preserve">换了最新的FPGA，遇到的问题消失.svn_7783 </t>
  </si>
  <si>
    <t>AP(hex)</t>
  </si>
  <si>
    <t>STA(hex)</t>
  </si>
  <si>
    <t>bit0 (0x01)</t>
  </si>
  <si>
    <t>show tx frame</t>
  </si>
  <si>
    <t>beacon page num</t>
  </si>
  <si>
    <t>0x8</t>
  </si>
  <si>
    <t>0x08</t>
  </si>
  <si>
    <t>bit1</t>
  </si>
  <si>
    <t>show bw&amp;rate</t>
  </si>
  <si>
    <t>tx page num</t>
  </si>
  <si>
    <t>0xA0</t>
  </si>
  <si>
    <t>0xa0</t>
  </si>
  <si>
    <t>bit2</t>
  </si>
  <si>
    <t>show TCP/IP down len</t>
  </si>
  <si>
    <t>rx page num</t>
  </si>
  <si>
    <t>0x50</t>
  </si>
  <si>
    <t>0x28</t>
  </si>
  <si>
    <t>bit3</t>
  </si>
  <si>
    <t>show ampdu dbg</t>
  </si>
  <si>
    <t>SlotTime</t>
  </si>
  <si>
    <t>bit4</t>
  </si>
  <si>
    <t>TXOP|CWMax|CWMin|NULL|Aifsn 
31-16 15-12 11-8 7-4  3-0</t>
  </si>
  <si>
    <t>bit5</t>
  </si>
  <si>
    <t>BE parameters</t>
  </si>
  <si>
    <t>00006403</t>
  </si>
  <si>
    <t>0000A402</t>
  </si>
  <si>
    <t>bit6</t>
  </si>
  <si>
    <t>aifs</t>
  </si>
  <si>
    <t>0x03</t>
  </si>
  <si>
    <t>0x02</t>
  </si>
  <si>
    <t>bit7</t>
  </si>
  <si>
    <t>cw_min</t>
  </si>
  <si>
    <t>0x4</t>
  </si>
  <si>
    <t>0x04</t>
  </si>
  <si>
    <t>bit8</t>
  </si>
  <si>
    <t>cw_max</t>
  </si>
  <si>
    <t>0x6</t>
  </si>
  <si>
    <t>0x0a</t>
  </si>
  <si>
    <t>bit9</t>
  </si>
  <si>
    <t>txop</t>
  </si>
  <si>
    <t>0x0</t>
  </si>
  <si>
    <t>bit10</t>
  </si>
  <si>
    <t>cw</t>
  </si>
  <si>
    <t>bit11</t>
  </si>
  <si>
    <t>bit12</t>
  </si>
  <si>
    <t>bit13</t>
  </si>
  <si>
    <t>BK parameters</t>
  </si>
  <si>
    <t>0000A407</t>
  </si>
  <si>
    <t>bit14</t>
  </si>
  <si>
    <t>0x7</t>
  </si>
  <si>
    <t>0x07</t>
  </si>
  <si>
    <t>bit15</t>
  </si>
  <si>
    <t>bit16</t>
  </si>
  <si>
    <t>0xA</t>
  </si>
  <si>
    <t>0xa</t>
  </si>
  <si>
    <t>bit17</t>
  </si>
  <si>
    <t>0x00</t>
  </si>
  <si>
    <t>bit18</t>
  </si>
  <si>
    <t>bit19</t>
  </si>
  <si>
    <t>bit21</t>
  </si>
  <si>
    <t>VI parameters</t>
  </si>
  <si>
    <t>005E4301</t>
  </si>
  <si>
    <t>005E4302</t>
  </si>
  <si>
    <t>bit22</t>
  </si>
  <si>
    <t>0x1</t>
  </si>
  <si>
    <t>bit23</t>
  </si>
  <si>
    <t>0x3</t>
  </si>
  <si>
    <t>bit24</t>
  </si>
  <si>
    <t>bit25</t>
  </si>
  <si>
    <t>0x5e</t>
  </si>
  <si>
    <t>bit26</t>
  </si>
  <si>
    <t>bit27</t>
  </si>
  <si>
    <t>bit28</t>
  </si>
  <si>
    <t>VO parameters</t>
  </si>
  <si>
    <t>002F3201</t>
  </si>
  <si>
    <t>002F3202</t>
  </si>
  <si>
    <t>bit29</t>
  </si>
  <si>
    <t>0x2</t>
  </si>
  <si>
    <t>bit30</t>
  </si>
  <si>
    <t>bit31</t>
  </si>
  <si>
    <t>0x2f</t>
  </si>
  <si>
    <t>beacon interval</t>
  </si>
  <si>
    <t>0x64</t>
  </si>
  <si>
    <t>MaxTxLife</t>
  </si>
  <si>
    <t>0x100</t>
  </si>
  <si>
    <t xml:space="preserve"> start bss</t>
  </si>
  <si>
    <t>STA connect and iperf with a bss (DFT)</t>
  </si>
  <si>
    <t>VHT</t>
  </si>
  <si>
    <t>HT</t>
  </si>
  <si>
    <t>LGC</t>
  </si>
  <si>
    <t>Mode</t>
  </si>
  <si>
    <t>BW</t>
  </si>
  <si>
    <t>dft chn</t>
  </si>
  <si>
    <t>hostapd setting</t>
  </si>
  <si>
    <t>prim offset</t>
  </si>
  <si>
    <t>phy setting</t>
  </si>
  <si>
    <t>AP_VHT</t>
  </si>
  <si>
    <t xml:space="preserve"> 80M</t>
  </si>
  <si>
    <t>channel=149
ht_capab=[HT40+]
vht_oper_chwidth=1
ieee80211ac=1</t>
  </si>
  <si>
    <t>L30</t>
  </si>
  <si>
    <t>0xa4</t>
  </si>
  <si>
    <t>NG(0x92?)</t>
  </si>
  <si>
    <t>channel=153
ht_capab=[HT40-]
vht_oper_chwidth=1
ieee80211ac=1</t>
  </si>
  <si>
    <t>L10</t>
  </si>
  <si>
    <t>0xa2</t>
  </si>
  <si>
    <t>ok</t>
  </si>
  <si>
    <t>channel=157
ht_capab=[HT40+]
vht_oper_chwidth=1
ieee80211ac=1</t>
  </si>
  <si>
    <t>U10</t>
  </si>
  <si>
    <t>0xa1</t>
  </si>
  <si>
    <t>channel=161
ht_capab=[HT40-]
vht_oper_chwidth=1
ieee80211ac=1</t>
  </si>
  <si>
    <t>U30</t>
  </si>
  <si>
    <t>0xa3</t>
  </si>
  <si>
    <t>channel=149
ht_capab=[HT40+]
vht_oper_chwidth=0
ieee80211ac=1</t>
  </si>
  <si>
    <t>(L10)HT40+</t>
  </si>
  <si>
    <t>0x92</t>
  </si>
  <si>
    <t>channel=153
ht_capab=[HT40-]
vht_oper_chwidth=0
ieee80211ac=1</t>
  </si>
  <si>
    <t>(U10)HT40-</t>
  </si>
  <si>
    <t>0x91</t>
  </si>
  <si>
    <t>channel=157
ht_capab=[HT40+]
vht_oper_chwidth=0
ieee80211ac=1</t>
  </si>
  <si>
    <t>channel=161
ht_capab=[HT40-]
vht_oper_chwidth=0
ieee80211ac=1</t>
  </si>
  <si>
    <t>channel=149
vht_oper_chwidth=0
ieee80211ac=1</t>
  </si>
  <si>
    <t>0x80</t>
  </si>
  <si>
    <t>channel=153
vht_oper_chwidth=0
ieee80211ac=1</t>
  </si>
  <si>
    <t xml:space="preserve">ok </t>
  </si>
  <si>
    <t>channel=157
vht_oper_chwidth=0
ieee80211ac=1</t>
  </si>
  <si>
    <t>channel=161
vht_oper_chwidth=0</t>
  </si>
  <si>
    <t>AP_HT</t>
  </si>
  <si>
    <t>channel=149
ht_capab=[HT40+]
ieee80211ac=0</t>
  </si>
  <si>
    <t>channel=153
ht_capab=[HT40-]
vht_oper_chwidth=0</t>
  </si>
  <si>
    <t>channel=157
ht_capab=[HT40+]
vht_oper_chwidth=0</t>
  </si>
  <si>
    <t>channel=161
ht_capab=[HT40-]
vht_oper_chwidth=0</t>
  </si>
  <si>
    <t>channel=149
vht_oper_chwidth=0</t>
  </si>
  <si>
    <t>channel=153
vht_oper_chwidth=0</t>
  </si>
  <si>
    <t>channel=157
vht_oper_chwidth=0</t>
  </si>
  <si>
    <t>AP LGC</t>
  </si>
  <si>
    <t>chn =1
mode=g
ieee80211ac=0</t>
  </si>
  <si>
    <t>chn =2</t>
  </si>
  <si>
    <t>chn =3</t>
  </si>
  <si>
    <t>chn =4</t>
  </si>
  <si>
    <t>chn =5</t>
  </si>
  <si>
    <t>chn =6</t>
  </si>
  <si>
    <t>chn =7</t>
  </si>
  <si>
    <t>chn =8</t>
  </si>
  <si>
    <t>chn =9</t>
  </si>
  <si>
    <t>chn =10</t>
  </si>
  <si>
    <t>chn =11</t>
  </si>
  <si>
    <t>chn =12</t>
  </si>
  <si>
    <t>chn =13</t>
  </si>
  <si>
    <t>chn =14</t>
  </si>
  <si>
    <t>chn =1
mode=b
preamble =0/1</t>
  </si>
  <si>
    <t>LDPC</t>
  </si>
  <si>
    <t>BCC</t>
  </si>
  <si>
    <t>LGI</t>
  </si>
  <si>
    <t>SGI</t>
  </si>
  <si>
    <t>AMPDU</t>
  </si>
  <si>
    <t>AMSDU+AMPDU</t>
  </si>
  <si>
    <t>Test Condition</t>
  </si>
  <si>
    <t>Test Result</t>
  </si>
  <si>
    <t>Support SHORT-GI</t>
  </si>
  <si>
    <t>Support LDPC</t>
  </si>
  <si>
    <t>AP（Support SHORT-GI）</t>
  </si>
  <si>
    <t>AP(Support LDPC)</t>
  </si>
  <si>
    <t>STA（Support SHORT-GI）</t>
  </si>
  <si>
    <t>Judgment</t>
  </si>
  <si>
    <t xml:space="preserve">channel=149
ht_capab=[HT40+]
vht_oper_chwidth=1
ieee80211ac=1
</t>
  </si>
  <si>
    <t xml:space="preserve">channel=153
ht_capab=[HT40-]
vht_oper_chwidth=1
ieee80211ac=1
</t>
  </si>
  <si>
    <t xml:space="preserve">channel=157
ht_capab=[HT40+]
vht_oper_chwidth=1
ieee80211ac=1
</t>
  </si>
  <si>
    <t xml:space="preserve">channel=161
ht_capab=[HT40-]
vht_oper_chwidth=1
ieee80211ac=1
</t>
  </si>
  <si>
    <t xml:space="preserve">channel=149
ht_capab=[HT40+]
vht_oper_chwidth=0
ieee80211ac=1
</t>
  </si>
  <si>
    <t xml:space="preserve">channel=153
ht_capab=[HT40-]
vht_oper_chwidth=0
ieee80211ac=1
</t>
  </si>
  <si>
    <t xml:space="preserve">channel=157
ht_capab=[HT40+]
vht_oper_chwidth=0
ieee80211ac=1
</t>
  </si>
  <si>
    <t xml:space="preserve">channel=161
ht_capab=[HT40-]
vht_oper_chwidth=0
ieee80211ac=1
</t>
  </si>
  <si>
    <t xml:space="preserve">channel=149
vht_oper_chwidth=0
ieee80211ac=1
</t>
  </si>
  <si>
    <t xml:space="preserve">channel=153
vht_oper_chwidth=0
ieee80211ac=1
</t>
  </si>
  <si>
    <t xml:space="preserve">channel=157
vht_oper_chwidth=0
ieee80211ac=1
</t>
  </si>
  <si>
    <t xml:space="preserve">channel=161
vht_oper_chwidth=0
ieee80211ac=1
</t>
  </si>
  <si>
    <t xml:space="preserve">channel=149
ht_capab=[HT40+]
ieee80211ac=0
</t>
  </si>
  <si>
    <t xml:space="preserve">channel=153
ht_capab=[HT40-]
ieee80211ac=0
</t>
  </si>
  <si>
    <t xml:space="preserve">channel=157
ht_capab=[HT40+]
ieee80211ac=0
</t>
  </si>
  <si>
    <t xml:space="preserve">channel=161
ht_capab=[HT40-]
ieee80211ac=0
</t>
  </si>
  <si>
    <t xml:space="preserve">channel=149
vht_oper_chwidth=0
</t>
  </si>
  <si>
    <t xml:space="preserve">channel=153
vht_oper_chwidth=0
</t>
  </si>
  <si>
    <t xml:space="preserve">channel=157
vht_oper_chwidth=0
</t>
  </si>
  <si>
    <t xml:space="preserve">channel=161
vht_oper_chwidth=0
</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</si>
</sst>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3">
    <font>
      <sz val="11"/>
      <color indexed="8"/>
      <name val="宋体"/>
      <charset val="134"/>
    </font>
    <font>
      <b/>
      <sz val="24"/>
      <color rgb="FF000000"/>
      <name val="宋体"/>
      <charset val="134"/>
    </font>
    <font>
      <b/>
      <sz val="24"/>
      <color indexed="8"/>
      <name val="宋体"/>
      <charset val="134"/>
    </font>
    <font>
      <b/>
      <sz val="11"/>
      <color indexed="8"/>
      <name val="宋体"/>
      <charset val="134"/>
    </font>
    <font>
      <b/>
      <sz val="14"/>
      <color rgb="FF000000"/>
      <name val="宋体"/>
      <charset val="134"/>
    </font>
    <font>
      <b/>
      <sz val="14"/>
      <color indexed="8"/>
      <name val="宋体"/>
      <charset val="134"/>
    </font>
    <font>
      <sz val="11"/>
      <color theme="1"/>
      <name val="宋体"/>
      <charset val="134"/>
      <scheme val="minor"/>
    </font>
    <font>
      <sz val="10.5"/>
      <color rgb="FF000000"/>
      <name val="微软雅黑"/>
      <charset val="134"/>
    </font>
    <font>
      <b/>
      <sz val="11"/>
      <color rgb="FF00B050"/>
      <name val="宋体"/>
      <charset val="134"/>
    </font>
    <font>
      <sz val="11"/>
      <color rgb="FFFF0000"/>
      <name val="宋体"/>
      <charset val="134"/>
    </font>
    <font>
      <sz val="11"/>
      <name val="宋体"/>
      <charset val="134"/>
    </font>
    <font>
      <sz val="12"/>
      <color indexed="0"/>
      <name val="宋体"/>
      <charset val="134"/>
    </font>
    <font>
      <b/>
      <sz val="11"/>
      <name val="Times New Roman"/>
      <charset val="0"/>
    </font>
    <font>
      <b/>
      <sz val="11"/>
      <color rgb="FFFA7D00"/>
      <name val="宋体"/>
      <charset val="0"/>
      <scheme val="minor"/>
    </font>
    <font>
      <b/>
      <sz val="15"/>
      <color theme="3"/>
      <name val="宋体"/>
      <charset val="134"/>
      <scheme val="minor"/>
    </font>
    <font>
      <b/>
      <sz val="18"/>
      <color theme="3"/>
      <name val="宋体"/>
      <charset val="134"/>
      <scheme val="minor"/>
    </font>
    <font>
      <sz val="11"/>
      <color rgb="FFFA7D00"/>
      <name val="宋体"/>
      <charset val="0"/>
      <scheme val="minor"/>
    </font>
    <font>
      <b/>
      <sz val="11"/>
      <color rgb="FF3F3F3F"/>
      <name val="宋体"/>
      <charset val="0"/>
      <scheme val="minor"/>
    </font>
    <font>
      <sz val="11"/>
      <color rgb="FF3F3F76"/>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9"/>
      <name val="宋体"/>
      <charset val="134"/>
    </font>
    <font>
      <b/>
      <sz val="11"/>
      <color theme="1"/>
      <name val="宋体"/>
      <charset val="0"/>
      <scheme val="minor"/>
    </font>
    <font>
      <u/>
      <sz val="11"/>
      <color rgb="FF80008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theme="3"/>
      <name val="宋体"/>
      <charset val="134"/>
      <scheme val="minor"/>
    </font>
    <font>
      <i/>
      <sz val="11"/>
      <color rgb="FF7F7F7F"/>
      <name val="宋体"/>
      <charset val="0"/>
      <scheme val="minor"/>
    </font>
    <font>
      <sz val="11"/>
      <color rgb="FF9C6500"/>
      <name val="宋体"/>
      <charset val="0"/>
      <scheme val="minor"/>
    </font>
  </fonts>
  <fills count="53">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5"/>
        <bgColor indexed="64"/>
      </patternFill>
    </fill>
    <fill>
      <patternFill patternType="solid">
        <fgColor theme="2" tint="-0.25"/>
        <bgColor indexed="64"/>
      </patternFill>
    </fill>
    <fill>
      <patternFill patternType="solid">
        <fgColor theme="6"/>
        <bgColor indexed="64"/>
      </patternFill>
    </fill>
    <fill>
      <patternFill patternType="solid">
        <fgColor rgb="FF92D050"/>
        <bgColor indexed="64"/>
      </patternFill>
    </fill>
    <fill>
      <patternFill patternType="solid">
        <fgColor theme="0" tint="-0.05"/>
        <bgColor indexed="64"/>
      </patternFill>
    </fill>
    <fill>
      <patternFill patternType="solid">
        <fgColor theme="4" tint="0.4"/>
        <bgColor indexed="64"/>
      </patternFill>
    </fill>
    <fill>
      <patternFill patternType="solid">
        <fgColor theme="0" tint="-0.25"/>
        <bgColor indexed="64"/>
      </patternFill>
    </fill>
    <fill>
      <patternFill patternType="solid">
        <fgColor theme="0" tint="-0.35"/>
        <bgColor indexed="64"/>
      </patternFill>
    </fill>
    <fill>
      <patternFill patternType="solid">
        <fgColor theme="3" tint="0.6"/>
        <bgColor indexed="64"/>
      </patternFill>
    </fill>
    <fill>
      <patternFill patternType="solid">
        <fgColor theme="9"/>
        <bgColor indexed="64"/>
      </patternFill>
    </fill>
    <fill>
      <patternFill patternType="solid">
        <fgColor theme="0" tint="-0.15"/>
        <bgColor indexed="64"/>
      </patternFill>
    </fill>
    <fill>
      <patternFill patternType="solid">
        <fgColor theme="8" tint="0.8"/>
        <bgColor indexed="64"/>
      </patternFill>
    </fill>
    <fill>
      <patternFill patternType="solid">
        <fgColor rgb="FFFFFF00"/>
        <bgColor indexed="64"/>
      </patternFill>
    </fill>
    <fill>
      <patternFill patternType="solid">
        <fgColor theme="7" tint="0.8"/>
        <bgColor indexed="64"/>
      </patternFill>
    </fill>
    <fill>
      <patternFill patternType="solid">
        <fgColor theme="8" tint="0.6"/>
        <bgColor indexed="64"/>
      </patternFill>
    </fill>
    <fill>
      <patternFill patternType="solid">
        <fgColor theme="9" tint="0.6"/>
        <bgColor indexed="64"/>
      </patternFill>
    </fill>
    <fill>
      <patternFill patternType="solid">
        <fgColor theme="9" tint="0.8"/>
        <bgColor indexed="64"/>
      </patternFill>
    </fill>
    <fill>
      <patternFill patternType="solid">
        <fgColor theme="6" tint="0.4"/>
        <bgColor indexed="64"/>
      </patternFill>
    </fill>
    <fill>
      <patternFill patternType="solid">
        <fgColor theme="9" tint="0.4"/>
        <bgColor indexed="64"/>
      </patternFill>
    </fill>
    <fill>
      <patternFill patternType="solid">
        <fgColor theme="6" tint="0.8"/>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2">
    <xf numFmtId="0" fontId="0" fillId="0" borderId="0">
      <alignment vertical="center"/>
    </xf>
    <xf numFmtId="42" fontId="0" fillId="0" borderId="0" applyFont="0" applyFill="0" applyBorder="0" applyAlignment="0" applyProtection="0">
      <alignment vertical="center"/>
    </xf>
    <xf numFmtId="0" fontId="21" fillId="33" borderId="0" applyNumberFormat="0" applyBorder="0" applyAlignment="0" applyProtection="0">
      <alignment vertical="center"/>
    </xf>
    <xf numFmtId="0" fontId="18" fillId="25" borderId="23" applyNumberFormat="0" applyAlignment="0" applyProtection="0">
      <alignment vertical="center"/>
    </xf>
    <xf numFmtId="44" fontId="0" fillId="0" borderId="0" applyFont="0" applyFill="0" applyBorder="0" applyAlignment="0" applyProtection="0">
      <alignment vertical="center"/>
    </xf>
    <xf numFmtId="0" fontId="24" fillId="0" borderId="0">
      <alignment vertical="center"/>
    </xf>
    <xf numFmtId="41" fontId="0" fillId="0" borderId="0" applyFont="0" applyFill="0" applyBorder="0" applyAlignment="0" applyProtection="0">
      <alignment vertical="center"/>
    </xf>
    <xf numFmtId="0" fontId="21" fillId="31" borderId="0" applyNumberFormat="0" applyBorder="0" applyAlignment="0" applyProtection="0">
      <alignment vertical="center"/>
    </xf>
    <xf numFmtId="0" fontId="22" fillId="28" borderId="0" applyNumberFormat="0" applyBorder="0" applyAlignment="0" applyProtection="0">
      <alignment vertical="center"/>
    </xf>
    <xf numFmtId="43" fontId="0" fillId="0" borderId="0" applyFont="0" applyFill="0" applyBorder="0" applyAlignment="0" applyProtection="0">
      <alignment vertical="center"/>
    </xf>
    <xf numFmtId="0" fontId="20" fillId="36"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lignment vertical="center"/>
    </xf>
    <xf numFmtId="0" fontId="26" fillId="0" borderId="0" applyNumberFormat="0" applyFill="0" applyBorder="0" applyAlignment="0" applyProtection="0">
      <alignment vertical="center"/>
    </xf>
    <xf numFmtId="0" fontId="6" fillId="37" borderId="28" applyNumberFormat="0" applyFont="0" applyAlignment="0" applyProtection="0">
      <alignment vertical="center"/>
    </xf>
    <xf numFmtId="0" fontId="20" fillId="40" borderId="0" applyNumberFormat="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4" fillId="0" borderId="24" applyNumberFormat="0" applyFill="0" applyAlignment="0" applyProtection="0">
      <alignment vertical="center"/>
    </xf>
    <xf numFmtId="0" fontId="29" fillId="0" borderId="24" applyNumberFormat="0" applyFill="0" applyAlignment="0" applyProtection="0">
      <alignment vertical="center"/>
    </xf>
    <xf numFmtId="0" fontId="20" fillId="44" borderId="0" applyNumberFormat="0" applyBorder="0" applyAlignment="0" applyProtection="0">
      <alignment vertical="center"/>
    </xf>
    <xf numFmtId="0" fontId="30" fillId="0" borderId="30" applyNumberFormat="0" applyFill="0" applyAlignment="0" applyProtection="0">
      <alignment vertical="center"/>
    </xf>
    <xf numFmtId="0" fontId="20" fillId="39" borderId="0" applyNumberFormat="0" applyBorder="0" applyAlignment="0" applyProtection="0">
      <alignment vertical="center"/>
    </xf>
    <xf numFmtId="0" fontId="17" fillId="24" borderId="26" applyNumberFormat="0" applyAlignment="0" applyProtection="0">
      <alignment vertical="center"/>
    </xf>
    <xf numFmtId="0" fontId="13" fillId="24" borderId="23" applyNumberFormat="0" applyAlignment="0" applyProtection="0">
      <alignment vertical="center"/>
    </xf>
    <xf numFmtId="0" fontId="28" fillId="41" borderId="29" applyNumberFormat="0" applyAlignment="0" applyProtection="0">
      <alignment vertical="center"/>
    </xf>
    <xf numFmtId="0" fontId="21" fillId="45" borderId="0" applyNumberFormat="0" applyBorder="0" applyAlignment="0" applyProtection="0">
      <alignment vertical="center"/>
    </xf>
    <xf numFmtId="0" fontId="20" fillId="48" borderId="0" applyNumberFormat="0" applyBorder="0" applyAlignment="0" applyProtection="0">
      <alignment vertical="center"/>
    </xf>
    <xf numFmtId="0" fontId="16" fillId="0" borderId="25" applyNumberFormat="0" applyFill="0" applyAlignment="0" applyProtection="0">
      <alignment vertical="center"/>
    </xf>
    <xf numFmtId="0" fontId="25" fillId="0" borderId="27" applyNumberFormat="0" applyFill="0" applyAlignment="0" applyProtection="0">
      <alignment vertical="center"/>
    </xf>
    <xf numFmtId="0" fontId="23" fillId="30" borderId="0" applyNumberFormat="0" applyBorder="0" applyAlignment="0" applyProtection="0">
      <alignment vertical="center"/>
    </xf>
    <xf numFmtId="0" fontId="32" fillId="47" borderId="0" applyNumberFormat="0" applyBorder="0" applyAlignment="0" applyProtection="0">
      <alignment vertical="center"/>
    </xf>
    <xf numFmtId="0" fontId="21" fillId="50" borderId="0" applyNumberFormat="0" applyBorder="0" applyAlignment="0" applyProtection="0">
      <alignment vertical="center"/>
    </xf>
    <xf numFmtId="0" fontId="20" fillId="49" borderId="0" applyNumberFormat="0" applyBorder="0" applyAlignment="0" applyProtection="0">
      <alignment vertical="center"/>
    </xf>
    <xf numFmtId="0" fontId="21" fillId="27" borderId="0" applyNumberFormat="0" applyBorder="0" applyAlignment="0" applyProtection="0">
      <alignment vertical="center"/>
    </xf>
    <xf numFmtId="0" fontId="21" fillId="32" borderId="0" applyNumberFormat="0" applyBorder="0" applyAlignment="0" applyProtection="0">
      <alignment vertical="center"/>
    </xf>
    <xf numFmtId="0" fontId="21" fillId="38" borderId="0" applyNumberFormat="0" applyBorder="0" applyAlignment="0" applyProtection="0">
      <alignment vertical="center"/>
    </xf>
    <xf numFmtId="0" fontId="21" fillId="35" borderId="0" applyNumberFormat="0" applyBorder="0" applyAlignment="0" applyProtection="0">
      <alignment vertical="center"/>
    </xf>
    <xf numFmtId="0" fontId="20" fillId="6" borderId="0" applyNumberFormat="0" applyBorder="0" applyAlignment="0" applyProtection="0">
      <alignment vertical="center"/>
    </xf>
    <xf numFmtId="0" fontId="20" fillId="46" borderId="0" applyNumberFormat="0" applyBorder="0" applyAlignment="0" applyProtection="0">
      <alignment vertical="center"/>
    </xf>
    <xf numFmtId="0" fontId="21" fillId="43" borderId="0" applyNumberFormat="0" applyBorder="0" applyAlignment="0" applyProtection="0">
      <alignment vertical="center"/>
    </xf>
    <xf numFmtId="0" fontId="21" fillId="42" borderId="0" applyNumberFormat="0" applyBorder="0" applyAlignment="0" applyProtection="0">
      <alignment vertical="center"/>
    </xf>
    <xf numFmtId="0" fontId="20" fillId="29" borderId="0" applyNumberFormat="0" applyBorder="0" applyAlignment="0" applyProtection="0">
      <alignment vertical="center"/>
    </xf>
    <xf numFmtId="0" fontId="21" fillId="34"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1" fillId="51" borderId="0" applyNumberFormat="0" applyBorder="0" applyAlignment="0" applyProtection="0">
      <alignment vertical="center"/>
    </xf>
    <xf numFmtId="0" fontId="20" fillId="52" borderId="0" applyNumberFormat="0" applyBorder="0" applyAlignment="0" applyProtection="0">
      <alignment vertical="center"/>
    </xf>
    <xf numFmtId="0" fontId="0" fillId="0" borderId="0" applyProtection="0">
      <alignment vertical="center"/>
    </xf>
  </cellStyleXfs>
  <cellXfs count="174">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3" fillId="0" borderId="4" xfId="0" applyFont="1" applyBorder="1" applyAlignment="1">
      <alignment vertical="center"/>
    </xf>
    <xf numFmtId="0" fontId="3" fillId="0" borderId="1" xfId="0" applyFont="1" applyBorder="1" applyAlignment="1">
      <alignment horizontal="center" vertical="center"/>
    </xf>
    <xf numFmtId="0" fontId="0" fillId="0" borderId="0" xfId="0" applyFill="1" applyAlignment="1">
      <alignment horizontal="center" vertical="center"/>
    </xf>
    <xf numFmtId="0" fontId="4" fillId="0"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1" xfId="0" applyFill="1" applyBorder="1" applyAlignment="1">
      <alignment horizontal="center" vertical="center" wrapText="1"/>
    </xf>
    <xf numFmtId="0" fontId="3" fillId="3"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8" borderId="1" xfId="0" applyFill="1" applyBorder="1" applyAlignment="1">
      <alignment horizontal="center" vertical="top"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6"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15" borderId="7"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4" fillId="1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7" borderId="1" xfId="0" applyFont="1" applyFill="1" applyBorder="1" applyAlignment="1">
      <alignment vertical="center" wrapText="1"/>
    </xf>
    <xf numFmtId="0" fontId="3" fillId="0" borderId="1" xfId="0" applyFont="1" applyBorder="1" applyAlignment="1">
      <alignment vertical="top" wrapText="1"/>
    </xf>
    <xf numFmtId="0" fontId="0" fillId="0" borderId="2" xfId="0" applyBorder="1" applyAlignment="1">
      <alignment horizontal="center" vertical="center" wrapText="1"/>
    </xf>
    <xf numFmtId="0" fontId="0" fillId="0" borderId="1" xfId="0" applyBorder="1" applyAlignment="1">
      <alignment horizontal="left" vertical="top" wrapText="1"/>
    </xf>
    <xf numFmtId="0" fontId="0" fillId="16" borderId="1" xfId="0" applyFill="1" applyBorder="1" applyAlignment="1">
      <alignment horizontal="center" vertical="top" wrapText="1"/>
    </xf>
    <xf numFmtId="0" fontId="0" fillId="0" borderId="3" xfId="0" applyBorder="1" applyAlignment="1">
      <alignment horizontal="center" vertical="center"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0" borderId="4" xfId="0" applyBorder="1" applyAlignment="1">
      <alignment horizontal="center" vertical="center" wrapText="1"/>
    </xf>
    <xf numFmtId="0" fontId="3" fillId="10" borderId="8" xfId="0" applyFont="1" applyFill="1" applyBorder="1" applyAlignment="1">
      <alignment horizontal="center" vertical="center" wrapText="1"/>
    </xf>
    <xf numFmtId="0" fontId="3" fillId="0" borderId="7" xfId="0" applyFont="1" applyBorder="1" applyAlignment="1">
      <alignment horizontal="center" vertical="top" wrapText="1"/>
    </xf>
    <xf numFmtId="0" fontId="0" fillId="8" borderId="5" xfId="0" applyFill="1" applyBorder="1" applyAlignment="1">
      <alignment horizontal="center" vertical="top" wrapText="1"/>
    </xf>
    <xf numFmtId="0" fontId="3" fillId="10" borderId="0" xfId="0" applyFont="1" applyFill="1" applyAlignment="1">
      <alignment horizontal="center" vertical="center" wrapText="1"/>
    </xf>
    <xf numFmtId="0" fontId="0" fillId="0" borderId="8" xfId="0" applyBorder="1" applyAlignment="1">
      <alignment horizontal="center" vertical="center"/>
    </xf>
    <xf numFmtId="0" fontId="0" fillId="0" borderId="1" xfId="0" applyBorder="1">
      <alignment vertical="center"/>
    </xf>
    <xf numFmtId="0" fontId="0" fillId="0" borderId="5" xfId="0" applyBorder="1" applyAlignment="1">
      <alignment horizontal="center" vertical="center" wrapText="1"/>
    </xf>
    <xf numFmtId="0" fontId="0" fillId="0" borderId="5" xfId="0" applyBorder="1" applyAlignment="1">
      <alignment horizontal="center" vertical="center"/>
    </xf>
    <xf numFmtId="0" fontId="5" fillId="2" borderId="1" xfId="0" applyFont="1" applyFill="1" applyBorder="1" applyAlignment="1">
      <alignment horizontal="center" vertical="center" wrapText="1"/>
    </xf>
    <xf numFmtId="0" fontId="0" fillId="8" borderId="6" xfId="0" applyFill="1" applyBorder="1" applyAlignment="1">
      <alignment horizontal="center" vertical="top" wrapText="1"/>
    </xf>
    <xf numFmtId="0" fontId="0" fillId="8" borderId="7" xfId="0" applyFill="1" applyBorder="1" applyAlignment="1">
      <alignment horizontal="center"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vertical="center"/>
    </xf>
    <xf numFmtId="0" fontId="4" fillId="16" borderId="1" xfId="0" applyFont="1" applyFill="1" applyBorder="1" applyAlignment="1">
      <alignment vertical="center"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center"/>
    </xf>
    <xf numFmtId="0" fontId="0" fillId="0" borderId="0" xfId="0" applyAlignment="1">
      <alignment horizontal="left" vertical="top" wrapText="1"/>
    </xf>
    <xf numFmtId="0" fontId="6" fillId="0" borderId="0" xfId="0" applyFont="1" applyFill="1" applyAlignment="1">
      <alignment horizontal="left" vertical="center" wrapText="1"/>
    </xf>
    <xf numFmtId="0" fontId="6" fillId="0" borderId="1" xfId="0" applyFont="1" applyFill="1" applyBorder="1" applyAlignment="1">
      <alignment horizontal="left" vertical="top" wrapText="1"/>
    </xf>
    <xf numFmtId="0" fontId="6" fillId="0" borderId="0" xfId="0" applyFont="1" applyFill="1" applyAlignment="1">
      <alignment vertical="center"/>
    </xf>
    <xf numFmtId="0" fontId="6" fillId="0" borderId="1" xfId="0" applyFont="1" applyFill="1" applyBorder="1" applyAlignment="1">
      <alignment vertical="top" wrapText="1"/>
    </xf>
    <xf numFmtId="0" fontId="6" fillId="0" borderId="0" xfId="0" applyFont="1" applyFill="1" applyAlignment="1">
      <alignment vertical="center" wrapText="1"/>
    </xf>
    <xf numFmtId="0" fontId="7" fillId="0" borderId="0" xfId="0" applyFont="1" applyFill="1" applyAlignment="1">
      <alignment horizontal="left" vertical="top" wrapText="1"/>
    </xf>
    <xf numFmtId="0" fontId="6" fillId="0" borderId="0" xfId="0" applyFont="1" applyFill="1" applyAlignment="1">
      <alignment horizontal="left" vertical="top" wrapText="1"/>
    </xf>
    <xf numFmtId="0" fontId="6" fillId="0" borderId="0" xfId="0" applyFont="1" applyFill="1" applyAlignment="1">
      <alignment vertical="top" wrapText="1"/>
    </xf>
    <xf numFmtId="0" fontId="8" fillId="0" borderId="1" xfId="0" applyFont="1" applyBorder="1" applyAlignment="1">
      <alignment vertical="center" wrapText="1"/>
    </xf>
    <xf numFmtId="0" fontId="0" fillId="0" borderId="0" xfId="0" applyAlignment="1">
      <alignment horizontal="center" vertical="top"/>
    </xf>
    <xf numFmtId="0" fontId="0" fillId="0" borderId="9" xfId="0" applyFont="1" applyBorder="1" applyAlignment="1">
      <alignment vertical="center"/>
    </xf>
    <xf numFmtId="0" fontId="0" fillId="0" borderId="9" xfId="0" applyFont="1" applyBorder="1" applyAlignment="1">
      <alignment horizontal="left" vertical="top" wrapText="1"/>
    </xf>
    <xf numFmtId="0" fontId="0" fillId="0" borderId="10" xfId="0" applyFont="1" applyBorder="1" applyAlignment="1">
      <alignment horizontal="center" vertical="top" wrapText="1"/>
    </xf>
    <xf numFmtId="0" fontId="0" fillId="0" borderId="11" xfId="0" applyFont="1" applyBorder="1" applyAlignment="1">
      <alignment horizontal="center" vertical="top"/>
    </xf>
    <xf numFmtId="0" fontId="0" fillId="0" borderId="4" xfId="0" applyBorder="1" applyAlignment="1">
      <alignment vertical="center" wrapText="1"/>
    </xf>
    <xf numFmtId="0" fontId="0" fillId="0" borderId="4" xfId="0" applyBorder="1" applyAlignment="1">
      <alignment horizontal="center" vertical="top" wrapText="1"/>
    </xf>
    <xf numFmtId="0" fontId="8" fillId="0" borderId="1" xfId="0" applyFont="1" applyBorder="1" applyAlignment="1">
      <alignment horizontal="center" vertical="top" wrapText="1"/>
    </xf>
    <xf numFmtId="0" fontId="0" fillId="2" borderId="1" xfId="0" applyFill="1" applyBorder="1" applyAlignment="1">
      <alignment vertical="center" wrapText="1"/>
    </xf>
    <xf numFmtId="0" fontId="0" fillId="7"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19" borderId="1" xfId="0" applyFill="1" applyBorder="1" applyAlignment="1">
      <alignment vertical="center" wrapText="1"/>
    </xf>
    <xf numFmtId="0" fontId="0" fillId="10" borderId="1" xfId="0" applyFill="1" applyBorder="1" applyAlignment="1">
      <alignment vertical="center" wrapText="1"/>
    </xf>
    <xf numFmtId="0" fontId="0" fillId="5" borderId="1" xfId="0" applyFill="1" applyBorder="1" applyAlignment="1">
      <alignment vertical="center" wrapText="1"/>
    </xf>
    <xf numFmtId="0" fontId="9" fillId="0" borderId="1" xfId="0" applyFont="1" applyBorder="1" applyAlignment="1">
      <alignment horizontal="center" vertical="center" wrapText="1"/>
    </xf>
    <xf numFmtId="0" fontId="0" fillId="0" borderId="1" xfId="0" applyFont="1" applyBorder="1" applyAlignment="1">
      <alignment horizontal="center" vertical="center" wrapText="1"/>
    </xf>
    <xf numFmtId="0" fontId="9" fillId="0" borderId="1" xfId="0" applyFont="1" applyBorder="1" applyAlignment="1">
      <alignment horizontal="center" vertical="top" wrapText="1"/>
    </xf>
    <xf numFmtId="0" fontId="0" fillId="20" borderId="1" xfId="0" applyFill="1" applyBorder="1">
      <alignment vertical="center"/>
    </xf>
    <xf numFmtId="0" fontId="0" fillId="0" borderId="0" xfId="0" applyAlignment="1">
      <alignment vertical="center" wrapText="1"/>
    </xf>
    <xf numFmtId="0" fontId="10" fillId="0" borderId="0" xfId="0" applyFont="1">
      <alignment vertical="center"/>
    </xf>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left" vertical="center" wrapText="1"/>
    </xf>
    <xf numFmtId="0" fontId="11" fillId="0" borderId="1" xfId="0" applyNumberFormat="1" applyFont="1" applyFill="1" applyBorder="1" applyAlignment="1">
      <alignment horizontal="center" vertical="center" wrapText="1"/>
    </xf>
    <xf numFmtId="0" fontId="12" fillId="0" borderId="1" xfId="51" applyNumberFormat="1" applyFont="1" applyFill="1" applyBorder="1" applyAlignment="1">
      <alignment horizontal="center" vertical="center"/>
    </xf>
    <xf numFmtId="0" fontId="0" fillId="0" borderId="0" xfId="0" applyFill="1">
      <alignment vertical="center"/>
    </xf>
    <xf numFmtId="0" fontId="10" fillId="0" borderId="1" xfId="0" applyNumberFormat="1" applyFont="1" applyFill="1" applyBorder="1" applyAlignment="1">
      <alignment horizontal="center" vertical="center"/>
    </xf>
    <xf numFmtId="0" fontId="12" fillId="15" borderId="1" xfId="51" applyNumberFormat="1" applyFont="1" applyFill="1" applyBorder="1" applyAlignment="1">
      <alignment horizontal="center" vertical="center"/>
    </xf>
    <xf numFmtId="0" fontId="0" fillId="15" borderId="1" xfId="0" applyFill="1" applyBorder="1" applyAlignment="1">
      <alignment horizontal="center" vertical="center"/>
    </xf>
    <xf numFmtId="0" fontId="12" fillId="21" borderId="1" xfId="51" applyNumberFormat="1" applyFont="1" applyFill="1" applyBorder="1" applyAlignment="1">
      <alignment horizontal="center" vertical="center"/>
    </xf>
    <xf numFmtId="0" fontId="0" fillId="21" borderId="1" xfId="0" applyFill="1" applyBorder="1" applyAlignment="1">
      <alignment horizontal="center" vertical="center"/>
    </xf>
    <xf numFmtId="0" fontId="12" fillId="22" borderId="2" xfId="51" applyNumberFormat="1" applyFont="1" applyFill="1" applyBorder="1" applyAlignment="1">
      <alignment horizontal="center" vertical="center"/>
    </xf>
    <xf numFmtId="0" fontId="0" fillId="22" borderId="1" xfId="0" applyFill="1" applyBorder="1" applyAlignment="1">
      <alignment horizontal="center" vertical="center"/>
    </xf>
    <xf numFmtId="0" fontId="12" fillId="22" borderId="3" xfId="51" applyNumberFormat="1" applyFont="1" applyFill="1" applyBorder="1" applyAlignment="1">
      <alignment horizontal="center" vertical="center"/>
    </xf>
    <xf numFmtId="0" fontId="0" fillId="15" borderId="1" xfId="0" applyFill="1" applyBorder="1" applyAlignment="1">
      <alignment horizontal="center" vertical="center" wrapText="1"/>
    </xf>
    <xf numFmtId="0" fontId="0" fillId="21" borderId="1" xfId="0" applyFill="1" applyBorder="1" applyAlignment="1">
      <alignment horizontal="center" vertical="center" wrapText="1"/>
    </xf>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xf numFmtId="0" fontId="0" fillId="22" borderId="1" xfId="0" applyFill="1" applyBorder="1" applyAlignment="1">
      <alignment horizontal="center" vertical="center" wrapText="1"/>
    </xf>
    <xf numFmtId="0" fontId="12" fillId="22" borderId="4" xfId="51" applyNumberFormat="1" applyFont="1" applyFill="1" applyBorder="1" applyAlignment="1">
      <alignment horizontal="center" vertical="center"/>
    </xf>
    <xf numFmtId="0" fontId="0" fillId="22" borderId="1" xfId="0" applyFill="1" applyBorder="1" applyAlignment="1">
      <alignment horizontal="center" vertical="top" wrapText="1"/>
    </xf>
    <xf numFmtId="0" fontId="0" fillId="22" borderId="1" xfId="0" applyFill="1" applyBorder="1" applyAlignment="1">
      <alignment horizontal="center" vertical="top"/>
    </xf>
    <xf numFmtId="0" fontId="9"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12" xfId="0" applyNumberFormat="1" applyFont="1" applyFill="1" applyBorder="1" applyAlignment="1">
      <alignment horizontal="center" vertical="center"/>
    </xf>
    <xf numFmtId="0" fontId="11" fillId="0" borderId="13" xfId="0" applyNumberFormat="1" applyFont="1" applyFill="1" applyBorder="1" applyAlignment="1">
      <alignment horizontal="center" vertical="center"/>
    </xf>
    <xf numFmtId="0" fontId="11" fillId="0" borderId="14"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12" fillId="0" borderId="5" xfId="51" applyNumberFormat="1" applyFont="1" applyFill="1" applyBorder="1" applyAlignment="1">
      <alignment horizontal="center" vertical="center"/>
    </xf>
    <xf numFmtId="0" fontId="0" fillId="0" borderId="12"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7" xfId="0" applyFill="1" applyBorder="1" applyAlignment="1">
      <alignment horizontal="center" vertical="center" wrapText="1"/>
    </xf>
    <xf numFmtId="0" fontId="11" fillId="0" borderId="16" xfId="0" applyNumberFormat="1" applyFont="1" applyFill="1" applyBorder="1" applyAlignment="1">
      <alignment horizontal="center" vertical="center" wrapText="1"/>
    </xf>
    <xf numFmtId="0" fontId="12" fillId="0" borderId="9" xfId="51" applyNumberFormat="1" applyFont="1" applyFill="1" applyBorder="1" applyAlignment="1">
      <alignment horizontal="center" vertical="center"/>
    </xf>
    <xf numFmtId="0" fontId="12" fillId="0" borderId="10" xfId="51" applyNumberFormat="1" applyFont="1" applyFill="1" applyBorder="1" applyAlignment="1">
      <alignment horizontal="center" vertical="center"/>
    </xf>
    <xf numFmtId="0" fontId="0" fillId="0" borderId="16"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11" xfId="0" applyFill="1" applyBorder="1" applyAlignment="1">
      <alignment horizontal="center" vertical="center" wrapText="1"/>
    </xf>
    <xf numFmtId="0" fontId="10" fillId="0" borderId="12" xfId="0" applyNumberFormat="1" applyFont="1" applyFill="1" applyBorder="1" applyAlignment="1">
      <alignment horizontal="center" vertical="center"/>
    </xf>
    <xf numFmtId="0" fontId="12" fillId="0" borderId="13" xfId="51" applyNumberFormat="1" applyFont="1" applyFill="1" applyBorder="1" applyAlignment="1">
      <alignment horizontal="center" vertical="center"/>
    </xf>
    <xf numFmtId="0" fontId="12" fillId="0" borderId="13" xfId="51" applyNumberFormat="1" applyFont="1" applyFill="1" applyBorder="1" applyAlignment="1">
      <alignment horizontal="center" vertical="center" wrapText="1"/>
    </xf>
    <xf numFmtId="0" fontId="12" fillId="23" borderId="18" xfId="51" applyNumberFormat="1" applyFont="1" applyFill="1" applyBorder="1" applyAlignment="1">
      <alignment horizontal="center" vertical="center"/>
    </xf>
    <xf numFmtId="0" fontId="0" fillId="23" borderId="4" xfId="0" applyFill="1" applyBorder="1" applyAlignment="1">
      <alignment horizontal="center" vertical="center"/>
    </xf>
    <xf numFmtId="0" fontId="0" fillId="23" borderId="13" xfId="0" applyFill="1" applyBorder="1" applyAlignment="1">
      <alignment horizontal="center" vertical="center" wrapText="1"/>
    </xf>
    <xf numFmtId="0" fontId="10" fillId="0" borderId="14" xfId="0" applyNumberFormat="1" applyFont="1" applyFill="1" applyBorder="1" applyAlignment="1">
      <alignment horizontal="center" vertical="center"/>
    </xf>
    <xf numFmtId="0" fontId="12" fillId="23" borderId="3" xfId="51" applyNumberFormat="1" applyFont="1" applyFill="1" applyBorder="1" applyAlignment="1">
      <alignment horizontal="center" vertical="center"/>
    </xf>
    <xf numFmtId="0" fontId="0" fillId="23" borderId="1" xfId="0" applyFill="1" applyBorder="1" applyAlignment="1">
      <alignment horizontal="center" vertical="center" wrapText="1"/>
    </xf>
    <xf numFmtId="0" fontId="12" fillId="0" borderId="1" xfId="51" applyNumberFormat="1" applyFont="1" applyFill="1" applyBorder="1" applyAlignment="1">
      <alignment horizontal="center" vertical="center" wrapText="1"/>
    </xf>
    <xf numFmtId="0" fontId="9" fillId="23" borderId="4" xfId="0" applyFont="1" applyFill="1" applyBorder="1" applyAlignment="1">
      <alignment horizontal="center" vertical="center"/>
    </xf>
    <xf numFmtId="0" fontId="12" fillId="23" borderId="19" xfId="51" applyNumberFormat="1" applyFont="1" applyFill="1" applyBorder="1" applyAlignment="1">
      <alignment horizontal="center" vertical="center"/>
    </xf>
    <xf numFmtId="0" fontId="0" fillId="23" borderId="1" xfId="0" applyFill="1" applyBorder="1" applyAlignment="1">
      <alignment horizontal="center" vertical="center"/>
    </xf>
    <xf numFmtId="0" fontId="12" fillId="23" borderId="20" xfId="51" applyNumberFormat="1" applyFont="1" applyFill="1" applyBorder="1" applyAlignment="1">
      <alignment horizontal="center" vertical="center"/>
    </xf>
    <xf numFmtId="0" fontId="10" fillId="0" borderId="16" xfId="0" applyNumberFormat="1" applyFont="1" applyFill="1" applyBorder="1" applyAlignment="1">
      <alignment horizontal="center" vertical="center"/>
    </xf>
    <xf numFmtId="0" fontId="12" fillId="0" borderId="9" xfId="51" applyNumberFormat="1" applyFont="1" applyFill="1" applyBorder="1" applyAlignment="1">
      <alignment horizontal="center" vertical="center" wrapText="1"/>
    </xf>
    <xf numFmtId="0" fontId="12" fillId="23" borderId="21" xfId="51" applyNumberFormat="1" applyFont="1" applyFill="1" applyBorder="1" applyAlignment="1">
      <alignment horizontal="center" vertical="center"/>
    </xf>
    <xf numFmtId="0" fontId="0" fillId="23" borderId="9" xfId="0" applyFill="1" applyBorder="1" applyAlignment="1">
      <alignment horizontal="center" vertical="center" wrapText="1"/>
    </xf>
    <xf numFmtId="0" fontId="11" fillId="0" borderId="15" xfId="0" applyNumberFormat="1" applyFont="1" applyFill="1" applyBorder="1" applyAlignment="1">
      <alignment horizontal="center" vertical="center"/>
    </xf>
    <xf numFmtId="0" fontId="11" fillId="0" borderId="22" xfId="0" applyNumberFormat="1" applyFont="1" applyFill="1" applyBorder="1" applyAlignment="1">
      <alignment horizontal="center" vertical="center" wrapText="1"/>
    </xf>
    <xf numFmtId="0" fontId="0" fillId="0" borderId="22" xfId="0" applyFill="1" applyBorder="1" applyAlignment="1">
      <alignment horizontal="center" vertical="center" wrapText="1"/>
    </xf>
    <xf numFmtId="0" fontId="0" fillId="23" borderId="15" xfId="0" applyFill="1" applyBorder="1" applyAlignment="1">
      <alignment horizontal="center" vertical="center"/>
    </xf>
    <xf numFmtId="0" fontId="0" fillId="23" borderId="22" xfId="0" applyFill="1" applyBorder="1" applyAlignment="1">
      <alignment horizontal="center" vertical="center"/>
    </xf>
    <xf numFmtId="0" fontId="0" fillId="23" borderId="17" xfId="0" applyFill="1" applyBorder="1" applyAlignment="1">
      <alignment horizontal="center" vertical="center"/>
    </xf>
    <xf numFmtId="0" fontId="0" fillId="0" borderId="0" xfId="0" applyAlignment="1" quotePrefix="1">
      <alignment horizontal="left" vertical="top" wrapText="1"/>
    </xf>
  </cellXfs>
  <cellStyles count="52">
    <cellStyle name="常规" xfId="0" builtinId="0"/>
    <cellStyle name="货币[0]" xfId="1" builtinId="7"/>
    <cellStyle name="20% - 强调文字颜色 3" xfId="2" builtinId="38"/>
    <cellStyle name="输入" xfId="3" builtinId="20"/>
    <cellStyle name="货币" xfId="4" builtinId="4"/>
    <cellStyle name="常规_office_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常规_office"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7"/>
  <sheetViews>
    <sheetView view="pageBreakPreview" zoomScale="115" zoomScaleNormal="85" zoomScaleSheetLayoutView="115" topLeftCell="A40" workbookViewId="0">
      <selection activeCell="A36" sqref="A36"/>
    </sheetView>
  </sheetViews>
  <sheetFormatPr defaultColWidth="9" defaultRowHeight="13.5"/>
  <cols>
    <col min="4" max="4" width="11.5166666666667" customWidth="1"/>
    <col min="5" max="5" width="11.7333333333333" customWidth="1"/>
    <col min="6" max="6" width="28.625" style="1" customWidth="1"/>
    <col min="7" max="7" width="27.35" style="1" customWidth="1"/>
    <col min="8" max="8" width="29.4083333333333" style="1" customWidth="1"/>
    <col min="9" max="9" width="35.8833333333333" style="1" customWidth="1"/>
  </cols>
  <sheetData>
    <row r="1" ht="14.25" spans="2:9">
      <c r="B1" s="136" t="s">
        <v>0</v>
      </c>
      <c r="C1" s="137"/>
      <c r="D1" s="137"/>
      <c r="E1" s="137"/>
      <c r="F1" s="137"/>
      <c r="G1" s="137"/>
      <c r="H1" s="137"/>
      <c r="I1" s="168"/>
    </row>
    <row r="2" s="111" customFormat="1" ht="54" customHeight="1" spans="2:9">
      <c r="B2" s="138" t="s">
        <v>1</v>
      </c>
      <c r="C2" s="115"/>
      <c r="D2" s="115"/>
      <c r="E2" s="115"/>
      <c r="F2" s="139"/>
      <c r="G2" s="139"/>
      <c r="H2" s="115"/>
      <c r="I2" s="169"/>
    </row>
    <row r="3" spans="2:9">
      <c r="B3" s="138" t="s">
        <v>2</v>
      </c>
      <c r="C3" s="116" t="s">
        <v>3</v>
      </c>
      <c r="D3" s="116" t="s">
        <v>4</v>
      </c>
      <c r="E3" s="140" t="s">
        <v>5</v>
      </c>
      <c r="F3" s="141" t="s">
        <v>6</v>
      </c>
      <c r="G3" s="142" t="s">
        <v>7</v>
      </c>
      <c r="H3" s="143" t="s">
        <v>8</v>
      </c>
      <c r="I3" s="170" t="s">
        <v>9</v>
      </c>
    </row>
    <row r="4" ht="51" customHeight="1" spans="1:11">
      <c r="A4" s="117"/>
      <c r="B4" s="144"/>
      <c r="C4" s="145"/>
      <c r="D4" s="145"/>
      <c r="E4" s="146"/>
      <c r="F4" s="147"/>
      <c r="G4" s="148"/>
      <c r="H4" s="149"/>
      <c r="I4" s="148"/>
      <c r="J4" s="117"/>
      <c r="K4" s="117"/>
    </row>
    <row r="5" ht="14.25" spans="1:11">
      <c r="A5" s="117"/>
      <c r="B5" s="150" t="s">
        <v>10</v>
      </c>
      <c r="C5" s="151" t="s">
        <v>11</v>
      </c>
      <c r="D5" s="152" t="s">
        <v>12</v>
      </c>
      <c r="E5" s="153" t="s">
        <v>13</v>
      </c>
      <c r="F5" s="154" t="s">
        <v>14</v>
      </c>
      <c r="G5" s="154" t="s">
        <v>14</v>
      </c>
      <c r="H5" s="155" t="s">
        <v>15</v>
      </c>
      <c r="I5" s="171"/>
      <c r="J5" s="117"/>
      <c r="K5" s="117"/>
    </row>
    <row r="6" ht="14.25" spans="1:11">
      <c r="A6" s="117"/>
      <c r="B6" s="156"/>
      <c r="C6" s="116" t="s">
        <v>16</v>
      </c>
      <c r="D6" s="116"/>
      <c r="E6" s="157"/>
      <c r="F6" s="154" t="s">
        <v>14</v>
      </c>
      <c r="G6" s="154" t="s">
        <v>14</v>
      </c>
      <c r="H6" s="158">
        <v>1.77</v>
      </c>
      <c r="I6" s="172"/>
      <c r="J6" s="117"/>
      <c r="K6" s="117"/>
    </row>
    <row r="7" ht="14.25" spans="1:11">
      <c r="A7" s="117"/>
      <c r="B7" s="156"/>
      <c r="C7" s="116" t="s">
        <v>17</v>
      </c>
      <c r="D7" s="116"/>
      <c r="E7" s="157"/>
      <c r="F7" s="154" t="s">
        <v>14</v>
      </c>
      <c r="G7" s="154" t="s">
        <v>14</v>
      </c>
      <c r="H7" s="158">
        <v>4.14</v>
      </c>
      <c r="I7" s="172"/>
      <c r="J7" s="117"/>
      <c r="K7" s="117"/>
    </row>
    <row r="8" ht="14.25" spans="1:11">
      <c r="A8" s="117"/>
      <c r="B8" s="156"/>
      <c r="C8" s="116" t="s">
        <v>18</v>
      </c>
      <c r="D8" s="116"/>
      <c r="E8" s="157"/>
      <c r="F8" s="154" t="s">
        <v>14</v>
      </c>
      <c r="G8" s="154" t="s">
        <v>14</v>
      </c>
      <c r="H8" s="158">
        <v>6.81</v>
      </c>
      <c r="I8" s="172"/>
      <c r="J8" s="117"/>
      <c r="K8" s="117"/>
    </row>
    <row r="9" ht="14.25" spans="1:11">
      <c r="A9" s="117"/>
      <c r="B9" s="156" t="s">
        <v>19</v>
      </c>
      <c r="C9" s="116" t="s">
        <v>20</v>
      </c>
      <c r="D9" s="159" t="s">
        <v>21</v>
      </c>
      <c r="E9" s="157"/>
      <c r="F9" s="154" t="s">
        <v>14</v>
      </c>
      <c r="G9" s="154" t="s">
        <v>14</v>
      </c>
      <c r="H9" s="158">
        <v>4.79</v>
      </c>
      <c r="I9" s="172"/>
      <c r="J9" s="117"/>
      <c r="K9" s="117"/>
    </row>
    <row r="10" ht="14.25" spans="1:11">
      <c r="A10" s="117"/>
      <c r="B10" s="156"/>
      <c r="C10" s="116" t="s">
        <v>22</v>
      </c>
      <c r="D10" s="159"/>
      <c r="E10" s="157"/>
      <c r="F10" s="154" t="s">
        <v>14</v>
      </c>
      <c r="G10" s="154" t="s">
        <v>14</v>
      </c>
      <c r="H10" s="158">
        <v>6.81</v>
      </c>
      <c r="I10" s="172"/>
      <c r="J10" s="117"/>
      <c r="K10" s="117"/>
    </row>
    <row r="11" ht="14.25" spans="1:11">
      <c r="A11" s="117"/>
      <c r="B11" s="156"/>
      <c r="C11" s="116" t="s">
        <v>23</v>
      </c>
      <c r="D11" s="159"/>
      <c r="E11" s="157"/>
      <c r="F11" s="154" t="s">
        <v>14</v>
      </c>
      <c r="G11" s="154" t="s">
        <v>14</v>
      </c>
      <c r="H11" s="158">
        <v>8.66</v>
      </c>
      <c r="I11" s="172"/>
      <c r="J11" s="117"/>
      <c r="K11" s="117"/>
    </row>
    <row r="12" ht="14.25" spans="1:11">
      <c r="A12" s="117"/>
      <c r="B12" s="156"/>
      <c r="C12" s="116" t="s">
        <v>24</v>
      </c>
      <c r="D12" s="159"/>
      <c r="E12" s="157"/>
      <c r="F12" s="154" t="s">
        <v>14</v>
      </c>
      <c r="G12" s="154" t="s">
        <v>14</v>
      </c>
      <c r="H12" s="158">
        <v>11.7</v>
      </c>
      <c r="I12" s="172"/>
      <c r="J12" s="117"/>
      <c r="K12" s="117"/>
    </row>
    <row r="13" ht="14.25" spans="1:11">
      <c r="A13" s="117"/>
      <c r="B13" s="156"/>
      <c r="C13" s="116" t="s">
        <v>25</v>
      </c>
      <c r="D13" s="159"/>
      <c r="E13" s="157"/>
      <c r="F13" s="154" t="s">
        <v>14</v>
      </c>
      <c r="G13" s="154" t="s">
        <v>14</v>
      </c>
      <c r="H13" s="158">
        <v>14.4</v>
      </c>
      <c r="I13" s="172"/>
      <c r="J13" s="117"/>
      <c r="K13" s="117"/>
    </row>
    <row r="14" ht="14.25" spans="1:11">
      <c r="A14" s="117"/>
      <c r="B14" s="156"/>
      <c r="C14" s="116" t="s">
        <v>26</v>
      </c>
      <c r="D14" s="159"/>
      <c r="E14" s="157"/>
      <c r="F14" s="154" t="s">
        <v>14</v>
      </c>
      <c r="G14" s="154" t="s">
        <v>14</v>
      </c>
      <c r="H14" s="158">
        <v>18.5</v>
      </c>
      <c r="I14" s="172"/>
      <c r="J14" s="117"/>
      <c r="K14" s="117"/>
    </row>
    <row r="15" ht="14.25" spans="1:11">
      <c r="A15" s="117"/>
      <c r="B15" s="156"/>
      <c r="C15" s="116" t="s">
        <v>27</v>
      </c>
      <c r="D15" s="159"/>
      <c r="E15" s="157"/>
      <c r="F15" s="154" t="s">
        <v>14</v>
      </c>
      <c r="G15" s="154" t="s">
        <v>14</v>
      </c>
      <c r="H15" s="158">
        <v>21.4</v>
      </c>
      <c r="I15" s="172"/>
      <c r="J15" s="117"/>
      <c r="K15" s="117"/>
    </row>
    <row r="16" ht="14.25" spans="1:11">
      <c r="A16" s="117"/>
      <c r="B16" s="156"/>
      <c r="C16" s="116" t="s">
        <v>28</v>
      </c>
      <c r="D16" s="159"/>
      <c r="E16" s="157"/>
      <c r="F16" s="154" t="s">
        <v>14</v>
      </c>
      <c r="G16" s="154" t="s">
        <v>14</v>
      </c>
      <c r="H16" s="158">
        <v>21.1</v>
      </c>
      <c r="I16" s="172"/>
      <c r="J16" s="117"/>
      <c r="K16" s="117"/>
    </row>
    <row r="17" ht="14.25" spans="1:11">
      <c r="A17" s="117"/>
      <c r="B17" s="156" t="s">
        <v>29</v>
      </c>
      <c r="C17" s="116" t="s">
        <v>30</v>
      </c>
      <c r="D17" s="159" t="s">
        <v>31</v>
      </c>
      <c r="E17" s="157"/>
      <c r="F17" s="154" t="s">
        <v>14</v>
      </c>
      <c r="G17" s="154" t="s">
        <v>14</v>
      </c>
      <c r="H17" s="158" t="s">
        <v>32</v>
      </c>
      <c r="I17" s="172"/>
      <c r="J17" s="117"/>
      <c r="K17" s="117"/>
    </row>
    <row r="18" ht="14.25" spans="1:11">
      <c r="A18" s="117"/>
      <c r="B18" s="156"/>
      <c r="C18" s="116" t="s">
        <v>33</v>
      </c>
      <c r="D18" s="159"/>
      <c r="E18" s="157"/>
      <c r="F18" s="154" t="s">
        <v>14</v>
      </c>
      <c r="G18" s="154" t="s">
        <v>14</v>
      </c>
      <c r="H18" s="158" t="s">
        <v>34</v>
      </c>
      <c r="I18" s="172"/>
      <c r="J18" s="117"/>
      <c r="K18" s="117"/>
    </row>
    <row r="19" ht="14.25" spans="1:11">
      <c r="A19" s="117"/>
      <c r="B19" s="156"/>
      <c r="C19" s="116" t="s">
        <v>35</v>
      </c>
      <c r="D19" s="159"/>
      <c r="E19" s="157"/>
      <c r="F19" s="154" t="s">
        <v>14</v>
      </c>
      <c r="G19" s="154" t="s">
        <v>14</v>
      </c>
      <c r="H19" s="158" t="s">
        <v>36</v>
      </c>
      <c r="I19" s="172"/>
      <c r="J19" s="117"/>
      <c r="K19" s="117"/>
    </row>
    <row r="20" ht="14.25" spans="1:13">
      <c r="A20" s="117"/>
      <c r="B20" s="156"/>
      <c r="C20" s="116" t="s">
        <v>37</v>
      </c>
      <c r="D20" s="159"/>
      <c r="E20" s="157"/>
      <c r="F20" s="154" t="s">
        <v>14</v>
      </c>
      <c r="G20" s="154" t="s">
        <v>14</v>
      </c>
      <c r="H20" s="158" t="s">
        <v>38</v>
      </c>
      <c r="I20" s="172"/>
      <c r="J20" s="117"/>
      <c r="K20" s="117"/>
      <c r="M20" t="s">
        <v>39</v>
      </c>
    </row>
    <row r="21" ht="14.25" spans="1:11">
      <c r="A21" s="117"/>
      <c r="B21" s="156"/>
      <c r="C21" s="116" t="s">
        <v>40</v>
      </c>
      <c r="D21" s="159"/>
      <c r="E21" s="157"/>
      <c r="F21" s="154" t="s">
        <v>14</v>
      </c>
      <c r="G21" s="154" t="s">
        <v>14</v>
      </c>
      <c r="H21" s="158" t="s">
        <v>41</v>
      </c>
      <c r="I21" s="172"/>
      <c r="J21" s="117"/>
      <c r="K21" s="117"/>
    </row>
    <row r="22" ht="14.25" spans="1:11">
      <c r="A22" s="117"/>
      <c r="B22" s="156"/>
      <c r="C22" s="116" t="s">
        <v>42</v>
      </c>
      <c r="D22" s="159"/>
      <c r="E22" s="157"/>
      <c r="F22" s="154" t="s">
        <v>14</v>
      </c>
      <c r="G22" s="154" t="s">
        <v>14</v>
      </c>
      <c r="H22" s="158" t="s">
        <v>43</v>
      </c>
      <c r="I22" s="172"/>
      <c r="J22" s="117"/>
      <c r="K22" s="117"/>
    </row>
    <row r="23" ht="14.25" spans="1:11">
      <c r="A23" s="117"/>
      <c r="B23" s="156"/>
      <c r="C23" s="116" t="s">
        <v>44</v>
      </c>
      <c r="D23" s="159"/>
      <c r="E23" s="157"/>
      <c r="F23" s="154" t="s">
        <v>14</v>
      </c>
      <c r="G23" s="154" t="s">
        <v>14</v>
      </c>
      <c r="H23" s="158" t="s">
        <v>45</v>
      </c>
      <c r="I23" s="172"/>
      <c r="J23" s="117"/>
      <c r="K23" s="117"/>
    </row>
    <row r="24" ht="14.25" spans="1:11">
      <c r="A24" s="117"/>
      <c r="B24" s="156"/>
      <c r="C24" s="116" t="s">
        <v>46</v>
      </c>
      <c r="D24" s="159"/>
      <c r="E24" s="157"/>
      <c r="F24" s="154" t="s">
        <v>14</v>
      </c>
      <c r="G24" s="154" t="s">
        <v>14</v>
      </c>
      <c r="H24" s="158" t="s">
        <v>47</v>
      </c>
      <c r="I24" s="172"/>
      <c r="J24" s="117"/>
      <c r="K24" s="117"/>
    </row>
    <row r="25" ht="14.25" spans="1:11">
      <c r="A25" s="117"/>
      <c r="B25" s="156" t="s">
        <v>48</v>
      </c>
      <c r="C25" s="116" t="s">
        <v>30</v>
      </c>
      <c r="D25" s="159" t="s">
        <v>31</v>
      </c>
      <c r="E25" s="157"/>
      <c r="F25" s="154" t="s">
        <v>14</v>
      </c>
      <c r="G25" s="154" t="s">
        <v>14</v>
      </c>
      <c r="H25" s="158"/>
      <c r="I25" s="172"/>
      <c r="J25" s="117"/>
      <c r="K25" s="117"/>
    </row>
    <row r="26" ht="14.25" spans="1:11">
      <c r="A26" s="117"/>
      <c r="B26" s="156"/>
      <c r="C26" s="116" t="s">
        <v>33</v>
      </c>
      <c r="D26" s="159"/>
      <c r="E26" s="157"/>
      <c r="F26" s="154" t="s">
        <v>14</v>
      </c>
      <c r="G26" s="154" t="s">
        <v>14</v>
      </c>
      <c r="H26" s="158"/>
      <c r="I26" s="172"/>
      <c r="J26" s="117"/>
      <c r="K26" s="117"/>
    </row>
    <row r="27" ht="14.25" spans="1:11">
      <c r="A27" s="117"/>
      <c r="B27" s="156"/>
      <c r="C27" s="116" t="s">
        <v>35</v>
      </c>
      <c r="D27" s="159"/>
      <c r="E27" s="157"/>
      <c r="F27" s="154" t="s">
        <v>14</v>
      </c>
      <c r="G27" s="154" t="s">
        <v>14</v>
      </c>
      <c r="H27" s="158"/>
      <c r="I27" s="172"/>
      <c r="J27" s="117"/>
      <c r="K27" s="117"/>
    </row>
    <row r="28" ht="14.25" spans="1:11">
      <c r="A28" s="117"/>
      <c r="B28" s="156"/>
      <c r="C28" s="116" t="s">
        <v>37</v>
      </c>
      <c r="D28" s="159"/>
      <c r="E28" s="157"/>
      <c r="F28" s="154" t="s">
        <v>14</v>
      </c>
      <c r="G28" s="154" t="s">
        <v>14</v>
      </c>
      <c r="H28" s="158"/>
      <c r="I28" s="172"/>
      <c r="J28" s="117"/>
      <c r="K28" s="117"/>
    </row>
    <row r="29" ht="14.25" spans="1:11">
      <c r="A29" s="117"/>
      <c r="B29" s="156"/>
      <c r="C29" s="116" t="s">
        <v>40</v>
      </c>
      <c r="D29" s="159"/>
      <c r="E29" s="157"/>
      <c r="F29" s="154" t="s">
        <v>14</v>
      </c>
      <c r="G29" s="154" t="s">
        <v>14</v>
      </c>
      <c r="H29" s="158"/>
      <c r="I29" s="172"/>
      <c r="J29" s="117"/>
      <c r="K29" s="117"/>
    </row>
    <row r="30" ht="14.25" spans="1:11">
      <c r="A30" s="117"/>
      <c r="B30" s="156"/>
      <c r="C30" s="116" t="s">
        <v>42</v>
      </c>
      <c r="D30" s="159"/>
      <c r="E30" s="157"/>
      <c r="F30" s="154" t="s">
        <v>14</v>
      </c>
      <c r="G30" s="154" t="s">
        <v>14</v>
      </c>
      <c r="H30" s="158"/>
      <c r="I30" s="172"/>
      <c r="J30" s="117"/>
      <c r="K30" s="117"/>
    </row>
    <row r="31" ht="14.25" spans="1:11">
      <c r="A31" s="117"/>
      <c r="B31" s="156"/>
      <c r="C31" s="116" t="s">
        <v>44</v>
      </c>
      <c r="D31" s="159"/>
      <c r="E31" s="157"/>
      <c r="F31" s="154" t="s">
        <v>14</v>
      </c>
      <c r="G31" s="160" t="s">
        <v>49</v>
      </c>
      <c r="H31" s="158"/>
      <c r="I31" s="172"/>
      <c r="J31" s="117"/>
      <c r="K31" s="117"/>
    </row>
    <row r="32" ht="14.25" spans="1:11">
      <c r="A32" s="117"/>
      <c r="B32" s="156"/>
      <c r="C32" s="116" t="s">
        <v>46</v>
      </c>
      <c r="D32" s="159"/>
      <c r="E32" s="157"/>
      <c r="F32" s="154" t="s">
        <v>14</v>
      </c>
      <c r="G32" s="160" t="s">
        <v>49</v>
      </c>
      <c r="H32" s="158"/>
      <c r="I32" s="172"/>
      <c r="J32" s="117"/>
      <c r="K32" s="117"/>
    </row>
    <row r="33" ht="15" spans="2:9">
      <c r="B33" s="156"/>
      <c r="C33" s="116" t="s">
        <v>50</v>
      </c>
      <c r="D33" s="159"/>
      <c r="E33" s="157"/>
      <c r="F33" s="160" t="s">
        <v>49</v>
      </c>
      <c r="G33" s="160" t="s">
        <v>49</v>
      </c>
      <c r="H33" s="158"/>
      <c r="I33" s="172"/>
    </row>
    <row r="34" ht="14.25" spans="2:9">
      <c r="B34" s="150" t="s">
        <v>19</v>
      </c>
      <c r="C34" s="151" t="s">
        <v>20</v>
      </c>
      <c r="D34" s="152" t="s">
        <v>21</v>
      </c>
      <c r="E34" s="161" t="s">
        <v>51</v>
      </c>
      <c r="F34" s="162" t="s">
        <v>14</v>
      </c>
      <c r="G34" s="162" t="s">
        <v>14</v>
      </c>
      <c r="H34" s="155"/>
      <c r="I34" s="171"/>
    </row>
    <row r="35" ht="14.25" spans="2:9">
      <c r="B35" s="156"/>
      <c r="C35" s="116" t="s">
        <v>22</v>
      </c>
      <c r="D35" s="159"/>
      <c r="E35" s="163"/>
      <c r="F35" s="162" t="s">
        <v>14</v>
      </c>
      <c r="G35" s="162" t="s">
        <v>14</v>
      </c>
      <c r="H35" s="158"/>
      <c r="I35" s="172"/>
    </row>
    <row r="36" ht="14.25" spans="2:9">
      <c r="B36" s="156"/>
      <c r="C36" s="116" t="s">
        <v>23</v>
      </c>
      <c r="D36" s="159"/>
      <c r="E36" s="163"/>
      <c r="F36" s="162" t="s">
        <v>14</v>
      </c>
      <c r="G36" s="162" t="s">
        <v>14</v>
      </c>
      <c r="H36" s="158"/>
      <c r="I36" s="172"/>
    </row>
    <row r="37" ht="14.25" spans="2:9">
      <c r="B37" s="156"/>
      <c r="C37" s="116" t="s">
        <v>24</v>
      </c>
      <c r="D37" s="159"/>
      <c r="E37" s="163"/>
      <c r="F37" s="162" t="s">
        <v>14</v>
      </c>
      <c r="G37" s="162" t="s">
        <v>14</v>
      </c>
      <c r="H37" s="158"/>
      <c r="I37" s="172"/>
    </row>
    <row r="38" ht="14.25" spans="2:9">
      <c r="B38" s="156"/>
      <c r="C38" s="116" t="s">
        <v>25</v>
      </c>
      <c r="D38" s="159"/>
      <c r="E38" s="163"/>
      <c r="F38" s="162" t="s">
        <v>14</v>
      </c>
      <c r="G38" s="162" t="s">
        <v>14</v>
      </c>
      <c r="H38" s="158"/>
      <c r="I38" s="172"/>
    </row>
    <row r="39" ht="14.25" spans="2:9">
      <c r="B39" s="156"/>
      <c r="C39" s="116" t="s">
        <v>26</v>
      </c>
      <c r="D39" s="159"/>
      <c r="E39" s="163"/>
      <c r="F39" s="162" t="s">
        <v>14</v>
      </c>
      <c r="G39" s="162" t="s">
        <v>14</v>
      </c>
      <c r="H39" s="158"/>
      <c r="I39" s="172"/>
    </row>
    <row r="40" ht="14.25" spans="2:9">
      <c r="B40" s="156"/>
      <c r="C40" s="116" t="s">
        <v>27</v>
      </c>
      <c r="D40" s="159"/>
      <c r="E40" s="163"/>
      <c r="F40" s="162" t="s">
        <v>14</v>
      </c>
      <c r="G40" s="162" t="s">
        <v>14</v>
      </c>
      <c r="H40" s="158"/>
      <c r="I40" s="172"/>
    </row>
    <row r="41" ht="14.25" spans="2:9">
      <c r="B41" s="156"/>
      <c r="C41" s="116" t="s">
        <v>28</v>
      </c>
      <c r="D41" s="159"/>
      <c r="E41" s="163"/>
      <c r="F41" s="162" t="s">
        <v>14</v>
      </c>
      <c r="G41" s="162" t="s">
        <v>14</v>
      </c>
      <c r="H41" s="158"/>
      <c r="I41" s="172"/>
    </row>
    <row r="42" ht="14.25" spans="2:9">
      <c r="B42" s="156" t="s">
        <v>29</v>
      </c>
      <c r="C42" s="116" t="s">
        <v>30</v>
      </c>
      <c r="D42" s="159" t="s">
        <v>31</v>
      </c>
      <c r="E42" s="163"/>
      <c r="F42" s="162" t="s">
        <v>14</v>
      </c>
      <c r="G42" s="162" t="s">
        <v>14</v>
      </c>
      <c r="H42" s="158"/>
      <c r="I42" s="172"/>
    </row>
    <row r="43" ht="14.25" spans="2:9">
      <c r="B43" s="156"/>
      <c r="C43" s="116" t="s">
        <v>33</v>
      </c>
      <c r="D43" s="159"/>
      <c r="E43" s="163"/>
      <c r="F43" s="162" t="s">
        <v>14</v>
      </c>
      <c r="G43" s="162" t="s">
        <v>14</v>
      </c>
      <c r="H43" s="158"/>
      <c r="I43" s="172"/>
    </row>
    <row r="44" ht="14.25" spans="2:9">
      <c r="B44" s="156"/>
      <c r="C44" s="116" t="s">
        <v>35</v>
      </c>
      <c r="D44" s="159"/>
      <c r="E44" s="163"/>
      <c r="F44" s="162" t="s">
        <v>14</v>
      </c>
      <c r="G44" s="162" t="s">
        <v>14</v>
      </c>
      <c r="H44" s="158"/>
      <c r="I44" s="172"/>
    </row>
    <row r="45" ht="14.25" spans="2:9">
      <c r="B45" s="156"/>
      <c r="C45" s="116" t="s">
        <v>37</v>
      </c>
      <c r="D45" s="159"/>
      <c r="E45" s="163"/>
      <c r="F45" s="162" t="s">
        <v>14</v>
      </c>
      <c r="G45" s="162" t="s">
        <v>14</v>
      </c>
      <c r="H45" s="158"/>
      <c r="I45" s="172"/>
    </row>
    <row r="46" ht="14.25" spans="2:9">
      <c r="B46" s="156"/>
      <c r="C46" s="116" t="s">
        <v>40</v>
      </c>
      <c r="D46" s="159"/>
      <c r="E46" s="163"/>
      <c r="F46" s="162" t="s">
        <v>14</v>
      </c>
      <c r="G46" s="162" t="s">
        <v>14</v>
      </c>
      <c r="H46" s="158"/>
      <c r="I46" s="172"/>
    </row>
    <row r="47" ht="14.25" spans="2:9">
      <c r="B47" s="156"/>
      <c r="C47" s="116" t="s">
        <v>42</v>
      </c>
      <c r="D47" s="159"/>
      <c r="E47" s="163"/>
      <c r="F47" s="162" t="s">
        <v>14</v>
      </c>
      <c r="G47" s="162" t="s">
        <v>14</v>
      </c>
      <c r="H47" s="158"/>
      <c r="I47" s="172"/>
    </row>
    <row r="48" ht="14.25" spans="2:9">
      <c r="B48" s="156"/>
      <c r="C48" s="116" t="s">
        <v>44</v>
      </c>
      <c r="D48" s="159"/>
      <c r="E48" s="163"/>
      <c r="F48" s="162" t="s">
        <v>14</v>
      </c>
      <c r="G48" s="162" t="s">
        <v>14</v>
      </c>
      <c r="H48" s="158"/>
      <c r="I48" s="172"/>
    </row>
    <row r="49" ht="14.25" spans="2:9">
      <c r="B49" s="156"/>
      <c r="C49" s="116" t="s">
        <v>46</v>
      </c>
      <c r="D49" s="159"/>
      <c r="E49" s="163"/>
      <c r="F49" s="162" t="s">
        <v>14</v>
      </c>
      <c r="G49" s="162" t="s">
        <v>14</v>
      </c>
      <c r="H49" s="158"/>
      <c r="I49" s="172"/>
    </row>
    <row r="50" ht="14.25" spans="2:9">
      <c r="B50" s="156" t="s">
        <v>48</v>
      </c>
      <c r="C50" s="116" t="s">
        <v>30</v>
      </c>
      <c r="D50" s="159" t="s">
        <v>31</v>
      </c>
      <c r="E50" s="157"/>
      <c r="F50" s="162" t="s">
        <v>14</v>
      </c>
      <c r="G50" s="162" t="s">
        <v>14</v>
      </c>
      <c r="H50" s="158"/>
      <c r="I50" s="172"/>
    </row>
    <row r="51" ht="14.25" spans="2:9">
      <c r="B51" s="156"/>
      <c r="C51" s="116" t="s">
        <v>33</v>
      </c>
      <c r="D51" s="159"/>
      <c r="E51" s="157"/>
      <c r="F51" s="162" t="s">
        <v>14</v>
      </c>
      <c r="G51" s="162" t="s">
        <v>14</v>
      </c>
      <c r="H51" s="158"/>
      <c r="I51" s="172"/>
    </row>
    <row r="52" ht="14.25" spans="2:9">
      <c r="B52" s="156"/>
      <c r="C52" s="116" t="s">
        <v>35</v>
      </c>
      <c r="D52" s="159"/>
      <c r="E52" s="157"/>
      <c r="F52" s="162" t="s">
        <v>14</v>
      </c>
      <c r="G52" s="162" t="s">
        <v>14</v>
      </c>
      <c r="H52" s="158"/>
      <c r="I52" s="172"/>
    </row>
    <row r="53" ht="14.25" spans="2:9">
      <c r="B53" s="156"/>
      <c r="C53" s="116" t="s">
        <v>37</v>
      </c>
      <c r="D53" s="159"/>
      <c r="E53" s="157"/>
      <c r="F53" s="162" t="s">
        <v>14</v>
      </c>
      <c r="G53" s="162" t="s">
        <v>14</v>
      </c>
      <c r="H53" s="158"/>
      <c r="I53" s="172"/>
    </row>
    <row r="54" ht="14.25" spans="2:9">
      <c r="B54" s="156"/>
      <c r="C54" s="116" t="s">
        <v>40</v>
      </c>
      <c r="D54" s="159"/>
      <c r="E54" s="157"/>
      <c r="F54" s="162" t="s">
        <v>14</v>
      </c>
      <c r="G54" s="162" t="s">
        <v>14</v>
      </c>
      <c r="H54" s="158"/>
      <c r="I54" s="172"/>
    </row>
    <row r="55" ht="14.25" spans="2:9">
      <c r="B55" s="156"/>
      <c r="C55" s="116" t="s">
        <v>42</v>
      </c>
      <c r="D55" s="159"/>
      <c r="E55" s="157"/>
      <c r="F55" s="162" t="s">
        <v>14</v>
      </c>
      <c r="G55" s="162" t="s">
        <v>14</v>
      </c>
      <c r="H55" s="158"/>
      <c r="I55" s="172"/>
    </row>
    <row r="56" ht="14.25" spans="2:9">
      <c r="B56" s="156"/>
      <c r="C56" s="116" t="s">
        <v>44</v>
      </c>
      <c r="D56" s="159"/>
      <c r="E56" s="157"/>
      <c r="F56" s="162" t="s">
        <v>14</v>
      </c>
      <c r="G56" s="162" t="s">
        <v>14</v>
      </c>
      <c r="H56" s="158"/>
      <c r="I56" s="172"/>
    </row>
    <row r="57" ht="14.25" spans="2:9">
      <c r="B57" s="156"/>
      <c r="C57" s="116" t="s">
        <v>46</v>
      </c>
      <c r="D57" s="159"/>
      <c r="E57" s="157"/>
      <c r="F57" s="162" t="s">
        <v>14</v>
      </c>
      <c r="G57" s="162" t="s">
        <v>14</v>
      </c>
      <c r="H57" s="158"/>
      <c r="I57" s="172"/>
    </row>
    <row r="58" ht="14.25" spans="2:9">
      <c r="B58" s="156"/>
      <c r="C58" s="116" t="s">
        <v>50</v>
      </c>
      <c r="D58" s="159"/>
      <c r="E58" s="157"/>
      <c r="F58" s="162" t="s">
        <v>14</v>
      </c>
      <c r="G58" s="162" t="s">
        <v>14</v>
      </c>
      <c r="H58" s="158"/>
      <c r="I58" s="172"/>
    </row>
    <row r="59" ht="15" spans="2:9">
      <c r="B59" s="164"/>
      <c r="C59" s="145" t="s">
        <v>52</v>
      </c>
      <c r="D59" s="165"/>
      <c r="E59" s="166"/>
      <c r="F59" s="162" t="s">
        <v>14</v>
      </c>
      <c r="G59" s="162" t="s">
        <v>14</v>
      </c>
      <c r="H59" s="167"/>
      <c r="I59" s="173"/>
    </row>
    <row r="60" ht="14.25" spans="2:9">
      <c r="B60" s="150" t="s">
        <v>19</v>
      </c>
      <c r="C60" s="151" t="s">
        <v>20</v>
      </c>
      <c r="D60" s="152" t="s">
        <v>21</v>
      </c>
      <c r="E60" s="153"/>
      <c r="F60" s="162" t="s">
        <v>14</v>
      </c>
      <c r="G60" s="162" t="s">
        <v>14</v>
      </c>
      <c r="H60" s="155"/>
      <c r="I60" s="171"/>
    </row>
    <row r="61" ht="14.25" spans="2:9">
      <c r="B61" s="156"/>
      <c r="C61" s="116" t="s">
        <v>22</v>
      </c>
      <c r="D61" s="159"/>
      <c r="E61" s="157"/>
      <c r="F61" s="162" t="s">
        <v>14</v>
      </c>
      <c r="G61" s="162" t="s">
        <v>14</v>
      </c>
      <c r="H61" s="158"/>
      <c r="I61" s="172"/>
    </row>
    <row r="62" ht="14.25" spans="2:9">
      <c r="B62" s="156"/>
      <c r="C62" s="116" t="s">
        <v>23</v>
      </c>
      <c r="D62" s="159"/>
      <c r="E62" s="157"/>
      <c r="F62" s="162" t="s">
        <v>14</v>
      </c>
      <c r="G62" s="162" t="s">
        <v>14</v>
      </c>
      <c r="H62" s="158"/>
      <c r="I62" s="172"/>
    </row>
    <row r="63" ht="14.25" spans="2:9">
      <c r="B63" s="156"/>
      <c r="C63" s="116" t="s">
        <v>24</v>
      </c>
      <c r="D63" s="159"/>
      <c r="E63" s="157"/>
      <c r="F63" s="162" t="s">
        <v>14</v>
      </c>
      <c r="G63" s="162" t="s">
        <v>14</v>
      </c>
      <c r="H63" s="158"/>
      <c r="I63" s="172"/>
    </row>
    <row r="64" ht="14.25" spans="2:9">
      <c r="B64" s="156"/>
      <c r="C64" s="116" t="s">
        <v>25</v>
      </c>
      <c r="D64" s="159"/>
      <c r="E64" s="157"/>
      <c r="F64" s="162" t="s">
        <v>14</v>
      </c>
      <c r="G64" s="162" t="s">
        <v>14</v>
      </c>
      <c r="H64" s="158"/>
      <c r="I64" s="172"/>
    </row>
    <row r="65" ht="14.25" spans="2:9">
      <c r="B65" s="156"/>
      <c r="C65" s="116" t="s">
        <v>26</v>
      </c>
      <c r="D65" s="159"/>
      <c r="E65" s="157"/>
      <c r="F65" s="162" t="s">
        <v>14</v>
      </c>
      <c r="G65" s="162" t="s">
        <v>14</v>
      </c>
      <c r="H65" s="158"/>
      <c r="I65" s="172"/>
    </row>
    <row r="66" ht="14.25" spans="2:9">
      <c r="B66" s="156"/>
      <c r="C66" s="116" t="s">
        <v>27</v>
      </c>
      <c r="D66" s="159"/>
      <c r="E66" s="157"/>
      <c r="F66" s="162" t="s">
        <v>14</v>
      </c>
      <c r="G66" s="162" t="s">
        <v>14</v>
      </c>
      <c r="H66" s="158"/>
      <c r="I66" s="172"/>
    </row>
    <row r="67" ht="14.25" spans="2:9">
      <c r="B67" s="156"/>
      <c r="C67" s="116" t="s">
        <v>28</v>
      </c>
      <c r="D67" s="159"/>
      <c r="E67" s="157"/>
      <c r="F67" s="162" t="s">
        <v>14</v>
      </c>
      <c r="G67" s="162" t="s">
        <v>14</v>
      </c>
      <c r="H67" s="158"/>
      <c r="I67" s="172"/>
    </row>
    <row r="68" ht="14.25" spans="2:9">
      <c r="B68" s="156" t="s">
        <v>48</v>
      </c>
      <c r="C68" s="116" t="s">
        <v>30</v>
      </c>
      <c r="D68" s="159" t="s">
        <v>31</v>
      </c>
      <c r="E68" s="157" t="s">
        <v>53</v>
      </c>
      <c r="F68" s="162" t="s">
        <v>14</v>
      </c>
      <c r="G68" s="154" t="s">
        <v>14</v>
      </c>
      <c r="H68" s="158" t="s">
        <v>54</v>
      </c>
      <c r="I68" s="172">
        <v>22.1</v>
      </c>
    </row>
    <row r="69" ht="14.25" spans="2:9">
      <c r="B69" s="156"/>
      <c r="C69" s="116" t="s">
        <v>33</v>
      </c>
      <c r="D69" s="159"/>
      <c r="E69" s="157"/>
      <c r="F69" s="162" t="s">
        <v>14</v>
      </c>
      <c r="G69" s="154" t="s">
        <v>14</v>
      </c>
      <c r="H69" s="158">
        <v>28.5</v>
      </c>
      <c r="I69" s="172">
        <v>41.2</v>
      </c>
    </row>
    <row r="70" ht="14.25" spans="2:9">
      <c r="B70" s="156"/>
      <c r="C70" s="116" t="s">
        <v>35</v>
      </c>
      <c r="D70" s="159"/>
      <c r="E70" s="157"/>
      <c r="F70" s="162" t="s">
        <v>14</v>
      </c>
      <c r="G70" s="154" t="s">
        <v>14</v>
      </c>
      <c r="H70" s="158" t="s">
        <v>49</v>
      </c>
      <c r="I70" s="172">
        <v>64.3</v>
      </c>
    </row>
    <row r="71" ht="14.25" spans="2:9">
      <c r="B71" s="156"/>
      <c r="C71" s="116" t="s">
        <v>37</v>
      </c>
      <c r="D71" s="159"/>
      <c r="E71" s="157"/>
      <c r="F71" s="162" t="s">
        <v>14</v>
      </c>
      <c r="G71" s="154" t="s">
        <v>14</v>
      </c>
      <c r="H71" s="158" t="s">
        <v>49</v>
      </c>
      <c r="I71" s="172">
        <v>60.1</v>
      </c>
    </row>
    <row r="72" ht="14.25" spans="2:9">
      <c r="B72" s="156"/>
      <c r="C72" s="116" t="s">
        <v>40</v>
      </c>
      <c r="D72" s="159"/>
      <c r="E72" s="157"/>
      <c r="F72" s="162" t="s">
        <v>14</v>
      </c>
      <c r="G72" s="154" t="s">
        <v>14</v>
      </c>
      <c r="H72" s="158" t="s">
        <v>49</v>
      </c>
      <c r="I72" s="172">
        <v>64.3</v>
      </c>
    </row>
    <row r="73" ht="14.25" spans="2:9">
      <c r="B73" s="156"/>
      <c r="C73" s="116" t="s">
        <v>42</v>
      </c>
      <c r="D73" s="159"/>
      <c r="E73" s="157"/>
      <c r="F73" s="162" t="s">
        <v>14</v>
      </c>
      <c r="G73" s="154" t="s">
        <v>14</v>
      </c>
      <c r="H73" s="158" t="s">
        <v>49</v>
      </c>
      <c r="I73" s="172">
        <v>113</v>
      </c>
    </row>
    <row r="74" ht="14.25" spans="2:9">
      <c r="B74" s="156"/>
      <c r="C74" s="116" t="s">
        <v>44</v>
      </c>
      <c r="D74" s="159"/>
      <c r="E74" s="157"/>
      <c r="F74" s="162" t="s">
        <v>14</v>
      </c>
      <c r="G74" s="160" t="s">
        <v>49</v>
      </c>
      <c r="H74" s="158" t="s">
        <v>49</v>
      </c>
      <c r="I74" s="172"/>
    </row>
    <row r="75" ht="14.25" spans="2:9">
      <c r="B75" s="156"/>
      <c r="C75" s="116" t="s">
        <v>46</v>
      </c>
      <c r="D75" s="159"/>
      <c r="E75" s="157"/>
      <c r="F75" s="162" t="s">
        <v>14</v>
      </c>
      <c r="G75" s="160" t="s">
        <v>49</v>
      </c>
      <c r="H75" s="158" t="s">
        <v>49</v>
      </c>
      <c r="I75" s="172"/>
    </row>
    <row r="76" ht="14.25" spans="2:9">
      <c r="B76" s="156"/>
      <c r="C76" s="116" t="s">
        <v>50</v>
      </c>
      <c r="D76" s="159"/>
      <c r="E76" s="157"/>
      <c r="F76" s="162" t="s">
        <v>14</v>
      </c>
      <c r="G76" s="160" t="s">
        <v>49</v>
      </c>
      <c r="H76" s="158" t="s">
        <v>49</v>
      </c>
      <c r="I76" s="172"/>
    </row>
    <row r="77" ht="15" spans="2:9">
      <c r="B77" s="164"/>
      <c r="C77" s="145" t="s">
        <v>52</v>
      </c>
      <c r="D77" s="165"/>
      <c r="E77" s="166"/>
      <c r="F77" s="162" t="s">
        <v>14</v>
      </c>
      <c r="G77" s="160" t="s">
        <v>49</v>
      </c>
      <c r="H77" s="158" t="s">
        <v>49</v>
      </c>
      <c r="I77" s="173"/>
    </row>
  </sheetData>
  <mergeCells count="31">
    <mergeCell ref="B1:I1"/>
    <mergeCell ref="B2:I2"/>
    <mergeCell ref="B3:B4"/>
    <mergeCell ref="B5:B8"/>
    <mergeCell ref="B9:B16"/>
    <mergeCell ref="B17:B24"/>
    <mergeCell ref="B25:B33"/>
    <mergeCell ref="B34:B41"/>
    <mergeCell ref="B42:B49"/>
    <mergeCell ref="B50:B59"/>
    <mergeCell ref="B60:B67"/>
    <mergeCell ref="B68:B77"/>
    <mergeCell ref="C3:C4"/>
    <mergeCell ref="D3:D4"/>
    <mergeCell ref="D5:D8"/>
    <mergeCell ref="D9:D16"/>
    <mergeCell ref="D17:D24"/>
    <mergeCell ref="D25:D33"/>
    <mergeCell ref="D34:D41"/>
    <mergeCell ref="D42:D49"/>
    <mergeCell ref="D50:D59"/>
    <mergeCell ref="D60:D67"/>
    <mergeCell ref="D68:D77"/>
    <mergeCell ref="E3:E4"/>
    <mergeCell ref="E5:E33"/>
    <mergeCell ref="E34:E59"/>
    <mergeCell ref="E68:E77"/>
    <mergeCell ref="F3:F4"/>
    <mergeCell ref="G3:G4"/>
    <mergeCell ref="H3:H4"/>
    <mergeCell ref="I3:I4"/>
  </mergeCells>
  <pageMargins left="0.75" right="0.75" top="1" bottom="1" header="0.511805555555556" footer="0.511805555555556"/>
  <pageSetup paperSize="9" scale="50"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workbookViewId="0">
      <selection activeCell="J7" sqref="J7"/>
    </sheetView>
  </sheetViews>
  <sheetFormatPr defaultColWidth="9" defaultRowHeight="13.5"/>
  <cols>
    <col min="3" max="3" width="19.5" customWidth="1"/>
    <col min="4" max="4" width="19.75" customWidth="1"/>
    <col min="7" max="7" width="15" style="1" customWidth="1"/>
    <col min="13" max="13" width="20.375" customWidth="1"/>
  </cols>
  <sheetData>
    <row r="1" ht="18.75" spans="1:13">
      <c r="A1" s="48"/>
      <c r="B1" s="48"/>
      <c r="C1" s="7"/>
      <c r="D1" s="49"/>
      <c r="E1" s="48"/>
      <c r="F1" s="48"/>
      <c r="G1" s="50" t="s">
        <v>466</v>
      </c>
      <c r="H1" s="51" t="s">
        <v>467</v>
      </c>
      <c r="I1" s="70"/>
      <c r="J1" s="70"/>
      <c r="K1" s="70"/>
      <c r="L1" s="70"/>
      <c r="M1" s="70"/>
    </row>
    <row r="2" spans="1:13">
      <c r="A2" s="48"/>
      <c r="B2" s="48"/>
      <c r="C2" s="7"/>
      <c r="D2" s="49"/>
      <c r="E2" s="48"/>
      <c r="F2" s="48"/>
      <c r="G2" s="7"/>
      <c r="H2" s="4" t="s">
        <v>468</v>
      </c>
      <c r="I2" s="4"/>
      <c r="J2" s="4"/>
      <c r="K2" s="4" t="s">
        <v>469</v>
      </c>
      <c r="L2" s="4"/>
      <c r="M2" s="4" t="s">
        <v>470</v>
      </c>
    </row>
    <row r="3" ht="27" spans="1:13">
      <c r="A3" s="4" t="s">
        <v>471</v>
      </c>
      <c r="B3" s="4" t="s">
        <v>472</v>
      </c>
      <c r="C3" s="4" t="s">
        <v>473</v>
      </c>
      <c r="D3" s="4" t="s">
        <v>474</v>
      </c>
      <c r="E3" s="4" t="s">
        <v>475</v>
      </c>
      <c r="F3" s="4" t="s">
        <v>476</v>
      </c>
      <c r="G3" s="7"/>
      <c r="H3" s="47" t="s">
        <v>53</v>
      </c>
      <c r="I3" s="47" t="s">
        <v>51</v>
      </c>
      <c r="J3" s="47" t="s">
        <v>13</v>
      </c>
      <c r="K3" s="47" t="s">
        <v>51</v>
      </c>
      <c r="L3" s="47" t="s">
        <v>13</v>
      </c>
      <c r="M3" s="47" t="s">
        <v>13</v>
      </c>
    </row>
    <row r="4" ht="99" customHeight="1" spans="1:13">
      <c r="A4" s="52" t="s">
        <v>477</v>
      </c>
      <c r="B4" s="53" t="s">
        <v>478</v>
      </c>
      <c r="C4" s="54">
        <v>149</v>
      </c>
      <c r="D4" s="55" t="s">
        <v>479</v>
      </c>
      <c r="E4" s="22" t="s">
        <v>480</v>
      </c>
      <c r="F4" s="22" t="s">
        <v>481</v>
      </c>
      <c r="G4" s="56" t="s">
        <v>486</v>
      </c>
      <c r="H4" s="24" t="s">
        <v>486</v>
      </c>
      <c r="I4" s="24"/>
      <c r="J4" s="24"/>
      <c r="K4" s="24"/>
      <c r="L4" s="24"/>
      <c r="M4" s="24"/>
    </row>
    <row r="5" ht="65" customHeight="1" spans="1:13">
      <c r="A5" s="52"/>
      <c r="B5" s="53"/>
      <c r="C5" s="57">
        <v>153</v>
      </c>
      <c r="D5" s="55" t="s">
        <v>483</v>
      </c>
      <c r="E5" s="7" t="s">
        <v>484</v>
      </c>
      <c r="F5" s="22" t="s">
        <v>485</v>
      </c>
      <c r="G5" s="22" t="s">
        <v>486</v>
      </c>
      <c r="H5" s="24" t="s">
        <v>486</v>
      </c>
      <c r="I5" s="24"/>
      <c r="J5" s="24"/>
      <c r="K5" s="24"/>
      <c r="L5" s="24"/>
      <c r="M5" s="24"/>
    </row>
    <row r="6" ht="66" customHeight="1" spans="1:13">
      <c r="A6" s="52"/>
      <c r="B6" s="53"/>
      <c r="C6" s="57">
        <v>157</v>
      </c>
      <c r="D6" s="55" t="s">
        <v>487</v>
      </c>
      <c r="E6" s="7" t="s">
        <v>488</v>
      </c>
      <c r="F6" s="22" t="s">
        <v>489</v>
      </c>
      <c r="G6" s="22" t="s">
        <v>486</v>
      </c>
      <c r="H6" s="24" t="s">
        <v>486</v>
      </c>
      <c r="I6" s="24"/>
      <c r="J6" s="24"/>
      <c r="K6" s="24"/>
      <c r="L6" s="24"/>
      <c r="M6" s="24"/>
    </row>
    <row r="7" ht="81" customHeight="1" spans="1:13">
      <c r="A7" s="52"/>
      <c r="B7" s="53"/>
      <c r="C7" s="57">
        <v>161</v>
      </c>
      <c r="D7" s="55" t="s">
        <v>490</v>
      </c>
      <c r="E7" s="7" t="s">
        <v>491</v>
      </c>
      <c r="F7" s="22" t="s">
        <v>492</v>
      </c>
      <c r="G7" s="22" t="s">
        <v>486</v>
      </c>
      <c r="H7" s="24" t="s">
        <v>486</v>
      </c>
      <c r="I7" s="24"/>
      <c r="J7" s="24"/>
      <c r="K7" s="24"/>
      <c r="L7" s="24"/>
      <c r="M7" s="24"/>
    </row>
    <row r="8" ht="54" spans="1:13">
      <c r="A8" s="52"/>
      <c r="B8" s="21" t="s">
        <v>51</v>
      </c>
      <c r="C8" s="57"/>
      <c r="D8" s="55" t="s">
        <v>493</v>
      </c>
      <c r="E8" s="22" t="s">
        <v>494</v>
      </c>
      <c r="F8" s="22" t="s">
        <v>495</v>
      </c>
      <c r="G8" s="22" t="s">
        <v>486</v>
      </c>
      <c r="H8" s="24"/>
      <c r="I8" s="24" t="s">
        <v>486</v>
      </c>
      <c r="J8" s="24"/>
      <c r="K8" s="24"/>
      <c r="L8" s="24"/>
      <c r="M8" s="24"/>
    </row>
    <row r="9" ht="57" customHeight="1" spans="1:13">
      <c r="A9" s="52"/>
      <c r="B9" s="21"/>
      <c r="C9" s="57"/>
      <c r="D9" s="55" t="s">
        <v>496</v>
      </c>
      <c r="E9" s="22" t="s">
        <v>497</v>
      </c>
      <c r="F9" s="22" t="s">
        <v>498</v>
      </c>
      <c r="G9" s="22" t="s">
        <v>486</v>
      </c>
      <c r="H9" s="24"/>
      <c r="I9" s="24" t="s">
        <v>486</v>
      </c>
      <c r="J9" s="24"/>
      <c r="K9" s="24"/>
      <c r="L9" s="24"/>
      <c r="M9" s="24"/>
    </row>
    <row r="10" ht="54" spans="1:13">
      <c r="A10" s="52"/>
      <c r="B10" s="21"/>
      <c r="C10" s="57"/>
      <c r="D10" s="55" t="s">
        <v>499</v>
      </c>
      <c r="E10" s="22" t="s">
        <v>494</v>
      </c>
      <c r="F10" s="22" t="s">
        <v>495</v>
      </c>
      <c r="G10" s="22" t="s">
        <v>486</v>
      </c>
      <c r="H10" s="24"/>
      <c r="I10" s="24" t="s">
        <v>486</v>
      </c>
      <c r="J10" s="24"/>
      <c r="K10" s="24"/>
      <c r="L10" s="24"/>
      <c r="M10" s="24"/>
    </row>
    <row r="11" ht="72" customHeight="1" spans="1:13">
      <c r="A11" s="52"/>
      <c r="B11" s="21"/>
      <c r="C11" s="57"/>
      <c r="D11" s="55" t="s">
        <v>500</v>
      </c>
      <c r="E11" s="22" t="s">
        <v>497</v>
      </c>
      <c r="F11" s="22" t="s">
        <v>498</v>
      </c>
      <c r="G11" s="22" t="s">
        <v>486</v>
      </c>
      <c r="H11" s="24"/>
      <c r="I11" s="24" t="s">
        <v>486</v>
      </c>
      <c r="J11" s="24"/>
      <c r="K11" s="24"/>
      <c r="L11" s="24"/>
      <c r="M11" s="24"/>
    </row>
    <row r="12" ht="40.5" spans="1:13">
      <c r="A12" s="52"/>
      <c r="B12" s="21" t="s">
        <v>13</v>
      </c>
      <c r="C12" s="57"/>
      <c r="D12" s="55" t="s">
        <v>501</v>
      </c>
      <c r="E12" s="22">
        <v>0</v>
      </c>
      <c r="F12" s="22" t="s">
        <v>502</v>
      </c>
      <c r="G12" s="56" t="s">
        <v>486</v>
      </c>
      <c r="H12" s="24"/>
      <c r="I12" s="24"/>
      <c r="J12" s="24" t="s">
        <v>486</v>
      </c>
      <c r="K12" s="24"/>
      <c r="L12" s="24"/>
      <c r="M12" s="24"/>
    </row>
    <row r="13" ht="40.5" spans="1:13">
      <c r="A13" s="52"/>
      <c r="B13" s="21"/>
      <c r="C13" s="57"/>
      <c r="D13" s="55" t="s">
        <v>503</v>
      </c>
      <c r="E13" s="22">
        <v>0</v>
      </c>
      <c r="F13" s="22" t="s">
        <v>502</v>
      </c>
      <c r="G13" s="22" t="s">
        <v>486</v>
      </c>
      <c r="H13" s="24"/>
      <c r="I13" s="24"/>
      <c r="J13" s="24" t="s">
        <v>486</v>
      </c>
      <c r="K13" s="24"/>
      <c r="L13" s="24"/>
      <c r="M13" s="24"/>
    </row>
    <row r="14" ht="57" customHeight="1" spans="1:13">
      <c r="A14" s="52"/>
      <c r="B14" s="21"/>
      <c r="C14" s="57"/>
      <c r="D14" s="55" t="s">
        <v>505</v>
      </c>
      <c r="E14" s="22">
        <v>0</v>
      </c>
      <c r="F14" s="22" t="s">
        <v>502</v>
      </c>
      <c r="G14" s="22" t="s">
        <v>486</v>
      </c>
      <c r="H14" s="24"/>
      <c r="I14" s="24"/>
      <c r="J14" s="24" t="s">
        <v>486</v>
      </c>
      <c r="K14" s="24"/>
      <c r="L14" s="24"/>
      <c r="M14" s="24"/>
    </row>
    <row r="15" ht="27" spans="1:13">
      <c r="A15" s="52"/>
      <c r="B15" s="21"/>
      <c r="C15" s="57"/>
      <c r="D15" s="55" t="s">
        <v>506</v>
      </c>
      <c r="E15" s="22">
        <v>0</v>
      </c>
      <c r="F15" s="22" t="s">
        <v>502</v>
      </c>
      <c r="G15" s="22" t="s">
        <v>486</v>
      </c>
      <c r="H15" s="24"/>
      <c r="I15" s="24"/>
      <c r="J15" s="24" t="s">
        <v>486</v>
      </c>
      <c r="K15" s="24"/>
      <c r="L15" s="24"/>
      <c r="M15" s="24"/>
    </row>
    <row r="16" ht="57" customHeight="1" spans="1:13">
      <c r="A16" s="25" t="s">
        <v>507</v>
      </c>
      <c r="B16" s="58" t="s">
        <v>51</v>
      </c>
      <c r="C16" s="57"/>
      <c r="D16" s="55" t="s">
        <v>508</v>
      </c>
      <c r="E16" s="22" t="s">
        <v>494</v>
      </c>
      <c r="F16" s="22" t="s">
        <v>495</v>
      </c>
      <c r="G16" s="22" t="s">
        <v>486</v>
      </c>
      <c r="H16" s="24"/>
      <c r="I16" s="24"/>
      <c r="J16" s="24"/>
      <c r="K16" s="24" t="s">
        <v>486</v>
      </c>
      <c r="L16" s="24"/>
      <c r="M16" s="24"/>
    </row>
    <row r="17" ht="63" customHeight="1" spans="1:13">
      <c r="A17" s="25"/>
      <c r="B17" s="59"/>
      <c r="C17" s="57"/>
      <c r="D17" s="55" t="s">
        <v>509</v>
      </c>
      <c r="E17" s="22" t="s">
        <v>497</v>
      </c>
      <c r="F17" s="22" t="s">
        <v>498</v>
      </c>
      <c r="G17" s="22" t="s">
        <v>486</v>
      </c>
      <c r="H17" s="24"/>
      <c r="I17" s="24"/>
      <c r="J17" s="24"/>
      <c r="K17" s="24" t="s">
        <v>486</v>
      </c>
      <c r="L17" s="24"/>
      <c r="M17" s="24"/>
    </row>
    <row r="18" ht="72" customHeight="1" spans="1:13">
      <c r="A18" s="25"/>
      <c r="B18" s="59"/>
      <c r="C18" s="57"/>
      <c r="D18" s="55" t="s">
        <v>510</v>
      </c>
      <c r="E18" s="22" t="s">
        <v>494</v>
      </c>
      <c r="F18" s="22" t="s">
        <v>495</v>
      </c>
      <c r="G18" s="22" t="s">
        <v>486</v>
      </c>
      <c r="H18" s="24"/>
      <c r="I18" s="24"/>
      <c r="J18" s="24"/>
      <c r="K18" s="24" t="s">
        <v>486</v>
      </c>
      <c r="L18" s="24"/>
      <c r="M18" s="24"/>
    </row>
    <row r="19" ht="40.5" spans="1:13">
      <c r="A19" s="25"/>
      <c r="B19" s="60"/>
      <c r="C19" s="57"/>
      <c r="D19" s="55" t="s">
        <v>511</v>
      </c>
      <c r="E19" s="22" t="s">
        <v>497</v>
      </c>
      <c r="F19" s="22" t="s">
        <v>498</v>
      </c>
      <c r="G19" s="22" t="s">
        <v>486</v>
      </c>
      <c r="H19" s="24"/>
      <c r="I19" s="24"/>
      <c r="J19" s="24"/>
      <c r="K19" s="24" t="s">
        <v>486</v>
      </c>
      <c r="L19" s="24"/>
      <c r="M19" s="24"/>
    </row>
    <row r="20" ht="27" spans="1:13">
      <c r="A20" s="25"/>
      <c r="B20" s="21" t="s">
        <v>13</v>
      </c>
      <c r="C20" s="57"/>
      <c r="D20" s="55" t="s">
        <v>512</v>
      </c>
      <c r="E20" s="22">
        <v>0</v>
      </c>
      <c r="F20" s="22" t="s">
        <v>502</v>
      </c>
      <c r="G20" s="22" t="s">
        <v>486</v>
      </c>
      <c r="H20" s="24"/>
      <c r="I20" s="24"/>
      <c r="J20" s="24"/>
      <c r="K20" s="24"/>
      <c r="L20" s="24" t="s">
        <v>486</v>
      </c>
      <c r="M20" s="24"/>
    </row>
    <row r="21" ht="27" spans="1:13">
      <c r="A21" s="25"/>
      <c r="B21" s="21"/>
      <c r="C21" s="57"/>
      <c r="D21" s="55" t="s">
        <v>513</v>
      </c>
      <c r="E21" s="22">
        <v>0</v>
      </c>
      <c r="F21" s="22" t="s">
        <v>502</v>
      </c>
      <c r="G21" s="22" t="s">
        <v>486</v>
      </c>
      <c r="H21" s="24"/>
      <c r="I21" s="24"/>
      <c r="J21" s="24"/>
      <c r="K21" s="24"/>
      <c r="L21" s="24" t="s">
        <v>486</v>
      </c>
      <c r="M21" s="24"/>
    </row>
    <row r="22" ht="27" spans="1:13">
      <c r="A22" s="25"/>
      <c r="B22" s="21"/>
      <c r="C22" s="57"/>
      <c r="D22" s="55" t="s">
        <v>514</v>
      </c>
      <c r="E22" s="22">
        <v>0</v>
      </c>
      <c r="F22" s="22" t="s">
        <v>502</v>
      </c>
      <c r="G22" s="22" t="s">
        <v>486</v>
      </c>
      <c r="H22" s="24"/>
      <c r="I22" s="24"/>
      <c r="J22" s="24"/>
      <c r="K22" s="24"/>
      <c r="L22" s="24" t="s">
        <v>486</v>
      </c>
      <c r="M22" s="24"/>
    </row>
    <row r="23" ht="27" spans="1:13">
      <c r="A23" s="25"/>
      <c r="B23" s="21"/>
      <c r="C23" s="61"/>
      <c r="D23" s="55" t="s">
        <v>506</v>
      </c>
      <c r="E23" s="22">
        <v>0</v>
      </c>
      <c r="F23" s="22" t="s">
        <v>502</v>
      </c>
      <c r="G23" s="22" t="s">
        <v>486</v>
      </c>
      <c r="H23" s="24"/>
      <c r="I23" s="24"/>
      <c r="J23" s="24"/>
      <c r="K23" s="24"/>
      <c r="L23" s="24" t="s">
        <v>486</v>
      </c>
      <c r="M23" s="24"/>
    </row>
    <row r="24" ht="40.5" spans="1:13">
      <c r="A24" s="62" t="s">
        <v>515</v>
      </c>
      <c r="B24" s="63" t="s">
        <v>19</v>
      </c>
      <c r="C24" s="7"/>
      <c r="D24" s="55" t="s">
        <v>516</v>
      </c>
      <c r="E24" s="22">
        <v>0</v>
      </c>
      <c r="F24" s="22" t="s">
        <v>502</v>
      </c>
      <c r="G24" s="22" t="s">
        <v>486</v>
      </c>
      <c r="H24" s="64"/>
      <c r="I24" s="71"/>
      <c r="J24" s="71"/>
      <c r="K24" s="71"/>
      <c r="L24" s="72"/>
      <c r="M24" s="24" t="s">
        <v>486</v>
      </c>
    </row>
    <row r="25" spans="1:13">
      <c r="A25" s="65"/>
      <c r="B25" s="63"/>
      <c r="C25" s="7"/>
      <c r="D25" s="55" t="s">
        <v>517</v>
      </c>
      <c r="E25" s="22">
        <v>0</v>
      </c>
      <c r="F25" s="22" t="s">
        <v>502</v>
      </c>
      <c r="G25" s="22" t="s">
        <v>486</v>
      </c>
      <c r="H25" s="64"/>
      <c r="I25" s="71"/>
      <c r="J25" s="71"/>
      <c r="K25" s="71"/>
      <c r="L25" s="72"/>
      <c r="M25" s="24" t="s">
        <v>486</v>
      </c>
    </row>
    <row r="26" spans="1:13">
      <c r="A26" s="65"/>
      <c r="B26" s="63"/>
      <c r="C26" s="7"/>
      <c r="D26" s="55" t="s">
        <v>518</v>
      </c>
      <c r="E26" s="22">
        <v>0</v>
      </c>
      <c r="F26" s="22" t="s">
        <v>502</v>
      </c>
      <c r="G26" s="22" t="s">
        <v>486</v>
      </c>
      <c r="H26" s="64"/>
      <c r="I26" s="71"/>
      <c r="J26" s="71"/>
      <c r="K26" s="71"/>
      <c r="L26" s="72"/>
      <c r="M26" s="24" t="s">
        <v>486</v>
      </c>
    </row>
    <row r="27" spans="1:13">
      <c r="A27" s="65"/>
      <c r="B27" s="63"/>
      <c r="C27" s="7"/>
      <c r="D27" s="55" t="s">
        <v>519</v>
      </c>
      <c r="E27" s="22">
        <v>0</v>
      </c>
      <c r="F27" s="22" t="s">
        <v>502</v>
      </c>
      <c r="G27" s="22" t="s">
        <v>486</v>
      </c>
      <c r="H27" s="64"/>
      <c r="I27" s="71"/>
      <c r="J27" s="71"/>
      <c r="K27" s="71"/>
      <c r="L27" s="72"/>
      <c r="M27" s="24" t="s">
        <v>486</v>
      </c>
    </row>
    <row r="28" spans="1:13">
      <c r="A28" s="65"/>
      <c r="B28" s="63"/>
      <c r="C28" s="7"/>
      <c r="D28" s="55" t="s">
        <v>520</v>
      </c>
      <c r="E28" s="22">
        <v>0</v>
      </c>
      <c r="F28" s="22" t="s">
        <v>502</v>
      </c>
      <c r="G28" s="22" t="s">
        <v>486</v>
      </c>
      <c r="H28" s="64"/>
      <c r="I28" s="71"/>
      <c r="J28" s="71"/>
      <c r="K28" s="71"/>
      <c r="L28" s="72"/>
      <c r="M28" s="24" t="s">
        <v>486</v>
      </c>
    </row>
    <row r="29" spans="1:13">
      <c r="A29" s="65"/>
      <c r="B29" s="63"/>
      <c r="C29" s="7"/>
      <c r="D29" s="55" t="s">
        <v>521</v>
      </c>
      <c r="E29" s="22">
        <v>0</v>
      </c>
      <c r="F29" s="22" t="s">
        <v>502</v>
      </c>
      <c r="G29" s="22" t="s">
        <v>486</v>
      </c>
      <c r="H29" s="64"/>
      <c r="I29" s="71"/>
      <c r="J29" s="71"/>
      <c r="K29" s="71"/>
      <c r="L29" s="72"/>
      <c r="M29" s="24" t="s">
        <v>486</v>
      </c>
    </row>
    <row r="30" spans="1:13">
      <c r="A30" s="65"/>
      <c r="B30" s="63"/>
      <c r="C30" s="7"/>
      <c r="D30" s="55" t="s">
        <v>522</v>
      </c>
      <c r="E30" s="22">
        <v>0</v>
      </c>
      <c r="F30" s="22" t="s">
        <v>502</v>
      </c>
      <c r="G30" s="22" t="s">
        <v>486</v>
      </c>
      <c r="H30" s="64"/>
      <c r="I30" s="71"/>
      <c r="J30" s="71"/>
      <c r="K30" s="71"/>
      <c r="L30" s="72"/>
      <c r="M30" s="24" t="s">
        <v>486</v>
      </c>
    </row>
    <row r="31" spans="1:13">
      <c r="A31" s="65"/>
      <c r="B31" s="63"/>
      <c r="C31" s="7"/>
      <c r="D31" s="55" t="s">
        <v>523</v>
      </c>
      <c r="E31" s="22">
        <v>0</v>
      </c>
      <c r="F31" s="22" t="s">
        <v>502</v>
      </c>
      <c r="G31" s="22" t="s">
        <v>486</v>
      </c>
      <c r="H31" s="64"/>
      <c r="I31" s="71"/>
      <c r="J31" s="71"/>
      <c r="K31" s="71"/>
      <c r="L31" s="72"/>
      <c r="M31" s="24" t="s">
        <v>486</v>
      </c>
    </row>
    <row r="32" spans="1:13">
      <c r="A32" s="65"/>
      <c r="B32" s="63"/>
      <c r="C32" s="7"/>
      <c r="D32" s="55" t="s">
        <v>524</v>
      </c>
      <c r="E32" s="22">
        <v>0</v>
      </c>
      <c r="F32" s="22" t="s">
        <v>502</v>
      </c>
      <c r="G32" s="22" t="s">
        <v>486</v>
      </c>
      <c r="H32" s="64"/>
      <c r="I32" s="71"/>
      <c r="J32" s="71"/>
      <c r="K32" s="71"/>
      <c r="L32" s="72"/>
      <c r="M32" s="24" t="s">
        <v>486</v>
      </c>
    </row>
    <row r="33" spans="1:13">
      <c r="A33" s="65"/>
      <c r="B33" s="63"/>
      <c r="C33" s="7"/>
      <c r="D33" s="55" t="s">
        <v>525</v>
      </c>
      <c r="E33" s="22">
        <v>0</v>
      </c>
      <c r="F33" s="22" t="s">
        <v>502</v>
      </c>
      <c r="G33" s="22" t="s">
        <v>486</v>
      </c>
      <c r="H33" s="64"/>
      <c r="I33" s="71"/>
      <c r="J33" s="71"/>
      <c r="K33" s="71"/>
      <c r="L33" s="72"/>
      <c r="M33" s="24" t="s">
        <v>486</v>
      </c>
    </row>
    <row r="34" spans="1:13">
      <c r="A34" s="65"/>
      <c r="B34" s="63"/>
      <c r="C34" s="7"/>
      <c r="D34" s="55" t="s">
        <v>526</v>
      </c>
      <c r="E34" s="22">
        <v>0</v>
      </c>
      <c r="F34" s="22" t="s">
        <v>502</v>
      </c>
      <c r="G34" s="22" t="s">
        <v>486</v>
      </c>
      <c r="H34" s="64"/>
      <c r="I34" s="71"/>
      <c r="J34" s="71"/>
      <c r="K34" s="71"/>
      <c r="L34" s="72"/>
      <c r="M34" s="24" t="s">
        <v>486</v>
      </c>
    </row>
    <row r="35" spans="1:13">
      <c r="A35" s="65"/>
      <c r="B35" s="63"/>
      <c r="C35" s="7"/>
      <c r="D35" s="55" t="s">
        <v>527</v>
      </c>
      <c r="E35" s="22">
        <v>0</v>
      </c>
      <c r="F35" s="22" t="s">
        <v>502</v>
      </c>
      <c r="G35" s="22" t="s">
        <v>486</v>
      </c>
      <c r="H35" s="64"/>
      <c r="I35" s="71"/>
      <c r="J35" s="71"/>
      <c r="K35" s="71"/>
      <c r="L35" s="72"/>
      <c r="M35" s="24" t="s">
        <v>486</v>
      </c>
    </row>
    <row r="36" spans="1:13">
      <c r="A36" s="65"/>
      <c r="B36" s="63"/>
      <c r="C36" s="7"/>
      <c r="D36" s="55" t="s">
        <v>528</v>
      </c>
      <c r="E36" s="22">
        <v>0</v>
      </c>
      <c r="F36" s="22" t="s">
        <v>502</v>
      </c>
      <c r="G36" s="22" t="s">
        <v>486</v>
      </c>
      <c r="H36" s="64"/>
      <c r="I36" s="71"/>
      <c r="J36" s="71"/>
      <c r="K36" s="71"/>
      <c r="L36" s="72"/>
      <c r="M36" s="24" t="s">
        <v>486</v>
      </c>
    </row>
    <row r="37" spans="1:13">
      <c r="A37" s="65"/>
      <c r="B37" s="63"/>
      <c r="C37" s="7"/>
      <c r="D37" s="55" t="s">
        <v>529</v>
      </c>
      <c r="E37" s="22">
        <v>0</v>
      </c>
      <c r="F37" s="22" t="s">
        <v>502</v>
      </c>
      <c r="G37" s="22" t="s">
        <v>486</v>
      </c>
      <c r="H37" s="64"/>
      <c r="I37" s="71"/>
      <c r="J37" s="71"/>
      <c r="K37" s="71"/>
      <c r="L37" s="72"/>
      <c r="M37" s="24" t="s">
        <v>486</v>
      </c>
    </row>
    <row r="38" ht="53" customHeight="1" spans="1:13">
      <c r="A38" s="65"/>
      <c r="B38" s="66" t="s">
        <v>10</v>
      </c>
      <c r="C38" s="67"/>
      <c r="D38" s="55" t="s">
        <v>530</v>
      </c>
      <c r="E38" s="6">
        <v>0</v>
      </c>
      <c r="F38" s="22" t="s">
        <v>502</v>
      </c>
      <c r="G38" s="6" t="s">
        <v>486</v>
      </c>
      <c r="H38" s="68"/>
      <c r="I38" s="73"/>
      <c r="J38" s="73"/>
      <c r="K38" s="73"/>
      <c r="L38" s="74"/>
      <c r="M38" s="24" t="s">
        <v>486</v>
      </c>
    </row>
    <row r="39" spans="1:13">
      <c r="A39" s="65"/>
      <c r="B39" s="1"/>
      <c r="C39" s="67"/>
      <c r="D39" s="55" t="s">
        <v>517</v>
      </c>
      <c r="E39" s="22">
        <v>0</v>
      </c>
      <c r="F39" s="22" t="s">
        <v>502</v>
      </c>
      <c r="G39" s="6" t="s">
        <v>486</v>
      </c>
      <c r="H39" s="69"/>
      <c r="I39" s="75"/>
      <c r="J39" s="75"/>
      <c r="K39" s="75"/>
      <c r="L39" s="76"/>
      <c r="M39" s="24" t="s">
        <v>486</v>
      </c>
    </row>
    <row r="40" spans="1:13">
      <c r="A40" s="65"/>
      <c r="B40" s="1"/>
      <c r="C40" s="67"/>
      <c r="D40" s="55" t="s">
        <v>518</v>
      </c>
      <c r="E40" s="22">
        <v>0</v>
      </c>
      <c r="F40" s="22" t="s">
        <v>502</v>
      </c>
      <c r="G40" s="6" t="s">
        <v>486</v>
      </c>
      <c r="H40" s="69"/>
      <c r="I40" s="75"/>
      <c r="J40" s="75"/>
      <c r="K40" s="75"/>
      <c r="L40" s="76"/>
      <c r="M40" s="24" t="s">
        <v>486</v>
      </c>
    </row>
    <row r="41" spans="1:13">
      <c r="A41" s="65"/>
      <c r="B41" s="1"/>
      <c r="C41" s="67"/>
      <c r="D41" s="55" t="s">
        <v>519</v>
      </c>
      <c r="E41" s="22">
        <v>0</v>
      </c>
      <c r="F41" s="22" t="s">
        <v>502</v>
      </c>
      <c r="G41" s="6" t="s">
        <v>486</v>
      </c>
      <c r="H41" s="69"/>
      <c r="I41" s="75"/>
      <c r="J41" s="75"/>
      <c r="K41" s="75"/>
      <c r="L41" s="76"/>
      <c r="M41" s="24" t="s">
        <v>486</v>
      </c>
    </row>
    <row r="42" spans="1:13">
      <c r="A42" s="65"/>
      <c r="B42" s="1"/>
      <c r="C42" s="67"/>
      <c r="D42" s="55" t="s">
        <v>520</v>
      </c>
      <c r="E42" s="22">
        <v>0</v>
      </c>
      <c r="F42" s="22" t="s">
        <v>502</v>
      </c>
      <c r="G42" s="6" t="s">
        <v>486</v>
      </c>
      <c r="H42" s="69"/>
      <c r="I42" s="75"/>
      <c r="J42" s="75"/>
      <c r="K42" s="75"/>
      <c r="L42" s="76"/>
      <c r="M42" s="24" t="s">
        <v>486</v>
      </c>
    </row>
    <row r="43" spans="1:13">
      <c r="A43" s="65"/>
      <c r="B43" s="1"/>
      <c r="C43" s="67"/>
      <c r="D43" s="55" t="s">
        <v>521</v>
      </c>
      <c r="E43" s="22">
        <v>0</v>
      </c>
      <c r="F43" s="22" t="s">
        <v>502</v>
      </c>
      <c r="G43" s="6" t="s">
        <v>486</v>
      </c>
      <c r="H43" s="69"/>
      <c r="I43" s="75"/>
      <c r="J43" s="75"/>
      <c r="K43" s="75"/>
      <c r="L43" s="76"/>
      <c r="M43" s="24" t="s">
        <v>486</v>
      </c>
    </row>
    <row r="44" spans="1:13">
      <c r="A44" s="65"/>
      <c r="B44" s="1"/>
      <c r="C44" s="67"/>
      <c r="D44" s="55" t="s">
        <v>522</v>
      </c>
      <c r="E44" s="22">
        <v>0</v>
      </c>
      <c r="F44" s="22" t="s">
        <v>502</v>
      </c>
      <c r="G44" s="6" t="s">
        <v>486</v>
      </c>
      <c r="H44" s="69"/>
      <c r="I44" s="75"/>
      <c r="J44" s="75"/>
      <c r="K44" s="75"/>
      <c r="L44" s="76"/>
      <c r="M44" s="24" t="s">
        <v>486</v>
      </c>
    </row>
    <row r="45" spans="1:13">
      <c r="A45" s="65"/>
      <c r="B45" s="1"/>
      <c r="C45" s="67"/>
      <c r="D45" s="55" t="s">
        <v>523</v>
      </c>
      <c r="E45" s="22">
        <v>0</v>
      </c>
      <c r="F45" s="22" t="s">
        <v>502</v>
      </c>
      <c r="G45" s="6" t="s">
        <v>486</v>
      </c>
      <c r="H45" s="69"/>
      <c r="I45" s="75"/>
      <c r="J45" s="75"/>
      <c r="K45" s="75"/>
      <c r="L45" s="76"/>
      <c r="M45" s="24" t="s">
        <v>486</v>
      </c>
    </row>
    <row r="46" spans="1:13">
      <c r="A46" s="65"/>
      <c r="B46" s="1"/>
      <c r="C46" s="67"/>
      <c r="D46" s="55" t="s">
        <v>524</v>
      </c>
      <c r="E46" s="22">
        <v>0</v>
      </c>
      <c r="F46" s="22" t="s">
        <v>502</v>
      </c>
      <c r="G46" s="6" t="s">
        <v>486</v>
      </c>
      <c r="H46" s="69"/>
      <c r="I46" s="75"/>
      <c r="J46" s="75"/>
      <c r="K46" s="75"/>
      <c r="L46" s="76"/>
      <c r="M46" s="24" t="s">
        <v>486</v>
      </c>
    </row>
    <row r="47" spans="1:13">
      <c r="A47" s="65"/>
      <c r="B47" s="1"/>
      <c r="C47" s="67"/>
      <c r="D47" s="55" t="s">
        <v>525</v>
      </c>
      <c r="E47" s="22">
        <v>0</v>
      </c>
      <c r="F47" s="22" t="s">
        <v>502</v>
      </c>
      <c r="G47" s="6" t="s">
        <v>486</v>
      </c>
      <c r="H47" s="69"/>
      <c r="I47" s="75"/>
      <c r="J47" s="75"/>
      <c r="K47" s="75"/>
      <c r="L47" s="76"/>
      <c r="M47" s="24" t="s">
        <v>486</v>
      </c>
    </row>
    <row r="48" spans="1:13">
      <c r="A48" s="65"/>
      <c r="B48" s="1"/>
      <c r="C48" s="67"/>
      <c r="D48" s="55" t="s">
        <v>526</v>
      </c>
      <c r="E48" s="22">
        <v>0</v>
      </c>
      <c r="F48" s="22" t="s">
        <v>502</v>
      </c>
      <c r="G48" s="6" t="s">
        <v>486</v>
      </c>
      <c r="H48" s="69"/>
      <c r="I48" s="75"/>
      <c r="J48" s="75"/>
      <c r="K48" s="75"/>
      <c r="L48" s="76"/>
      <c r="M48" s="24" t="s">
        <v>486</v>
      </c>
    </row>
    <row r="49" spans="1:13">
      <c r="A49" s="65"/>
      <c r="B49" s="1"/>
      <c r="C49" s="67"/>
      <c r="D49" s="55" t="s">
        <v>527</v>
      </c>
      <c r="E49" s="22">
        <v>0</v>
      </c>
      <c r="F49" s="22" t="s">
        <v>502</v>
      </c>
      <c r="G49" s="6" t="s">
        <v>486</v>
      </c>
      <c r="H49" s="69"/>
      <c r="I49" s="75"/>
      <c r="J49" s="75"/>
      <c r="K49" s="75"/>
      <c r="L49" s="76"/>
      <c r="M49" s="24" t="s">
        <v>486</v>
      </c>
    </row>
    <row r="50" spans="1:13">
      <c r="A50" s="65"/>
      <c r="B50" s="1"/>
      <c r="C50" s="67"/>
      <c r="D50" s="55" t="s">
        <v>528</v>
      </c>
      <c r="E50" s="22">
        <v>0</v>
      </c>
      <c r="F50" s="22" t="s">
        <v>502</v>
      </c>
      <c r="G50" s="6" t="s">
        <v>486</v>
      </c>
      <c r="H50" s="69"/>
      <c r="I50" s="75"/>
      <c r="J50" s="75"/>
      <c r="K50" s="75"/>
      <c r="L50" s="76"/>
      <c r="M50" s="24" t="s">
        <v>486</v>
      </c>
    </row>
    <row r="51" spans="1:13">
      <c r="A51" s="65"/>
      <c r="B51" s="1"/>
      <c r="C51" s="67"/>
      <c r="D51" s="55" t="s">
        <v>529</v>
      </c>
      <c r="E51" s="22">
        <v>0</v>
      </c>
      <c r="F51" s="22" t="s">
        <v>502</v>
      </c>
      <c r="G51" s="6" t="s">
        <v>486</v>
      </c>
      <c r="H51" s="69"/>
      <c r="I51" s="75"/>
      <c r="J51" s="75"/>
      <c r="K51" s="75"/>
      <c r="L51" s="76"/>
      <c r="M51" s="24" t="s">
        <v>486</v>
      </c>
    </row>
  </sheetData>
  <mergeCells count="39">
    <mergeCell ref="H1:M1"/>
    <mergeCell ref="H2:J2"/>
    <mergeCell ref="K2:L2"/>
    <mergeCell ref="H24:L24"/>
    <mergeCell ref="H25:L25"/>
    <mergeCell ref="H26:L26"/>
    <mergeCell ref="H27:L27"/>
    <mergeCell ref="H28:L28"/>
    <mergeCell ref="H29:L29"/>
    <mergeCell ref="H30:L30"/>
    <mergeCell ref="H31:L31"/>
    <mergeCell ref="H32:L32"/>
    <mergeCell ref="H33:L33"/>
    <mergeCell ref="H34:L34"/>
    <mergeCell ref="H35:L35"/>
    <mergeCell ref="H36:L36"/>
    <mergeCell ref="H37:L37"/>
    <mergeCell ref="H38:L38"/>
    <mergeCell ref="H39:L39"/>
    <mergeCell ref="H40:L40"/>
    <mergeCell ref="H41:L41"/>
    <mergeCell ref="H42:L42"/>
    <mergeCell ref="H43:L43"/>
    <mergeCell ref="H44:L44"/>
    <mergeCell ref="H45:L45"/>
    <mergeCell ref="H46:L46"/>
    <mergeCell ref="H47:L47"/>
    <mergeCell ref="H48:L48"/>
    <mergeCell ref="H49:L49"/>
    <mergeCell ref="H50:L50"/>
    <mergeCell ref="H51:L51"/>
    <mergeCell ref="A16:A23"/>
    <mergeCell ref="A24:A51"/>
    <mergeCell ref="B8:B11"/>
    <mergeCell ref="B12:B15"/>
    <mergeCell ref="B16:B19"/>
    <mergeCell ref="B20:B23"/>
    <mergeCell ref="B24:B37"/>
    <mergeCell ref="B38:B51"/>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4"/>
  <sheetViews>
    <sheetView zoomScale="85" zoomScaleNormal="85" topLeftCell="C28" workbookViewId="0">
      <selection activeCell="Y6" sqref="Y6"/>
    </sheetView>
  </sheetViews>
  <sheetFormatPr defaultColWidth="9" defaultRowHeight="13.5"/>
  <cols>
    <col min="1" max="2" width="9" style="1"/>
    <col min="3" max="3" width="19.5" style="1" customWidth="1"/>
    <col min="4" max="4" width="19.75" style="1" customWidth="1"/>
    <col min="5" max="6" width="9" style="1"/>
    <col min="7" max="7" width="10" style="12" customWidth="1"/>
    <col min="8" max="8" width="8.5" style="1" customWidth="1"/>
    <col min="9" max="9" width="10.875" style="1" customWidth="1"/>
    <col min="10" max="10" width="9.875" style="1" customWidth="1"/>
    <col min="11" max="11" width="11.875" style="1" customWidth="1"/>
    <col min="12" max="12" width="10.625" style="1" customWidth="1"/>
    <col min="13" max="13" width="11.25" style="1" customWidth="1"/>
    <col min="14" max="14" width="9.25" style="1" customWidth="1"/>
    <col min="15" max="15" width="11.5" style="1" customWidth="1"/>
    <col min="16" max="16" width="7.375" style="1" customWidth="1"/>
    <col min="17" max="17" width="12" style="1" customWidth="1"/>
    <col min="18" max="18" width="8.375" style="1" customWidth="1"/>
    <col min="19" max="19" width="11.75" style="1" customWidth="1"/>
    <col min="20" max="20" width="7.625" style="1" customWidth="1"/>
    <col min="21" max="21" width="11.625" style="1" customWidth="1"/>
    <col min="22" max="22" width="9.625" style="1" customWidth="1"/>
    <col min="23" max="23" width="12.25" style="1" customWidth="1"/>
    <col min="24" max="24" width="7" style="1" customWidth="1"/>
    <col min="25" max="25" width="11.75" style="1" customWidth="1"/>
    <col min="26" max="26" width="7.75" style="1" customWidth="1"/>
    <col min="27" max="27" width="11.375" style="1" customWidth="1"/>
    <col min="28" max="28" width="8" style="1" customWidth="1"/>
    <col min="29" max="29" width="9.25" style="1" customWidth="1"/>
    <col min="30" max="30" width="8.625" style="1" customWidth="1"/>
    <col min="31" max="31" width="12.1416666666667" style="1" customWidth="1"/>
    <col min="32" max="33" width="18.75" style="1" customWidth="1"/>
    <col min="34" max="47" width="19.625" style="1" customWidth="1"/>
    <col min="48" max="48" width="25.5" style="1" customWidth="1"/>
    <col min="49" max="16384" width="9" style="1"/>
  </cols>
  <sheetData>
    <row r="1" ht="37.5" spans="1:48">
      <c r="A1" s="7"/>
      <c r="B1" s="7"/>
      <c r="C1" s="7"/>
      <c r="D1" s="7"/>
      <c r="E1" s="7"/>
      <c r="F1" s="7"/>
      <c r="G1" s="13" t="s">
        <v>466</v>
      </c>
      <c r="H1" s="14" t="s">
        <v>467</v>
      </c>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45"/>
    </row>
    <row r="2" spans="1:48">
      <c r="A2" s="7"/>
      <c r="B2" s="7"/>
      <c r="C2" s="7"/>
      <c r="D2" s="7"/>
      <c r="E2" s="7"/>
      <c r="F2" s="7"/>
      <c r="G2" s="15"/>
      <c r="H2" s="16" t="s">
        <v>468</v>
      </c>
      <c r="I2" s="29"/>
      <c r="J2" s="29"/>
      <c r="K2" s="29"/>
      <c r="L2" s="29"/>
      <c r="M2" s="29"/>
      <c r="N2" s="29"/>
      <c r="O2" s="29"/>
      <c r="P2" s="29"/>
      <c r="Q2" s="29"/>
      <c r="R2" s="29"/>
      <c r="S2" s="29"/>
      <c r="T2" s="29"/>
      <c r="U2" s="29"/>
      <c r="V2" s="29"/>
      <c r="W2" s="29"/>
      <c r="X2" s="29"/>
      <c r="Y2" s="29"/>
      <c r="Z2" s="29"/>
      <c r="AA2" s="29"/>
      <c r="AB2" s="29"/>
      <c r="AC2" s="29"/>
      <c r="AD2" s="29"/>
      <c r="AE2" s="42"/>
      <c r="AF2" s="43" t="s">
        <v>469</v>
      </c>
      <c r="AG2" s="44"/>
      <c r="AH2" s="44"/>
      <c r="AI2" s="44"/>
      <c r="AJ2" s="44"/>
      <c r="AK2" s="44"/>
      <c r="AL2" s="44"/>
      <c r="AM2" s="44"/>
      <c r="AN2" s="44"/>
      <c r="AO2" s="44"/>
      <c r="AP2" s="44"/>
      <c r="AQ2" s="44"/>
      <c r="AR2" s="44"/>
      <c r="AS2" s="44"/>
      <c r="AT2" s="44"/>
      <c r="AU2" s="46"/>
      <c r="AV2" s="4" t="s">
        <v>470</v>
      </c>
    </row>
    <row r="3" spans="1:48">
      <c r="A3" s="7"/>
      <c r="B3" s="7"/>
      <c r="C3" s="7"/>
      <c r="D3" s="7"/>
      <c r="E3" s="7"/>
      <c r="F3" s="7"/>
      <c r="G3" s="15"/>
      <c r="H3" s="17" t="s">
        <v>53</v>
      </c>
      <c r="I3" s="30"/>
      <c r="J3" s="30"/>
      <c r="K3" s="30"/>
      <c r="L3" s="30"/>
      <c r="M3" s="30"/>
      <c r="N3" s="30"/>
      <c r="O3" s="31"/>
      <c r="P3" s="32" t="s">
        <v>51</v>
      </c>
      <c r="Q3" s="32"/>
      <c r="R3" s="32"/>
      <c r="S3" s="32"/>
      <c r="T3" s="32"/>
      <c r="U3" s="32"/>
      <c r="V3" s="32"/>
      <c r="W3" s="32"/>
      <c r="X3" s="41" t="s">
        <v>13</v>
      </c>
      <c r="Y3" s="41"/>
      <c r="Z3" s="41"/>
      <c r="AA3" s="41"/>
      <c r="AB3" s="41"/>
      <c r="AC3" s="41"/>
      <c r="AD3" s="41"/>
      <c r="AE3" s="41"/>
      <c r="AF3" s="32" t="s">
        <v>51</v>
      </c>
      <c r="AG3" s="32"/>
      <c r="AH3" s="32"/>
      <c r="AI3" s="32"/>
      <c r="AJ3" s="32"/>
      <c r="AK3" s="32"/>
      <c r="AL3" s="32"/>
      <c r="AM3" s="32"/>
      <c r="AN3" s="41" t="s">
        <v>13</v>
      </c>
      <c r="AO3" s="41"/>
      <c r="AP3" s="41"/>
      <c r="AQ3" s="41"/>
      <c r="AR3" s="41"/>
      <c r="AS3" s="41"/>
      <c r="AT3" s="41"/>
      <c r="AU3" s="41"/>
      <c r="AV3" s="47" t="s">
        <v>13</v>
      </c>
    </row>
    <row r="4" spans="1:48">
      <c r="A4" s="7"/>
      <c r="B4" s="7"/>
      <c r="C4" s="7"/>
      <c r="D4" s="7"/>
      <c r="E4" s="7"/>
      <c r="F4" s="7"/>
      <c r="G4" s="15"/>
      <c r="H4" s="18" t="s">
        <v>531</v>
      </c>
      <c r="I4" s="33"/>
      <c r="J4" s="33"/>
      <c r="K4" s="34"/>
      <c r="L4" s="35" t="s">
        <v>532</v>
      </c>
      <c r="M4" s="36"/>
      <c r="N4" s="36"/>
      <c r="O4" s="37"/>
      <c r="P4" s="18" t="s">
        <v>531</v>
      </c>
      <c r="Q4" s="33"/>
      <c r="R4" s="33"/>
      <c r="S4" s="34"/>
      <c r="T4" s="35" t="s">
        <v>532</v>
      </c>
      <c r="U4" s="36"/>
      <c r="V4" s="36"/>
      <c r="W4" s="37"/>
      <c r="X4" s="18" t="s">
        <v>531</v>
      </c>
      <c r="Y4" s="33"/>
      <c r="Z4" s="33"/>
      <c r="AA4" s="34"/>
      <c r="AB4" s="35" t="s">
        <v>532</v>
      </c>
      <c r="AC4" s="36"/>
      <c r="AD4" s="36"/>
      <c r="AE4" s="37"/>
      <c r="AF4" s="18" t="s">
        <v>531</v>
      </c>
      <c r="AG4" s="33"/>
      <c r="AH4" s="33"/>
      <c r="AI4" s="34"/>
      <c r="AJ4" s="35" t="s">
        <v>532</v>
      </c>
      <c r="AK4" s="36"/>
      <c r="AL4" s="36"/>
      <c r="AM4" s="37"/>
      <c r="AN4" s="18" t="s">
        <v>531</v>
      </c>
      <c r="AO4" s="33"/>
      <c r="AP4" s="33"/>
      <c r="AQ4" s="34"/>
      <c r="AR4" s="35" t="s">
        <v>532</v>
      </c>
      <c r="AS4" s="36"/>
      <c r="AT4" s="36"/>
      <c r="AU4" s="37"/>
      <c r="AV4" s="47"/>
    </row>
    <row r="5" spans="1:48">
      <c r="A5" s="7"/>
      <c r="B5" s="7"/>
      <c r="C5" s="7"/>
      <c r="D5" s="7"/>
      <c r="E5" s="7"/>
      <c r="F5" s="7"/>
      <c r="G5" s="15"/>
      <c r="H5" s="19" t="s">
        <v>533</v>
      </c>
      <c r="I5" s="38"/>
      <c r="J5" s="39" t="s">
        <v>534</v>
      </c>
      <c r="K5" s="40"/>
      <c r="L5" s="19" t="s">
        <v>533</v>
      </c>
      <c r="M5" s="38"/>
      <c r="N5" s="39" t="s">
        <v>534</v>
      </c>
      <c r="O5" s="40"/>
      <c r="P5" s="19" t="s">
        <v>533</v>
      </c>
      <c r="Q5" s="38"/>
      <c r="R5" s="39" t="s">
        <v>534</v>
      </c>
      <c r="S5" s="40"/>
      <c r="T5" s="19" t="s">
        <v>533</v>
      </c>
      <c r="U5" s="38"/>
      <c r="V5" s="39" t="s">
        <v>534</v>
      </c>
      <c r="W5" s="40"/>
      <c r="X5" s="19" t="s">
        <v>533</v>
      </c>
      <c r="Y5" s="38"/>
      <c r="Z5" s="39" t="s">
        <v>534</v>
      </c>
      <c r="AA5" s="40"/>
      <c r="AB5" s="19" t="s">
        <v>533</v>
      </c>
      <c r="AC5" s="38"/>
      <c r="AD5" s="39" t="s">
        <v>534</v>
      </c>
      <c r="AE5" s="40"/>
      <c r="AF5" s="19" t="s">
        <v>533</v>
      </c>
      <c r="AG5" s="38"/>
      <c r="AH5" s="39" t="s">
        <v>534</v>
      </c>
      <c r="AI5" s="40"/>
      <c r="AJ5" s="19" t="s">
        <v>533</v>
      </c>
      <c r="AK5" s="38"/>
      <c r="AL5" s="39" t="s">
        <v>534</v>
      </c>
      <c r="AM5" s="40"/>
      <c r="AN5" s="19" t="s">
        <v>533</v>
      </c>
      <c r="AO5" s="38"/>
      <c r="AP5" s="39" t="s">
        <v>534</v>
      </c>
      <c r="AQ5" s="40"/>
      <c r="AR5" s="19" t="s">
        <v>533</v>
      </c>
      <c r="AS5" s="38"/>
      <c r="AT5" s="39" t="s">
        <v>534</v>
      </c>
      <c r="AU5" s="40"/>
      <c r="AV5" s="4"/>
    </row>
    <row r="6" ht="27" spans="1:48">
      <c r="A6" s="4" t="s">
        <v>471</v>
      </c>
      <c r="B6" s="4" t="s">
        <v>472</v>
      </c>
      <c r="C6" s="4" t="s">
        <v>473</v>
      </c>
      <c r="D6" s="4" t="s">
        <v>474</v>
      </c>
      <c r="E6" s="4" t="s">
        <v>475</v>
      </c>
      <c r="F6" s="4" t="s">
        <v>476</v>
      </c>
      <c r="G6" s="15"/>
      <c r="H6" s="6" t="s">
        <v>535</v>
      </c>
      <c r="I6" s="6" t="s">
        <v>536</v>
      </c>
      <c r="J6" s="6" t="s">
        <v>535</v>
      </c>
      <c r="K6" s="6" t="s">
        <v>536</v>
      </c>
      <c r="L6" s="6" t="s">
        <v>535</v>
      </c>
      <c r="M6" s="6" t="s">
        <v>536</v>
      </c>
      <c r="N6" s="6" t="s">
        <v>535</v>
      </c>
      <c r="O6" s="6" t="s">
        <v>536</v>
      </c>
      <c r="P6" s="6" t="s">
        <v>535</v>
      </c>
      <c r="Q6" s="6" t="s">
        <v>536</v>
      </c>
      <c r="R6" s="6" t="s">
        <v>535</v>
      </c>
      <c r="S6" s="6" t="s">
        <v>536</v>
      </c>
      <c r="T6" s="6" t="s">
        <v>535</v>
      </c>
      <c r="U6" s="6" t="s">
        <v>536</v>
      </c>
      <c r="V6" s="6" t="s">
        <v>535</v>
      </c>
      <c r="W6" s="6" t="s">
        <v>536</v>
      </c>
      <c r="X6" s="6" t="s">
        <v>535</v>
      </c>
      <c r="Y6" s="6" t="s">
        <v>536</v>
      </c>
      <c r="Z6" s="6" t="s">
        <v>535</v>
      </c>
      <c r="AA6" s="6" t="s">
        <v>536</v>
      </c>
      <c r="AB6" s="6" t="s">
        <v>535</v>
      </c>
      <c r="AC6" s="6" t="s">
        <v>536</v>
      </c>
      <c r="AD6" s="6" t="s">
        <v>535</v>
      </c>
      <c r="AE6" s="6" t="s">
        <v>536</v>
      </c>
      <c r="AF6" s="6" t="s">
        <v>535</v>
      </c>
      <c r="AG6" s="6" t="s">
        <v>536</v>
      </c>
      <c r="AH6" s="6" t="s">
        <v>535</v>
      </c>
      <c r="AI6" s="6" t="s">
        <v>536</v>
      </c>
      <c r="AJ6" s="6" t="s">
        <v>535</v>
      </c>
      <c r="AK6" s="6" t="s">
        <v>536</v>
      </c>
      <c r="AL6" s="6" t="s">
        <v>535</v>
      </c>
      <c r="AM6" s="6" t="s">
        <v>536</v>
      </c>
      <c r="AN6" s="6" t="s">
        <v>535</v>
      </c>
      <c r="AO6" s="6" t="s">
        <v>536</v>
      </c>
      <c r="AP6" s="6" t="s">
        <v>535</v>
      </c>
      <c r="AQ6" s="6" t="s">
        <v>536</v>
      </c>
      <c r="AR6" s="6" t="s">
        <v>535</v>
      </c>
      <c r="AS6" s="6" t="s">
        <v>536</v>
      </c>
      <c r="AT6" s="6" t="s">
        <v>535</v>
      </c>
      <c r="AU6" s="6" t="s">
        <v>536</v>
      </c>
      <c r="AV6" s="6"/>
    </row>
    <row r="7" ht="63" customHeight="1" spans="1:48">
      <c r="A7" s="20" t="s">
        <v>477</v>
      </c>
      <c r="B7" s="21" t="s">
        <v>478</v>
      </c>
      <c r="C7" s="7">
        <v>149</v>
      </c>
      <c r="D7" s="22" t="s">
        <v>479</v>
      </c>
      <c r="E7" s="22" t="s">
        <v>480</v>
      </c>
      <c r="F7" s="22" t="s">
        <v>481</v>
      </c>
      <c r="G7" s="23" t="s">
        <v>486</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ht="65" customHeight="1" spans="1:48">
      <c r="A8" s="20"/>
      <c r="B8" s="21"/>
      <c r="C8" s="7">
        <v>153</v>
      </c>
      <c r="D8" s="22" t="s">
        <v>483</v>
      </c>
      <c r="E8" s="7" t="s">
        <v>484</v>
      </c>
      <c r="F8" s="22" t="s">
        <v>485</v>
      </c>
      <c r="G8" s="23" t="s">
        <v>486</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ht="66" customHeight="1" spans="1:48">
      <c r="A9" s="20"/>
      <c r="B9" s="21"/>
      <c r="C9" s="7">
        <v>157</v>
      </c>
      <c r="D9" s="22" t="s">
        <v>487</v>
      </c>
      <c r="E9" s="7" t="s">
        <v>488</v>
      </c>
      <c r="F9" s="22" t="s">
        <v>489</v>
      </c>
      <c r="G9" s="23" t="s">
        <v>486</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ht="81" customHeight="1" spans="1:48">
      <c r="A10" s="20"/>
      <c r="B10" s="21"/>
      <c r="C10" s="7">
        <v>161</v>
      </c>
      <c r="D10" s="22" t="s">
        <v>490</v>
      </c>
      <c r="E10" s="7" t="s">
        <v>491</v>
      </c>
      <c r="F10" s="22" t="s">
        <v>492</v>
      </c>
      <c r="G10" s="23" t="s">
        <v>486</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ht="54" spans="1:48">
      <c r="A11" s="20"/>
      <c r="B11" s="21" t="s">
        <v>51</v>
      </c>
      <c r="C11" s="7"/>
      <c r="D11" s="22" t="s">
        <v>493</v>
      </c>
      <c r="E11" s="22" t="s">
        <v>494</v>
      </c>
      <c r="F11" s="22" t="s">
        <v>495</v>
      </c>
      <c r="G11" s="23" t="s">
        <v>486</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ht="57" customHeight="1" spans="1:48">
      <c r="A12" s="20"/>
      <c r="B12" s="21"/>
      <c r="C12" s="7"/>
      <c r="D12" s="22" t="s">
        <v>496</v>
      </c>
      <c r="E12" s="22" t="s">
        <v>497</v>
      </c>
      <c r="F12" s="22" t="s">
        <v>498</v>
      </c>
      <c r="G12" s="23" t="s">
        <v>486</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ht="54" spans="1:48">
      <c r="A13" s="20"/>
      <c r="B13" s="21"/>
      <c r="C13" s="7"/>
      <c r="D13" s="22" t="s">
        <v>499</v>
      </c>
      <c r="E13" s="22" t="s">
        <v>494</v>
      </c>
      <c r="F13" s="22" t="s">
        <v>495</v>
      </c>
      <c r="G13" s="23" t="s">
        <v>486</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ht="72" customHeight="1" spans="1:48">
      <c r="A14" s="20"/>
      <c r="B14" s="21"/>
      <c r="C14" s="7"/>
      <c r="D14" s="22" t="s">
        <v>500</v>
      </c>
      <c r="E14" s="22" t="s">
        <v>497</v>
      </c>
      <c r="F14" s="22" t="s">
        <v>498</v>
      </c>
      <c r="G14" s="23" t="s">
        <v>486</v>
      </c>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row>
    <row r="15" ht="40.5" spans="1:48">
      <c r="A15" s="20"/>
      <c r="B15" s="21" t="s">
        <v>13</v>
      </c>
      <c r="C15" s="7"/>
      <c r="D15" s="22" t="s">
        <v>501</v>
      </c>
      <c r="E15" s="22">
        <v>0</v>
      </c>
      <c r="F15" s="22" t="s">
        <v>502</v>
      </c>
      <c r="G15" s="23" t="s">
        <v>486</v>
      </c>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row>
    <row r="16" ht="40.5" spans="1:48">
      <c r="A16" s="20"/>
      <c r="B16" s="21"/>
      <c r="C16" s="7"/>
      <c r="D16" s="22" t="s">
        <v>503</v>
      </c>
      <c r="E16" s="22">
        <v>0</v>
      </c>
      <c r="F16" s="22" t="s">
        <v>502</v>
      </c>
      <c r="G16" s="23" t="s">
        <v>486</v>
      </c>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row>
    <row r="17" ht="57" customHeight="1" spans="1:48">
      <c r="A17" s="20"/>
      <c r="B17" s="21"/>
      <c r="C17" s="7"/>
      <c r="D17" s="22" t="s">
        <v>505</v>
      </c>
      <c r="E17" s="22">
        <v>0</v>
      </c>
      <c r="F17" s="22" t="s">
        <v>502</v>
      </c>
      <c r="G17" s="23" t="s">
        <v>486</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row>
    <row r="18" ht="27" spans="1:48">
      <c r="A18" s="20"/>
      <c r="B18" s="21"/>
      <c r="C18" s="7"/>
      <c r="D18" s="22" t="s">
        <v>506</v>
      </c>
      <c r="E18" s="22">
        <v>0</v>
      </c>
      <c r="F18" s="22" t="s">
        <v>502</v>
      </c>
      <c r="G18" s="23" t="s">
        <v>486</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row>
    <row r="19" ht="57" customHeight="1" spans="1:48">
      <c r="A19" s="25" t="s">
        <v>507</v>
      </c>
      <c r="B19" s="21" t="s">
        <v>51</v>
      </c>
      <c r="C19" s="7"/>
      <c r="D19" s="22" t="s">
        <v>508</v>
      </c>
      <c r="E19" s="22" t="s">
        <v>494</v>
      </c>
      <c r="F19" s="22" t="s">
        <v>495</v>
      </c>
      <c r="G19" s="23" t="s">
        <v>486</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row>
    <row r="20" ht="63" customHeight="1" spans="1:48">
      <c r="A20" s="25"/>
      <c r="B20" s="21"/>
      <c r="C20" s="7"/>
      <c r="D20" s="22" t="s">
        <v>509</v>
      </c>
      <c r="E20" s="22" t="s">
        <v>497</v>
      </c>
      <c r="F20" s="22" t="s">
        <v>498</v>
      </c>
      <c r="G20" s="23" t="s">
        <v>486</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row>
    <row r="21" ht="72" customHeight="1" spans="1:48">
      <c r="A21" s="25"/>
      <c r="B21" s="21"/>
      <c r="C21" s="7"/>
      <c r="D21" s="22" t="s">
        <v>510</v>
      </c>
      <c r="E21" s="22" t="s">
        <v>494</v>
      </c>
      <c r="F21" s="22" t="s">
        <v>495</v>
      </c>
      <c r="G21" s="23" t="s">
        <v>486</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row>
    <row r="22" ht="40.5" spans="1:48">
      <c r="A22" s="25"/>
      <c r="B22" s="21"/>
      <c r="C22" s="7"/>
      <c r="D22" s="22" t="s">
        <v>511</v>
      </c>
      <c r="E22" s="22" t="s">
        <v>497</v>
      </c>
      <c r="F22" s="22" t="s">
        <v>498</v>
      </c>
      <c r="G22" s="23" t="s">
        <v>486</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row>
    <row r="23" ht="27" spans="1:48">
      <c r="A23" s="25"/>
      <c r="B23" s="21" t="s">
        <v>13</v>
      </c>
      <c r="C23" s="7"/>
      <c r="D23" s="22" t="s">
        <v>512</v>
      </c>
      <c r="E23" s="22">
        <v>0</v>
      </c>
      <c r="F23" s="22" t="s">
        <v>502</v>
      </c>
      <c r="G23" s="23" t="s">
        <v>486</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row>
    <row r="24" ht="27" spans="1:48">
      <c r="A24" s="25"/>
      <c r="B24" s="21"/>
      <c r="C24" s="7"/>
      <c r="D24" s="22" t="s">
        <v>513</v>
      </c>
      <c r="E24" s="22">
        <v>0</v>
      </c>
      <c r="F24" s="22" t="s">
        <v>502</v>
      </c>
      <c r="G24" s="23" t="s">
        <v>486</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row>
    <row r="25" ht="27" spans="1:48">
      <c r="A25" s="25"/>
      <c r="B25" s="21"/>
      <c r="C25" s="7"/>
      <c r="D25" s="22" t="s">
        <v>514</v>
      </c>
      <c r="E25" s="22">
        <v>0</v>
      </c>
      <c r="F25" s="22" t="s">
        <v>502</v>
      </c>
      <c r="G25" s="23" t="s">
        <v>486</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row>
    <row r="26" ht="27" spans="1:48">
      <c r="A26" s="25"/>
      <c r="B26" s="21"/>
      <c r="C26" s="7"/>
      <c r="D26" s="22" t="s">
        <v>506</v>
      </c>
      <c r="E26" s="22">
        <v>0</v>
      </c>
      <c r="F26" s="22" t="s">
        <v>502</v>
      </c>
      <c r="G26" s="23" t="s">
        <v>486</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row>
    <row r="27" ht="40.5" spans="1:48">
      <c r="A27" s="26" t="s">
        <v>515</v>
      </c>
      <c r="B27" s="21" t="s">
        <v>19</v>
      </c>
      <c r="C27" s="7"/>
      <c r="D27" s="22" t="s">
        <v>516</v>
      </c>
      <c r="E27" s="22">
        <v>0</v>
      </c>
      <c r="F27" s="22" t="s">
        <v>502</v>
      </c>
      <c r="G27" s="23" t="s">
        <v>486</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row>
    <row r="28" spans="1:48">
      <c r="A28" s="26"/>
      <c r="B28" s="21"/>
      <c r="C28" s="7"/>
      <c r="D28" s="22" t="s">
        <v>517</v>
      </c>
      <c r="E28" s="22">
        <v>0</v>
      </c>
      <c r="F28" s="22" t="s">
        <v>502</v>
      </c>
      <c r="G28" s="23" t="s">
        <v>486</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row>
    <row r="29" spans="1:48">
      <c r="A29" s="26"/>
      <c r="B29" s="21"/>
      <c r="C29" s="7"/>
      <c r="D29" s="22" t="s">
        <v>518</v>
      </c>
      <c r="E29" s="22">
        <v>0</v>
      </c>
      <c r="F29" s="22" t="s">
        <v>502</v>
      </c>
      <c r="G29" s="23" t="s">
        <v>486</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row>
    <row r="30" spans="1:48">
      <c r="A30" s="26"/>
      <c r="B30" s="21"/>
      <c r="C30" s="7"/>
      <c r="D30" s="22" t="s">
        <v>519</v>
      </c>
      <c r="E30" s="22">
        <v>0</v>
      </c>
      <c r="F30" s="22" t="s">
        <v>502</v>
      </c>
      <c r="G30" s="23" t="s">
        <v>486</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row>
    <row r="31" spans="1:48">
      <c r="A31" s="26"/>
      <c r="B31" s="21"/>
      <c r="C31" s="7"/>
      <c r="D31" s="22" t="s">
        <v>520</v>
      </c>
      <c r="E31" s="22">
        <v>0</v>
      </c>
      <c r="F31" s="22" t="s">
        <v>502</v>
      </c>
      <c r="G31" s="23" t="s">
        <v>486</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row>
    <row r="32" spans="1:48">
      <c r="A32" s="26"/>
      <c r="B32" s="21"/>
      <c r="C32" s="7"/>
      <c r="D32" s="22" t="s">
        <v>521</v>
      </c>
      <c r="E32" s="22">
        <v>0</v>
      </c>
      <c r="F32" s="22" t="s">
        <v>502</v>
      </c>
      <c r="G32" s="23" t="s">
        <v>486</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row>
    <row r="33" spans="1:48">
      <c r="A33" s="26"/>
      <c r="B33" s="21"/>
      <c r="C33" s="7"/>
      <c r="D33" s="22" t="s">
        <v>522</v>
      </c>
      <c r="E33" s="22">
        <v>0</v>
      </c>
      <c r="F33" s="22" t="s">
        <v>502</v>
      </c>
      <c r="G33" s="23" t="s">
        <v>486</v>
      </c>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row>
    <row r="34" spans="1:48">
      <c r="A34" s="26"/>
      <c r="B34" s="21"/>
      <c r="C34" s="7"/>
      <c r="D34" s="22" t="s">
        <v>523</v>
      </c>
      <c r="E34" s="22">
        <v>0</v>
      </c>
      <c r="F34" s="22" t="s">
        <v>502</v>
      </c>
      <c r="G34" s="23" t="s">
        <v>486</v>
      </c>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row>
    <row r="35" spans="1:48">
      <c r="A35" s="26"/>
      <c r="B35" s="21"/>
      <c r="C35" s="7"/>
      <c r="D35" s="22" t="s">
        <v>524</v>
      </c>
      <c r="E35" s="22">
        <v>0</v>
      </c>
      <c r="F35" s="22" t="s">
        <v>502</v>
      </c>
      <c r="G35" s="23" t="s">
        <v>486</v>
      </c>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row>
    <row r="36" spans="1:48">
      <c r="A36" s="26"/>
      <c r="B36" s="21"/>
      <c r="C36" s="7"/>
      <c r="D36" s="22" t="s">
        <v>525</v>
      </c>
      <c r="E36" s="22">
        <v>0</v>
      </c>
      <c r="F36" s="22" t="s">
        <v>502</v>
      </c>
      <c r="G36" s="23" t="s">
        <v>486</v>
      </c>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row>
    <row r="37" spans="1:48">
      <c r="A37" s="26"/>
      <c r="B37" s="21"/>
      <c r="C37" s="7"/>
      <c r="D37" s="22" t="s">
        <v>526</v>
      </c>
      <c r="E37" s="22">
        <v>0</v>
      </c>
      <c r="F37" s="22" t="s">
        <v>502</v>
      </c>
      <c r="G37" s="23" t="s">
        <v>486</v>
      </c>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row>
    <row r="38" spans="1:48">
      <c r="A38" s="26"/>
      <c r="B38" s="21"/>
      <c r="C38" s="7"/>
      <c r="D38" s="22" t="s">
        <v>527</v>
      </c>
      <c r="E38" s="22">
        <v>0</v>
      </c>
      <c r="F38" s="22" t="s">
        <v>502</v>
      </c>
      <c r="G38" s="23" t="s">
        <v>486</v>
      </c>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row>
    <row r="39" spans="1:48">
      <c r="A39" s="26"/>
      <c r="B39" s="21"/>
      <c r="C39" s="7"/>
      <c r="D39" s="22" t="s">
        <v>528</v>
      </c>
      <c r="E39" s="22">
        <v>0</v>
      </c>
      <c r="F39" s="22" t="s">
        <v>502</v>
      </c>
      <c r="G39" s="23" t="s">
        <v>486</v>
      </c>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row>
    <row r="40" spans="1:48">
      <c r="A40" s="26"/>
      <c r="B40" s="21"/>
      <c r="C40" s="7"/>
      <c r="D40" s="22" t="s">
        <v>529</v>
      </c>
      <c r="E40" s="22">
        <v>0</v>
      </c>
      <c r="F40" s="22" t="s">
        <v>502</v>
      </c>
      <c r="G40" s="23" t="s">
        <v>486</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row>
    <row r="41" ht="53" customHeight="1" spans="1:48">
      <c r="A41" s="26"/>
      <c r="B41" s="6" t="s">
        <v>10</v>
      </c>
      <c r="C41" s="6"/>
      <c r="D41" s="22" t="s">
        <v>530</v>
      </c>
      <c r="E41" s="6">
        <v>0</v>
      </c>
      <c r="F41" s="22" t="s">
        <v>502</v>
      </c>
      <c r="G41" s="27" t="s">
        <v>486</v>
      </c>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24"/>
    </row>
    <row r="42" spans="1:48">
      <c r="A42" s="26"/>
      <c r="B42" s="6"/>
      <c r="C42" s="6"/>
      <c r="D42" s="22" t="s">
        <v>517</v>
      </c>
      <c r="E42" s="22">
        <v>0</v>
      </c>
      <c r="F42" s="22" t="s">
        <v>502</v>
      </c>
      <c r="G42" s="27" t="s">
        <v>486</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24"/>
    </row>
    <row r="43" spans="1:48">
      <c r="A43" s="26"/>
      <c r="B43" s="6"/>
      <c r="C43" s="6"/>
      <c r="D43" s="22" t="s">
        <v>518</v>
      </c>
      <c r="E43" s="22">
        <v>0</v>
      </c>
      <c r="F43" s="22" t="s">
        <v>502</v>
      </c>
      <c r="G43" s="27" t="s">
        <v>486</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24"/>
    </row>
    <row r="44" spans="1:48">
      <c r="A44" s="26"/>
      <c r="B44" s="6"/>
      <c r="C44" s="6"/>
      <c r="D44" s="22" t="s">
        <v>519</v>
      </c>
      <c r="E44" s="22">
        <v>0</v>
      </c>
      <c r="F44" s="22" t="s">
        <v>502</v>
      </c>
      <c r="G44" s="27" t="s">
        <v>486</v>
      </c>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24"/>
    </row>
    <row r="45" spans="1:48">
      <c r="A45" s="26"/>
      <c r="B45" s="6"/>
      <c r="C45" s="6"/>
      <c r="D45" s="22" t="s">
        <v>520</v>
      </c>
      <c r="E45" s="22">
        <v>0</v>
      </c>
      <c r="F45" s="22" t="s">
        <v>502</v>
      </c>
      <c r="G45" s="27" t="s">
        <v>486</v>
      </c>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24"/>
    </row>
    <row r="46" spans="1:48">
      <c r="A46" s="26"/>
      <c r="B46" s="6"/>
      <c r="C46" s="6"/>
      <c r="D46" s="22" t="s">
        <v>521</v>
      </c>
      <c r="E46" s="22">
        <v>0</v>
      </c>
      <c r="F46" s="22" t="s">
        <v>502</v>
      </c>
      <c r="G46" s="27" t="s">
        <v>486</v>
      </c>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24"/>
    </row>
    <row r="47" spans="1:48">
      <c r="A47" s="26"/>
      <c r="B47" s="6"/>
      <c r="C47" s="6"/>
      <c r="D47" s="22" t="s">
        <v>522</v>
      </c>
      <c r="E47" s="22">
        <v>0</v>
      </c>
      <c r="F47" s="22" t="s">
        <v>502</v>
      </c>
      <c r="G47" s="27" t="s">
        <v>486</v>
      </c>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24"/>
    </row>
    <row r="48" spans="1:48">
      <c r="A48" s="26"/>
      <c r="B48" s="6"/>
      <c r="C48" s="6"/>
      <c r="D48" s="22" t="s">
        <v>523</v>
      </c>
      <c r="E48" s="22">
        <v>0</v>
      </c>
      <c r="F48" s="22" t="s">
        <v>502</v>
      </c>
      <c r="G48" s="27" t="s">
        <v>486</v>
      </c>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24"/>
    </row>
    <row r="49" spans="1:48">
      <c r="A49" s="26"/>
      <c r="B49" s="6"/>
      <c r="C49" s="6"/>
      <c r="D49" s="22" t="s">
        <v>524</v>
      </c>
      <c r="E49" s="22">
        <v>0</v>
      </c>
      <c r="F49" s="22" t="s">
        <v>502</v>
      </c>
      <c r="G49" s="27" t="s">
        <v>486</v>
      </c>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24"/>
    </row>
    <row r="50" spans="1:48">
      <c r="A50" s="26"/>
      <c r="B50" s="6"/>
      <c r="C50" s="6"/>
      <c r="D50" s="22" t="s">
        <v>525</v>
      </c>
      <c r="E50" s="22">
        <v>0</v>
      </c>
      <c r="F50" s="22" t="s">
        <v>502</v>
      </c>
      <c r="G50" s="27" t="s">
        <v>486</v>
      </c>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24"/>
    </row>
    <row r="51" spans="1:48">
      <c r="A51" s="26"/>
      <c r="B51" s="6"/>
      <c r="C51" s="6"/>
      <c r="D51" s="22" t="s">
        <v>526</v>
      </c>
      <c r="E51" s="22">
        <v>0</v>
      </c>
      <c r="F51" s="22" t="s">
        <v>502</v>
      </c>
      <c r="G51" s="27" t="s">
        <v>486</v>
      </c>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24"/>
    </row>
    <row r="52" spans="1:48">
      <c r="A52" s="26"/>
      <c r="B52" s="6"/>
      <c r="C52" s="6"/>
      <c r="D52" s="22" t="s">
        <v>527</v>
      </c>
      <c r="E52" s="22">
        <v>0</v>
      </c>
      <c r="F52" s="22" t="s">
        <v>502</v>
      </c>
      <c r="G52" s="27" t="s">
        <v>486</v>
      </c>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24"/>
    </row>
    <row r="53" spans="1:48">
      <c r="A53" s="26"/>
      <c r="B53" s="6"/>
      <c r="C53" s="6"/>
      <c r="D53" s="22" t="s">
        <v>528</v>
      </c>
      <c r="E53" s="22">
        <v>0</v>
      </c>
      <c r="F53" s="22" t="s">
        <v>502</v>
      </c>
      <c r="G53" s="27" t="s">
        <v>486</v>
      </c>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24"/>
    </row>
    <row r="54" spans="1:48">
      <c r="A54" s="26"/>
      <c r="B54" s="6"/>
      <c r="C54" s="6"/>
      <c r="D54" s="22" t="s">
        <v>529</v>
      </c>
      <c r="E54" s="22">
        <v>0</v>
      </c>
      <c r="F54" s="22" t="s">
        <v>502</v>
      </c>
      <c r="G54" s="27" t="s">
        <v>486</v>
      </c>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24"/>
    </row>
  </sheetData>
  <mergeCells count="43">
    <mergeCell ref="H1:AV1"/>
    <mergeCell ref="H2:AE2"/>
    <mergeCell ref="AF2:AU2"/>
    <mergeCell ref="H3:O3"/>
    <mergeCell ref="P3:W3"/>
    <mergeCell ref="X3:AE3"/>
    <mergeCell ref="AF3:AM3"/>
    <mergeCell ref="AN3:AU3"/>
    <mergeCell ref="H4:K4"/>
    <mergeCell ref="L4:O4"/>
    <mergeCell ref="P4:S4"/>
    <mergeCell ref="T4:W4"/>
    <mergeCell ref="X4:AA4"/>
    <mergeCell ref="AB4:AE4"/>
    <mergeCell ref="AF4:AI4"/>
    <mergeCell ref="AJ4:AM4"/>
    <mergeCell ref="AN4:AQ4"/>
    <mergeCell ref="AR4:AU4"/>
    <mergeCell ref="H5:I5"/>
    <mergeCell ref="J5:K5"/>
    <mergeCell ref="L5:M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19:A26"/>
    <mergeCell ref="B11:B14"/>
    <mergeCell ref="B15:B18"/>
    <mergeCell ref="B19:B22"/>
    <mergeCell ref="B23:B26"/>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2"/>
  <sheetViews>
    <sheetView topLeftCell="A46" workbookViewId="0">
      <selection activeCell="I20" sqref="I20"/>
    </sheetView>
  </sheetViews>
  <sheetFormatPr defaultColWidth="9" defaultRowHeight="13.5"/>
  <cols>
    <col min="1" max="1" width="9" style="1"/>
    <col min="2" max="2" width="6.25" style="1" customWidth="1"/>
    <col min="3" max="3" width="10.75" style="1" customWidth="1"/>
    <col min="4" max="4" width="22.625" style="1" customWidth="1"/>
    <col min="5" max="5" width="21" style="1" customWidth="1"/>
    <col min="6" max="6" width="16.75" style="1" customWidth="1"/>
    <col min="7" max="7" width="12.625" style="1" customWidth="1"/>
    <col min="8" max="8" width="13.5" style="1" customWidth="1"/>
    <col min="9" max="9" width="25.5" style="1" customWidth="1"/>
    <col min="10" max="10" width="19.125" style="1" customWidth="1"/>
    <col min="11" max="11" width="25.875" style="1" customWidth="1"/>
    <col min="12" max="12" width="19.375" style="1" customWidth="1"/>
    <col min="13" max="13" width="15.75" style="1" customWidth="1"/>
    <col min="14" max="16384" width="9" style="1"/>
  </cols>
  <sheetData>
    <row r="1" ht="51" customHeight="1" spans="1:13">
      <c r="A1" s="2" t="s">
        <v>537</v>
      </c>
      <c r="B1" s="3"/>
      <c r="C1" s="3"/>
      <c r="D1" s="3"/>
      <c r="E1" s="3"/>
      <c r="F1" s="3"/>
      <c r="G1" s="3"/>
      <c r="H1" s="3"/>
      <c r="I1" s="3" t="s">
        <v>538</v>
      </c>
      <c r="J1" s="3"/>
      <c r="K1" s="3"/>
      <c r="L1" s="3"/>
      <c r="M1" s="3"/>
    </row>
    <row r="2" ht="27" spans="1:13">
      <c r="A2" s="4" t="s">
        <v>471</v>
      </c>
      <c r="B2" s="4" t="s">
        <v>472</v>
      </c>
      <c r="C2" s="4" t="s">
        <v>473</v>
      </c>
      <c r="D2" s="4" t="s">
        <v>474</v>
      </c>
      <c r="E2" s="4" t="s">
        <v>539</v>
      </c>
      <c r="F2" s="4" t="s">
        <v>540</v>
      </c>
      <c r="G2" s="4" t="s">
        <v>475</v>
      </c>
      <c r="H2" s="4" t="s">
        <v>476</v>
      </c>
      <c r="I2" s="10" t="s">
        <v>541</v>
      </c>
      <c r="J2" s="10" t="s">
        <v>542</v>
      </c>
      <c r="K2" s="10" t="s">
        <v>543</v>
      </c>
      <c r="L2" s="10" t="s">
        <v>542</v>
      </c>
      <c r="M2" s="11" t="s">
        <v>544</v>
      </c>
    </row>
    <row r="3" ht="16" customHeight="1" spans="1:13">
      <c r="A3" s="5" t="s">
        <v>477</v>
      </c>
      <c r="B3" s="5" t="s">
        <v>53</v>
      </c>
      <c r="C3" s="6">
        <v>149</v>
      </c>
      <c r="D3" s="7" t="s">
        <v>545</v>
      </c>
      <c r="E3" s="7">
        <v>0</v>
      </c>
      <c r="F3" s="7">
        <v>0</v>
      </c>
      <c r="G3" s="5" t="s">
        <v>480</v>
      </c>
      <c r="H3" s="5" t="s">
        <v>481</v>
      </c>
      <c r="I3" s="6">
        <v>0</v>
      </c>
      <c r="J3" s="6">
        <v>0</v>
      </c>
      <c r="K3" s="6">
        <v>0</v>
      </c>
      <c r="L3" s="6">
        <v>0</v>
      </c>
      <c r="M3" s="6" t="s">
        <v>60</v>
      </c>
    </row>
    <row r="4" spans="1:13">
      <c r="A4" s="8"/>
      <c r="B4" s="8"/>
      <c r="C4" s="6"/>
      <c r="D4" s="7"/>
      <c r="E4" s="6">
        <v>0</v>
      </c>
      <c r="F4" s="6">
        <v>1</v>
      </c>
      <c r="G4" s="8"/>
      <c r="H4" s="8"/>
      <c r="I4" s="6">
        <v>0</v>
      </c>
      <c r="J4" s="6">
        <v>1</v>
      </c>
      <c r="K4" s="6">
        <v>0</v>
      </c>
      <c r="L4" s="6">
        <v>1</v>
      </c>
      <c r="M4" s="6" t="s">
        <v>60</v>
      </c>
    </row>
    <row r="5" spans="1:13">
      <c r="A5" s="8"/>
      <c r="B5" s="8"/>
      <c r="C5" s="6"/>
      <c r="D5" s="7"/>
      <c r="E5" s="6">
        <v>1</v>
      </c>
      <c r="F5" s="6">
        <v>0</v>
      </c>
      <c r="G5" s="8"/>
      <c r="H5" s="8"/>
      <c r="I5" s="6">
        <v>1</v>
      </c>
      <c r="J5" s="6">
        <v>0</v>
      </c>
      <c r="K5" s="6">
        <v>1</v>
      </c>
      <c r="L5" s="6">
        <v>0</v>
      </c>
      <c r="M5" s="6" t="s">
        <v>60</v>
      </c>
    </row>
    <row r="6" spans="1:13">
      <c r="A6" s="8"/>
      <c r="B6" s="8"/>
      <c r="C6" s="6"/>
      <c r="D6" s="7"/>
      <c r="E6" s="6">
        <v>1</v>
      </c>
      <c r="F6" s="6">
        <v>1</v>
      </c>
      <c r="G6" s="9"/>
      <c r="H6" s="9"/>
      <c r="I6" s="6">
        <v>1</v>
      </c>
      <c r="J6" s="6">
        <v>1</v>
      </c>
      <c r="K6" s="6">
        <v>1</v>
      </c>
      <c r="L6" s="6">
        <v>1</v>
      </c>
      <c r="M6" s="6" t="s">
        <v>60</v>
      </c>
    </row>
    <row r="7" spans="1:13">
      <c r="A7" s="8"/>
      <c r="B7" s="8"/>
      <c r="C7" s="6">
        <v>153</v>
      </c>
      <c r="D7" s="7" t="s">
        <v>546</v>
      </c>
      <c r="E7" s="7">
        <v>0</v>
      </c>
      <c r="F7" s="7">
        <v>0</v>
      </c>
      <c r="G7" s="5" t="s">
        <v>484</v>
      </c>
      <c r="H7" s="6" t="s">
        <v>485</v>
      </c>
      <c r="I7" s="6">
        <v>0</v>
      </c>
      <c r="J7" s="6">
        <v>0</v>
      </c>
      <c r="K7" s="6">
        <v>0</v>
      </c>
      <c r="L7" s="6">
        <v>0</v>
      </c>
      <c r="M7" s="6" t="s">
        <v>60</v>
      </c>
    </row>
    <row r="8" spans="1:13">
      <c r="A8" s="8"/>
      <c r="B8" s="8"/>
      <c r="C8" s="6"/>
      <c r="D8" s="7"/>
      <c r="E8" s="6">
        <v>0</v>
      </c>
      <c r="F8" s="6">
        <v>1</v>
      </c>
      <c r="G8" s="8"/>
      <c r="H8" s="6"/>
      <c r="I8" s="6">
        <v>0</v>
      </c>
      <c r="J8" s="6">
        <v>1</v>
      </c>
      <c r="K8" s="6">
        <v>0</v>
      </c>
      <c r="L8" s="6">
        <v>1</v>
      </c>
      <c r="M8" s="6" t="s">
        <v>60</v>
      </c>
    </row>
    <row r="9" spans="1:13">
      <c r="A9" s="8"/>
      <c r="B9" s="8"/>
      <c r="C9" s="6"/>
      <c r="D9" s="7"/>
      <c r="E9" s="6">
        <v>1</v>
      </c>
      <c r="F9" s="6">
        <v>0</v>
      </c>
      <c r="G9" s="8"/>
      <c r="H9" s="6"/>
      <c r="I9" s="6">
        <v>1</v>
      </c>
      <c r="J9" s="6">
        <v>0</v>
      </c>
      <c r="K9" s="6">
        <v>1</v>
      </c>
      <c r="L9" s="6">
        <v>0</v>
      </c>
      <c r="M9" s="6" t="s">
        <v>60</v>
      </c>
    </row>
    <row r="10" spans="1:13">
      <c r="A10" s="8"/>
      <c r="B10" s="8"/>
      <c r="C10" s="6"/>
      <c r="D10" s="7"/>
      <c r="E10" s="6">
        <v>1</v>
      </c>
      <c r="F10" s="6">
        <v>1</v>
      </c>
      <c r="G10" s="9"/>
      <c r="H10" s="6"/>
      <c r="I10" s="6">
        <v>1</v>
      </c>
      <c r="J10" s="6">
        <v>1</v>
      </c>
      <c r="K10" s="6">
        <v>1</v>
      </c>
      <c r="L10" s="6">
        <v>1</v>
      </c>
      <c r="M10" s="6" t="s">
        <v>60</v>
      </c>
    </row>
    <row r="11" spans="1:13">
      <c r="A11" s="8"/>
      <c r="B11" s="8"/>
      <c r="C11" s="6">
        <v>157</v>
      </c>
      <c r="D11" s="7" t="s">
        <v>547</v>
      </c>
      <c r="E11" s="7">
        <v>0</v>
      </c>
      <c r="F11" s="7">
        <v>0</v>
      </c>
      <c r="G11" s="5" t="s">
        <v>488</v>
      </c>
      <c r="H11" s="6" t="s">
        <v>489</v>
      </c>
      <c r="I11" s="6">
        <v>0</v>
      </c>
      <c r="J11" s="6">
        <v>0</v>
      </c>
      <c r="K11" s="6">
        <v>0</v>
      </c>
      <c r="L11" s="6">
        <v>0</v>
      </c>
      <c r="M11" s="6" t="s">
        <v>60</v>
      </c>
    </row>
    <row r="12" spans="1:13">
      <c r="A12" s="8"/>
      <c r="B12" s="8"/>
      <c r="C12" s="6"/>
      <c r="D12" s="7"/>
      <c r="E12" s="6">
        <v>0</v>
      </c>
      <c r="F12" s="6">
        <v>1</v>
      </c>
      <c r="G12" s="8"/>
      <c r="H12" s="6"/>
      <c r="I12" s="6">
        <v>0</v>
      </c>
      <c r="J12" s="6">
        <v>1</v>
      </c>
      <c r="K12" s="6">
        <v>0</v>
      </c>
      <c r="L12" s="6">
        <v>1</v>
      </c>
      <c r="M12" s="6" t="s">
        <v>60</v>
      </c>
    </row>
    <row r="13" spans="1:13">
      <c r="A13" s="8"/>
      <c r="B13" s="8"/>
      <c r="C13" s="6"/>
      <c r="D13" s="7"/>
      <c r="E13" s="6">
        <v>1</v>
      </c>
      <c r="F13" s="6">
        <v>0</v>
      </c>
      <c r="G13" s="8"/>
      <c r="H13" s="6"/>
      <c r="I13" s="6">
        <v>1</v>
      </c>
      <c r="J13" s="6">
        <v>0</v>
      </c>
      <c r="K13" s="6">
        <v>1</v>
      </c>
      <c r="L13" s="6">
        <v>0</v>
      </c>
      <c r="M13" s="6" t="s">
        <v>60</v>
      </c>
    </row>
    <row r="14" spans="1:13">
      <c r="A14" s="8"/>
      <c r="B14" s="8"/>
      <c r="C14" s="6"/>
      <c r="D14" s="7"/>
      <c r="E14" s="6">
        <v>1</v>
      </c>
      <c r="F14" s="6">
        <v>1</v>
      </c>
      <c r="G14" s="9"/>
      <c r="H14" s="6"/>
      <c r="I14" s="6">
        <v>1</v>
      </c>
      <c r="J14" s="6">
        <v>1</v>
      </c>
      <c r="K14" s="6">
        <v>1</v>
      </c>
      <c r="L14" s="6">
        <v>1</v>
      </c>
      <c r="M14" s="6" t="s">
        <v>60</v>
      </c>
    </row>
    <row r="15" s="1" customFormat="1" spans="1:13">
      <c r="A15" s="8"/>
      <c r="B15" s="8"/>
      <c r="C15" s="6">
        <v>161</v>
      </c>
      <c r="D15" s="7" t="s">
        <v>548</v>
      </c>
      <c r="E15" s="7">
        <v>0</v>
      </c>
      <c r="F15" s="7">
        <v>0</v>
      </c>
      <c r="G15" s="5" t="s">
        <v>491</v>
      </c>
      <c r="H15" s="6" t="s">
        <v>492</v>
      </c>
      <c r="I15" s="6">
        <v>0</v>
      </c>
      <c r="J15" s="6">
        <v>0</v>
      </c>
      <c r="K15" s="6">
        <v>0</v>
      </c>
      <c r="L15" s="6">
        <v>0</v>
      </c>
      <c r="M15" s="6" t="s">
        <v>60</v>
      </c>
    </row>
    <row r="16" s="1" customFormat="1" spans="1:13">
      <c r="A16" s="8"/>
      <c r="B16" s="8"/>
      <c r="C16" s="6"/>
      <c r="D16" s="7"/>
      <c r="E16" s="6">
        <v>0</v>
      </c>
      <c r="F16" s="6">
        <v>1</v>
      </c>
      <c r="G16" s="8"/>
      <c r="H16" s="6"/>
      <c r="I16" s="6">
        <v>0</v>
      </c>
      <c r="J16" s="6">
        <v>1</v>
      </c>
      <c r="K16" s="6">
        <v>0</v>
      </c>
      <c r="L16" s="6">
        <v>1</v>
      </c>
      <c r="M16" s="6" t="s">
        <v>60</v>
      </c>
    </row>
    <row r="17" s="1" customFormat="1" spans="1:13">
      <c r="A17" s="8"/>
      <c r="B17" s="8"/>
      <c r="C17" s="6"/>
      <c r="D17" s="7"/>
      <c r="E17" s="6">
        <v>1</v>
      </c>
      <c r="F17" s="6">
        <v>0</v>
      </c>
      <c r="G17" s="8"/>
      <c r="H17" s="6"/>
      <c r="I17" s="6">
        <v>1</v>
      </c>
      <c r="J17" s="6">
        <v>0</v>
      </c>
      <c r="K17" s="6">
        <v>1</v>
      </c>
      <c r="L17" s="6">
        <v>0</v>
      </c>
      <c r="M17" s="6" t="s">
        <v>60</v>
      </c>
    </row>
    <row r="18" s="1" customFormat="1" spans="1:13">
      <c r="A18" s="8"/>
      <c r="B18" s="9"/>
      <c r="C18" s="6"/>
      <c r="D18" s="7"/>
      <c r="E18" s="6">
        <v>1</v>
      </c>
      <c r="F18" s="6">
        <v>1</v>
      </c>
      <c r="G18" s="9"/>
      <c r="H18" s="6"/>
      <c r="I18" s="6">
        <v>1</v>
      </c>
      <c r="J18" s="6">
        <v>1</v>
      </c>
      <c r="K18" s="6">
        <v>1</v>
      </c>
      <c r="L18" s="6">
        <v>1</v>
      </c>
      <c r="M18" s="6" t="s">
        <v>60</v>
      </c>
    </row>
    <row r="19" spans="1:13">
      <c r="A19" s="8"/>
      <c r="B19" s="5" t="s">
        <v>51</v>
      </c>
      <c r="C19" s="6">
        <v>149</v>
      </c>
      <c r="D19" s="7" t="s">
        <v>549</v>
      </c>
      <c r="E19" s="7">
        <v>0</v>
      </c>
      <c r="F19" s="7">
        <v>0</v>
      </c>
      <c r="G19" s="5" t="s">
        <v>494</v>
      </c>
      <c r="H19" s="5" t="s">
        <v>495</v>
      </c>
      <c r="I19" s="6">
        <v>0</v>
      </c>
      <c r="J19" s="6">
        <v>0</v>
      </c>
      <c r="K19" s="6">
        <v>0</v>
      </c>
      <c r="L19" s="6">
        <v>0</v>
      </c>
      <c r="M19" s="6" t="s">
        <v>60</v>
      </c>
    </row>
    <row r="20" spans="1:13">
      <c r="A20" s="8"/>
      <c r="B20" s="8"/>
      <c r="C20" s="6"/>
      <c r="D20" s="7"/>
      <c r="E20" s="6">
        <v>0</v>
      </c>
      <c r="F20" s="6">
        <v>1</v>
      </c>
      <c r="G20" s="8"/>
      <c r="H20" s="8"/>
      <c r="I20" s="6">
        <v>0</v>
      </c>
      <c r="J20" s="6">
        <v>1</v>
      </c>
      <c r="K20" s="6">
        <v>0</v>
      </c>
      <c r="L20" s="6">
        <v>1</v>
      </c>
      <c r="M20" s="6" t="s">
        <v>60</v>
      </c>
    </row>
    <row r="21" spans="1:13">
      <c r="A21" s="8"/>
      <c r="B21" s="8"/>
      <c r="C21" s="6"/>
      <c r="D21" s="7"/>
      <c r="E21" s="6">
        <v>1</v>
      </c>
      <c r="F21" s="6">
        <v>0</v>
      </c>
      <c r="G21" s="8"/>
      <c r="H21" s="8"/>
      <c r="I21" s="6">
        <v>1</v>
      </c>
      <c r="J21" s="6">
        <v>0</v>
      </c>
      <c r="K21" s="6">
        <v>1</v>
      </c>
      <c r="L21" s="6">
        <v>0</v>
      </c>
      <c r="M21" s="6" t="s">
        <v>60</v>
      </c>
    </row>
    <row r="22" spans="1:13">
      <c r="A22" s="8"/>
      <c r="B22" s="8"/>
      <c r="C22" s="6"/>
      <c r="D22" s="7"/>
      <c r="E22" s="6">
        <v>1</v>
      </c>
      <c r="F22" s="6">
        <v>1</v>
      </c>
      <c r="G22" s="9"/>
      <c r="H22" s="9"/>
      <c r="I22" s="6">
        <v>1</v>
      </c>
      <c r="J22" s="6">
        <v>1</v>
      </c>
      <c r="K22" s="6">
        <v>1</v>
      </c>
      <c r="L22" s="6">
        <v>1</v>
      </c>
      <c r="M22" s="6" t="s">
        <v>60</v>
      </c>
    </row>
    <row r="23" spans="1:13">
      <c r="A23" s="8"/>
      <c r="B23" s="8"/>
      <c r="C23" s="6">
        <v>153</v>
      </c>
      <c r="D23" s="7" t="s">
        <v>550</v>
      </c>
      <c r="E23" s="7">
        <v>0</v>
      </c>
      <c r="F23" s="7">
        <v>0</v>
      </c>
      <c r="G23" s="5" t="s">
        <v>497</v>
      </c>
      <c r="H23" s="6" t="s">
        <v>498</v>
      </c>
      <c r="I23" s="6">
        <v>0</v>
      </c>
      <c r="J23" s="6">
        <v>0</v>
      </c>
      <c r="K23" s="6">
        <v>0</v>
      </c>
      <c r="L23" s="6">
        <v>0</v>
      </c>
      <c r="M23" s="6" t="s">
        <v>60</v>
      </c>
    </row>
    <row r="24" spans="1:13">
      <c r="A24" s="8"/>
      <c r="B24" s="8"/>
      <c r="C24" s="6"/>
      <c r="D24" s="7"/>
      <c r="E24" s="6">
        <v>0</v>
      </c>
      <c r="F24" s="6">
        <v>1</v>
      </c>
      <c r="G24" s="8"/>
      <c r="H24" s="6"/>
      <c r="I24" s="6">
        <v>0</v>
      </c>
      <c r="J24" s="6">
        <v>1</v>
      </c>
      <c r="K24" s="6">
        <v>0</v>
      </c>
      <c r="L24" s="6">
        <v>1</v>
      </c>
      <c r="M24" s="6" t="s">
        <v>60</v>
      </c>
    </row>
    <row r="25" spans="1:13">
      <c r="A25" s="8"/>
      <c r="B25" s="8"/>
      <c r="C25" s="6"/>
      <c r="D25" s="7"/>
      <c r="E25" s="6">
        <v>1</v>
      </c>
      <c r="F25" s="6">
        <v>0</v>
      </c>
      <c r="G25" s="8"/>
      <c r="H25" s="6"/>
      <c r="I25" s="6">
        <v>1</v>
      </c>
      <c r="J25" s="6">
        <v>0</v>
      </c>
      <c r="K25" s="6">
        <v>1</v>
      </c>
      <c r="L25" s="6">
        <v>0</v>
      </c>
      <c r="M25" s="6" t="s">
        <v>60</v>
      </c>
    </row>
    <row r="26" spans="1:13">
      <c r="A26" s="8"/>
      <c r="B26" s="8"/>
      <c r="C26" s="6"/>
      <c r="D26" s="7"/>
      <c r="E26" s="6">
        <v>1</v>
      </c>
      <c r="F26" s="6">
        <v>1</v>
      </c>
      <c r="G26" s="9"/>
      <c r="H26" s="6"/>
      <c r="I26" s="6">
        <v>1</v>
      </c>
      <c r="J26" s="6">
        <v>1</v>
      </c>
      <c r="K26" s="6">
        <v>1</v>
      </c>
      <c r="L26" s="6">
        <v>1</v>
      </c>
      <c r="M26" s="6" t="s">
        <v>60</v>
      </c>
    </row>
    <row r="27" spans="1:13">
      <c r="A27" s="8"/>
      <c r="B27" s="8"/>
      <c r="C27" s="6">
        <v>157</v>
      </c>
      <c r="D27" s="7" t="s">
        <v>551</v>
      </c>
      <c r="E27" s="7">
        <v>0</v>
      </c>
      <c r="F27" s="7">
        <v>0</v>
      </c>
      <c r="G27" s="5" t="s">
        <v>494</v>
      </c>
      <c r="H27" s="6" t="s">
        <v>495</v>
      </c>
      <c r="I27" s="6">
        <v>0</v>
      </c>
      <c r="J27" s="6">
        <v>0</v>
      </c>
      <c r="K27" s="6">
        <v>0</v>
      </c>
      <c r="L27" s="6">
        <v>0</v>
      </c>
      <c r="M27" s="6" t="s">
        <v>60</v>
      </c>
    </row>
    <row r="28" spans="1:13">
      <c r="A28" s="8"/>
      <c r="B28" s="8"/>
      <c r="C28" s="6"/>
      <c r="D28" s="7"/>
      <c r="E28" s="6">
        <v>0</v>
      </c>
      <c r="F28" s="6">
        <v>1</v>
      </c>
      <c r="G28" s="8"/>
      <c r="H28" s="6"/>
      <c r="I28" s="6">
        <v>0</v>
      </c>
      <c r="J28" s="6">
        <v>1</v>
      </c>
      <c r="K28" s="6">
        <v>0</v>
      </c>
      <c r="L28" s="6">
        <v>1</v>
      </c>
      <c r="M28" s="6" t="s">
        <v>60</v>
      </c>
    </row>
    <row r="29" spans="1:13">
      <c r="A29" s="8"/>
      <c r="B29" s="8"/>
      <c r="C29" s="6"/>
      <c r="D29" s="7"/>
      <c r="E29" s="6">
        <v>1</v>
      </c>
      <c r="F29" s="6">
        <v>0</v>
      </c>
      <c r="G29" s="8"/>
      <c r="H29" s="6"/>
      <c r="I29" s="6">
        <v>1</v>
      </c>
      <c r="J29" s="6">
        <v>0</v>
      </c>
      <c r="K29" s="6">
        <v>1</v>
      </c>
      <c r="L29" s="6">
        <v>0</v>
      </c>
      <c r="M29" s="6" t="s">
        <v>60</v>
      </c>
    </row>
    <row r="30" spans="1:13">
      <c r="A30" s="8"/>
      <c r="B30" s="8"/>
      <c r="C30" s="6"/>
      <c r="D30" s="7"/>
      <c r="E30" s="6">
        <v>1</v>
      </c>
      <c r="F30" s="6">
        <v>1</v>
      </c>
      <c r="G30" s="9"/>
      <c r="H30" s="6"/>
      <c r="I30" s="6">
        <v>1</v>
      </c>
      <c r="J30" s="6">
        <v>1</v>
      </c>
      <c r="K30" s="6">
        <v>1</v>
      </c>
      <c r="L30" s="6">
        <v>1</v>
      </c>
      <c r="M30" s="6" t="s">
        <v>60</v>
      </c>
    </row>
    <row r="31" spans="1:13">
      <c r="A31" s="8"/>
      <c r="B31" s="8"/>
      <c r="C31" s="6">
        <v>161</v>
      </c>
      <c r="D31" s="7" t="s">
        <v>552</v>
      </c>
      <c r="E31" s="7">
        <v>0</v>
      </c>
      <c r="F31" s="7">
        <v>0</v>
      </c>
      <c r="G31" s="5" t="s">
        <v>497</v>
      </c>
      <c r="H31" s="6" t="s">
        <v>498</v>
      </c>
      <c r="I31" s="6">
        <v>0</v>
      </c>
      <c r="J31" s="6">
        <v>0</v>
      </c>
      <c r="K31" s="6">
        <v>0</v>
      </c>
      <c r="L31" s="6">
        <v>0</v>
      </c>
      <c r="M31" s="6" t="s">
        <v>60</v>
      </c>
    </row>
    <row r="32" spans="1:13">
      <c r="A32" s="8"/>
      <c r="B32" s="8"/>
      <c r="C32" s="6"/>
      <c r="D32" s="7"/>
      <c r="E32" s="6">
        <v>0</v>
      </c>
      <c r="F32" s="6">
        <v>1</v>
      </c>
      <c r="G32" s="8"/>
      <c r="H32" s="6"/>
      <c r="I32" s="6">
        <v>0</v>
      </c>
      <c r="J32" s="6">
        <v>1</v>
      </c>
      <c r="K32" s="6">
        <v>0</v>
      </c>
      <c r="L32" s="6">
        <v>1</v>
      </c>
      <c r="M32" s="6" t="s">
        <v>60</v>
      </c>
    </row>
    <row r="33" spans="1:13">
      <c r="A33" s="8"/>
      <c r="B33" s="8"/>
      <c r="C33" s="6"/>
      <c r="D33" s="7"/>
      <c r="E33" s="6">
        <v>1</v>
      </c>
      <c r="F33" s="6">
        <v>0</v>
      </c>
      <c r="G33" s="8"/>
      <c r="H33" s="6"/>
      <c r="I33" s="6">
        <v>1</v>
      </c>
      <c r="J33" s="6">
        <v>0</v>
      </c>
      <c r="K33" s="6">
        <v>1</v>
      </c>
      <c r="L33" s="6">
        <v>0</v>
      </c>
      <c r="M33" s="6" t="s">
        <v>60</v>
      </c>
    </row>
    <row r="34" spans="1:13">
      <c r="A34" s="8"/>
      <c r="B34" s="9"/>
      <c r="C34" s="6"/>
      <c r="D34" s="7"/>
      <c r="E34" s="6">
        <v>1</v>
      </c>
      <c r="F34" s="6">
        <v>1</v>
      </c>
      <c r="G34" s="9"/>
      <c r="H34" s="6"/>
      <c r="I34" s="6">
        <v>1</v>
      </c>
      <c r="J34" s="6">
        <v>1</v>
      </c>
      <c r="K34" s="6">
        <v>1</v>
      </c>
      <c r="L34" s="6">
        <v>1</v>
      </c>
      <c r="M34" s="6" t="s">
        <v>60</v>
      </c>
    </row>
    <row r="35" s="1" customFormat="1" spans="1:13">
      <c r="A35" s="8"/>
      <c r="B35" s="5" t="s">
        <v>13</v>
      </c>
      <c r="C35" s="6">
        <v>149</v>
      </c>
      <c r="D35" s="7" t="s">
        <v>553</v>
      </c>
      <c r="E35" s="7">
        <v>0</v>
      </c>
      <c r="F35" s="7">
        <v>0</v>
      </c>
      <c r="G35" s="5">
        <v>0</v>
      </c>
      <c r="H35" s="5" t="s">
        <v>502</v>
      </c>
      <c r="I35" s="6">
        <v>0</v>
      </c>
      <c r="J35" s="6">
        <v>0</v>
      </c>
      <c r="K35" s="6">
        <v>0</v>
      </c>
      <c r="L35" s="6">
        <v>0</v>
      </c>
      <c r="M35" s="6" t="s">
        <v>60</v>
      </c>
    </row>
    <row r="36" s="1" customFormat="1" spans="1:13">
      <c r="A36" s="8"/>
      <c r="B36" s="8"/>
      <c r="C36" s="6"/>
      <c r="D36" s="7"/>
      <c r="E36" s="6">
        <v>0</v>
      </c>
      <c r="F36" s="6">
        <v>1</v>
      </c>
      <c r="G36" s="8"/>
      <c r="H36" s="8"/>
      <c r="I36" s="6">
        <v>0</v>
      </c>
      <c r="J36" s="6">
        <v>1</v>
      </c>
      <c r="K36" s="6">
        <v>0</v>
      </c>
      <c r="L36" s="6">
        <v>1</v>
      </c>
      <c r="M36" s="6" t="s">
        <v>60</v>
      </c>
    </row>
    <row r="37" s="1" customFormat="1" spans="1:13">
      <c r="A37" s="8"/>
      <c r="B37" s="8"/>
      <c r="C37" s="6"/>
      <c r="D37" s="7"/>
      <c r="E37" s="6">
        <v>1</v>
      </c>
      <c r="F37" s="6">
        <v>0</v>
      </c>
      <c r="G37" s="8"/>
      <c r="H37" s="8"/>
      <c r="I37" s="6">
        <v>1</v>
      </c>
      <c r="J37" s="6">
        <v>0</v>
      </c>
      <c r="K37" s="6">
        <v>1</v>
      </c>
      <c r="L37" s="6">
        <v>0</v>
      </c>
      <c r="M37" s="6" t="s">
        <v>60</v>
      </c>
    </row>
    <row r="38" s="1" customFormat="1" spans="1:13">
      <c r="A38" s="8"/>
      <c r="B38" s="8"/>
      <c r="C38" s="6"/>
      <c r="D38" s="7"/>
      <c r="E38" s="6">
        <v>1</v>
      </c>
      <c r="F38" s="6">
        <v>1</v>
      </c>
      <c r="G38" s="9"/>
      <c r="H38" s="9"/>
      <c r="I38" s="6">
        <v>1</v>
      </c>
      <c r="J38" s="6">
        <v>1</v>
      </c>
      <c r="K38" s="6">
        <v>1</v>
      </c>
      <c r="L38" s="6">
        <v>1</v>
      </c>
      <c r="M38" s="6" t="s">
        <v>60</v>
      </c>
    </row>
    <row r="39" s="1" customFormat="1" spans="1:13">
      <c r="A39" s="8"/>
      <c r="B39" s="8"/>
      <c r="C39" s="6">
        <v>153</v>
      </c>
      <c r="D39" s="7" t="s">
        <v>554</v>
      </c>
      <c r="E39" s="7">
        <v>0</v>
      </c>
      <c r="F39" s="7">
        <v>0</v>
      </c>
      <c r="G39" s="5">
        <v>0</v>
      </c>
      <c r="H39" s="5" t="s">
        <v>502</v>
      </c>
      <c r="I39" s="6">
        <v>0</v>
      </c>
      <c r="J39" s="6">
        <v>0</v>
      </c>
      <c r="K39" s="6">
        <v>0</v>
      </c>
      <c r="L39" s="6">
        <v>0</v>
      </c>
      <c r="M39" s="6" t="s">
        <v>60</v>
      </c>
    </row>
    <row r="40" s="1" customFormat="1" spans="1:13">
      <c r="A40" s="8"/>
      <c r="B40" s="8"/>
      <c r="C40" s="6"/>
      <c r="D40" s="7"/>
      <c r="E40" s="6">
        <v>0</v>
      </c>
      <c r="F40" s="6">
        <v>1</v>
      </c>
      <c r="G40" s="8"/>
      <c r="H40" s="8"/>
      <c r="I40" s="6">
        <v>0</v>
      </c>
      <c r="J40" s="6">
        <v>1</v>
      </c>
      <c r="K40" s="6">
        <v>0</v>
      </c>
      <c r="L40" s="6">
        <v>1</v>
      </c>
      <c r="M40" s="6" t="s">
        <v>60</v>
      </c>
    </row>
    <row r="41" s="1" customFormat="1" spans="1:13">
      <c r="A41" s="8"/>
      <c r="B41" s="8"/>
      <c r="C41" s="6"/>
      <c r="D41" s="7"/>
      <c r="E41" s="6">
        <v>1</v>
      </c>
      <c r="F41" s="6">
        <v>0</v>
      </c>
      <c r="G41" s="8"/>
      <c r="H41" s="8"/>
      <c r="I41" s="6">
        <v>1</v>
      </c>
      <c r="J41" s="6">
        <v>0</v>
      </c>
      <c r="K41" s="6">
        <v>1</v>
      </c>
      <c r="L41" s="6">
        <v>0</v>
      </c>
      <c r="M41" s="6" t="s">
        <v>60</v>
      </c>
    </row>
    <row r="42" s="1" customFormat="1" spans="1:13">
      <c r="A42" s="8"/>
      <c r="B42" s="8"/>
      <c r="C42" s="6"/>
      <c r="D42" s="7"/>
      <c r="E42" s="6">
        <v>1</v>
      </c>
      <c r="F42" s="6">
        <v>1</v>
      </c>
      <c r="G42" s="9"/>
      <c r="H42" s="9"/>
      <c r="I42" s="6">
        <v>1</v>
      </c>
      <c r="J42" s="6">
        <v>1</v>
      </c>
      <c r="K42" s="6">
        <v>1</v>
      </c>
      <c r="L42" s="6">
        <v>1</v>
      </c>
      <c r="M42" s="6" t="s">
        <v>60</v>
      </c>
    </row>
    <row r="43" s="1" customFormat="1" spans="1:13">
      <c r="A43" s="8"/>
      <c r="B43" s="8"/>
      <c r="C43" s="6">
        <v>157</v>
      </c>
      <c r="D43" s="7" t="s">
        <v>555</v>
      </c>
      <c r="E43" s="7">
        <v>0</v>
      </c>
      <c r="F43" s="7">
        <v>0</v>
      </c>
      <c r="G43" s="5">
        <v>0</v>
      </c>
      <c r="H43" s="5" t="s">
        <v>502</v>
      </c>
      <c r="I43" s="6">
        <v>0</v>
      </c>
      <c r="J43" s="6">
        <v>0</v>
      </c>
      <c r="K43" s="6">
        <v>0</v>
      </c>
      <c r="L43" s="6">
        <v>0</v>
      </c>
      <c r="M43" s="6" t="s">
        <v>60</v>
      </c>
    </row>
    <row r="44" s="1" customFormat="1" spans="1:13">
      <c r="A44" s="8"/>
      <c r="B44" s="8"/>
      <c r="C44" s="6"/>
      <c r="D44" s="7"/>
      <c r="E44" s="6">
        <v>0</v>
      </c>
      <c r="F44" s="6">
        <v>1</v>
      </c>
      <c r="G44" s="8"/>
      <c r="H44" s="8"/>
      <c r="I44" s="6">
        <v>0</v>
      </c>
      <c r="J44" s="6">
        <v>1</v>
      </c>
      <c r="K44" s="6">
        <v>0</v>
      </c>
      <c r="L44" s="6">
        <v>1</v>
      </c>
      <c r="M44" s="6" t="s">
        <v>60</v>
      </c>
    </row>
    <row r="45" s="1" customFormat="1" spans="1:13">
      <c r="A45" s="8"/>
      <c r="B45" s="8"/>
      <c r="C45" s="6"/>
      <c r="D45" s="7"/>
      <c r="E45" s="6">
        <v>1</v>
      </c>
      <c r="F45" s="6">
        <v>0</v>
      </c>
      <c r="G45" s="8"/>
      <c r="H45" s="8"/>
      <c r="I45" s="6">
        <v>1</v>
      </c>
      <c r="J45" s="6">
        <v>0</v>
      </c>
      <c r="K45" s="6">
        <v>1</v>
      </c>
      <c r="L45" s="6">
        <v>0</v>
      </c>
      <c r="M45" s="6" t="s">
        <v>60</v>
      </c>
    </row>
    <row r="46" s="1" customFormat="1" spans="1:13">
      <c r="A46" s="8"/>
      <c r="B46" s="8"/>
      <c r="C46" s="6"/>
      <c r="D46" s="7"/>
      <c r="E46" s="6">
        <v>1</v>
      </c>
      <c r="F46" s="6">
        <v>1</v>
      </c>
      <c r="G46" s="9"/>
      <c r="H46" s="9"/>
      <c r="I46" s="6">
        <v>1</v>
      </c>
      <c r="J46" s="6">
        <v>1</v>
      </c>
      <c r="K46" s="6">
        <v>1</v>
      </c>
      <c r="L46" s="6">
        <v>1</v>
      </c>
      <c r="M46" s="6" t="s">
        <v>60</v>
      </c>
    </row>
    <row r="47" s="1" customFormat="1" spans="1:13">
      <c r="A47" s="8"/>
      <c r="B47" s="8"/>
      <c r="C47" s="6">
        <v>161</v>
      </c>
      <c r="D47" s="7" t="s">
        <v>556</v>
      </c>
      <c r="E47" s="7">
        <v>0</v>
      </c>
      <c r="F47" s="7">
        <v>0</v>
      </c>
      <c r="G47" s="5">
        <v>0</v>
      </c>
      <c r="H47" s="5" t="s">
        <v>502</v>
      </c>
      <c r="I47" s="6">
        <v>0</v>
      </c>
      <c r="J47" s="6">
        <v>0</v>
      </c>
      <c r="K47" s="6">
        <v>0</v>
      </c>
      <c r="L47" s="6">
        <v>0</v>
      </c>
      <c r="M47" s="6" t="s">
        <v>60</v>
      </c>
    </row>
    <row r="48" s="1" customFormat="1" spans="1:13">
      <c r="A48" s="8"/>
      <c r="B48" s="8"/>
      <c r="C48" s="6"/>
      <c r="D48" s="7"/>
      <c r="E48" s="6">
        <v>0</v>
      </c>
      <c r="F48" s="6">
        <v>1</v>
      </c>
      <c r="G48" s="8"/>
      <c r="H48" s="8"/>
      <c r="I48" s="6">
        <v>0</v>
      </c>
      <c r="J48" s="6">
        <v>1</v>
      </c>
      <c r="K48" s="6">
        <v>0</v>
      </c>
      <c r="L48" s="6">
        <v>1</v>
      </c>
      <c r="M48" s="6" t="s">
        <v>60</v>
      </c>
    </row>
    <row r="49" s="1" customFormat="1" spans="1:13">
      <c r="A49" s="8"/>
      <c r="B49" s="8"/>
      <c r="C49" s="6"/>
      <c r="D49" s="7"/>
      <c r="E49" s="6">
        <v>1</v>
      </c>
      <c r="F49" s="6">
        <v>0</v>
      </c>
      <c r="G49" s="8"/>
      <c r="H49" s="8"/>
      <c r="I49" s="6">
        <v>1</v>
      </c>
      <c r="J49" s="6">
        <v>0</v>
      </c>
      <c r="K49" s="6">
        <v>1</v>
      </c>
      <c r="L49" s="6">
        <v>0</v>
      </c>
      <c r="M49" s="6" t="s">
        <v>60</v>
      </c>
    </row>
    <row r="50" s="1" customFormat="1" spans="1:13">
      <c r="A50" s="9"/>
      <c r="B50" s="9"/>
      <c r="C50" s="6"/>
      <c r="D50" s="7"/>
      <c r="E50" s="6">
        <v>1</v>
      </c>
      <c r="F50" s="6">
        <v>1</v>
      </c>
      <c r="G50" s="9"/>
      <c r="H50" s="9"/>
      <c r="I50" s="6">
        <v>1</v>
      </c>
      <c r="J50" s="6">
        <v>1</v>
      </c>
      <c r="K50" s="6">
        <v>1</v>
      </c>
      <c r="L50" s="6">
        <v>1</v>
      </c>
      <c r="M50" s="6" t="s">
        <v>60</v>
      </c>
    </row>
    <row r="51" s="1" customFormat="1" spans="1:13">
      <c r="A51" s="5" t="s">
        <v>507</v>
      </c>
      <c r="B51" s="5" t="s">
        <v>51</v>
      </c>
      <c r="C51" s="6">
        <v>149</v>
      </c>
      <c r="D51" s="7" t="s">
        <v>557</v>
      </c>
      <c r="E51" s="7">
        <v>0</v>
      </c>
      <c r="F51" s="7">
        <v>0</v>
      </c>
      <c r="G51" s="5" t="s">
        <v>494</v>
      </c>
      <c r="H51" s="5" t="s">
        <v>495</v>
      </c>
      <c r="I51" s="6">
        <v>0</v>
      </c>
      <c r="J51" s="6">
        <v>0</v>
      </c>
      <c r="K51" s="6">
        <v>0</v>
      </c>
      <c r="L51" s="6">
        <v>0</v>
      </c>
      <c r="M51" s="6" t="s">
        <v>60</v>
      </c>
    </row>
    <row r="52" s="1" customFormat="1" spans="1:13">
      <c r="A52" s="8"/>
      <c r="B52" s="8"/>
      <c r="C52" s="6"/>
      <c r="D52" s="7"/>
      <c r="E52" s="6">
        <v>0</v>
      </c>
      <c r="F52" s="6">
        <v>1</v>
      </c>
      <c r="G52" s="8"/>
      <c r="H52" s="8"/>
      <c r="I52" s="6">
        <v>0</v>
      </c>
      <c r="J52" s="6">
        <v>1</v>
      </c>
      <c r="K52" s="6">
        <v>0</v>
      </c>
      <c r="L52" s="6">
        <v>1</v>
      </c>
      <c r="M52" s="6" t="s">
        <v>60</v>
      </c>
    </row>
    <row r="53" s="1" customFormat="1" spans="1:13">
      <c r="A53" s="8"/>
      <c r="B53" s="8"/>
      <c r="C53" s="6"/>
      <c r="D53" s="7"/>
      <c r="E53" s="6">
        <v>1</v>
      </c>
      <c r="F53" s="6">
        <v>0</v>
      </c>
      <c r="G53" s="8"/>
      <c r="H53" s="8"/>
      <c r="I53" s="6">
        <v>1</v>
      </c>
      <c r="J53" s="6">
        <v>0</v>
      </c>
      <c r="K53" s="6">
        <v>1</v>
      </c>
      <c r="L53" s="6">
        <v>0</v>
      </c>
      <c r="M53" s="6" t="s">
        <v>60</v>
      </c>
    </row>
    <row r="54" s="1" customFormat="1" spans="1:13">
      <c r="A54" s="8"/>
      <c r="B54" s="8"/>
      <c r="C54" s="6"/>
      <c r="D54" s="7"/>
      <c r="E54" s="6">
        <v>1</v>
      </c>
      <c r="F54" s="6">
        <v>1</v>
      </c>
      <c r="G54" s="9"/>
      <c r="H54" s="9"/>
      <c r="I54" s="6">
        <v>1</v>
      </c>
      <c r="J54" s="6">
        <v>1</v>
      </c>
      <c r="K54" s="6">
        <v>1</v>
      </c>
      <c r="L54" s="6">
        <v>1</v>
      </c>
      <c r="M54" s="6" t="s">
        <v>60</v>
      </c>
    </row>
    <row r="55" s="1" customFormat="1" spans="1:13">
      <c r="A55" s="8"/>
      <c r="B55" s="8"/>
      <c r="C55" s="6">
        <v>153</v>
      </c>
      <c r="D55" s="7" t="s">
        <v>558</v>
      </c>
      <c r="E55" s="7">
        <v>0</v>
      </c>
      <c r="F55" s="7">
        <v>0</v>
      </c>
      <c r="G55" s="5" t="s">
        <v>497</v>
      </c>
      <c r="H55" s="6" t="s">
        <v>498</v>
      </c>
      <c r="I55" s="6">
        <v>0</v>
      </c>
      <c r="J55" s="6">
        <v>0</v>
      </c>
      <c r="K55" s="6">
        <v>0</v>
      </c>
      <c r="L55" s="6">
        <v>0</v>
      </c>
      <c r="M55" s="6" t="s">
        <v>60</v>
      </c>
    </row>
    <row r="56" s="1" customFormat="1" spans="1:13">
      <c r="A56" s="8"/>
      <c r="B56" s="8"/>
      <c r="C56" s="6"/>
      <c r="D56" s="7"/>
      <c r="E56" s="6">
        <v>0</v>
      </c>
      <c r="F56" s="6">
        <v>1</v>
      </c>
      <c r="G56" s="8"/>
      <c r="H56" s="6"/>
      <c r="I56" s="6">
        <v>0</v>
      </c>
      <c r="J56" s="6">
        <v>1</v>
      </c>
      <c r="K56" s="6">
        <v>0</v>
      </c>
      <c r="L56" s="6">
        <v>1</v>
      </c>
      <c r="M56" s="6" t="s">
        <v>60</v>
      </c>
    </row>
    <row r="57" s="1" customFormat="1" spans="1:13">
      <c r="A57" s="8"/>
      <c r="B57" s="8"/>
      <c r="C57" s="6"/>
      <c r="D57" s="7"/>
      <c r="E57" s="6">
        <v>1</v>
      </c>
      <c r="F57" s="6">
        <v>0</v>
      </c>
      <c r="G57" s="8"/>
      <c r="H57" s="6"/>
      <c r="I57" s="6">
        <v>1</v>
      </c>
      <c r="J57" s="6">
        <v>0</v>
      </c>
      <c r="K57" s="6">
        <v>1</v>
      </c>
      <c r="L57" s="6">
        <v>0</v>
      </c>
      <c r="M57" s="6" t="s">
        <v>60</v>
      </c>
    </row>
    <row r="58" s="1" customFormat="1" spans="1:13">
      <c r="A58" s="8"/>
      <c r="B58" s="8"/>
      <c r="C58" s="6"/>
      <c r="D58" s="7"/>
      <c r="E58" s="6">
        <v>1</v>
      </c>
      <c r="F58" s="6">
        <v>1</v>
      </c>
      <c r="G58" s="9"/>
      <c r="H58" s="6"/>
      <c r="I58" s="6">
        <v>1</v>
      </c>
      <c r="J58" s="6">
        <v>1</v>
      </c>
      <c r="K58" s="6">
        <v>1</v>
      </c>
      <c r="L58" s="6">
        <v>1</v>
      </c>
      <c r="M58" s="6" t="s">
        <v>60</v>
      </c>
    </row>
    <row r="59" s="1" customFormat="1" spans="1:13">
      <c r="A59" s="8"/>
      <c r="B59" s="8"/>
      <c r="C59" s="6">
        <v>157</v>
      </c>
      <c r="D59" s="7" t="s">
        <v>559</v>
      </c>
      <c r="E59" s="7">
        <v>0</v>
      </c>
      <c r="F59" s="7">
        <v>0</v>
      </c>
      <c r="G59" s="5" t="s">
        <v>494</v>
      </c>
      <c r="H59" s="6" t="s">
        <v>495</v>
      </c>
      <c r="I59" s="6">
        <v>0</v>
      </c>
      <c r="J59" s="6">
        <v>0</v>
      </c>
      <c r="K59" s="6">
        <v>0</v>
      </c>
      <c r="L59" s="6">
        <v>0</v>
      </c>
      <c r="M59" s="6" t="s">
        <v>60</v>
      </c>
    </row>
    <row r="60" s="1" customFormat="1" spans="1:13">
      <c r="A60" s="8"/>
      <c r="B60" s="8"/>
      <c r="C60" s="6"/>
      <c r="D60" s="7"/>
      <c r="E60" s="6">
        <v>0</v>
      </c>
      <c r="F60" s="6">
        <v>1</v>
      </c>
      <c r="G60" s="8"/>
      <c r="H60" s="6"/>
      <c r="I60" s="6">
        <v>0</v>
      </c>
      <c r="J60" s="6">
        <v>1</v>
      </c>
      <c r="K60" s="6">
        <v>0</v>
      </c>
      <c r="L60" s="6">
        <v>1</v>
      </c>
      <c r="M60" s="6" t="s">
        <v>60</v>
      </c>
    </row>
    <row r="61" s="1" customFormat="1" spans="1:13">
      <c r="A61" s="8"/>
      <c r="B61" s="8"/>
      <c r="C61" s="6"/>
      <c r="D61" s="7"/>
      <c r="E61" s="6">
        <v>1</v>
      </c>
      <c r="F61" s="6">
        <v>0</v>
      </c>
      <c r="G61" s="8"/>
      <c r="H61" s="6"/>
      <c r="I61" s="6">
        <v>1</v>
      </c>
      <c r="J61" s="6">
        <v>0</v>
      </c>
      <c r="K61" s="6">
        <v>1</v>
      </c>
      <c r="L61" s="6">
        <v>0</v>
      </c>
      <c r="M61" s="6" t="s">
        <v>60</v>
      </c>
    </row>
    <row r="62" s="1" customFormat="1" spans="1:13">
      <c r="A62" s="8"/>
      <c r="B62" s="8"/>
      <c r="C62" s="6"/>
      <c r="D62" s="7"/>
      <c r="E62" s="6">
        <v>1</v>
      </c>
      <c r="F62" s="6">
        <v>1</v>
      </c>
      <c r="G62" s="9"/>
      <c r="H62" s="6"/>
      <c r="I62" s="6">
        <v>1</v>
      </c>
      <c r="J62" s="6">
        <v>1</v>
      </c>
      <c r="K62" s="6">
        <v>1</v>
      </c>
      <c r="L62" s="6">
        <v>1</v>
      </c>
      <c r="M62" s="6" t="s">
        <v>60</v>
      </c>
    </row>
    <row r="63" s="1" customFormat="1" spans="1:13">
      <c r="A63" s="8"/>
      <c r="B63" s="8"/>
      <c r="C63" s="6">
        <v>161</v>
      </c>
      <c r="D63" s="7" t="s">
        <v>560</v>
      </c>
      <c r="E63" s="7">
        <v>0</v>
      </c>
      <c r="F63" s="7">
        <v>0</v>
      </c>
      <c r="G63" s="5" t="s">
        <v>497</v>
      </c>
      <c r="H63" s="6" t="s">
        <v>498</v>
      </c>
      <c r="I63" s="6">
        <v>0</v>
      </c>
      <c r="J63" s="6">
        <v>0</v>
      </c>
      <c r="K63" s="6">
        <v>0</v>
      </c>
      <c r="L63" s="6">
        <v>0</v>
      </c>
      <c r="M63" s="6" t="s">
        <v>60</v>
      </c>
    </row>
    <row r="64" s="1" customFormat="1" spans="1:13">
      <c r="A64" s="8"/>
      <c r="B64" s="8"/>
      <c r="C64" s="6"/>
      <c r="D64" s="7"/>
      <c r="E64" s="6">
        <v>0</v>
      </c>
      <c r="F64" s="6">
        <v>1</v>
      </c>
      <c r="G64" s="8"/>
      <c r="H64" s="6"/>
      <c r="I64" s="6">
        <v>0</v>
      </c>
      <c r="J64" s="6">
        <v>1</v>
      </c>
      <c r="K64" s="6">
        <v>0</v>
      </c>
      <c r="L64" s="6">
        <v>1</v>
      </c>
      <c r="M64" s="6" t="s">
        <v>60</v>
      </c>
    </row>
    <row r="65" s="1" customFormat="1" spans="1:13">
      <c r="A65" s="8"/>
      <c r="B65" s="8"/>
      <c r="C65" s="6"/>
      <c r="D65" s="7"/>
      <c r="E65" s="6">
        <v>1</v>
      </c>
      <c r="F65" s="6">
        <v>0</v>
      </c>
      <c r="G65" s="8"/>
      <c r="H65" s="6"/>
      <c r="I65" s="6">
        <v>1</v>
      </c>
      <c r="J65" s="6">
        <v>0</v>
      </c>
      <c r="K65" s="6">
        <v>1</v>
      </c>
      <c r="L65" s="6">
        <v>0</v>
      </c>
      <c r="M65" s="6" t="s">
        <v>60</v>
      </c>
    </row>
    <row r="66" s="1" customFormat="1" spans="1:13">
      <c r="A66" s="8"/>
      <c r="B66" s="9"/>
      <c r="C66" s="6"/>
      <c r="D66" s="7"/>
      <c r="E66" s="6">
        <v>1</v>
      </c>
      <c r="F66" s="6">
        <v>1</v>
      </c>
      <c r="G66" s="9"/>
      <c r="H66" s="6"/>
      <c r="I66" s="6">
        <v>1</v>
      </c>
      <c r="J66" s="6">
        <v>1</v>
      </c>
      <c r="K66" s="6">
        <v>1</v>
      </c>
      <c r="L66" s="6">
        <v>1</v>
      </c>
      <c r="M66" s="6" t="s">
        <v>60</v>
      </c>
    </row>
    <row r="67" s="1" customFormat="1" spans="1:13">
      <c r="A67" s="8"/>
      <c r="B67" s="5" t="s">
        <v>13</v>
      </c>
      <c r="C67" s="6">
        <v>149</v>
      </c>
      <c r="D67" s="7" t="s">
        <v>561</v>
      </c>
      <c r="E67" s="7">
        <v>0</v>
      </c>
      <c r="F67" s="7">
        <v>0</v>
      </c>
      <c r="G67" s="5">
        <v>0</v>
      </c>
      <c r="H67" s="5" t="s">
        <v>502</v>
      </c>
      <c r="I67" s="6">
        <v>0</v>
      </c>
      <c r="J67" s="6">
        <v>0</v>
      </c>
      <c r="K67" s="6">
        <v>0</v>
      </c>
      <c r="L67" s="6">
        <v>0</v>
      </c>
      <c r="M67" s="6" t="s">
        <v>60</v>
      </c>
    </row>
    <row r="68" s="1" customFormat="1" spans="1:13">
      <c r="A68" s="8"/>
      <c r="B68" s="8"/>
      <c r="C68" s="6"/>
      <c r="D68" s="7"/>
      <c r="E68" s="6">
        <v>0</v>
      </c>
      <c r="F68" s="6">
        <v>1</v>
      </c>
      <c r="G68" s="8"/>
      <c r="H68" s="8"/>
      <c r="I68" s="6">
        <v>0</v>
      </c>
      <c r="J68" s="6">
        <v>1</v>
      </c>
      <c r="K68" s="6">
        <v>0</v>
      </c>
      <c r="L68" s="6">
        <v>1</v>
      </c>
      <c r="M68" s="6" t="s">
        <v>60</v>
      </c>
    </row>
    <row r="69" s="1" customFormat="1" spans="1:13">
      <c r="A69" s="8"/>
      <c r="B69" s="8"/>
      <c r="C69" s="6"/>
      <c r="D69" s="7"/>
      <c r="E69" s="6">
        <v>1</v>
      </c>
      <c r="F69" s="6">
        <v>0</v>
      </c>
      <c r="G69" s="8"/>
      <c r="H69" s="8"/>
      <c r="I69" s="6">
        <v>1</v>
      </c>
      <c r="J69" s="6">
        <v>0</v>
      </c>
      <c r="K69" s="6">
        <v>1</v>
      </c>
      <c r="L69" s="6">
        <v>0</v>
      </c>
      <c r="M69" s="6" t="s">
        <v>60</v>
      </c>
    </row>
    <row r="70" s="1" customFormat="1" spans="1:13">
      <c r="A70" s="8"/>
      <c r="B70" s="8"/>
      <c r="C70" s="6"/>
      <c r="D70" s="7"/>
      <c r="E70" s="6">
        <v>1</v>
      </c>
      <c r="F70" s="6">
        <v>1</v>
      </c>
      <c r="G70" s="9"/>
      <c r="H70" s="9"/>
      <c r="I70" s="6">
        <v>1</v>
      </c>
      <c r="J70" s="6">
        <v>1</v>
      </c>
      <c r="K70" s="6">
        <v>1</v>
      </c>
      <c r="L70" s="6">
        <v>1</v>
      </c>
      <c r="M70" s="6" t="s">
        <v>60</v>
      </c>
    </row>
    <row r="71" s="1" customFormat="1" spans="1:13">
      <c r="A71" s="8"/>
      <c r="B71" s="8"/>
      <c r="C71" s="6">
        <v>153</v>
      </c>
      <c r="D71" s="7" t="s">
        <v>562</v>
      </c>
      <c r="E71" s="7">
        <v>0</v>
      </c>
      <c r="F71" s="7">
        <v>0</v>
      </c>
      <c r="G71" s="5">
        <v>0</v>
      </c>
      <c r="H71" s="5" t="s">
        <v>502</v>
      </c>
      <c r="I71" s="6">
        <v>0</v>
      </c>
      <c r="J71" s="6">
        <v>0</v>
      </c>
      <c r="K71" s="6">
        <v>0</v>
      </c>
      <c r="L71" s="6">
        <v>0</v>
      </c>
      <c r="M71" s="6" t="s">
        <v>60</v>
      </c>
    </row>
    <row r="72" s="1" customFormat="1" spans="1:13">
      <c r="A72" s="8"/>
      <c r="B72" s="8"/>
      <c r="C72" s="6"/>
      <c r="D72" s="7"/>
      <c r="E72" s="6">
        <v>0</v>
      </c>
      <c r="F72" s="6">
        <v>1</v>
      </c>
      <c r="G72" s="8"/>
      <c r="H72" s="8"/>
      <c r="I72" s="6">
        <v>0</v>
      </c>
      <c r="J72" s="6">
        <v>1</v>
      </c>
      <c r="K72" s="6">
        <v>0</v>
      </c>
      <c r="L72" s="6">
        <v>1</v>
      </c>
      <c r="M72" s="6" t="s">
        <v>60</v>
      </c>
    </row>
    <row r="73" s="1" customFormat="1" spans="1:13">
      <c r="A73" s="8"/>
      <c r="B73" s="8"/>
      <c r="C73" s="6"/>
      <c r="D73" s="7"/>
      <c r="E73" s="6">
        <v>1</v>
      </c>
      <c r="F73" s="6">
        <v>0</v>
      </c>
      <c r="G73" s="8"/>
      <c r="H73" s="8"/>
      <c r="I73" s="6">
        <v>1</v>
      </c>
      <c r="J73" s="6">
        <v>0</v>
      </c>
      <c r="K73" s="6">
        <v>1</v>
      </c>
      <c r="L73" s="6">
        <v>0</v>
      </c>
      <c r="M73" s="6" t="s">
        <v>60</v>
      </c>
    </row>
    <row r="74" s="1" customFormat="1" spans="1:13">
      <c r="A74" s="8"/>
      <c r="B74" s="8"/>
      <c r="C74" s="6"/>
      <c r="D74" s="7"/>
      <c r="E74" s="6">
        <v>1</v>
      </c>
      <c r="F74" s="6">
        <v>1</v>
      </c>
      <c r="G74" s="9"/>
      <c r="H74" s="9"/>
      <c r="I74" s="6">
        <v>1</v>
      </c>
      <c r="J74" s="6">
        <v>1</v>
      </c>
      <c r="K74" s="6">
        <v>1</v>
      </c>
      <c r="L74" s="6">
        <v>1</v>
      </c>
      <c r="M74" s="6" t="s">
        <v>60</v>
      </c>
    </row>
    <row r="75" s="1" customFormat="1" spans="1:13">
      <c r="A75" s="8"/>
      <c r="B75" s="8"/>
      <c r="C75" s="6">
        <v>157</v>
      </c>
      <c r="D75" s="7" t="s">
        <v>563</v>
      </c>
      <c r="E75" s="7">
        <v>0</v>
      </c>
      <c r="F75" s="7">
        <v>0</v>
      </c>
      <c r="G75" s="5">
        <v>0</v>
      </c>
      <c r="H75" s="5" t="s">
        <v>502</v>
      </c>
      <c r="I75" s="6">
        <v>0</v>
      </c>
      <c r="J75" s="6">
        <v>0</v>
      </c>
      <c r="K75" s="6">
        <v>0</v>
      </c>
      <c r="L75" s="6">
        <v>0</v>
      </c>
      <c r="M75" s="6" t="s">
        <v>60</v>
      </c>
    </row>
    <row r="76" s="1" customFormat="1" spans="1:13">
      <c r="A76" s="8"/>
      <c r="B76" s="8"/>
      <c r="C76" s="6"/>
      <c r="D76" s="7"/>
      <c r="E76" s="6">
        <v>0</v>
      </c>
      <c r="F76" s="6">
        <v>1</v>
      </c>
      <c r="G76" s="8"/>
      <c r="H76" s="8"/>
      <c r="I76" s="6">
        <v>0</v>
      </c>
      <c r="J76" s="6">
        <v>1</v>
      </c>
      <c r="K76" s="6">
        <v>0</v>
      </c>
      <c r="L76" s="6">
        <v>1</v>
      </c>
      <c r="M76" s="6" t="s">
        <v>60</v>
      </c>
    </row>
    <row r="77" s="1" customFormat="1" spans="1:13">
      <c r="A77" s="8"/>
      <c r="B77" s="8"/>
      <c r="C77" s="6"/>
      <c r="D77" s="7"/>
      <c r="E77" s="6">
        <v>1</v>
      </c>
      <c r="F77" s="6">
        <v>0</v>
      </c>
      <c r="G77" s="8"/>
      <c r="H77" s="8"/>
      <c r="I77" s="6">
        <v>1</v>
      </c>
      <c r="J77" s="6">
        <v>0</v>
      </c>
      <c r="K77" s="6">
        <v>1</v>
      </c>
      <c r="L77" s="6">
        <v>0</v>
      </c>
      <c r="M77" s="6" t="s">
        <v>60</v>
      </c>
    </row>
    <row r="78" s="1" customFormat="1" spans="1:13">
      <c r="A78" s="8"/>
      <c r="B78" s="8"/>
      <c r="C78" s="6"/>
      <c r="D78" s="7"/>
      <c r="E78" s="6">
        <v>1</v>
      </c>
      <c r="F78" s="6">
        <v>1</v>
      </c>
      <c r="G78" s="9"/>
      <c r="H78" s="9"/>
      <c r="I78" s="6">
        <v>1</v>
      </c>
      <c r="J78" s="6">
        <v>1</v>
      </c>
      <c r="K78" s="6">
        <v>1</v>
      </c>
      <c r="L78" s="6">
        <v>1</v>
      </c>
      <c r="M78" s="6" t="s">
        <v>60</v>
      </c>
    </row>
    <row r="79" s="1" customFormat="1" spans="1:13">
      <c r="A79" s="8"/>
      <c r="B79" s="8"/>
      <c r="C79" s="6">
        <v>161</v>
      </c>
      <c r="D79" s="7" t="s">
        <v>564</v>
      </c>
      <c r="E79" s="7">
        <v>0</v>
      </c>
      <c r="F79" s="7">
        <v>0</v>
      </c>
      <c r="G79" s="5">
        <v>0</v>
      </c>
      <c r="H79" s="5" t="s">
        <v>502</v>
      </c>
      <c r="I79" s="6">
        <v>0</v>
      </c>
      <c r="J79" s="6">
        <v>0</v>
      </c>
      <c r="K79" s="6">
        <v>0</v>
      </c>
      <c r="L79" s="6">
        <v>0</v>
      </c>
      <c r="M79" s="6" t="s">
        <v>60</v>
      </c>
    </row>
    <row r="80" s="1" customFormat="1" spans="1:13">
      <c r="A80" s="8"/>
      <c r="B80" s="8"/>
      <c r="C80" s="6"/>
      <c r="D80" s="7"/>
      <c r="E80" s="6">
        <v>0</v>
      </c>
      <c r="F80" s="6">
        <v>1</v>
      </c>
      <c r="G80" s="8"/>
      <c r="H80" s="8"/>
      <c r="I80" s="6">
        <v>0</v>
      </c>
      <c r="J80" s="6">
        <v>1</v>
      </c>
      <c r="K80" s="6">
        <v>0</v>
      </c>
      <c r="L80" s="6">
        <v>1</v>
      </c>
      <c r="M80" s="6" t="s">
        <v>60</v>
      </c>
    </row>
    <row r="81" s="1" customFormat="1" spans="1:13">
      <c r="A81" s="8"/>
      <c r="B81" s="8"/>
      <c r="C81" s="6"/>
      <c r="D81" s="7"/>
      <c r="E81" s="6">
        <v>1</v>
      </c>
      <c r="F81" s="6">
        <v>0</v>
      </c>
      <c r="G81" s="8"/>
      <c r="H81" s="8"/>
      <c r="I81" s="6">
        <v>1</v>
      </c>
      <c r="J81" s="6">
        <v>0</v>
      </c>
      <c r="K81" s="6">
        <v>1</v>
      </c>
      <c r="L81" s="6">
        <v>0</v>
      </c>
      <c r="M81" s="6" t="s">
        <v>60</v>
      </c>
    </row>
    <row r="82" s="1" customFormat="1" spans="1:13">
      <c r="A82" s="9"/>
      <c r="B82" s="9"/>
      <c r="C82" s="6"/>
      <c r="D82" s="7"/>
      <c r="E82" s="6">
        <v>1</v>
      </c>
      <c r="F82" s="6">
        <v>1</v>
      </c>
      <c r="G82" s="9"/>
      <c r="H82" s="9"/>
      <c r="I82" s="6">
        <v>1</v>
      </c>
      <c r="J82" s="6">
        <v>1</v>
      </c>
      <c r="K82" s="6">
        <v>1</v>
      </c>
      <c r="L82" s="6">
        <v>1</v>
      </c>
      <c r="M82" s="6" t="s">
        <v>60</v>
      </c>
    </row>
  </sheetData>
  <mergeCells count="89">
    <mergeCell ref="A1:H1"/>
    <mergeCell ref="I1:M1"/>
    <mergeCell ref="A3:A50"/>
    <mergeCell ref="A51:A82"/>
    <mergeCell ref="B3:B18"/>
    <mergeCell ref="B19:B34"/>
    <mergeCell ref="B35:B50"/>
    <mergeCell ref="B51:B66"/>
    <mergeCell ref="B67:B82"/>
    <mergeCell ref="C3:C6"/>
    <mergeCell ref="C7:C10"/>
    <mergeCell ref="C11:C14"/>
    <mergeCell ref="C15:C18"/>
    <mergeCell ref="C19:C22"/>
    <mergeCell ref="C23:C26"/>
    <mergeCell ref="C27:C30"/>
    <mergeCell ref="C31:C34"/>
    <mergeCell ref="C35:C38"/>
    <mergeCell ref="C39:C42"/>
    <mergeCell ref="C43:C46"/>
    <mergeCell ref="C47:C50"/>
    <mergeCell ref="C51:C54"/>
    <mergeCell ref="C55:C58"/>
    <mergeCell ref="C59:C62"/>
    <mergeCell ref="C63:C66"/>
    <mergeCell ref="C67:C70"/>
    <mergeCell ref="C71:C74"/>
    <mergeCell ref="C75:C78"/>
    <mergeCell ref="C79:C82"/>
    <mergeCell ref="D3:D6"/>
    <mergeCell ref="D7:D10"/>
    <mergeCell ref="D11:D14"/>
    <mergeCell ref="D15:D18"/>
    <mergeCell ref="D19:D22"/>
    <mergeCell ref="D23:D26"/>
    <mergeCell ref="D27:D30"/>
    <mergeCell ref="D31:D34"/>
    <mergeCell ref="D35:D38"/>
    <mergeCell ref="D39:D42"/>
    <mergeCell ref="D43:D46"/>
    <mergeCell ref="D47:D50"/>
    <mergeCell ref="D51:D54"/>
    <mergeCell ref="D55:D58"/>
    <mergeCell ref="D59:D62"/>
    <mergeCell ref="D63:D66"/>
    <mergeCell ref="D67:D70"/>
    <mergeCell ref="D71:D74"/>
    <mergeCell ref="D75:D78"/>
    <mergeCell ref="D79:D82"/>
    <mergeCell ref="G3:G6"/>
    <mergeCell ref="G7:G10"/>
    <mergeCell ref="G11:G14"/>
    <mergeCell ref="G15:G18"/>
    <mergeCell ref="G19:G22"/>
    <mergeCell ref="G23:G26"/>
    <mergeCell ref="G27:G30"/>
    <mergeCell ref="G31:G34"/>
    <mergeCell ref="G35:G38"/>
    <mergeCell ref="G39:G42"/>
    <mergeCell ref="G43:G46"/>
    <mergeCell ref="G47:G50"/>
    <mergeCell ref="G51:G54"/>
    <mergeCell ref="G55:G58"/>
    <mergeCell ref="G59:G62"/>
    <mergeCell ref="G63:G66"/>
    <mergeCell ref="G67:G70"/>
    <mergeCell ref="G71:G74"/>
    <mergeCell ref="G75:G78"/>
    <mergeCell ref="G79:G82"/>
    <mergeCell ref="H3:H6"/>
    <mergeCell ref="H7:H10"/>
    <mergeCell ref="H11:H14"/>
    <mergeCell ref="H15:H18"/>
    <mergeCell ref="H19:H22"/>
    <mergeCell ref="H23:H26"/>
    <mergeCell ref="H27:H30"/>
    <mergeCell ref="H31:H34"/>
    <mergeCell ref="H35:H38"/>
    <mergeCell ref="H39:H42"/>
    <mergeCell ref="H43:H46"/>
    <mergeCell ref="H47:H50"/>
    <mergeCell ref="H51:H54"/>
    <mergeCell ref="H55:H58"/>
    <mergeCell ref="H59:H62"/>
    <mergeCell ref="H63:H66"/>
    <mergeCell ref="H67:H70"/>
    <mergeCell ref="H71:H74"/>
    <mergeCell ref="H75:H78"/>
    <mergeCell ref="H79:H8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9"/>
  <sheetViews>
    <sheetView workbookViewId="0">
      <selection activeCell="I54" sqref="I54"/>
    </sheetView>
  </sheetViews>
  <sheetFormatPr defaultColWidth="9" defaultRowHeight="13.5"/>
  <cols>
    <col min="4" max="4" width="11.7333333333333" customWidth="1"/>
    <col min="5" max="5" width="11.625" style="1" customWidth="1"/>
    <col min="6" max="6" width="11.875" style="1" customWidth="1"/>
    <col min="7" max="7" width="12.875" style="1" customWidth="1"/>
    <col min="8" max="8" width="10.75" style="1" customWidth="1"/>
    <col min="9" max="11" width="16.625" style="1" customWidth="1"/>
    <col min="12" max="12" width="19" style="1" customWidth="1"/>
  </cols>
  <sheetData>
    <row r="1" customFormat="1" ht="28" customHeight="1" spans="2:12">
      <c r="B1" s="113" t="s">
        <v>0</v>
      </c>
      <c r="C1" s="113"/>
      <c r="D1" s="113"/>
      <c r="E1" s="113"/>
      <c r="F1" s="113"/>
      <c r="G1" s="113"/>
      <c r="H1" s="113"/>
      <c r="I1" s="113"/>
      <c r="J1" s="113"/>
      <c r="K1" s="113"/>
      <c r="L1" s="113"/>
    </row>
    <row r="2" s="111" customFormat="1" ht="54" customHeight="1" spans="2:12">
      <c r="B2" s="114" t="s">
        <v>55</v>
      </c>
      <c r="C2" s="114"/>
      <c r="D2" s="114"/>
      <c r="E2" s="114"/>
      <c r="F2" s="114"/>
      <c r="G2" s="114"/>
      <c r="H2" s="114"/>
      <c r="I2" s="114"/>
      <c r="J2" s="114"/>
      <c r="K2" s="114"/>
      <c r="L2" s="114"/>
    </row>
    <row r="3" customFormat="1" spans="2:12">
      <c r="B3" s="115" t="s">
        <v>2</v>
      </c>
      <c r="C3" s="116" t="s">
        <v>3</v>
      </c>
      <c r="D3" s="116" t="s">
        <v>5</v>
      </c>
      <c r="E3" s="15" t="s">
        <v>6</v>
      </c>
      <c r="F3" s="15"/>
      <c r="G3" s="15" t="s">
        <v>7</v>
      </c>
      <c r="H3" s="15"/>
      <c r="I3" s="15" t="s">
        <v>56</v>
      </c>
      <c r="J3" s="15"/>
      <c r="K3" s="15" t="s">
        <v>57</v>
      </c>
      <c r="L3" s="15"/>
    </row>
    <row r="4" customFormat="1" ht="51" customHeight="1" spans="1:14">
      <c r="A4" s="117"/>
      <c r="B4" s="115"/>
      <c r="C4" s="116"/>
      <c r="D4" s="116"/>
      <c r="E4" s="15"/>
      <c r="F4" s="15"/>
      <c r="G4" s="15"/>
      <c r="H4" s="15"/>
      <c r="I4" s="15"/>
      <c r="J4" s="15"/>
      <c r="K4" s="15"/>
      <c r="L4" s="15"/>
      <c r="M4" s="117"/>
      <c r="N4" s="117"/>
    </row>
    <row r="5" customFormat="1" ht="36" customHeight="1" spans="1:14">
      <c r="A5" s="117"/>
      <c r="B5" s="115"/>
      <c r="C5" s="116"/>
      <c r="D5" s="116"/>
      <c r="E5" s="15" t="s">
        <v>58</v>
      </c>
      <c r="F5" s="15" t="s">
        <v>59</v>
      </c>
      <c r="G5" s="15" t="s">
        <v>58</v>
      </c>
      <c r="H5" s="15" t="s">
        <v>59</v>
      </c>
      <c r="I5" s="15" t="s">
        <v>58</v>
      </c>
      <c r="J5" s="15" t="s">
        <v>59</v>
      </c>
      <c r="K5" s="15" t="s">
        <v>58</v>
      </c>
      <c r="L5" s="15" t="s">
        <v>59</v>
      </c>
      <c r="M5" s="117"/>
      <c r="N5" s="117"/>
    </row>
    <row r="6" customFormat="1" ht="14.25" spans="1:14">
      <c r="A6" s="117"/>
      <c r="B6" s="118" t="s">
        <v>10</v>
      </c>
      <c r="C6" s="116" t="s">
        <v>11</v>
      </c>
      <c r="D6" s="119" t="s">
        <v>13</v>
      </c>
      <c r="E6" s="120" t="s">
        <v>60</v>
      </c>
      <c r="F6" s="120" t="s">
        <v>60</v>
      </c>
      <c r="G6" s="120" t="s">
        <v>60</v>
      </c>
      <c r="H6" s="120" t="s">
        <v>60</v>
      </c>
      <c r="I6" s="126" t="s">
        <v>61</v>
      </c>
      <c r="J6" s="120">
        <v>882</v>
      </c>
      <c r="K6" s="120" t="s">
        <v>62</v>
      </c>
      <c r="L6" s="120" t="s">
        <v>62</v>
      </c>
      <c r="M6" s="117"/>
      <c r="N6" s="117"/>
    </row>
    <row r="7" customFormat="1" ht="14.25" spans="1:14">
      <c r="A7" s="117"/>
      <c r="B7" s="118"/>
      <c r="C7" s="116" t="s">
        <v>16</v>
      </c>
      <c r="D7" s="119"/>
      <c r="E7" s="120" t="s">
        <v>60</v>
      </c>
      <c r="F7" s="120" t="s">
        <v>60</v>
      </c>
      <c r="G7" s="120" t="s">
        <v>60</v>
      </c>
      <c r="H7" s="120" t="s">
        <v>60</v>
      </c>
      <c r="I7" s="126">
        <v>1.48</v>
      </c>
      <c r="J7" s="120">
        <v>1.56</v>
      </c>
      <c r="K7" s="120">
        <v>1.72</v>
      </c>
      <c r="L7" s="120">
        <v>1.74</v>
      </c>
      <c r="M7" s="117"/>
      <c r="N7" s="117"/>
    </row>
    <row r="8" customFormat="1" ht="14.25" spans="1:14">
      <c r="A8" s="117"/>
      <c r="B8" s="118"/>
      <c r="C8" s="116" t="s">
        <v>17</v>
      </c>
      <c r="D8" s="119"/>
      <c r="E8" s="120" t="s">
        <v>60</v>
      </c>
      <c r="F8" s="120" t="s">
        <v>60</v>
      </c>
      <c r="G8" s="120" t="s">
        <v>60</v>
      </c>
      <c r="H8" s="120" t="s">
        <v>60</v>
      </c>
      <c r="I8" s="126">
        <v>3.57</v>
      </c>
      <c r="J8" s="120">
        <v>3.65</v>
      </c>
      <c r="K8" s="120">
        <v>4.19</v>
      </c>
      <c r="L8" s="120">
        <v>4.2</v>
      </c>
      <c r="M8" s="117"/>
      <c r="N8" s="117"/>
    </row>
    <row r="9" customFormat="1" ht="14.25" spans="1:14">
      <c r="A9" s="117"/>
      <c r="B9" s="118"/>
      <c r="C9" s="116" t="s">
        <v>18</v>
      </c>
      <c r="D9" s="119"/>
      <c r="E9" s="120" t="s">
        <v>60</v>
      </c>
      <c r="F9" s="120" t="s">
        <v>60</v>
      </c>
      <c r="G9" s="120" t="s">
        <v>60</v>
      </c>
      <c r="H9" s="120" t="s">
        <v>60</v>
      </c>
      <c r="I9" s="126">
        <v>5.74</v>
      </c>
      <c r="J9" s="120">
        <v>5.87</v>
      </c>
      <c r="K9" s="120">
        <v>7.02</v>
      </c>
      <c r="L9" s="120">
        <v>7.03</v>
      </c>
      <c r="M9" s="117"/>
      <c r="N9" s="117"/>
    </row>
    <row r="10" customFormat="1" ht="14.25" spans="1:14">
      <c r="A10" s="117"/>
      <c r="B10" s="118" t="s">
        <v>19</v>
      </c>
      <c r="C10" s="116" t="s">
        <v>20</v>
      </c>
      <c r="D10" s="119"/>
      <c r="E10" s="120" t="s">
        <v>60</v>
      </c>
      <c r="F10" s="120" t="s">
        <v>60</v>
      </c>
      <c r="G10" s="120" t="s">
        <v>60</v>
      </c>
      <c r="H10" s="120" t="s">
        <v>60</v>
      </c>
      <c r="I10" s="126">
        <v>4.64</v>
      </c>
      <c r="J10" s="126"/>
      <c r="K10" s="126">
        <v>5.16</v>
      </c>
      <c r="L10" s="120"/>
      <c r="M10" s="117"/>
      <c r="N10" s="117"/>
    </row>
    <row r="11" customFormat="1" ht="14.25" spans="1:14">
      <c r="A11" s="117"/>
      <c r="B11" s="118"/>
      <c r="C11" s="116" t="s">
        <v>22</v>
      </c>
      <c r="D11" s="119"/>
      <c r="E11" s="120" t="s">
        <v>60</v>
      </c>
      <c r="F11" s="120" t="s">
        <v>60</v>
      </c>
      <c r="G11" s="120" t="s">
        <v>60</v>
      </c>
      <c r="H11" s="120" t="s">
        <v>60</v>
      </c>
      <c r="I11" s="126">
        <v>6.6</v>
      </c>
      <c r="J11" s="126"/>
      <c r="K11" s="126">
        <v>7.43</v>
      </c>
      <c r="L11" s="120"/>
      <c r="M11" s="117"/>
      <c r="N11" s="117"/>
    </row>
    <row r="12" customFormat="1" ht="14.25" spans="1:14">
      <c r="A12" s="117"/>
      <c r="B12" s="118"/>
      <c r="C12" s="116" t="s">
        <v>23</v>
      </c>
      <c r="D12" s="119"/>
      <c r="E12" s="120" t="s">
        <v>60</v>
      </c>
      <c r="F12" s="120" t="s">
        <v>60</v>
      </c>
      <c r="G12" s="120" t="s">
        <v>60</v>
      </c>
      <c r="H12" s="120" t="s">
        <v>60</v>
      </c>
      <c r="I12" s="126">
        <v>8.47</v>
      </c>
      <c r="J12" s="126"/>
      <c r="K12" s="126">
        <v>9.46</v>
      </c>
      <c r="L12" s="120"/>
      <c r="M12" s="117"/>
      <c r="N12" s="117"/>
    </row>
    <row r="13" customFormat="1" ht="14.25" spans="1:14">
      <c r="A13" s="117"/>
      <c r="B13" s="118"/>
      <c r="C13" s="116" t="s">
        <v>24</v>
      </c>
      <c r="D13" s="119"/>
      <c r="E13" s="120" t="s">
        <v>60</v>
      </c>
      <c r="F13" s="120" t="s">
        <v>60</v>
      </c>
      <c r="G13" s="120" t="s">
        <v>60</v>
      </c>
      <c r="H13" s="120" t="s">
        <v>60</v>
      </c>
      <c r="I13" s="126">
        <v>11.4</v>
      </c>
      <c r="J13" s="126"/>
      <c r="K13" s="126">
        <v>13.1</v>
      </c>
      <c r="L13" s="120"/>
      <c r="M13" s="117"/>
      <c r="N13" s="117"/>
    </row>
    <row r="14" customFormat="1" ht="14.25" spans="1:14">
      <c r="A14" s="117"/>
      <c r="B14" s="118"/>
      <c r="C14" s="116" t="s">
        <v>25</v>
      </c>
      <c r="D14" s="119"/>
      <c r="E14" s="120" t="s">
        <v>60</v>
      </c>
      <c r="F14" s="120" t="s">
        <v>60</v>
      </c>
      <c r="G14" s="120" t="s">
        <v>60</v>
      </c>
      <c r="H14" s="120" t="s">
        <v>60</v>
      </c>
      <c r="I14" s="126">
        <v>13.9</v>
      </c>
      <c r="J14" s="126"/>
      <c r="K14" s="126">
        <v>16.1</v>
      </c>
      <c r="L14" s="120"/>
      <c r="M14" s="117"/>
      <c r="N14" s="117"/>
    </row>
    <row r="15" customFormat="1" ht="14.25" spans="1:14">
      <c r="A15" s="117"/>
      <c r="B15" s="118"/>
      <c r="C15" s="116" t="s">
        <v>26</v>
      </c>
      <c r="D15" s="119"/>
      <c r="E15" s="120" t="s">
        <v>60</v>
      </c>
      <c r="F15" s="120" t="s">
        <v>60</v>
      </c>
      <c r="G15" s="120" t="s">
        <v>60</v>
      </c>
      <c r="H15" s="120" t="s">
        <v>60</v>
      </c>
      <c r="I15" s="126">
        <v>18</v>
      </c>
      <c r="J15" s="126"/>
      <c r="K15" s="126">
        <v>21.3</v>
      </c>
      <c r="L15" s="120"/>
      <c r="M15" s="117"/>
      <c r="N15" s="117"/>
    </row>
    <row r="16" customFormat="1" ht="14.25" spans="1:14">
      <c r="A16" s="117"/>
      <c r="B16" s="118"/>
      <c r="C16" s="116" t="s">
        <v>27</v>
      </c>
      <c r="D16" s="119"/>
      <c r="E16" s="120" t="s">
        <v>60</v>
      </c>
      <c r="F16" s="120" t="s">
        <v>60</v>
      </c>
      <c r="G16" s="120" t="s">
        <v>60</v>
      </c>
      <c r="H16" s="120" t="s">
        <v>60</v>
      </c>
      <c r="I16" s="126">
        <v>21</v>
      </c>
      <c r="J16" s="126"/>
      <c r="K16" s="126">
        <v>25.1</v>
      </c>
      <c r="L16" s="120"/>
      <c r="M16" s="117"/>
      <c r="N16" s="117"/>
    </row>
    <row r="17" customFormat="1" ht="19" customHeight="1" spans="1:14">
      <c r="A17" s="117"/>
      <c r="B17" s="118"/>
      <c r="C17" s="116" t="s">
        <v>28</v>
      </c>
      <c r="D17" s="119"/>
      <c r="E17" s="120" t="s">
        <v>60</v>
      </c>
      <c r="F17" s="120" t="s">
        <v>60</v>
      </c>
      <c r="G17" s="120" t="s">
        <v>60</v>
      </c>
      <c r="H17" s="120" t="s">
        <v>60</v>
      </c>
      <c r="I17" s="126">
        <v>22</v>
      </c>
      <c r="J17" s="126"/>
      <c r="K17" s="126">
        <v>26.8</v>
      </c>
      <c r="L17" s="120"/>
      <c r="M17" s="117"/>
      <c r="N17" s="117"/>
    </row>
    <row r="18" customFormat="1" ht="14.25" spans="1:14">
      <c r="A18" s="117"/>
      <c r="B18" s="118" t="s">
        <v>29</v>
      </c>
      <c r="C18" s="116" t="s">
        <v>30</v>
      </c>
      <c r="D18" s="119"/>
      <c r="E18" s="120" t="s">
        <v>60</v>
      </c>
      <c r="F18" s="120" t="s">
        <v>60</v>
      </c>
      <c r="G18" s="120" t="s">
        <v>60</v>
      </c>
      <c r="H18" s="120" t="s">
        <v>60</v>
      </c>
      <c r="I18" s="126">
        <v>5.14</v>
      </c>
      <c r="J18" s="126">
        <v>5.64</v>
      </c>
      <c r="K18" s="126">
        <v>5.68</v>
      </c>
      <c r="L18" s="120">
        <v>6.26</v>
      </c>
      <c r="M18" s="117"/>
      <c r="N18" s="117"/>
    </row>
    <row r="19" customFormat="1" ht="14.25" spans="1:14">
      <c r="A19" s="117"/>
      <c r="B19" s="118"/>
      <c r="C19" s="116" t="s">
        <v>33</v>
      </c>
      <c r="D19" s="119"/>
      <c r="E19" s="120" t="s">
        <v>60</v>
      </c>
      <c r="F19" s="120" t="s">
        <v>60</v>
      </c>
      <c r="G19" s="120" t="s">
        <v>60</v>
      </c>
      <c r="H19" s="120" t="s">
        <v>60</v>
      </c>
      <c r="I19" s="126">
        <v>10.7</v>
      </c>
      <c r="J19" s="126">
        <v>11.8</v>
      </c>
      <c r="K19" s="120">
        <v>11.6</v>
      </c>
      <c r="L19" s="126">
        <v>12.8</v>
      </c>
      <c r="M19" s="117"/>
      <c r="N19" s="117"/>
    </row>
    <row r="20" customFormat="1" ht="14.25" spans="1:14">
      <c r="A20" s="117"/>
      <c r="B20" s="118"/>
      <c r="C20" s="116" t="s">
        <v>35</v>
      </c>
      <c r="D20" s="119"/>
      <c r="E20" s="120" t="s">
        <v>60</v>
      </c>
      <c r="F20" s="120" t="s">
        <v>60</v>
      </c>
      <c r="G20" s="120" t="s">
        <v>60</v>
      </c>
      <c r="H20" s="120" t="s">
        <v>60</v>
      </c>
      <c r="I20" s="126">
        <v>15.7</v>
      </c>
      <c r="J20" s="126">
        <v>17.4</v>
      </c>
      <c r="K20" s="120">
        <v>17.1</v>
      </c>
      <c r="L20" s="126">
        <v>18.9</v>
      </c>
      <c r="M20" s="117"/>
      <c r="N20" s="117"/>
    </row>
    <row r="21" customFormat="1" ht="14.25" spans="1:16">
      <c r="A21" s="117"/>
      <c r="B21" s="118"/>
      <c r="C21" s="116" t="s">
        <v>37</v>
      </c>
      <c r="D21" s="119"/>
      <c r="E21" s="120" t="s">
        <v>60</v>
      </c>
      <c r="F21" s="120" t="s">
        <v>60</v>
      </c>
      <c r="G21" s="120" t="s">
        <v>60</v>
      </c>
      <c r="H21" s="120" t="s">
        <v>60</v>
      </c>
      <c r="I21" s="126">
        <v>20.9</v>
      </c>
      <c r="J21" s="126">
        <v>23</v>
      </c>
      <c r="K21" s="120">
        <v>22.6</v>
      </c>
      <c r="L21" s="126">
        <v>25</v>
      </c>
      <c r="M21" s="117"/>
      <c r="N21" s="117"/>
      <c r="P21" t="s">
        <v>39</v>
      </c>
    </row>
    <row r="22" customFormat="1" ht="14.25" spans="1:14">
      <c r="A22" s="117"/>
      <c r="B22" s="118"/>
      <c r="C22" s="116" t="s">
        <v>40</v>
      </c>
      <c r="D22" s="119"/>
      <c r="E22" s="120" t="s">
        <v>60</v>
      </c>
      <c r="F22" s="120" t="s">
        <v>60</v>
      </c>
      <c r="G22" s="120" t="s">
        <v>60</v>
      </c>
      <c r="H22" s="120" t="s">
        <v>60</v>
      </c>
      <c r="I22" s="126">
        <v>30.3</v>
      </c>
      <c r="J22" s="126">
        <v>33.5</v>
      </c>
      <c r="K22" s="120">
        <v>32.8</v>
      </c>
      <c r="L22" s="126">
        <v>36.3</v>
      </c>
      <c r="M22" s="117"/>
      <c r="N22" s="117"/>
    </row>
    <row r="23" customFormat="1" ht="14.25" spans="1:14">
      <c r="A23" s="117"/>
      <c r="B23" s="118"/>
      <c r="C23" s="116" t="s">
        <v>42</v>
      </c>
      <c r="D23" s="119"/>
      <c r="E23" s="120" t="s">
        <v>60</v>
      </c>
      <c r="F23" s="120" t="s">
        <v>60</v>
      </c>
      <c r="G23" s="120" t="s">
        <v>60</v>
      </c>
      <c r="H23" s="120" t="s">
        <v>60</v>
      </c>
      <c r="I23" s="126">
        <v>39.4</v>
      </c>
      <c r="J23" s="126">
        <v>43.4</v>
      </c>
      <c r="K23" s="120">
        <v>42.6</v>
      </c>
      <c r="L23" s="126">
        <v>46.9</v>
      </c>
      <c r="M23" s="117"/>
      <c r="N23" s="117"/>
    </row>
    <row r="24" customFormat="1" ht="14.25" spans="1:14">
      <c r="A24" s="117"/>
      <c r="B24" s="118"/>
      <c r="C24" s="116" t="s">
        <v>44</v>
      </c>
      <c r="D24" s="119"/>
      <c r="E24" s="120" t="s">
        <v>60</v>
      </c>
      <c r="F24" s="120" t="s">
        <v>60</v>
      </c>
      <c r="G24" s="120" t="s">
        <v>60</v>
      </c>
      <c r="H24" s="120" t="s">
        <v>60</v>
      </c>
      <c r="I24" s="126">
        <v>43.9</v>
      </c>
      <c r="J24" s="126">
        <v>48.2</v>
      </c>
      <c r="K24" s="120">
        <v>47.3</v>
      </c>
      <c r="L24" s="126">
        <v>51.9</v>
      </c>
      <c r="M24" s="117"/>
      <c r="N24" s="117"/>
    </row>
    <row r="25" customFormat="1" ht="14.25" spans="1:14">
      <c r="A25" s="117"/>
      <c r="B25" s="118"/>
      <c r="C25" s="116" t="s">
        <v>46</v>
      </c>
      <c r="D25" s="119"/>
      <c r="E25" s="120" t="s">
        <v>60</v>
      </c>
      <c r="F25" s="120" t="s">
        <v>60</v>
      </c>
      <c r="G25" s="120" t="s">
        <v>60</v>
      </c>
      <c r="H25" s="120" t="s">
        <v>60</v>
      </c>
      <c r="I25" s="126">
        <v>48</v>
      </c>
      <c r="J25" s="126">
        <v>52.7</v>
      </c>
      <c r="K25" s="120">
        <v>51.8</v>
      </c>
      <c r="L25" s="126">
        <v>56.8</v>
      </c>
      <c r="M25" s="117"/>
      <c r="N25" s="117"/>
    </row>
    <row r="26" customFormat="1" ht="14.25" spans="1:14">
      <c r="A26" s="117"/>
      <c r="B26" s="118" t="s">
        <v>48</v>
      </c>
      <c r="C26" s="116" t="s">
        <v>30</v>
      </c>
      <c r="D26" s="119"/>
      <c r="E26" s="120" t="s">
        <v>60</v>
      </c>
      <c r="F26" s="120" t="s">
        <v>60</v>
      </c>
      <c r="G26" s="120" t="s">
        <v>60</v>
      </c>
      <c r="H26" s="120" t="s">
        <v>60</v>
      </c>
      <c r="I26" s="126">
        <v>5.14</v>
      </c>
      <c r="J26" s="126">
        <v>5.64</v>
      </c>
      <c r="K26" s="126">
        <v>5.68</v>
      </c>
      <c r="L26" s="120">
        <v>6.26</v>
      </c>
      <c r="M26" s="117"/>
      <c r="N26" s="117"/>
    </row>
    <row r="27" customFormat="1" ht="14.25" spans="1:14">
      <c r="A27" s="117"/>
      <c r="B27" s="118"/>
      <c r="C27" s="116" t="s">
        <v>33</v>
      </c>
      <c r="D27" s="119"/>
      <c r="E27" s="120" t="s">
        <v>60</v>
      </c>
      <c r="F27" s="120" t="s">
        <v>60</v>
      </c>
      <c r="G27" s="120" t="s">
        <v>60</v>
      </c>
      <c r="H27" s="120" t="s">
        <v>60</v>
      </c>
      <c r="I27" s="126">
        <v>10.8</v>
      </c>
      <c r="J27" s="126">
        <v>11.8</v>
      </c>
      <c r="K27" s="126">
        <v>11.6</v>
      </c>
      <c r="L27" s="120">
        <v>12.9</v>
      </c>
      <c r="M27" s="117"/>
      <c r="N27" s="117"/>
    </row>
    <row r="28" customFormat="1" ht="14.25" spans="1:14">
      <c r="A28" s="117"/>
      <c r="B28" s="118"/>
      <c r="C28" s="116" t="s">
        <v>35</v>
      </c>
      <c r="D28" s="119"/>
      <c r="E28" s="120" t="s">
        <v>60</v>
      </c>
      <c r="F28" s="120" t="s">
        <v>60</v>
      </c>
      <c r="G28" s="120" t="s">
        <v>60</v>
      </c>
      <c r="H28" s="120" t="s">
        <v>60</v>
      </c>
      <c r="I28" s="126">
        <v>16</v>
      </c>
      <c r="J28" s="126">
        <v>17.5</v>
      </c>
      <c r="K28" s="126">
        <v>17.2</v>
      </c>
      <c r="L28" s="120">
        <v>19</v>
      </c>
      <c r="M28" s="117"/>
      <c r="N28" s="117"/>
    </row>
    <row r="29" customFormat="1" ht="14.25" spans="1:14">
      <c r="A29" s="117"/>
      <c r="B29" s="118"/>
      <c r="C29" s="116" t="s">
        <v>37</v>
      </c>
      <c r="D29" s="119"/>
      <c r="E29" s="120" t="s">
        <v>60</v>
      </c>
      <c r="F29" s="120" t="s">
        <v>60</v>
      </c>
      <c r="G29" s="120" t="s">
        <v>60</v>
      </c>
      <c r="H29" s="120" t="s">
        <v>60</v>
      </c>
      <c r="I29" s="126">
        <v>21.1</v>
      </c>
      <c r="J29" s="126">
        <v>23.2</v>
      </c>
      <c r="K29" s="126">
        <v>22.8</v>
      </c>
      <c r="L29" s="120">
        <v>25.1</v>
      </c>
      <c r="M29" s="117"/>
      <c r="N29" s="117"/>
    </row>
    <row r="30" customFormat="1" ht="14.25" spans="1:14">
      <c r="A30" s="117"/>
      <c r="B30" s="118"/>
      <c r="C30" s="116" t="s">
        <v>40</v>
      </c>
      <c r="D30" s="119"/>
      <c r="E30" s="120" t="s">
        <v>60</v>
      </c>
      <c r="F30" s="120" t="s">
        <v>60</v>
      </c>
      <c r="G30" s="120" t="s">
        <v>60</v>
      </c>
      <c r="H30" s="120" t="s">
        <v>60</v>
      </c>
      <c r="I30" s="126">
        <v>30.8</v>
      </c>
      <c r="J30" s="126">
        <v>34</v>
      </c>
      <c r="K30" s="126">
        <v>33.3</v>
      </c>
      <c r="L30" s="120">
        <v>36.7</v>
      </c>
      <c r="M30" s="117"/>
      <c r="N30" s="117"/>
    </row>
    <row r="31" customFormat="1" ht="14.25" spans="1:14">
      <c r="A31" s="117"/>
      <c r="B31" s="118"/>
      <c r="C31" s="116" t="s">
        <v>42</v>
      </c>
      <c r="D31" s="119"/>
      <c r="E31" s="120" t="s">
        <v>60</v>
      </c>
      <c r="F31" s="120" t="s">
        <v>60</v>
      </c>
      <c r="G31" s="120" t="s">
        <v>60</v>
      </c>
      <c r="H31" s="120" t="s">
        <v>60</v>
      </c>
      <c r="I31" s="126">
        <v>42.5</v>
      </c>
      <c r="J31" s="126">
        <v>47</v>
      </c>
      <c r="K31" s="126">
        <v>46.1</v>
      </c>
      <c r="L31" s="120">
        <v>51</v>
      </c>
      <c r="M31" s="117"/>
      <c r="N31" s="117"/>
    </row>
    <row r="32" customFormat="1" ht="14.25" spans="1:14">
      <c r="A32" s="117"/>
      <c r="B32" s="118"/>
      <c r="C32" s="116" t="s">
        <v>44</v>
      </c>
      <c r="D32" s="119"/>
      <c r="E32" s="120" t="s">
        <v>60</v>
      </c>
      <c r="F32" s="120" t="s">
        <v>60</v>
      </c>
      <c r="G32" s="120" t="s">
        <v>60</v>
      </c>
      <c r="H32" s="120" t="s">
        <v>60</v>
      </c>
      <c r="I32" s="126">
        <v>47.5</v>
      </c>
      <c r="J32" s="126">
        <v>52.4</v>
      </c>
      <c r="K32" s="126">
        <v>51.7</v>
      </c>
      <c r="L32" s="120">
        <v>57</v>
      </c>
      <c r="M32" s="117"/>
      <c r="N32" s="117"/>
    </row>
    <row r="33" customFormat="1" ht="14.25" spans="1:14">
      <c r="A33" s="117"/>
      <c r="B33" s="118"/>
      <c r="C33" s="116" t="s">
        <v>46</v>
      </c>
      <c r="D33" s="119"/>
      <c r="E33" s="120" t="s">
        <v>60</v>
      </c>
      <c r="F33" s="120" t="s">
        <v>60</v>
      </c>
      <c r="G33" s="120" t="s">
        <v>60</v>
      </c>
      <c r="H33" s="120" t="s">
        <v>60</v>
      </c>
      <c r="I33" s="126">
        <v>52.4</v>
      </c>
      <c r="J33" s="126">
        <v>58.1</v>
      </c>
      <c r="K33" s="126">
        <v>56.9</v>
      </c>
      <c r="L33" s="120">
        <v>63.1</v>
      </c>
      <c r="M33" s="117"/>
      <c r="N33" s="117"/>
    </row>
    <row r="34" customFormat="1" ht="14.25" spans="2:12">
      <c r="B34" s="118"/>
      <c r="C34" s="116" t="s">
        <v>50</v>
      </c>
      <c r="D34" s="119"/>
      <c r="E34" s="120" t="s">
        <v>60</v>
      </c>
      <c r="F34" s="120" t="s">
        <v>60</v>
      </c>
      <c r="G34" s="120" t="s">
        <v>60</v>
      </c>
      <c r="H34" s="120" t="s">
        <v>60</v>
      </c>
      <c r="I34" s="126">
        <v>63.3</v>
      </c>
      <c r="J34" s="126">
        <v>69.4</v>
      </c>
      <c r="K34" s="126">
        <v>68.5</v>
      </c>
      <c r="L34" s="120">
        <v>75.4</v>
      </c>
    </row>
    <row r="35" customFormat="1" ht="14.25" spans="2:12">
      <c r="B35" s="118" t="s">
        <v>19</v>
      </c>
      <c r="C35" s="116" t="s">
        <v>20</v>
      </c>
      <c r="D35" s="121" t="s">
        <v>51</v>
      </c>
      <c r="E35" s="122" t="s">
        <v>60</v>
      </c>
      <c r="F35" s="122" t="s">
        <v>60</v>
      </c>
      <c r="G35" s="122" t="s">
        <v>60</v>
      </c>
      <c r="H35" s="122" t="s">
        <v>60</v>
      </c>
      <c r="I35" s="127">
        <v>4.74</v>
      </c>
      <c r="J35" s="127"/>
      <c r="K35" s="127">
        <v>5.19</v>
      </c>
      <c r="L35" s="122"/>
    </row>
    <row r="36" customFormat="1" ht="14.25" spans="2:12">
      <c r="B36" s="118"/>
      <c r="C36" s="116" t="s">
        <v>22</v>
      </c>
      <c r="D36" s="121"/>
      <c r="E36" s="122" t="s">
        <v>60</v>
      </c>
      <c r="F36" s="122" t="s">
        <v>60</v>
      </c>
      <c r="G36" s="122" t="s">
        <v>60</v>
      </c>
      <c r="H36" s="122" t="s">
        <v>60</v>
      </c>
      <c r="I36" s="127">
        <v>7.03</v>
      </c>
      <c r="J36" s="127"/>
      <c r="K36" s="127">
        <v>7.71</v>
      </c>
      <c r="L36" s="122"/>
    </row>
    <row r="37" customFormat="1" ht="14.25" spans="2:12">
      <c r="B37" s="118"/>
      <c r="C37" s="116" t="s">
        <v>23</v>
      </c>
      <c r="D37" s="121"/>
      <c r="E37" s="122" t="s">
        <v>60</v>
      </c>
      <c r="F37" s="122" t="s">
        <v>60</v>
      </c>
      <c r="G37" s="122" t="s">
        <v>60</v>
      </c>
      <c r="H37" s="122" t="s">
        <v>60</v>
      </c>
      <c r="I37" s="127">
        <v>9.22</v>
      </c>
      <c r="J37" s="127"/>
      <c r="K37" s="127">
        <v>10.1</v>
      </c>
      <c r="L37" s="122"/>
    </row>
    <row r="38" customFormat="1" ht="14.25" spans="2:12">
      <c r="B38" s="118"/>
      <c r="C38" s="116" t="s">
        <v>24</v>
      </c>
      <c r="D38" s="121"/>
      <c r="E38" s="122" t="s">
        <v>60</v>
      </c>
      <c r="F38" s="122" t="s">
        <v>60</v>
      </c>
      <c r="G38" s="122" t="s">
        <v>60</v>
      </c>
      <c r="H38" s="122" t="s">
        <v>60</v>
      </c>
      <c r="I38" s="127">
        <v>13.1</v>
      </c>
      <c r="J38" s="127"/>
      <c r="K38" s="127">
        <v>14.7</v>
      </c>
      <c r="L38" s="122"/>
    </row>
    <row r="39" customFormat="1" ht="14.25" spans="2:12">
      <c r="B39" s="118"/>
      <c r="C39" s="116" t="s">
        <v>25</v>
      </c>
      <c r="D39" s="121"/>
      <c r="E39" s="122" t="s">
        <v>60</v>
      </c>
      <c r="F39" s="122" t="s">
        <v>60</v>
      </c>
      <c r="G39" s="122" t="s">
        <v>60</v>
      </c>
      <c r="H39" s="122" t="s">
        <v>60</v>
      </c>
      <c r="I39" s="127">
        <v>16.6</v>
      </c>
      <c r="J39" s="127"/>
      <c r="K39" s="127">
        <v>18.8</v>
      </c>
      <c r="L39" s="122"/>
    </row>
    <row r="40" customFormat="1" ht="14.25" spans="2:12">
      <c r="B40" s="118"/>
      <c r="C40" s="116" t="s">
        <v>26</v>
      </c>
      <c r="D40" s="121"/>
      <c r="E40" s="122" t="s">
        <v>60</v>
      </c>
      <c r="F40" s="122" t="s">
        <v>60</v>
      </c>
      <c r="G40" s="122" t="s">
        <v>60</v>
      </c>
      <c r="H40" s="122" t="s">
        <v>60</v>
      </c>
      <c r="I40" s="127">
        <v>23.1</v>
      </c>
      <c r="J40" s="127"/>
      <c r="K40" s="127">
        <v>26.7</v>
      </c>
      <c r="L40" s="122"/>
    </row>
    <row r="41" customFormat="1" ht="14.25" spans="2:12">
      <c r="B41" s="118"/>
      <c r="C41" s="116" t="s">
        <v>27</v>
      </c>
      <c r="D41" s="121"/>
      <c r="E41" s="122" t="s">
        <v>60</v>
      </c>
      <c r="F41" s="122" t="s">
        <v>60</v>
      </c>
      <c r="G41" s="122" t="s">
        <v>60</v>
      </c>
      <c r="H41" s="122" t="s">
        <v>60</v>
      </c>
      <c r="I41" s="127">
        <v>28.6</v>
      </c>
      <c r="J41" s="127"/>
      <c r="K41" s="127">
        <v>33.5</v>
      </c>
      <c r="L41" s="122"/>
    </row>
    <row r="42" customFormat="1" ht="14.25" spans="2:12">
      <c r="B42" s="118"/>
      <c r="C42" s="116" t="s">
        <v>28</v>
      </c>
      <c r="D42" s="121"/>
      <c r="E42" s="122" t="s">
        <v>60</v>
      </c>
      <c r="F42" s="122" t="s">
        <v>60</v>
      </c>
      <c r="G42" s="122" t="s">
        <v>60</v>
      </c>
      <c r="H42" s="122" t="s">
        <v>60</v>
      </c>
      <c r="I42" s="127">
        <v>30.6</v>
      </c>
      <c r="J42" s="127"/>
      <c r="K42" s="127">
        <v>36.7</v>
      </c>
      <c r="L42" s="122"/>
    </row>
    <row r="43" customFormat="1" ht="14.25" spans="2:12">
      <c r="B43" s="118" t="s">
        <v>29</v>
      </c>
      <c r="C43" s="116" t="s">
        <v>30</v>
      </c>
      <c r="D43" s="121"/>
      <c r="E43" s="122" t="s">
        <v>60</v>
      </c>
      <c r="F43" s="122" t="s">
        <v>60</v>
      </c>
      <c r="G43" s="122" t="s">
        <v>60</v>
      </c>
      <c r="H43" s="122" t="s">
        <v>60</v>
      </c>
      <c r="I43" s="127">
        <v>11</v>
      </c>
      <c r="J43" s="127">
        <v>12.2</v>
      </c>
      <c r="K43" s="127">
        <v>11.9</v>
      </c>
      <c r="L43" s="122">
        <v>13.2</v>
      </c>
    </row>
    <row r="44" customFormat="1" ht="14.25" spans="2:12">
      <c r="B44" s="118"/>
      <c r="C44" s="116" t="s">
        <v>33</v>
      </c>
      <c r="D44" s="121"/>
      <c r="E44" s="122" t="s">
        <v>60</v>
      </c>
      <c r="F44" s="122" t="s">
        <v>60</v>
      </c>
      <c r="G44" s="122" t="s">
        <v>60</v>
      </c>
      <c r="H44" s="122" t="s">
        <v>60</v>
      </c>
      <c r="I44" s="127">
        <v>21.5</v>
      </c>
      <c r="J44" s="127">
        <v>23.8</v>
      </c>
      <c r="K44" s="127">
        <v>23.4</v>
      </c>
      <c r="L44" s="122">
        <v>25.7</v>
      </c>
    </row>
    <row r="45" customFormat="1" ht="14.25" spans="2:12">
      <c r="B45" s="118"/>
      <c r="C45" s="116" t="s">
        <v>35</v>
      </c>
      <c r="D45" s="121"/>
      <c r="E45" s="122" t="s">
        <v>60</v>
      </c>
      <c r="F45" s="122" t="s">
        <v>60</v>
      </c>
      <c r="G45" s="122" t="s">
        <v>60</v>
      </c>
      <c r="H45" s="122" t="s">
        <v>60</v>
      </c>
      <c r="I45" s="127">
        <v>31.5</v>
      </c>
      <c r="J45" s="127">
        <v>34.7</v>
      </c>
      <c r="K45" s="127">
        <v>34</v>
      </c>
      <c r="L45" s="122">
        <v>37.4</v>
      </c>
    </row>
    <row r="46" customFormat="1" ht="14.25" spans="2:12">
      <c r="B46" s="118"/>
      <c r="C46" s="116" t="s">
        <v>37</v>
      </c>
      <c r="D46" s="121"/>
      <c r="E46" s="122" t="s">
        <v>60</v>
      </c>
      <c r="F46" s="122" t="s">
        <v>60</v>
      </c>
      <c r="G46" s="122" t="s">
        <v>60</v>
      </c>
      <c r="H46" s="122" t="s">
        <v>60</v>
      </c>
      <c r="I46" s="127">
        <v>40.8</v>
      </c>
      <c r="J46" s="127">
        <v>44.9</v>
      </c>
      <c r="K46" s="127">
        <v>44.3</v>
      </c>
      <c r="L46" s="122">
        <v>48.7</v>
      </c>
    </row>
    <row r="47" customFormat="1" ht="14.25" spans="2:12">
      <c r="B47" s="118"/>
      <c r="C47" s="116" t="s">
        <v>40</v>
      </c>
      <c r="D47" s="121"/>
      <c r="E47" s="122" t="s">
        <v>60</v>
      </c>
      <c r="F47" s="122" t="s">
        <v>60</v>
      </c>
      <c r="G47" s="122" t="s">
        <v>60</v>
      </c>
      <c r="H47" s="122" t="s">
        <v>60</v>
      </c>
      <c r="I47" s="127">
        <v>57.9</v>
      </c>
      <c r="J47" s="127">
        <v>63.7</v>
      </c>
      <c r="K47" s="127">
        <v>62.8</v>
      </c>
      <c r="L47" s="122">
        <v>68.7</v>
      </c>
    </row>
    <row r="48" customFormat="1" ht="14.25" spans="2:12">
      <c r="B48" s="118"/>
      <c r="C48" s="116" t="s">
        <v>42</v>
      </c>
      <c r="D48" s="121"/>
      <c r="E48" s="122" t="s">
        <v>60</v>
      </c>
      <c r="F48" s="122" t="s">
        <v>60</v>
      </c>
      <c r="G48" s="122" t="s">
        <v>60</v>
      </c>
      <c r="H48" s="122" t="s">
        <v>60</v>
      </c>
      <c r="I48" s="127">
        <v>73.7</v>
      </c>
      <c r="J48" s="127">
        <v>80.1</v>
      </c>
      <c r="K48" s="127">
        <v>79.6</v>
      </c>
      <c r="L48" s="122">
        <v>86.3</v>
      </c>
    </row>
    <row r="49" customFormat="1" ht="14.25" spans="2:12">
      <c r="B49" s="118"/>
      <c r="C49" s="116" t="s">
        <v>44</v>
      </c>
      <c r="D49" s="121"/>
      <c r="E49" s="122" t="s">
        <v>60</v>
      </c>
      <c r="F49" s="122" t="s">
        <v>60</v>
      </c>
      <c r="G49" s="122" t="s">
        <v>60</v>
      </c>
      <c r="H49" s="122" t="s">
        <v>60</v>
      </c>
      <c r="I49" s="127">
        <v>81</v>
      </c>
      <c r="J49" s="127">
        <v>88</v>
      </c>
      <c r="K49" s="127">
        <v>87.6</v>
      </c>
      <c r="L49" s="122">
        <v>95.3</v>
      </c>
    </row>
    <row r="50" customFormat="1" ht="14.25" spans="2:12">
      <c r="B50" s="118"/>
      <c r="C50" s="116" t="s">
        <v>46</v>
      </c>
      <c r="D50" s="121"/>
      <c r="E50" s="122" t="s">
        <v>60</v>
      </c>
      <c r="F50" s="122" t="s">
        <v>60</v>
      </c>
      <c r="G50" s="122" t="s">
        <v>60</v>
      </c>
      <c r="H50" s="122" t="s">
        <v>60</v>
      </c>
      <c r="I50" s="127">
        <v>87.5</v>
      </c>
      <c r="J50" s="127">
        <v>94.6</v>
      </c>
      <c r="K50" s="127">
        <v>95</v>
      </c>
      <c r="L50" s="122">
        <v>103</v>
      </c>
    </row>
    <row r="51" s="112" customFormat="1" ht="14.25" spans="2:12">
      <c r="B51" s="118" t="s">
        <v>48</v>
      </c>
      <c r="C51" s="116" t="s">
        <v>30</v>
      </c>
      <c r="D51" s="121"/>
      <c r="E51" s="122" t="s">
        <v>60</v>
      </c>
      <c r="F51" s="122" t="s">
        <v>60</v>
      </c>
      <c r="G51" s="122" t="s">
        <v>60</v>
      </c>
      <c r="H51" s="122" t="s">
        <v>60</v>
      </c>
      <c r="I51" s="128">
        <v>10.9</v>
      </c>
      <c r="J51" s="128">
        <v>12.1</v>
      </c>
      <c r="K51" s="128">
        <v>11.9</v>
      </c>
      <c r="L51" s="129">
        <v>13.1</v>
      </c>
    </row>
    <row r="52" customFormat="1" ht="14.25" spans="2:12">
      <c r="B52" s="118"/>
      <c r="C52" s="116" t="s">
        <v>33</v>
      </c>
      <c r="D52" s="121"/>
      <c r="E52" s="122" t="s">
        <v>60</v>
      </c>
      <c r="F52" s="122" t="s">
        <v>60</v>
      </c>
      <c r="G52" s="122" t="s">
        <v>60</v>
      </c>
      <c r="H52" s="122" t="s">
        <v>60</v>
      </c>
      <c r="I52" s="127">
        <v>21.5</v>
      </c>
      <c r="J52" s="127">
        <v>24.5</v>
      </c>
      <c r="K52" s="127">
        <v>23.9</v>
      </c>
      <c r="L52" s="122">
        <v>26.4</v>
      </c>
    </row>
    <row r="53" customFormat="1" ht="14.25" spans="2:12">
      <c r="B53" s="118"/>
      <c r="C53" s="116" t="s">
        <v>35</v>
      </c>
      <c r="D53" s="121"/>
      <c r="E53" s="122" t="s">
        <v>60</v>
      </c>
      <c r="F53" s="122" t="s">
        <v>60</v>
      </c>
      <c r="G53" s="122" t="s">
        <v>60</v>
      </c>
      <c r="H53" s="122" t="s">
        <v>60</v>
      </c>
      <c r="I53" s="127">
        <v>32.7</v>
      </c>
      <c r="J53" s="127">
        <v>36.1</v>
      </c>
      <c r="K53" s="127">
        <v>35.5</v>
      </c>
      <c r="L53" s="122">
        <v>39.3</v>
      </c>
    </row>
    <row r="54" customFormat="1" ht="14.25" spans="2:12">
      <c r="B54" s="118"/>
      <c r="C54" s="116" t="s">
        <v>37</v>
      </c>
      <c r="D54" s="121"/>
      <c r="E54" s="122" t="s">
        <v>60</v>
      </c>
      <c r="F54" s="122" t="s">
        <v>60</v>
      </c>
      <c r="G54" s="122" t="s">
        <v>60</v>
      </c>
      <c r="H54" s="122" t="s">
        <v>60</v>
      </c>
      <c r="I54" s="127">
        <v>43.8</v>
      </c>
      <c r="J54" s="127">
        <v>47.8</v>
      </c>
      <c r="K54" s="127">
        <v>47.2</v>
      </c>
      <c r="L54" s="122">
        <v>52.1</v>
      </c>
    </row>
    <row r="55" customFormat="1" ht="14.25" spans="2:12">
      <c r="B55" s="118"/>
      <c r="C55" s="116" t="s">
        <v>40</v>
      </c>
      <c r="D55" s="121"/>
      <c r="E55" s="122" t="s">
        <v>60</v>
      </c>
      <c r="F55" s="122" t="s">
        <v>60</v>
      </c>
      <c r="G55" s="122" t="s">
        <v>60</v>
      </c>
      <c r="H55" s="122" t="s">
        <v>60</v>
      </c>
      <c r="I55" s="127">
        <v>65.4</v>
      </c>
      <c r="J55" s="127">
        <v>72.3</v>
      </c>
      <c r="K55" s="127">
        <v>70.7</v>
      </c>
      <c r="L55" s="122">
        <v>78.1</v>
      </c>
    </row>
    <row r="56" customFormat="1" ht="14.25" spans="2:12">
      <c r="B56" s="118"/>
      <c r="C56" s="116" t="s">
        <v>42</v>
      </c>
      <c r="D56" s="121"/>
      <c r="E56" s="122" t="s">
        <v>60</v>
      </c>
      <c r="F56" s="122" t="s">
        <v>60</v>
      </c>
      <c r="G56" s="122" t="s">
        <v>60</v>
      </c>
      <c r="H56" s="122" t="s">
        <v>60</v>
      </c>
      <c r="I56" s="127">
        <v>86.2</v>
      </c>
      <c r="J56" s="127">
        <v>94.5</v>
      </c>
      <c r="K56" s="127">
        <v>93.4</v>
      </c>
      <c r="L56" s="122">
        <v>103</v>
      </c>
    </row>
    <row r="57" customFormat="1" ht="14.25" spans="2:12">
      <c r="B57" s="118"/>
      <c r="C57" s="116" t="s">
        <v>44</v>
      </c>
      <c r="D57" s="121"/>
      <c r="E57" s="122" t="s">
        <v>60</v>
      </c>
      <c r="F57" s="122" t="s">
        <v>60</v>
      </c>
      <c r="G57" s="122" t="s">
        <v>60</v>
      </c>
      <c r="H57" s="122" t="s">
        <v>60</v>
      </c>
      <c r="I57" s="127">
        <v>95.3</v>
      </c>
      <c r="J57" s="127">
        <v>105</v>
      </c>
      <c r="K57" s="127">
        <v>104</v>
      </c>
      <c r="L57" s="122">
        <v>115</v>
      </c>
    </row>
    <row r="58" customFormat="1" ht="14.25" spans="2:12">
      <c r="B58" s="118"/>
      <c r="C58" s="116" t="s">
        <v>46</v>
      </c>
      <c r="D58" s="121"/>
      <c r="E58" s="122" t="s">
        <v>60</v>
      </c>
      <c r="F58" s="122" t="s">
        <v>60</v>
      </c>
      <c r="G58" s="122" t="s">
        <v>60</v>
      </c>
      <c r="H58" s="122" t="s">
        <v>60</v>
      </c>
      <c r="I58" s="127">
        <v>105</v>
      </c>
      <c r="J58" s="127">
        <v>115</v>
      </c>
      <c r="K58" s="127">
        <v>115</v>
      </c>
      <c r="L58" s="122">
        <v>127</v>
      </c>
    </row>
    <row r="59" customFormat="1" ht="14.25" spans="2:12">
      <c r="B59" s="118"/>
      <c r="C59" s="116" t="s">
        <v>50</v>
      </c>
      <c r="D59" s="121"/>
      <c r="E59" s="122" t="s">
        <v>60</v>
      </c>
      <c r="F59" s="122" t="s">
        <v>60</v>
      </c>
      <c r="G59" s="122" t="s">
        <v>60</v>
      </c>
      <c r="H59" s="122" t="s">
        <v>60</v>
      </c>
      <c r="I59" s="127">
        <v>121</v>
      </c>
      <c r="J59" s="127">
        <v>131</v>
      </c>
      <c r="K59" s="127">
        <v>136</v>
      </c>
      <c r="L59" s="122">
        <v>149</v>
      </c>
    </row>
    <row r="60" customFormat="1" ht="14.25" spans="2:12">
      <c r="B60" s="118"/>
      <c r="C60" s="116" t="s">
        <v>52</v>
      </c>
      <c r="D60" s="121"/>
      <c r="E60" s="122" t="s">
        <v>60</v>
      </c>
      <c r="F60" s="122" t="s">
        <v>60</v>
      </c>
      <c r="G60" s="122" t="s">
        <v>60</v>
      </c>
      <c r="H60" s="122" t="s">
        <v>60</v>
      </c>
      <c r="I60" s="127">
        <v>132</v>
      </c>
      <c r="J60" s="127">
        <v>141</v>
      </c>
      <c r="K60" s="127">
        <v>150</v>
      </c>
      <c r="L60" s="122">
        <v>166</v>
      </c>
    </row>
    <row r="61" customFormat="1" ht="14.25" spans="2:12">
      <c r="B61" s="118" t="s">
        <v>19</v>
      </c>
      <c r="C61" s="116" t="s">
        <v>20</v>
      </c>
      <c r="D61" s="123" t="s">
        <v>53</v>
      </c>
      <c r="E61" s="124" t="s">
        <v>60</v>
      </c>
      <c r="F61" s="124" t="s">
        <v>60</v>
      </c>
      <c r="G61" s="124" t="s">
        <v>60</v>
      </c>
      <c r="H61" s="124" t="s">
        <v>60</v>
      </c>
      <c r="I61" s="130">
        <v>4.74</v>
      </c>
      <c r="J61" s="130"/>
      <c r="K61" s="130">
        <v>5.19</v>
      </c>
      <c r="L61" s="124"/>
    </row>
    <row r="62" customFormat="1" ht="14.25" spans="2:12">
      <c r="B62" s="118"/>
      <c r="C62" s="116" t="s">
        <v>22</v>
      </c>
      <c r="D62" s="125"/>
      <c r="E62" s="124" t="s">
        <v>60</v>
      </c>
      <c r="F62" s="124" t="s">
        <v>60</v>
      </c>
      <c r="G62" s="124" t="s">
        <v>60</v>
      </c>
      <c r="H62" s="124" t="s">
        <v>60</v>
      </c>
      <c r="I62" s="130">
        <v>7.02</v>
      </c>
      <c r="J62" s="130"/>
      <c r="K62" s="130">
        <v>7.71</v>
      </c>
      <c r="L62" s="124"/>
    </row>
    <row r="63" customFormat="1" ht="14.25" spans="2:12">
      <c r="B63" s="118"/>
      <c r="C63" s="116" t="s">
        <v>23</v>
      </c>
      <c r="D63" s="125"/>
      <c r="E63" s="124" t="s">
        <v>60</v>
      </c>
      <c r="F63" s="124" t="s">
        <v>60</v>
      </c>
      <c r="G63" s="124" t="s">
        <v>60</v>
      </c>
      <c r="H63" s="124" t="s">
        <v>60</v>
      </c>
      <c r="I63" s="130">
        <v>9.22</v>
      </c>
      <c r="J63" s="130"/>
      <c r="K63" s="130">
        <v>10.1</v>
      </c>
      <c r="L63" s="124"/>
    </row>
    <row r="64" customFormat="1" ht="14.25" spans="2:12">
      <c r="B64" s="118"/>
      <c r="C64" s="116" t="s">
        <v>24</v>
      </c>
      <c r="D64" s="125"/>
      <c r="E64" s="124" t="s">
        <v>60</v>
      </c>
      <c r="F64" s="124" t="s">
        <v>60</v>
      </c>
      <c r="G64" s="124" t="s">
        <v>60</v>
      </c>
      <c r="H64" s="124" t="s">
        <v>60</v>
      </c>
      <c r="I64" s="130">
        <v>13.1</v>
      </c>
      <c r="J64" s="130"/>
      <c r="K64" s="130">
        <v>14.7</v>
      </c>
      <c r="L64" s="124"/>
    </row>
    <row r="65" customFormat="1" ht="14.25" spans="2:12">
      <c r="B65" s="118"/>
      <c r="C65" s="116" t="s">
        <v>25</v>
      </c>
      <c r="D65" s="125"/>
      <c r="E65" s="124" t="s">
        <v>60</v>
      </c>
      <c r="F65" s="124" t="s">
        <v>60</v>
      </c>
      <c r="G65" s="124" t="s">
        <v>60</v>
      </c>
      <c r="H65" s="124" t="s">
        <v>60</v>
      </c>
      <c r="I65" s="130">
        <v>16.6</v>
      </c>
      <c r="J65" s="130"/>
      <c r="K65" s="130">
        <v>18.8</v>
      </c>
      <c r="L65" s="124"/>
    </row>
    <row r="66" customFormat="1" ht="14.25" spans="2:12">
      <c r="B66" s="118"/>
      <c r="C66" s="116" t="s">
        <v>26</v>
      </c>
      <c r="D66" s="125"/>
      <c r="E66" s="124" t="s">
        <v>60</v>
      </c>
      <c r="F66" s="124" t="s">
        <v>60</v>
      </c>
      <c r="G66" s="124" t="s">
        <v>60</v>
      </c>
      <c r="H66" s="124" t="s">
        <v>60</v>
      </c>
      <c r="I66" s="130">
        <v>23.2</v>
      </c>
      <c r="J66" s="130"/>
      <c r="K66" s="130">
        <v>26.7</v>
      </c>
      <c r="L66" s="124"/>
    </row>
    <row r="67" customFormat="1" ht="14.25" spans="2:12">
      <c r="B67" s="118"/>
      <c r="C67" s="116" t="s">
        <v>27</v>
      </c>
      <c r="D67" s="125"/>
      <c r="E67" s="124" t="s">
        <v>60</v>
      </c>
      <c r="F67" s="124" t="s">
        <v>60</v>
      </c>
      <c r="G67" s="124" t="s">
        <v>60</v>
      </c>
      <c r="H67" s="124" t="s">
        <v>60</v>
      </c>
      <c r="I67" s="130">
        <v>28.7</v>
      </c>
      <c r="J67" s="130"/>
      <c r="K67" s="130">
        <v>33.5</v>
      </c>
      <c r="L67" s="124"/>
    </row>
    <row r="68" customFormat="1" ht="14.25" spans="2:12">
      <c r="B68" s="118"/>
      <c r="C68" s="116" t="s">
        <v>28</v>
      </c>
      <c r="D68" s="125"/>
      <c r="E68" s="124" t="s">
        <v>60</v>
      </c>
      <c r="F68" s="124" t="s">
        <v>60</v>
      </c>
      <c r="G68" s="124" t="s">
        <v>60</v>
      </c>
      <c r="H68" s="124" t="s">
        <v>60</v>
      </c>
      <c r="I68" s="130">
        <v>30.6</v>
      </c>
      <c r="J68" s="130"/>
      <c r="K68" s="130">
        <v>36.7</v>
      </c>
      <c r="L68" s="124"/>
    </row>
    <row r="69" customFormat="1" ht="14.25" spans="2:12">
      <c r="B69" s="118" t="s">
        <v>48</v>
      </c>
      <c r="C69" s="116" t="s">
        <v>30</v>
      </c>
      <c r="D69" s="125"/>
      <c r="E69" s="124" t="s">
        <v>60</v>
      </c>
      <c r="F69" s="124" t="s">
        <v>60</v>
      </c>
      <c r="G69" s="124" t="s">
        <v>60</v>
      </c>
      <c r="H69" s="124" t="s">
        <v>60</v>
      </c>
      <c r="I69" s="130">
        <v>22.6</v>
      </c>
      <c r="J69" s="132">
        <v>26</v>
      </c>
      <c r="K69" s="130">
        <v>25.4</v>
      </c>
      <c r="L69" s="124">
        <v>28.4</v>
      </c>
    </row>
    <row r="70" customFormat="1" ht="14.25" spans="2:12">
      <c r="B70" s="118"/>
      <c r="C70" s="116" t="s">
        <v>33</v>
      </c>
      <c r="D70" s="125"/>
      <c r="E70" s="124" t="s">
        <v>60</v>
      </c>
      <c r="F70" s="124" t="s">
        <v>60</v>
      </c>
      <c r="G70" s="124" t="s">
        <v>60</v>
      </c>
      <c r="H70" s="124" t="s">
        <v>60</v>
      </c>
      <c r="I70" s="130">
        <v>46.1</v>
      </c>
      <c r="J70" s="132">
        <v>51.2</v>
      </c>
      <c r="K70" s="130">
        <v>50.4</v>
      </c>
      <c r="L70" s="124">
        <v>54.6</v>
      </c>
    </row>
    <row r="71" customFormat="1" ht="14.25" spans="2:12">
      <c r="B71" s="118"/>
      <c r="C71" s="116" t="s">
        <v>35</v>
      </c>
      <c r="D71" s="125"/>
      <c r="E71" s="124" t="s">
        <v>60</v>
      </c>
      <c r="F71" s="124" t="s">
        <v>60</v>
      </c>
      <c r="G71" s="124" t="s">
        <v>60</v>
      </c>
      <c r="H71" s="124" t="s">
        <v>60</v>
      </c>
      <c r="I71" s="130">
        <v>67.1</v>
      </c>
      <c r="J71" s="132">
        <v>72.8</v>
      </c>
      <c r="K71" s="130">
        <v>73.4</v>
      </c>
      <c r="L71" s="124">
        <v>80.8</v>
      </c>
    </row>
    <row r="72" customFormat="1" ht="14.25" spans="2:12">
      <c r="B72" s="118"/>
      <c r="C72" s="116" t="s">
        <v>37</v>
      </c>
      <c r="D72" s="125"/>
      <c r="E72" s="124" t="s">
        <v>60</v>
      </c>
      <c r="F72" s="124" t="s">
        <v>60</v>
      </c>
      <c r="G72" s="124" t="s">
        <v>60</v>
      </c>
      <c r="H72" s="124" t="s">
        <v>60</v>
      </c>
      <c r="I72" s="130">
        <v>88</v>
      </c>
      <c r="J72" s="132">
        <v>96.2</v>
      </c>
      <c r="K72" s="130">
        <v>96.1</v>
      </c>
      <c r="L72" s="124">
        <v>106</v>
      </c>
    </row>
    <row r="73" customFormat="1" ht="14.25" spans="2:12">
      <c r="B73" s="118"/>
      <c r="C73" s="116" t="s">
        <v>40</v>
      </c>
      <c r="D73" s="125"/>
      <c r="E73" s="124" t="s">
        <v>60</v>
      </c>
      <c r="F73" s="124" t="s">
        <v>60</v>
      </c>
      <c r="G73" s="124" t="s">
        <v>60</v>
      </c>
      <c r="H73" s="124" t="s">
        <v>60</v>
      </c>
      <c r="I73" s="130">
        <v>130</v>
      </c>
      <c r="J73" s="132">
        <v>142</v>
      </c>
      <c r="K73" s="130">
        <v>146</v>
      </c>
      <c r="L73" s="124">
        <v>162</v>
      </c>
    </row>
    <row r="74" customFormat="1" ht="14.25" spans="2:12">
      <c r="B74" s="118"/>
      <c r="C74" s="116" t="s">
        <v>42</v>
      </c>
      <c r="D74" s="125"/>
      <c r="E74" s="124" t="s">
        <v>60</v>
      </c>
      <c r="F74" s="124" t="s">
        <v>60</v>
      </c>
      <c r="G74" s="124" t="s">
        <v>60</v>
      </c>
      <c r="H74" s="124" t="s">
        <v>60</v>
      </c>
      <c r="I74" s="130">
        <v>151</v>
      </c>
      <c r="J74" s="132">
        <v>165</v>
      </c>
      <c r="K74" s="130">
        <v>179</v>
      </c>
      <c r="L74" s="124">
        <v>208</v>
      </c>
    </row>
    <row r="75" customFormat="1" ht="14.25" spans="2:12">
      <c r="B75" s="118"/>
      <c r="C75" s="116" t="s">
        <v>44</v>
      </c>
      <c r="D75" s="125"/>
      <c r="E75" s="124" t="s">
        <v>60</v>
      </c>
      <c r="F75" s="124" t="s">
        <v>60</v>
      </c>
      <c r="G75" s="124" t="s">
        <v>60</v>
      </c>
      <c r="H75" s="124" t="s">
        <v>60</v>
      </c>
      <c r="I75" s="130">
        <v>189</v>
      </c>
      <c r="J75" s="132">
        <v>191</v>
      </c>
      <c r="K75" s="130">
        <v>212</v>
      </c>
      <c r="L75" s="124">
        <v>226</v>
      </c>
    </row>
    <row r="76" customFormat="1" ht="14.25" spans="2:12">
      <c r="B76" s="118"/>
      <c r="C76" s="116" t="s">
        <v>46</v>
      </c>
      <c r="D76" s="125"/>
      <c r="E76" s="124" t="s">
        <v>60</v>
      </c>
      <c r="F76" s="124" t="s">
        <v>60</v>
      </c>
      <c r="G76" s="124" t="s">
        <v>60</v>
      </c>
      <c r="H76" s="124" t="s">
        <v>60</v>
      </c>
      <c r="I76" s="124">
        <v>179</v>
      </c>
      <c r="J76" s="133">
        <v>207</v>
      </c>
      <c r="K76" s="130">
        <v>231</v>
      </c>
      <c r="L76" s="124">
        <v>252</v>
      </c>
    </row>
    <row r="77" customFormat="1" ht="17" customHeight="1" spans="2:12">
      <c r="B77" s="118"/>
      <c r="C77" s="116" t="s">
        <v>50</v>
      </c>
      <c r="D77" s="125"/>
      <c r="E77" s="124" t="s">
        <v>60</v>
      </c>
      <c r="F77" s="124" t="s">
        <v>60</v>
      </c>
      <c r="G77" s="124" t="s">
        <v>60</v>
      </c>
      <c r="H77" s="124" t="s">
        <v>60</v>
      </c>
      <c r="I77" s="124">
        <v>240</v>
      </c>
      <c r="J77" s="133">
        <v>259</v>
      </c>
      <c r="K77" s="124">
        <v>270</v>
      </c>
      <c r="L77" s="124">
        <v>288</v>
      </c>
    </row>
    <row r="78" customFormat="1" ht="18" customHeight="1" spans="2:12">
      <c r="B78" s="118"/>
      <c r="C78" s="116" t="s">
        <v>52</v>
      </c>
      <c r="D78" s="131"/>
      <c r="E78" s="124" t="s">
        <v>60</v>
      </c>
      <c r="F78" s="124" t="s">
        <v>60</v>
      </c>
      <c r="G78" s="124" t="s">
        <v>60</v>
      </c>
      <c r="H78" s="124" t="s">
        <v>60</v>
      </c>
      <c r="I78" s="124">
        <v>260</v>
      </c>
      <c r="J78" s="133">
        <v>280</v>
      </c>
      <c r="K78" s="124">
        <v>295</v>
      </c>
      <c r="L78" s="124">
        <v>321</v>
      </c>
    </row>
    <row r="79" spans="9:11">
      <c r="I79" s="134"/>
      <c r="J79" s="135"/>
      <c r="K79" s="135"/>
    </row>
  </sheetData>
  <mergeCells count="21">
    <mergeCell ref="B1:L1"/>
    <mergeCell ref="B2:L2"/>
    <mergeCell ref="B3:B4"/>
    <mergeCell ref="B6:B9"/>
    <mergeCell ref="B10:B17"/>
    <mergeCell ref="B18:B25"/>
    <mergeCell ref="B26:B34"/>
    <mergeCell ref="B35:B42"/>
    <mergeCell ref="B43:B50"/>
    <mergeCell ref="B51:B60"/>
    <mergeCell ref="B61:B68"/>
    <mergeCell ref="B69:B78"/>
    <mergeCell ref="C3:C4"/>
    <mergeCell ref="D3:D4"/>
    <mergeCell ref="D6:D34"/>
    <mergeCell ref="D35:D60"/>
    <mergeCell ref="D61:D78"/>
    <mergeCell ref="E3:F4"/>
    <mergeCell ref="G3:H4"/>
    <mergeCell ref="I3:J4"/>
    <mergeCell ref="K3:L4"/>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2"/>
  <sheetViews>
    <sheetView tabSelected="1" topLeftCell="A142" workbookViewId="0">
      <selection activeCell="C162" sqref="C162"/>
    </sheetView>
  </sheetViews>
  <sheetFormatPr defaultColWidth="9" defaultRowHeight="13.5" outlineLevelCol="3"/>
  <cols>
    <col min="1" max="1" width="17.625" style="1" customWidth="1"/>
    <col min="2" max="2" width="54.75" customWidth="1"/>
    <col min="3" max="3" width="29.5" style="92" customWidth="1"/>
    <col min="4" max="4" width="23.625" style="1" customWidth="1"/>
  </cols>
  <sheetData>
    <row r="1" ht="113" customHeight="1" spans="1:4">
      <c r="A1" s="93" t="s">
        <v>63</v>
      </c>
      <c r="B1" s="94" t="s">
        <v>64</v>
      </c>
      <c r="C1" s="95" t="s">
        <v>65</v>
      </c>
      <c r="D1" s="96"/>
    </row>
    <row r="2" ht="18" customHeight="1" spans="1:4">
      <c r="A2" s="61" t="s">
        <v>66</v>
      </c>
      <c r="B2" s="97" t="s">
        <v>67</v>
      </c>
      <c r="C2" s="98" t="s">
        <v>68</v>
      </c>
      <c r="D2" s="61" t="s">
        <v>69</v>
      </c>
    </row>
    <row r="3" ht="26" customHeight="1" spans="1:4">
      <c r="A3" s="7">
        <f>ROW()-1</f>
        <v>2</v>
      </c>
      <c r="B3" s="48" t="s">
        <v>70</v>
      </c>
      <c r="C3" s="99" t="s">
        <v>71</v>
      </c>
      <c r="D3" s="7"/>
    </row>
    <row r="4" ht="20" customHeight="1" spans="1:4">
      <c r="A4" s="7">
        <f t="shared" ref="A4:A13" si="0">ROW()-1</f>
        <v>3</v>
      </c>
      <c r="B4" s="48" t="s">
        <v>72</v>
      </c>
      <c r="C4" s="99" t="s">
        <v>71</v>
      </c>
      <c r="D4" s="7"/>
    </row>
    <row r="5" ht="16" customHeight="1" spans="1:4">
      <c r="A5" s="7">
        <f t="shared" si="0"/>
        <v>4</v>
      </c>
      <c r="B5" s="48" t="s">
        <v>73</v>
      </c>
      <c r="C5" s="99" t="s">
        <v>71</v>
      </c>
      <c r="D5" s="7"/>
    </row>
    <row r="6" ht="15" customHeight="1" spans="1:4">
      <c r="A6" s="7">
        <f t="shared" si="0"/>
        <v>5</v>
      </c>
      <c r="B6" s="48" t="s">
        <v>74</v>
      </c>
      <c r="C6" s="99" t="s">
        <v>71</v>
      </c>
      <c r="D6" s="7"/>
    </row>
    <row r="7" ht="17" customHeight="1" spans="1:4">
      <c r="A7" s="7">
        <f t="shared" si="0"/>
        <v>6</v>
      </c>
      <c r="B7" s="48" t="s">
        <v>75</v>
      </c>
      <c r="C7" s="99" t="s">
        <v>71</v>
      </c>
      <c r="D7" s="7"/>
    </row>
    <row r="8" ht="14" customHeight="1" spans="1:4">
      <c r="A8" s="7">
        <f t="shared" si="0"/>
        <v>7</v>
      </c>
      <c r="B8" s="48" t="s">
        <v>76</v>
      </c>
      <c r="C8" s="99" t="s">
        <v>71</v>
      </c>
      <c r="D8" s="7"/>
    </row>
    <row r="9" ht="15" customHeight="1" spans="1:4">
      <c r="A9" s="7">
        <f t="shared" si="0"/>
        <v>8</v>
      </c>
      <c r="B9" s="48" t="s">
        <v>77</v>
      </c>
      <c r="C9" s="99" t="s">
        <v>71</v>
      </c>
      <c r="D9" s="7"/>
    </row>
    <row r="10" ht="19" customHeight="1" spans="1:4">
      <c r="A10" s="7">
        <f t="shared" si="0"/>
        <v>9</v>
      </c>
      <c r="B10" s="48" t="s">
        <v>78</v>
      </c>
      <c r="C10" s="99" t="s">
        <v>71</v>
      </c>
      <c r="D10" s="7"/>
    </row>
    <row r="11" ht="15" customHeight="1" spans="1:4">
      <c r="A11" s="7">
        <f t="shared" si="0"/>
        <v>10</v>
      </c>
      <c r="B11" s="48" t="s">
        <v>79</v>
      </c>
      <c r="C11" s="99" t="s">
        <v>71</v>
      </c>
      <c r="D11" s="7"/>
    </row>
    <row r="12" ht="18" customHeight="1" spans="1:4">
      <c r="A12" s="7">
        <f t="shared" si="0"/>
        <v>11</v>
      </c>
      <c r="B12" s="48" t="s">
        <v>80</v>
      </c>
      <c r="C12" s="99" t="s">
        <v>71</v>
      </c>
      <c r="D12" s="7"/>
    </row>
    <row r="13" ht="15" customHeight="1" spans="1:4">
      <c r="A13" s="7">
        <f t="shared" si="0"/>
        <v>12</v>
      </c>
      <c r="B13" s="48" t="s">
        <v>81</v>
      </c>
      <c r="C13" s="99" t="s">
        <v>71</v>
      </c>
      <c r="D13" s="7"/>
    </row>
    <row r="14" ht="19" customHeight="1" spans="1:4">
      <c r="A14" s="7">
        <f t="shared" ref="A14:A23" si="1">ROW()-1</f>
        <v>13</v>
      </c>
      <c r="B14" s="48" t="s">
        <v>82</v>
      </c>
      <c r="C14" s="99" t="s">
        <v>71</v>
      </c>
      <c r="D14" s="7"/>
    </row>
    <row r="15" ht="15" customHeight="1" spans="1:4">
      <c r="A15" s="7">
        <f t="shared" si="1"/>
        <v>14</v>
      </c>
      <c r="B15" s="48" t="s">
        <v>83</v>
      </c>
      <c r="C15" s="99" t="s">
        <v>71</v>
      </c>
      <c r="D15" s="7"/>
    </row>
    <row r="16" ht="15" customHeight="1" spans="1:4">
      <c r="A16" s="7">
        <f t="shared" si="1"/>
        <v>15</v>
      </c>
      <c r="B16" s="48" t="s">
        <v>84</v>
      </c>
      <c r="C16" s="99" t="s">
        <v>71</v>
      </c>
      <c r="D16" s="7"/>
    </row>
    <row r="17" ht="15" customHeight="1" spans="1:4">
      <c r="A17" s="7">
        <f t="shared" si="1"/>
        <v>16</v>
      </c>
      <c r="B17" s="48" t="s">
        <v>85</v>
      </c>
      <c r="C17" s="99" t="s">
        <v>71</v>
      </c>
      <c r="D17" s="7"/>
    </row>
    <row r="18" ht="20" customHeight="1" spans="1:4">
      <c r="A18" s="7">
        <f t="shared" si="1"/>
        <v>17</v>
      </c>
      <c r="B18" s="48" t="s">
        <v>86</v>
      </c>
      <c r="C18" s="99" t="s">
        <v>71</v>
      </c>
      <c r="D18" s="7"/>
    </row>
    <row r="19" ht="20" customHeight="1" spans="1:4">
      <c r="A19" s="7">
        <f t="shared" si="1"/>
        <v>18</v>
      </c>
      <c r="B19" s="48" t="s">
        <v>87</v>
      </c>
      <c r="C19" s="99" t="s">
        <v>71</v>
      </c>
      <c r="D19" s="7"/>
    </row>
    <row r="20" ht="21" customHeight="1" spans="1:4">
      <c r="A20" s="7">
        <f t="shared" si="1"/>
        <v>19</v>
      </c>
      <c r="B20" s="48" t="s">
        <v>88</v>
      </c>
      <c r="C20" s="99" t="s">
        <v>71</v>
      </c>
      <c r="D20" s="7"/>
    </row>
    <row r="21" ht="21" customHeight="1" spans="1:4">
      <c r="A21" s="7">
        <v>20</v>
      </c>
      <c r="B21" s="100" t="s">
        <v>89</v>
      </c>
      <c r="C21" s="99">
        <v>5.3</v>
      </c>
      <c r="D21" s="7"/>
    </row>
    <row r="22" ht="20" customHeight="1" spans="1:4">
      <c r="A22" s="7">
        <f>ROW()-1</f>
        <v>21</v>
      </c>
      <c r="B22" s="100" t="s">
        <v>90</v>
      </c>
      <c r="C22" s="99">
        <v>758</v>
      </c>
      <c r="D22" s="7"/>
    </row>
    <row r="23" spans="1:4">
      <c r="A23" s="7">
        <f>ROW()-1</f>
        <v>22</v>
      </c>
      <c r="B23" s="100" t="s">
        <v>91</v>
      </c>
      <c r="C23" s="99">
        <v>1.46</v>
      </c>
      <c r="D23" s="7"/>
    </row>
    <row r="24" spans="1:4">
      <c r="A24" s="7">
        <f>ROW()-1</f>
        <v>23</v>
      </c>
      <c r="B24" s="100" t="s">
        <v>92</v>
      </c>
      <c r="C24" s="99">
        <v>3.38</v>
      </c>
      <c r="D24" s="7"/>
    </row>
    <row r="25" spans="1:4">
      <c r="A25" s="7">
        <f t="shared" ref="A25:A34" si="2">ROW()-1</f>
        <v>24</v>
      </c>
      <c r="B25" s="100" t="s">
        <v>93</v>
      </c>
      <c r="C25" s="99">
        <v>5.5</v>
      </c>
      <c r="D25" s="7"/>
    </row>
    <row r="26" spans="1:4">
      <c r="A26" s="7">
        <f t="shared" si="2"/>
        <v>25</v>
      </c>
      <c r="B26" s="101" t="s">
        <v>94</v>
      </c>
      <c r="C26" s="99">
        <v>6.28</v>
      </c>
      <c r="D26" s="7"/>
    </row>
    <row r="27" spans="1:4">
      <c r="A27" s="7">
        <f t="shared" si="2"/>
        <v>26</v>
      </c>
      <c r="B27" s="101" t="s">
        <v>95</v>
      </c>
      <c r="C27" s="99">
        <v>4.41</v>
      </c>
      <c r="D27" s="7"/>
    </row>
    <row r="28" spans="1:4">
      <c r="A28" s="7">
        <f t="shared" si="2"/>
        <v>27</v>
      </c>
      <c r="B28" s="101" t="s">
        <v>96</v>
      </c>
      <c r="C28" s="99">
        <v>6.27</v>
      </c>
      <c r="D28" s="7"/>
    </row>
    <row r="29" spans="1:4">
      <c r="A29" s="7">
        <f t="shared" si="2"/>
        <v>28</v>
      </c>
      <c r="B29" s="101" t="s">
        <v>97</v>
      </c>
      <c r="C29" s="99">
        <v>8.08</v>
      </c>
      <c r="D29" s="7"/>
    </row>
    <row r="30" spans="1:4">
      <c r="A30" s="7">
        <f t="shared" si="2"/>
        <v>29</v>
      </c>
      <c r="B30" s="101" t="s">
        <v>98</v>
      </c>
      <c r="C30" s="99">
        <v>11</v>
      </c>
      <c r="D30" s="7"/>
    </row>
    <row r="31" spans="1:4">
      <c r="A31" s="7">
        <f t="shared" si="2"/>
        <v>30</v>
      </c>
      <c r="B31" s="101" t="s">
        <v>99</v>
      </c>
      <c r="C31" s="99">
        <v>13.6</v>
      </c>
      <c r="D31" s="7"/>
    </row>
    <row r="32" spans="1:4">
      <c r="A32" s="7">
        <f t="shared" si="2"/>
        <v>31</v>
      </c>
      <c r="B32" s="101" t="s">
        <v>100</v>
      </c>
      <c r="C32" s="99">
        <v>17.8</v>
      </c>
      <c r="D32" s="7"/>
    </row>
    <row r="33" spans="1:4">
      <c r="A33" s="7">
        <f t="shared" si="2"/>
        <v>32</v>
      </c>
      <c r="B33" s="101" t="s">
        <v>101</v>
      </c>
      <c r="C33" s="99">
        <v>20.8</v>
      </c>
      <c r="D33" s="7"/>
    </row>
    <row r="34" spans="1:4">
      <c r="A34" s="7">
        <f t="shared" si="2"/>
        <v>33</v>
      </c>
      <c r="B34" s="101" t="s">
        <v>102</v>
      </c>
      <c r="C34" s="99">
        <v>22.1</v>
      </c>
      <c r="D34" s="7"/>
    </row>
    <row r="35" spans="1:4">
      <c r="A35" s="7">
        <f t="shared" ref="A35:A44" si="3">ROW()-1</f>
        <v>34</v>
      </c>
      <c r="B35" s="102" t="s">
        <v>103</v>
      </c>
      <c r="C35" s="99">
        <v>44.7</v>
      </c>
      <c r="D35" s="7"/>
    </row>
    <row r="36" spans="1:4">
      <c r="A36" s="7">
        <f t="shared" si="3"/>
        <v>35</v>
      </c>
      <c r="B36" s="102" t="s">
        <v>104</v>
      </c>
      <c r="C36" s="99">
        <v>5.35</v>
      </c>
      <c r="D36" s="7"/>
    </row>
    <row r="37" spans="1:4">
      <c r="A37" s="7">
        <f t="shared" si="3"/>
        <v>36</v>
      </c>
      <c r="B37" s="102" t="s">
        <v>105</v>
      </c>
      <c r="C37" s="99">
        <v>10.5</v>
      </c>
      <c r="D37" s="7"/>
    </row>
    <row r="38" spans="1:4">
      <c r="A38" s="7">
        <f t="shared" si="3"/>
        <v>37</v>
      </c>
      <c r="B38" s="102" t="s">
        <v>106</v>
      </c>
      <c r="C38" s="99">
        <v>15.4</v>
      </c>
      <c r="D38" s="7"/>
    </row>
    <row r="39" spans="1:4">
      <c r="A39" s="7">
        <f t="shared" si="3"/>
        <v>38</v>
      </c>
      <c r="B39" s="102" t="s">
        <v>107</v>
      </c>
      <c r="C39" s="99">
        <v>20.6</v>
      </c>
      <c r="D39" s="7"/>
    </row>
    <row r="40" spans="1:4">
      <c r="A40" s="7">
        <f t="shared" si="3"/>
        <v>39</v>
      </c>
      <c r="B40" s="102" t="s">
        <v>108</v>
      </c>
      <c r="C40" s="99">
        <v>30.4</v>
      </c>
      <c r="D40" s="7"/>
    </row>
    <row r="41" spans="1:4">
      <c r="A41" s="7">
        <f t="shared" si="3"/>
        <v>40</v>
      </c>
      <c r="B41" s="102" t="s">
        <v>109</v>
      </c>
      <c r="C41" s="99">
        <v>40.3</v>
      </c>
      <c r="D41" s="7"/>
    </row>
    <row r="42" spans="1:4">
      <c r="A42" s="7">
        <f t="shared" si="3"/>
        <v>41</v>
      </c>
      <c r="B42" s="102" t="s">
        <v>110</v>
      </c>
      <c r="C42" s="99">
        <v>44.3</v>
      </c>
      <c r="D42" s="7"/>
    </row>
    <row r="43" spans="1:4">
      <c r="A43" s="7">
        <f t="shared" si="3"/>
        <v>42</v>
      </c>
      <c r="B43" s="102" t="s">
        <v>111</v>
      </c>
      <c r="C43" s="99">
        <v>48</v>
      </c>
      <c r="D43" s="7"/>
    </row>
    <row r="44" spans="1:4">
      <c r="A44" s="7">
        <f t="shared" ref="A44:A53" si="4">ROW()-1</f>
        <v>43</v>
      </c>
      <c r="B44" s="103" t="s">
        <v>112</v>
      </c>
      <c r="C44" s="99">
        <v>84.6</v>
      </c>
      <c r="D44" s="7"/>
    </row>
    <row r="45" spans="1:4">
      <c r="A45" s="7">
        <f t="shared" si="4"/>
        <v>44</v>
      </c>
      <c r="B45" s="103" t="s">
        <v>113</v>
      </c>
      <c r="C45" s="99">
        <v>10.6</v>
      </c>
      <c r="D45" s="7"/>
    </row>
    <row r="46" spans="1:4">
      <c r="A46" s="7">
        <f t="shared" si="4"/>
        <v>45</v>
      </c>
      <c r="B46" s="103" t="s">
        <v>114</v>
      </c>
      <c r="C46" s="99">
        <v>20.7</v>
      </c>
      <c r="D46" s="7"/>
    </row>
    <row r="47" spans="1:4">
      <c r="A47" s="7">
        <f t="shared" si="4"/>
        <v>46</v>
      </c>
      <c r="B47" s="103" t="s">
        <v>115</v>
      </c>
      <c r="C47" s="99">
        <v>30.4</v>
      </c>
      <c r="D47" s="7"/>
    </row>
    <row r="48" spans="1:4">
      <c r="A48" s="7">
        <f t="shared" si="4"/>
        <v>47</v>
      </c>
      <c r="B48" s="103" t="s">
        <v>116</v>
      </c>
      <c r="C48" s="99">
        <v>40.8</v>
      </c>
      <c r="D48" s="7"/>
    </row>
    <row r="49" spans="1:4">
      <c r="A49" s="7">
        <f t="shared" si="4"/>
        <v>48</v>
      </c>
      <c r="B49" s="103" t="s">
        <v>117</v>
      </c>
      <c r="C49" s="99">
        <v>59.3</v>
      </c>
      <c r="D49" s="7"/>
    </row>
    <row r="50" spans="1:4">
      <c r="A50" s="7">
        <f t="shared" si="4"/>
        <v>49</v>
      </c>
      <c r="B50" s="103" t="s">
        <v>118</v>
      </c>
      <c r="C50" s="99">
        <v>77.3</v>
      </c>
      <c r="D50" s="7"/>
    </row>
    <row r="51" spans="1:4">
      <c r="A51" s="7">
        <f t="shared" si="4"/>
        <v>50</v>
      </c>
      <c r="B51" s="103" t="s">
        <v>119</v>
      </c>
      <c r="C51" s="99">
        <v>84.2</v>
      </c>
      <c r="D51" s="7"/>
    </row>
    <row r="52" spans="1:4">
      <c r="A52" s="7">
        <f t="shared" si="4"/>
        <v>51</v>
      </c>
      <c r="B52" s="103" t="s">
        <v>120</v>
      </c>
      <c r="C52" s="99">
        <v>90.7</v>
      </c>
      <c r="D52" s="7"/>
    </row>
    <row r="53" spans="1:4">
      <c r="A53" s="7">
        <f t="shared" ref="A53:A62" si="5">ROW()-1</f>
        <v>52</v>
      </c>
      <c r="B53" s="104" t="s">
        <v>121</v>
      </c>
      <c r="C53" s="99">
        <v>51.7</v>
      </c>
      <c r="D53" s="7"/>
    </row>
    <row r="54" spans="1:4">
      <c r="A54" s="7">
        <f t="shared" si="5"/>
        <v>53</v>
      </c>
      <c r="B54" s="104" t="s">
        <v>122</v>
      </c>
      <c r="C54" s="99">
        <v>5.42</v>
      </c>
      <c r="D54" s="7"/>
    </row>
    <row r="55" spans="1:4">
      <c r="A55" s="7">
        <f t="shared" si="5"/>
        <v>54</v>
      </c>
      <c r="B55" s="104" t="s">
        <v>123</v>
      </c>
      <c r="C55" s="99">
        <v>10.7</v>
      </c>
      <c r="D55" s="7"/>
    </row>
    <row r="56" spans="1:4">
      <c r="A56" s="7">
        <f t="shared" si="5"/>
        <v>55</v>
      </c>
      <c r="B56" s="104" t="s">
        <v>124</v>
      </c>
      <c r="C56" s="99">
        <v>15.7</v>
      </c>
      <c r="D56" s="7"/>
    </row>
    <row r="57" spans="1:4">
      <c r="A57" s="7">
        <f t="shared" si="5"/>
        <v>56</v>
      </c>
      <c r="B57" s="104" t="s">
        <v>125</v>
      </c>
      <c r="C57" s="99">
        <v>21</v>
      </c>
      <c r="D57" s="7"/>
    </row>
    <row r="58" spans="1:4">
      <c r="A58" s="7">
        <f t="shared" si="5"/>
        <v>57</v>
      </c>
      <c r="B58" s="104" t="s">
        <v>126</v>
      </c>
      <c r="C58" s="99">
        <v>31</v>
      </c>
      <c r="D58" s="7"/>
    </row>
    <row r="59" spans="1:4">
      <c r="A59" s="7">
        <f t="shared" si="5"/>
        <v>58</v>
      </c>
      <c r="B59" s="104" t="s">
        <v>127</v>
      </c>
      <c r="C59" s="99">
        <v>41.2</v>
      </c>
      <c r="D59" s="7"/>
    </row>
    <row r="60" spans="1:4">
      <c r="A60" s="7">
        <f t="shared" si="5"/>
        <v>59</v>
      </c>
      <c r="B60" s="104" t="s">
        <v>128</v>
      </c>
      <c r="C60" s="99">
        <v>45.3</v>
      </c>
      <c r="D60" s="7"/>
    </row>
    <row r="61" spans="1:4">
      <c r="A61" s="7">
        <f t="shared" si="5"/>
        <v>60</v>
      </c>
      <c r="B61" s="104" t="s">
        <v>129</v>
      </c>
      <c r="C61" s="99">
        <v>45.5</v>
      </c>
      <c r="D61" s="7"/>
    </row>
    <row r="62" spans="1:4">
      <c r="A62" s="7">
        <f t="shared" si="5"/>
        <v>61</v>
      </c>
      <c r="B62" s="104" t="s">
        <v>130</v>
      </c>
      <c r="C62" s="99">
        <v>56.5</v>
      </c>
      <c r="D62" s="7"/>
    </row>
    <row r="63" spans="1:4">
      <c r="A63" s="7">
        <f t="shared" ref="A63:A72" si="6">ROW()-1</f>
        <v>62</v>
      </c>
      <c r="B63" s="105" t="s">
        <v>131</v>
      </c>
      <c r="C63" s="99">
        <v>107</v>
      </c>
      <c r="D63" s="7"/>
    </row>
    <row r="64" spans="1:4">
      <c r="A64" s="7">
        <f t="shared" si="6"/>
        <v>63</v>
      </c>
      <c r="B64" s="105" t="s">
        <v>132</v>
      </c>
      <c r="C64" s="99">
        <v>10.6</v>
      </c>
      <c r="D64" s="7"/>
    </row>
    <row r="65" spans="1:4">
      <c r="A65" s="7">
        <f t="shared" si="6"/>
        <v>64</v>
      </c>
      <c r="B65" s="105" t="s">
        <v>133</v>
      </c>
      <c r="C65" s="99">
        <v>20.9</v>
      </c>
      <c r="D65" s="7"/>
    </row>
    <row r="66" spans="1:4">
      <c r="A66" s="7">
        <f t="shared" si="6"/>
        <v>65</v>
      </c>
      <c r="B66" s="105" t="s">
        <v>134</v>
      </c>
      <c r="C66" s="99">
        <v>30.6</v>
      </c>
      <c r="D66" s="7"/>
    </row>
    <row r="67" spans="1:4">
      <c r="A67" s="7">
        <f t="shared" si="6"/>
        <v>66</v>
      </c>
      <c r="B67" s="105" t="s">
        <v>135</v>
      </c>
      <c r="C67" s="99">
        <v>41.5</v>
      </c>
      <c r="D67" s="7"/>
    </row>
    <row r="68" spans="1:4">
      <c r="A68" s="7">
        <f t="shared" si="6"/>
        <v>67</v>
      </c>
      <c r="B68" s="105" t="s">
        <v>136</v>
      </c>
      <c r="C68" s="99">
        <v>60.6</v>
      </c>
      <c r="D68" s="7"/>
    </row>
    <row r="69" spans="1:4">
      <c r="A69" s="7">
        <f t="shared" si="6"/>
        <v>68</v>
      </c>
      <c r="B69" s="105" t="s">
        <v>137</v>
      </c>
      <c r="C69" s="99">
        <v>78.9</v>
      </c>
      <c r="D69" s="7"/>
    </row>
    <row r="70" spans="1:4">
      <c r="A70" s="7">
        <f t="shared" si="6"/>
        <v>69</v>
      </c>
      <c r="B70" s="105" t="s">
        <v>138</v>
      </c>
      <c r="C70" s="99">
        <v>85.8</v>
      </c>
      <c r="D70" s="7"/>
    </row>
    <row r="71" spans="1:4">
      <c r="A71" s="7">
        <f t="shared" si="6"/>
        <v>70</v>
      </c>
      <c r="B71" s="105" t="s">
        <v>139</v>
      </c>
      <c r="C71" s="99">
        <v>92.7</v>
      </c>
      <c r="D71" s="7"/>
    </row>
    <row r="72" spans="1:4">
      <c r="A72" s="7">
        <f t="shared" si="6"/>
        <v>71</v>
      </c>
      <c r="B72" s="105" t="s">
        <v>140</v>
      </c>
      <c r="C72" s="99">
        <v>109</v>
      </c>
      <c r="D72" s="7"/>
    </row>
    <row r="73" spans="1:4">
      <c r="A73" s="7">
        <f t="shared" ref="A73:A81" si="7">ROW()-1</f>
        <v>72</v>
      </c>
      <c r="B73" s="105" t="s">
        <v>141</v>
      </c>
      <c r="C73" s="99">
        <v>119</v>
      </c>
      <c r="D73" s="7"/>
    </row>
    <row r="74" spans="1:4">
      <c r="A74" s="7">
        <f t="shared" si="7"/>
        <v>73</v>
      </c>
      <c r="B74" s="106" t="s">
        <v>142</v>
      </c>
      <c r="C74" s="99">
        <v>203</v>
      </c>
      <c r="D74" s="7"/>
    </row>
    <row r="75" spans="1:4">
      <c r="A75" s="7">
        <f t="shared" si="7"/>
        <v>74</v>
      </c>
      <c r="B75" s="106" t="s">
        <v>143</v>
      </c>
      <c r="C75" s="99">
        <v>22.3</v>
      </c>
      <c r="D75" s="7"/>
    </row>
    <row r="76" spans="1:4">
      <c r="A76" s="7">
        <f t="shared" si="7"/>
        <v>75</v>
      </c>
      <c r="B76" s="106" t="s">
        <v>144</v>
      </c>
      <c r="C76" s="99">
        <v>41.8</v>
      </c>
      <c r="D76" s="7"/>
    </row>
    <row r="77" spans="1:4">
      <c r="A77" s="7">
        <f t="shared" si="7"/>
        <v>76</v>
      </c>
      <c r="B77" s="106" t="s">
        <v>145</v>
      </c>
      <c r="C77" s="99">
        <v>58.4</v>
      </c>
      <c r="D77" s="7"/>
    </row>
    <row r="78" spans="1:4">
      <c r="A78" s="7">
        <f t="shared" si="7"/>
        <v>77</v>
      </c>
      <c r="B78" s="106" t="s">
        <v>146</v>
      </c>
      <c r="C78" s="99">
        <v>81.4</v>
      </c>
      <c r="D78" s="7"/>
    </row>
    <row r="79" spans="1:4">
      <c r="A79" s="7">
        <f t="shared" si="7"/>
        <v>78</v>
      </c>
      <c r="B79" s="106" t="s">
        <v>147</v>
      </c>
      <c r="C79" s="99">
        <v>119</v>
      </c>
      <c r="D79" s="7"/>
    </row>
    <row r="80" spans="1:4">
      <c r="A80" s="7">
        <f t="shared" si="7"/>
        <v>79</v>
      </c>
      <c r="B80" s="106" t="s">
        <v>148</v>
      </c>
      <c r="C80" s="99">
        <v>156</v>
      </c>
      <c r="D80" s="7"/>
    </row>
    <row r="81" spans="1:4">
      <c r="A81" s="7">
        <f t="shared" si="7"/>
        <v>80</v>
      </c>
      <c r="B81" s="106" t="s">
        <v>149</v>
      </c>
      <c r="C81" s="99">
        <v>172</v>
      </c>
      <c r="D81" s="7"/>
    </row>
    <row r="82" spans="1:4">
      <c r="A82" s="7">
        <f>ROW()-1</f>
        <v>81</v>
      </c>
      <c r="B82" s="106" t="s">
        <v>150</v>
      </c>
      <c r="C82" s="99">
        <v>182</v>
      </c>
      <c r="D82" s="7"/>
    </row>
    <row r="83" spans="1:4">
      <c r="A83" s="7">
        <f>ROW()-1</f>
        <v>82</v>
      </c>
      <c r="B83" s="106" t="s">
        <v>151</v>
      </c>
      <c r="C83" s="99">
        <v>119</v>
      </c>
      <c r="D83" s="107"/>
    </row>
    <row r="84" spans="1:4">
      <c r="A84" s="7">
        <f>ROW()-1</f>
        <v>83</v>
      </c>
      <c r="B84" s="106" t="s">
        <v>152</v>
      </c>
      <c r="C84" s="99">
        <v>215</v>
      </c>
      <c r="D84" s="108"/>
    </row>
    <row r="85" spans="1:4">
      <c r="A85" s="7">
        <f t="shared" ref="A85:A90" si="8">ROW()-1</f>
        <v>84</v>
      </c>
      <c r="B85" s="100" t="s">
        <v>153</v>
      </c>
      <c r="C85" s="99">
        <v>6.83</v>
      </c>
      <c r="D85" s="7"/>
    </row>
    <row r="86" spans="1:4">
      <c r="A86" s="7">
        <f t="shared" si="8"/>
        <v>85</v>
      </c>
      <c r="B86" s="100" t="s">
        <v>154</v>
      </c>
      <c r="C86" s="99">
        <v>0.902</v>
      </c>
      <c r="D86" s="7"/>
    </row>
    <row r="87" spans="1:4">
      <c r="A87" s="7">
        <f t="shared" si="8"/>
        <v>86</v>
      </c>
      <c r="B87" s="100" t="s">
        <v>155</v>
      </c>
      <c r="C87" s="99">
        <v>1.74</v>
      </c>
      <c r="D87" s="7"/>
    </row>
    <row r="88" spans="1:4">
      <c r="A88" s="7">
        <f t="shared" si="8"/>
        <v>87</v>
      </c>
      <c r="B88" s="100" t="s">
        <v>156</v>
      </c>
      <c r="C88" s="99">
        <v>4.23</v>
      </c>
      <c r="D88" s="7"/>
    </row>
    <row r="89" spans="1:4">
      <c r="A89" s="7">
        <f t="shared" si="8"/>
        <v>88</v>
      </c>
      <c r="B89" s="100" t="s">
        <v>157</v>
      </c>
      <c r="C89" s="99">
        <v>7.15</v>
      </c>
      <c r="D89" s="7"/>
    </row>
    <row r="90" spans="1:4">
      <c r="A90" s="7">
        <f t="shared" si="8"/>
        <v>89</v>
      </c>
      <c r="B90" s="101" t="s">
        <v>158</v>
      </c>
      <c r="C90" s="99">
        <v>6.76</v>
      </c>
      <c r="D90" s="7"/>
    </row>
    <row r="91" spans="1:4">
      <c r="A91" s="7">
        <f t="shared" ref="A91:A100" si="9">ROW()-1</f>
        <v>90</v>
      </c>
      <c r="B91" s="101" t="s">
        <v>159</v>
      </c>
      <c r="C91" s="99">
        <v>5.19</v>
      </c>
      <c r="D91" s="7"/>
    </row>
    <row r="92" spans="1:4">
      <c r="A92" s="7">
        <f t="shared" si="9"/>
        <v>91</v>
      </c>
      <c r="B92" s="101" t="s">
        <v>160</v>
      </c>
      <c r="C92" s="99">
        <v>7.51</v>
      </c>
      <c r="D92" s="7"/>
    </row>
    <row r="93" spans="1:4">
      <c r="A93" s="7">
        <f t="shared" si="9"/>
        <v>92</v>
      </c>
      <c r="B93" s="101" t="s">
        <v>161</v>
      </c>
      <c r="C93" s="99">
        <v>9.66</v>
      </c>
      <c r="D93" s="7"/>
    </row>
    <row r="94" spans="1:4">
      <c r="A94" s="7">
        <f t="shared" si="9"/>
        <v>93</v>
      </c>
      <c r="B94" s="101" t="s">
        <v>162</v>
      </c>
      <c r="C94" s="99">
        <v>13.5</v>
      </c>
      <c r="D94" s="7"/>
    </row>
    <row r="95" spans="1:4">
      <c r="A95" s="7">
        <f t="shared" si="9"/>
        <v>94</v>
      </c>
      <c r="B95" s="101" t="s">
        <v>163</v>
      </c>
      <c r="C95" s="99">
        <v>16.9</v>
      </c>
      <c r="D95" s="7"/>
    </row>
    <row r="96" spans="1:4">
      <c r="A96" s="7">
        <f t="shared" si="9"/>
        <v>95</v>
      </c>
      <c r="B96" s="101" t="s">
        <v>164</v>
      </c>
      <c r="C96" s="99">
        <v>22.6</v>
      </c>
      <c r="D96" s="7"/>
    </row>
    <row r="97" spans="1:4">
      <c r="A97" s="7">
        <f t="shared" si="9"/>
        <v>96</v>
      </c>
      <c r="B97" s="101" t="s">
        <v>165</v>
      </c>
      <c r="C97" s="99">
        <v>27.1</v>
      </c>
      <c r="D97" s="7"/>
    </row>
    <row r="98" spans="1:4">
      <c r="A98" s="7">
        <f t="shared" si="9"/>
        <v>97</v>
      </c>
      <c r="B98" s="101" t="s">
        <v>166</v>
      </c>
      <c r="C98" s="99">
        <v>28.6</v>
      </c>
      <c r="D98" s="7"/>
    </row>
    <row r="99" spans="1:4">
      <c r="A99" s="7">
        <f t="shared" si="9"/>
        <v>98</v>
      </c>
      <c r="B99" s="102" t="s">
        <v>167</v>
      </c>
      <c r="C99" s="99">
        <v>51.6</v>
      </c>
      <c r="D99" s="7"/>
    </row>
    <row r="100" spans="1:4">
      <c r="A100" s="7">
        <f t="shared" si="9"/>
        <v>99</v>
      </c>
      <c r="B100" s="102" t="s">
        <v>168</v>
      </c>
      <c r="C100" s="99">
        <v>5.98</v>
      </c>
      <c r="D100" s="7"/>
    </row>
    <row r="101" spans="1:4">
      <c r="A101" s="7">
        <f t="shared" ref="A101:A110" si="10">ROW()-1</f>
        <v>100</v>
      </c>
      <c r="B101" s="102" t="s">
        <v>169</v>
      </c>
      <c r="C101" s="99">
        <v>12</v>
      </c>
      <c r="D101" s="7"/>
    </row>
    <row r="102" spans="1:4">
      <c r="A102" s="7">
        <f t="shared" si="10"/>
        <v>101</v>
      </c>
      <c r="B102" s="102" t="s">
        <v>170</v>
      </c>
      <c r="C102" s="99">
        <v>17.8</v>
      </c>
      <c r="D102" s="7"/>
    </row>
    <row r="103" spans="1:4">
      <c r="A103" s="7">
        <f t="shared" si="10"/>
        <v>102</v>
      </c>
      <c r="B103" s="102" t="s">
        <v>171</v>
      </c>
      <c r="C103" s="99">
        <v>23.6</v>
      </c>
      <c r="D103" s="7"/>
    </row>
    <row r="104" spans="1:4">
      <c r="A104" s="7">
        <f t="shared" si="10"/>
        <v>103</v>
      </c>
      <c r="B104" s="102" t="s">
        <v>172</v>
      </c>
      <c r="C104" s="99">
        <v>34.5</v>
      </c>
      <c r="D104" s="7"/>
    </row>
    <row r="105" spans="1:4">
      <c r="A105" s="7">
        <f t="shared" si="10"/>
        <v>104</v>
      </c>
      <c r="B105" s="102" t="s">
        <v>173</v>
      </c>
      <c r="C105" s="99">
        <v>45.1</v>
      </c>
      <c r="D105" s="7"/>
    </row>
    <row r="106" spans="1:4">
      <c r="A106" s="7">
        <f t="shared" si="10"/>
        <v>105</v>
      </c>
      <c r="B106" s="102" t="s">
        <v>174</v>
      </c>
      <c r="C106" s="99">
        <v>49.9</v>
      </c>
      <c r="D106" s="7"/>
    </row>
    <row r="107" spans="1:4">
      <c r="A107" s="7">
        <f t="shared" si="10"/>
        <v>106</v>
      </c>
      <c r="B107" s="102" t="s">
        <v>175</v>
      </c>
      <c r="C107" s="99">
        <v>45.5</v>
      </c>
      <c r="D107" s="7"/>
    </row>
    <row r="108" spans="1:4">
      <c r="A108" s="7">
        <f t="shared" si="10"/>
        <v>107</v>
      </c>
      <c r="B108" s="103" t="s">
        <v>176</v>
      </c>
      <c r="C108" s="99">
        <v>103</v>
      </c>
      <c r="D108" s="7"/>
    </row>
    <row r="109" spans="1:4">
      <c r="A109" s="7">
        <f t="shared" si="10"/>
        <v>108</v>
      </c>
      <c r="B109" s="103" t="s">
        <v>177</v>
      </c>
      <c r="C109" s="99">
        <v>12</v>
      </c>
      <c r="D109" s="7"/>
    </row>
    <row r="110" spans="1:4">
      <c r="A110" s="7">
        <f t="shared" ref="A110:A119" si="11">ROW()-1</f>
        <v>109</v>
      </c>
      <c r="B110" s="103" t="s">
        <v>178</v>
      </c>
      <c r="C110" s="99">
        <v>24</v>
      </c>
      <c r="D110" s="7"/>
    </row>
    <row r="111" spans="1:4">
      <c r="A111" s="7">
        <f t="shared" si="11"/>
        <v>110</v>
      </c>
      <c r="B111" s="103" t="s">
        <v>179</v>
      </c>
      <c r="C111" s="99">
        <v>35.7</v>
      </c>
      <c r="D111" s="7"/>
    </row>
    <row r="112" spans="1:4">
      <c r="A112" s="7">
        <f t="shared" si="11"/>
        <v>111</v>
      </c>
      <c r="B112" s="103" t="s">
        <v>180</v>
      </c>
      <c r="C112" s="99">
        <v>47.2</v>
      </c>
      <c r="D112" s="7"/>
    </row>
    <row r="113" spans="1:4">
      <c r="A113" s="7">
        <f t="shared" si="11"/>
        <v>112</v>
      </c>
      <c r="B113" s="103" t="s">
        <v>181</v>
      </c>
      <c r="C113" s="99">
        <v>69</v>
      </c>
      <c r="D113" s="7"/>
    </row>
    <row r="114" spans="1:4">
      <c r="A114" s="7">
        <f t="shared" si="11"/>
        <v>113</v>
      </c>
      <c r="B114" s="103" t="s">
        <v>182</v>
      </c>
      <c r="C114" s="99">
        <v>89.8</v>
      </c>
      <c r="D114" s="7"/>
    </row>
    <row r="115" spans="1:4">
      <c r="A115" s="7">
        <f t="shared" si="11"/>
        <v>114</v>
      </c>
      <c r="B115" s="103" t="s">
        <v>183</v>
      </c>
      <c r="C115" s="99">
        <v>99.3</v>
      </c>
      <c r="D115" s="7"/>
    </row>
    <row r="116" spans="1:4">
      <c r="A116" s="7">
        <f t="shared" si="11"/>
        <v>115</v>
      </c>
      <c r="B116" s="103" t="s">
        <v>184</v>
      </c>
      <c r="C116" s="99">
        <v>107</v>
      </c>
      <c r="D116" s="7"/>
    </row>
    <row r="117" spans="1:4">
      <c r="A117" s="7">
        <f t="shared" si="11"/>
        <v>116</v>
      </c>
      <c r="B117" s="104" t="s">
        <v>185</v>
      </c>
      <c r="C117" s="99">
        <v>59.9</v>
      </c>
      <c r="D117" s="7"/>
    </row>
    <row r="118" spans="1:4">
      <c r="A118" s="7">
        <f t="shared" si="11"/>
        <v>117</v>
      </c>
      <c r="B118" s="104" t="s">
        <v>186</v>
      </c>
      <c r="C118" s="99">
        <v>6.07</v>
      </c>
      <c r="D118" s="7"/>
    </row>
    <row r="119" spans="1:4">
      <c r="A119" s="7">
        <f t="shared" ref="A119:A128" si="12">ROW()-1</f>
        <v>118</v>
      </c>
      <c r="B119" s="104" t="s">
        <v>187</v>
      </c>
      <c r="C119" s="99">
        <v>12.1</v>
      </c>
      <c r="D119" s="7"/>
    </row>
    <row r="120" spans="1:4">
      <c r="A120" s="7">
        <f t="shared" si="12"/>
        <v>119</v>
      </c>
      <c r="B120" s="104" t="s">
        <v>188</v>
      </c>
      <c r="C120" s="99">
        <v>18.1</v>
      </c>
      <c r="D120" s="7"/>
    </row>
    <row r="121" spans="1:4">
      <c r="A121" s="7">
        <f t="shared" si="12"/>
        <v>120</v>
      </c>
      <c r="B121" s="104" t="s">
        <v>189</v>
      </c>
      <c r="C121" s="99">
        <v>23.9</v>
      </c>
      <c r="D121" s="7"/>
    </row>
    <row r="122" spans="1:4">
      <c r="A122" s="7">
        <f t="shared" si="12"/>
        <v>121</v>
      </c>
      <c r="B122" s="104" t="s">
        <v>190</v>
      </c>
      <c r="C122" s="99">
        <v>34.9</v>
      </c>
      <c r="D122" s="7"/>
    </row>
    <row r="123" spans="1:4">
      <c r="A123" s="7">
        <f t="shared" si="12"/>
        <v>122</v>
      </c>
      <c r="B123" s="104" t="s">
        <v>191</v>
      </c>
      <c r="C123" s="99">
        <v>45.8</v>
      </c>
      <c r="D123" s="7"/>
    </row>
    <row r="124" spans="1:4">
      <c r="A124" s="7">
        <f t="shared" si="12"/>
        <v>123</v>
      </c>
      <c r="B124" s="104" t="s">
        <v>192</v>
      </c>
      <c r="C124" s="99">
        <v>50.6</v>
      </c>
      <c r="D124" s="7"/>
    </row>
    <row r="125" spans="1:4">
      <c r="A125" s="7">
        <f t="shared" si="12"/>
        <v>124</v>
      </c>
      <c r="B125" s="104" t="s">
        <v>193</v>
      </c>
      <c r="C125" s="99">
        <v>55.2</v>
      </c>
      <c r="D125" s="7"/>
    </row>
    <row r="126" spans="1:4">
      <c r="A126" s="7">
        <f t="shared" si="12"/>
        <v>125</v>
      </c>
      <c r="B126" s="104" t="s">
        <v>194</v>
      </c>
      <c r="C126" s="99">
        <v>63.6</v>
      </c>
      <c r="D126" s="7"/>
    </row>
    <row r="127" spans="1:4">
      <c r="A127" s="7">
        <f t="shared" si="12"/>
        <v>126</v>
      </c>
      <c r="B127" s="105" t="s">
        <v>195</v>
      </c>
      <c r="C127" s="99">
        <v>132</v>
      </c>
      <c r="D127" s="7"/>
    </row>
    <row r="128" spans="1:4">
      <c r="A128" s="7">
        <f t="shared" si="12"/>
        <v>127</v>
      </c>
      <c r="B128" s="105" t="s">
        <v>196</v>
      </c>
      <c r="C128" s="99">
        <v>12</v>
      </c>
      <c r="D128" s="7"/>
    </row>
    <row r="129" spans="1:4">
      <c r="A129" s="7">
        <f t="shared" ref="A129:A138" si="13">ROW()-1</f>
        <v>128</v>
      </c>
      <c r="B129" s="105" t="s">
        <v>197</v>
      </c>
      <c r="C129" s="99">
        <v>24.3</v>
      </c>
      <c r="D129" s="7"/>
    </row>
    <row r="130" spans="1:4">
      <c r="A130" s="7">
        <f t="shared" si="13"/>
        <v>129</v>
      </c>
      <c r="B130" s="105" t="s">
        <v>198</v>
      </c>
      <c r="C130" s="99">
        <v>36.1</v>
      </c>
      <c r="D130" s="7"/>
    </row>
    <row r="131" spans="1:4">
      <c r="A131" s="7">
        <f t="shared" si="13"/>
        <v>130</v>
      </c>
      <c r="B131" s="105" t="s">
        <v>199</v>
      </c>
      <c r="C131" s="99">
        <v>47.9</v>
      </c>
      <c r="D131" s="7"/>
    </row>
    <row r="132" spans="1:4">
      <c r="A132" s="7">
        <f t="shared" si="13"/>
        <v>131</v>
      </c>
      <c r="B132" s="105" t="s">
        <v>200</v>
      </c>
      <c r="C132" s="99">
        <v>70</v>
      </c>
      <c r="D132" s="7"/>
    </row>
    <row r="133" spans="1:4">
      <c r="A133" s="7">
        <f t="shared" si="13"/>
        <v>132</v>
      </c>
      <c r="B133" s="105" t="s">
        <v>201</v>
      </c>
      <c r="C133" s="99">
        <v>91.3</v>
      </c>
      <c r="D133" s="7"/>
    </row>
    <row r="134" spans="1:4">
      <c r="A134" s="7">
        <f t="shared" si="13"/>
        <v>133</v>
      </c>
      <c r="B134" s="105" t="s">
        <v>202</v>
      </c>
      <c r="C134" s="99">
        <v>101</v>
      </c>
      <c r="D134" s="7"/>
    </row>
    <row r="135" spans="1:4">
      <c r="A135" s="7">
        <f t="shared" si="13"/>
        <v>134</v>
      </c>
      <c r="B135" s="105" t="s">
        <v>203</v>
      </c>
      <c r="C135" s="99">
        <v>110</v>
      </c>
      <c r="D135" s="7"/>
    </row>
    <row r="136" spans="1:4">
      <c r="A136" s="7">
        <f t="shared" si="13"/>
        <v>135</v>
      </c>
      <c r="B136" s="105" t="s">
        <v>204</v>
      </c>
      <c r="C136" s="99">
        <v>132</v>
      </c>
      <c r="D136" s="7"/>
    </row>
    <row r="137" spans="1:4">
      <c r="A137" s="7">
        <f t="shared" si="13"/>
        <v>136</v>
      </c>
      <c r="B137" s="105" t="s">
        <v>205</v>
      </c>
      <c r="C137" s="99">
        <v>144</v>
      </c>
      <c r="D137" s="7"/>
    </row>
    <row r="138" spans="1:4">
      <c r="A138" s="7">
        <f t="shared" ref="A138:A149" si="14">ROW()-1</f>
        <v>137</v>
      </c>
      <c r="B138" s="106" t="s">
        <v>206</v>
      </c>
      <c r="C138" s="99">
        <v>278</v>
      </c>
      <c r="D138" s="7"/>
    </row>
    <row r="139" spans="1:4">
      <c r="A139" s="7">
        <f t="shared" si="14"/>
        <v>138</v>
      </c>
      <c r="B139" s="106" t="s">
        <v>207</v>
      </c>
      <c r="C139" s="99">
        <v>25.7</v>
      </c>
      <c r="D139" s="7"/>
    </row>
    <row r="140" spans="1:4">
      <c r="A140" s="7">
        <f t="shared" si="14"/>
        <v>139</v>
      </c>
      <c r="B140" s="106" t="s">
        <v>208</v>
      </c>
      <c r="C140" s="99">
        <v>49</v>
      </c>
      <c r="D140" s="7"/>
    </row>
    <row r="141" spans="1:4">
      <c r="A141" s="7">
        <f t="shared" si="14"/>
        <v>140</v>
      </c>
      <c r="B141" s="106" t="s">
        <v>209</v>
      </c>
      <c r="C141" s="99">
        <v>69.1</v>
      </c>
      <c r="D141" s="7"/>
    </row>
    <row r="142" spans="1:4">
      <c r="A142" s="7">
        <f t="shared" si="14"/>
        <v>141</v>
      </c>
      <c r="B142" s="106" t="s">
        <v>210</v>
      </c>
      <c r="C142" s="99">
        <v>97.8</v>
      </c>
      <c r="D142" s="7"/>
    </row>
    <row r="143" spans="1:4">
      <c r="A143" s="7">
        <f t="shared" si="14"/>
        <v>142</v>
      </c>
      <c r="B143" s="106" t="s">
        <v>211</v>
      </c>
      <c r="C143" s="99">
        <v>144</v>
      </c>
      <c r="D143" s="7"/>
    </row>
    <row r="144" spans="1:4">
      <c r="A144" s="7">
        <f t="shared" si="14"/>
        <v>143</v>
      </c>
      <c r="B144" s="106" t="s">
        <v>212</v>
      </c>
      <c r="C144" s="99">
        <v>193</v>
      </c>
      <c r="D144" s="7"/>
    </row>
    <row r="145" spans="1:4">
      <c r="A145" s="7">
        <f t="shared" si="14"/>
        <v>144</v>
      </c>
      <c r="B145" s="106" t="s">
        <v>213</v>
      </c>
      <c r="C145" s="99">
        <v>215</v>
      </c>
      <c r="D145" s="109"/>
    </row>
    <row r="146" spans="1:4">
      <c r="A146" s="7">
        <f t="shared" si="14"/>
        <v>145</v>
      </c>
      <c r="B146" s="106" t="s">
        <v>214</v>
      </c>
      <c r="C146" s="99">
        <v>229</v>
      </c>
      <c r="D146" s="7"/>
    </row>
    <row r="147" spans="1:4">
      <c r="A147" s="7">
        <f t="shared" si="14"/>
        <v>146</v>
      </c>
      <c r="B147" s="106" t="s">
        <v>215</v>
      </c>
      <c r="C147" s="99">
        <v>267</v>
      </c>
      <c r="D147" s="7"/>
    </row>
    <row r="148" spans="1:4">
      <c r="A148" s="7">
        <f t="shared" si="14"/>
        <v>147</v>
      </c>
      <c r="B148" s="106" t="s">
        <v>216</v>
      </c>
      <c r="C148" s="99">
        <v>294</v>
      </c>
      <c r="D148" s="7"/>
    </row>
    <row r="149" spans="1:4">
      <c r="A149" s="7">
        <f t="shared" ref="A149:A157" si="15">ROW()-1</f>
        <v>148</v>
      </c>
      <c r="B149" s="110" t="s">
        <v>217</v>
      </c>
      <c r="C149" s="99" t="s">
        <v>218</v>
      </c>
      <c r="D149" s="6"/>
    </row>
    <row r="150" spans="1:4">
      <c r="A150" s="7">
        <f t="shared" si="15"/>
        <v>149</v>
      </c>
      <c r="B150" s="110" t="s">
        <v>219</v>
      </c>
      <c r="C150" s="99" t="s">
        <v>218</v>
      </c>
      <c r="D150" s="6"/>
    </row>
    <row r="151" spans="1:4">
      <c r="A151" s="7">
        <f t="shared" si="15"/>
        <v>150</v>
      </c>
      <c r="B151" s="110" t="s">
        <v>220</v>
      </c>
      <c r="C151" s="99" t="s">
        <v>221</v>
      </c>
      <c r="D151" s="6"/>
    </row>
    <row r="152" spans="1:4">
      <c r="A152" s="7">
        <f t="shared" si="15"/>
        <v>151</v>
      </c>
      <c r="B152" s="110" t="s">
        <v>222</v>
      </c>
      <c r="C152" s="99" t="s">
        <v>221</v>
      </c>
      <c r="D152" s="6"/>
    </row>
    <row r="153" spans="1:4">
      <c r="A153" s="7"/>
      <c r="B153" s="67"/>
      <c r="C153" s="79"/>
      <c r="D153" s="6"/>
    </row>
    <row r="154" spans="1:4">
      <c r="A154" s="7"/>
      <c r="B154" s="67"/>
      <c r="C154" s="79"/>
      <c r="D154" s="6"/>
    </row>
    <row r="155" spans="1:4">
      <c r="A155" s="7"/>
      <c r="B155" s="67"/>
      <c r="C155" s="79"/>
      <c r="D155" s="6"/>
    </row>
    <row r="156" spans="1:4">
      <c r="A156" s="7"/>
      <c r="B156" s="67"/>
      <c r="C156" s="79"/>
      <c r="D156" s="6"/>
    </row>
    <row r="157" spans="1:4">
      <c r="A157" s="7"/>
      <c r="B157" s="67"/>
      <c r="C157" s="79"/>
      <c r="D157" s="6"/>
    </row>
    <row r="158" spans="1:4">
      <c r="A158" s="6"/>
      <c r="B158" s="67"/>
      <c r="C158" s="79"/>
      <c r="D158" s="6"/>
    </row>
    <row r="159" spans="1:4">
      <c r="A159" s="6"/>
      <c r="B159" s="67"/>
      <c r="C159" s="79"/>
      <c r="D159" s="6"/>
    </row>
    <row r="160" spans="1:4">
      <c r="A160" s="6"/>
      <c r="B160" s="67"/>
      <c r="C160" s="79"/>
      <c r="D160" s="6"/>
    </row>
    <row r="161" spans="1:4">
      <c r="A161" s="6"/>
      <c r="B161" s="67"/>
      <c r="C161" s="79"/>
      <c r="D161" s="6"/>
    </row>
    <row r="162" spans="1:4">
      <c r="A162" s="6"/>
      <c r="B162" s="67"/>
      <c r="C162" s="79"/>
      <c r="D162" s="6"/>
    </row>
  </sheetData>
  <mergeCells count="1">
    <mergeCell ref="C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5"/>
  <sheetViews>
    <sheetView workbookViewId="0">
      <selection activeCell="B32" sqref="B32"/>
    </sheetView>
  </sheetViews>
  <sheetFormatPr defaultColWidth="9" defaultRowHeight="13.5" outlineLevelCol="4"/>
  <cols>
    <col min="1" max="1" width="19.625" style="1" customWidth="1"/>
    <col min="2" max="2" width="39.125" customWidth="1"/>
    <col min="3" max="3" width="34.5" customWidth="1"/>
    <col min="4" max="4" width="13.125" customWidth="1"/>
    <col min="5" max="5" width="20.5" customWidth="1"/>
  </cols>
  <sheetData>
    <row r="1" spans="1:5">
      <c r="A1" s="6" t="s">
        <v>223</v>
      </c>
      <c r="B1" s="67" t="s">
        <v>224</v>
      </c>
      <c r="C1" s="67"/>
      <c r="D1" s="67"/>
      <c r="E1" s="67"/>
    </row>
    <row r="2" spans="1:5">
      <c r="A2" s="7" t="s">
        <v>66</v>
      </c>
      <c r="B2" s="48" t="s">
        <v>67</v>
      </c>
      <c r="C2" s="48" t="s">
        <v>225</v>
      </c>
      <c r="D2" s="48" t="s">
        <v>226</v>
      </c>
      <c r="E2" s="48" t="s">
        <v>69</v>
      </c>
    </row>
    <row r="3" ht="26" customHeight="1" spans="1:5">
      <c r="A3" s="7">
        <f>ROW()-2</f>
        <v>1</v>
      </c>
      <c r="B3" s="48" t="s">
        <v>227</v>
      </c>
      <c r="C3" s="48" t="s">
        <v>228</v>
      </c>
      <c r="D3" s="91" t="s">
        <v>71</v>
      </c>
      <c r="E3" s="48"/>
    </row>
    <row r="4" ht="20" customHeight="1" spans="1:5">
      <c r="A4" s="7">
        <f t="shared" ref="A4:A13" si="0">ROW()-2</f>
        <v>2</v>
      </c>
      <c r="B4" s="48" t="s">
        <v>229</v>
      </c>
      <c r="C4" s="48" t="s">
        <v>230</v>
      </c>
      <c r="D4" s="91" t="s">
        <v>71</v>
      </c>
      <c r="E4" s="48"/>
    </row>
    <row r="5" ht="15" customHeight="1" spans="1:5">
      <c r="A5" s="7">
        <f t="shared" si="0"/>
        <v>3</v>
      </c>
      <c r="B5" s="48" t="s">
        <v>231</v>
      </c>
      <c r="C5" s="48" t="s">
        <v>232</v>
      </c>
      <c r="D5" s="91" t="s">
        <v>71</v>
      </c>
      <c r="E5" s="48"/>
    </row>
    <row r="6" ht="19" customHeight="1" spans="1:5">
      <c r="A6" s="7">
        <f t="shared" si="0"/>
        <v>4</v>
      </c>
      <c r="B6" s="48" t="s">
        <v>233</v>
      </c>
      <c r="C6" s="48" t="s">
        <v>232</v>
      </c>
      <c r="D6" s="91" t="s">
        <v>71</v>
      </c>
      <c r="E6" s="48"/>
    </row>
    <row r="7" ht="28" customHeight="1" spans="1:5">
      <c r="A7" s="7">
        <f t="shared" si="0"/>
        <v>5</v>
      </c>
      <c r="B7" s="48" t="s">
        <v>234</v>
      </c>
      <c r="C7" s="48" t="s">
        <v>232</v>
      </c>
      <c r="D7" s="91" t="s">
        <v>71</v>
      </c>
      <c r="E7" s="48"/>
    </row>
    <row r="8" ht="21" customHeight="1" spans="1:5">
      <c r="A8" s="7">
        <f t="shared" si="0"/>
        <v>6</v>
      </c>
      <c r="B8" s="48" t="s">
        <v>235</v>
      </c>
      <c r="C8" s="48" t="s">
        <v>232</v>
      </c>
      <c r="D8" s="91" t="s">
        <v>71</v>
      </c>
      <c r="E8" s="48"/>
    </row>
    <row r="9" ht="21" customHeight="1" spans="1:5">
      <c r="A9" s="7">
        <f t="shared" si="0"/>
        <v>7</v>
      </c>
      <c r="B9" s="48" t="s">
        <v>236</v>
      </c>
      <c r="C9" s="48" t="s">
        <v>232</v>
      </c>
      <c r="D9" s="91" t="s">
        <v>71</v>
      </c>
      <c r="E9" s="48"/>
    </row>
    <row r="10" ht="21" customHeight="1" spans="1:5">
      <c r="A10" s="7">
        <f t="shared" si="0"/>
        <v>8</v>
      </c>
      <c r="B10" s="48" t="s">
        <v>237</v>
      </c>
      <c r="C10" s="48" t="s">
        <v>232</v>
      </c>
      <c r="D10" s="91" t="s">
        <v>71</v>
      </c>
      <c r="E10" s="48"/>
    </row>
    <row r="11" ht="20" customHeight="1" spans="1:5">
      <c r="A11" s="7">
        <f t="shared" si="0"/>
        <v>9</v>
      </c>
      <c r="B11" s="48"/>
      <c r="C11" s="48"/>
      <c r="D11" s="91"/>
      <c r="E11" s="48"/>
    </row>
    <row r="12" spans="1:5">
      <c r="A12" s="7">
        <f t="shared" ref="A11:A17" si="1">ROW()-2</f>
        <v>10</v>
      </c>
      <c r="B12" s="48" t="s">
        <v>238</v>
      </c>
      <c r="C12" s="48" t="s">
        <v>239</v>
      </c>
      <c r="D12" s="91" t="s">
        <v>71</v>
      </c>
      <c r="E12" s="48"/>
    </row>
    <row r="13" spans="1:5">
      <c r="A13" s="7">
        <f t="shared" si="1"/>
        <v>11</v>
      </c>
      <c r="B13" s="48" t="s">
        <v>240</v>
      </c>
      <c r="C13" s="48" t="s">
        <v>239</v>
      </c>
      <c r="D13" s="91" t="s">
        <v>71</v>
      </c>
      <c r="E13" s="48"/>
    </row>
    <row r="14" spans="1:5">
      <c r="A14" s="7">
        <f t="shared" si="1"/>
        <v>12</v>
      </c>
      <c r="B14" s="48" t="s">
        <v>241</v>
      </c>
      <c r="C14" s="48" t="s">
        <v>239</v>
      </c>
      <c r="D14" s="91" t="s">
        <v>71</v>
      </c>
      <c r="E14" s="48"/>
    </row>
    <row r="15" spans="1:5">
      <c r="A15" s="7">
        <f t="shared" si="1"/>
        <v>13</v>
      </c>
      <c r="B15" s="48" t="s">
        <v>242</v>
      </c>
      <c r="C15" s="48" t="s">
        <v>239</v>
      </c>
      <c r="D15" s="91" t="s">
        <v>71</v>
      </c>
      <c r="E15" s="48"/>
    </row>
    <row r="16" spans="1:5">
      <c r="A16" s="7">
        <f t="shared" si="1"/>
        <v>14</v>
      </c>
      <c r="B16" s="48" t="s">
        <v>243</v>
      </c>
      <c r="C16" s="48" t="s">
        <v>239</v>
      </c>
      <c r="D16" s="91" t="s">
        <v>71</v>
      </c>
      <c r="E16" s="48"/>
    </row>
    <row r="17" spans="1:5">
      <c r="A17" s="7">
        <f t="shared" si="1"/>
        <v>15</v>
      </c>
      <c r="B17" s="48" t="s">
        <v>244</v>
      </c>
      <c r="C17" s="48" t="s">
        <v>239</v>
      </c>
      <c r="D17" s="91" t="s">
        <v>71</v>
      </c>
      <c r="E17" s="48"/>
    </row>
    <row r="18" spans="1:5">
      <c r="A18" s="7"/>
      <c r="B18" s="48"/>
      <c r="C18" s="48"/>
      <c r="D18" s="91"/>
      <c r="E18" s="48"/>
    </row>
    <row r="19" spans="1:5">
      <c r="A19" s="7"/>
      <c r="B19" s="48"/>
      <c r="C19" s="48"/>
      <c r="D19" s="91"/>
      <c r="E19" s="48"/>
    </row>
    <row r="20" spans="1:5">
      <c r="A20" s="7"/>
      <c r="B20" s="48"/>
      <c r="C20" s="48"/>
      <c r="D20" s="91"/>
      <c r="E20" s="48"/>
    </row>
    <row r="21" spans="1:5">
      <c r="A21" s="7"/>
      <c r="B21" s="48"/>
      <c r="C21" s="48"/>
      <c r="D21" s="91"/>
      <c r="E21" s="48"/>
    </row>
    <row r="22" spans="1:5">
      <c r="A22" s="7"/>
      <c r="B22" s="48"/>
      <c r="C22" s="48"/>
      <c r="D22" s="91"/>
      <c r="E22" s="48"/>
    </row>
    <row r="23" spans="1:5">
      <c r="A23" s="7"/>
      <c r="B23" s="48"/>
      <c r="C23" s="48"/>
      <c r="D23" s="91"/>
      <c r="E23" s="48"/>
    </row>
    <row r="24" spans="1:5">
      <c r="A24" s="7"/>
      <c r="B24" s="48"/>
      <c r="C24" s="48"/>
      <c r="D24" s="91"/>
      <c r="E24" s="48"/>
    </row>
    <row r="25" spans="1:5">
      <c r="A25" s="7"/>
      <c r="B25" s="48"/>
      <c r="C25" s="48"/>
      <c r="D25" s="91"/>
      <c r="E25" s="48"/>
    </row>
    <row r="26" spans="1:5">
      <c r="A26" s="7"/>
      <c r="B26" s="48"/>
      <c r="C26" s="48"/>
      <c r="D26" s="91"/>
      <c r="E26" s="48"/>
    </row>
    <row r="27" spans="1:5">
      <c r="A27" s="7"/>
      <c r="B27" s="48"/>
      <c r="C27" s="48"/>
      <c r="D27" s="91"/>
      <c r="E27" s="48"/>
    </row>
    <row r="28" spans="1:5">
      <c r="A28" s="7"/>
      <c r="B28" s="48"/>
      <c r="C28" s="48"/>
      <c r="D28" s="91"/>
      <c r="E28" s="48"/>
    </row>
    <row r="29" spans="1:5">
      <c r="A29" s="7"/>
      <c r="B29" s="48"/>
      <c r="C29" s="48"/>
      <c r="D29" s="91"/>
      <c r="E29" s="48"/>
    </row>
    <row r="30" spans="1:5">
      <c r="A30" s="7"/>
      <c r="B30" s="48"/>
      <c r="C30" s="48"/>
      <c r="D30" s="91"/>
      <c r="E30" s="48"/>
    </row>
    <row r="31" spans="1:5">
      <c r="A31" s="7"/>
      <c r="B31" s="48"/>
      <c r="C31" s="48"/>
      <c r="D31" s="91"/>
      <c r="E31" s="48"/>
    </row>
    <row r="32" spans="1:5">
      <c r="A32" s="7"/>
      <c r="B32" s="48"/>
      <c r="C32" s="48"/>
      <c r="D32" s="91"/>
      <c r="E32" s="48"/>
    </row>
    <row r="33" spans="1:5">
      <c r="A33" s="7"/>
      <c r="B33" s="48"/>
      <c r="C33" s="48"/>
      <c r="D33" s="91"/>
      <c r="E33" s="48"/>
    </row>
    <row r="34" spans="1:5">
      <c r="A34" s="7"/>
      <c r="B34" s="48"/>
      <c r="C34" s="48"/>
      <c r="D34" s="91"/>
      <c r="E34" s="48"/>
    </row>
    <row r="35" spans="1:5">
      <c r="A35" s="7"/>
      <c r="B35" s="48"/>
      <c r="C35" s="48"/>
      <c r="D35" s="91"/>
      <c r="E35" s="48"/>
    </row>
    <row r="36" spans="1:5">
      <c r="A36" s="7"/>
      <c r="B36" s="48"/>
      <c r="C36" s="48"/>
      <c r="D36" s="91"/>
      <c r="E36" s="48"/>
    </row>
    <row r="37" spans="1:5">
      <c r="A37" s="7"/>
      <c r="B37" s="48"/>
      <c r="C37" s="48"/>
      <c r="D37" s="91"/>
      <c r="E37" s="48"/>
    </row>
    <row r="38" spans="1:5">
      <c r="A38" s="7"/>
      <c r="B38" s="48"/>
      <c r="C38" s="48"/>
      <c r="D38" s="91"/>
      <c r="E38" s="48"/>
    </row>
    <row r="39" spans="1:5">
      <c r="A39" s="7"/>
      <c r="B39" s="48"/>
      <c r="C39" s="48"/>
      <c r="D39" s="91"/>
      <c r="E39" s="48"/>
    </row>
    <row r="40" spans="1:5">
      <c r="A40" s="7"/>
      <c r="B40" s="48"/>
      <c r="C40" s="48"/>
      <c r="D40" s="91"/>
      <c r="E40" s="48"/>
    </row>
    <row r="41" spans="1:5">
      <c r="A41" s="7"/>
      <c r="B41" s="48"/>
      <c r="C41" s="48"/>
      <c r="D41" s="91"/>
      <c r="E41" s="48"/>
    </row>
    <row r="42" spans="1:5">
      <c r="A42" s="7"/>
      <c r="B42" s="48"/>
      <c r="C42" s="48"/>
      <c r="D42" s="91"/>
      <c r="E42" s="48"/>
    </row>
    <row r="43" spans="1:5">
      <c r="A43" s="7"/>
      <c r="B43" s="48"/>
      <c r="C43" s="48"/>
      <c r="D43" s="91"/>
      <c r="E43" s="48"/>
    </row>
    <row r="44" spans="1:5">
      <c r="A44" s="7"/>
      <c r="B44" s="48"/>
      <c r="C44" s="48"/>
      <c r="D44" s="91"/>
      <c r="E44" s="48"/>
    </row>
    <row r="45" spans="1:5">
      <c r="A45" s="7"/>
      <c r="B45" s="48"/>
      <c r="C45" s="48"/>
      <c r="D45" s="91"/>
      <c r="E45" s="48"/>
    </row>
    <row r="46" spans="1:5">
      <c r="A46" s="7"/>
      <c r="B46" s="48"/>
      <c r="C46" s="48"/>
      <c r="D46" s="91"/>
      <c r="E46" s="48"/>
    </row>
    <row r="47" spans="1:5">
      <c r="A47" s="7"/>
      <c r="B47" s="48"/>
      <c r="C47" s="48"/>
      <c r="D47" s="91"/>
      <c r="E47" s="48"/>
    </row>
    <row r="48" spans="1:5">
      <c r="A48" s="7"/>
      <c r="B48" s="48"/>
      <c r="C48" s="48"/>
      <c r="D48" s="91"/>
      <c r="E48" s="48"/>
    </row>
    <row r="49" spans="1:5">
      <c r="A49" s="7"/>
      <c r="B49" s="48"/>
      <c r="C49" s="48"/>
      <c r="D49" s="91"/>
      <c r="E49" s="48"/>
    </row>
    <row r="50" spans="1:5">
      <c r="A50" s="7"/>
      <c r="B50" s="48"/>
      <c r="C50" s="48"/>
      <c r="D50" s="91"/>
      <c r="E50" s="48"/>
    </row>
    <row r="51" spans="1:5">
      <c r="A51" s="7"/>
      <c r="B51" s="48"/>
      <c r="C51" s="48"/>
      <c r="D51" s="91"/>
      <c r="E51" s="48"/>
    </row>
    <row r="52" spans="1:5">
      <c r="A52" s="7"/>
      <c r="B52" s="48"/>
      <c r="C52" s="48"/>
      <c r="D52" s="91"/>
      <c r="E52" s="48"/>
    </row>
    <row r="53" spans="1:5">
      <c r="A53" s="7"/>
      <c r="B53" s="48"/>
      <c r="C53" s="48"/>
      <c r="D53" s="91"/>
      <c r="E53" s="48"/>
    </row>
    <row r="54" spans="1:5">
      <c r="A54" s="7"/>
      <c r="B54" s="48"/>
      <c r="C54" s="48"/>
      <c r="D54" s="91"/>
      <c r="E54" s="48"/>
    </row>
    <row r="55" spans="1:5">
      <c r="A55" s="7"/>
      <c r="B55" s="48"/>
      <c r="C55" s="48"/>
      <c r="D55" s="91"/>
      <c r="E55" s="48"/>
    </row>
    <row r="56" spans="1:5">
      <c r="A56" s="7"/>
      <c r="B56" s="48"/>
      <c r="C56" s="48"/>
      <c r="D56" s="91"/>
      <c r="E56" s="48"/>
    </row>
    <row r="57" spans="1:5">
      <c r="A57" s="7"/>
      <c r="B57" s="48"/>
      <c r="C57" s="48"/>
      <c r="D57" s="91"/>
      <c r="E57" s="48"/>
    </row>
    <row r="58" spans="1:5">
      <c r="A58" s="7"/>
      <c r="B58" s="48"/>
      <c r="C58" s="48"/>
      <c r="D58" s="91"/>
      <c r="E58" s="48"/>
    </row>
    <row r="59" spans="1:5">
      <c r="A59" s="7"/>
      <c r="B59" s="48"/>
      <c r="C59" s="48"/>
      <c r="D59" s="91"/>
      <c r="E59" s="48"/>
    </row>
    <row r="60" spans="1:5">
      <c r="A60" s="7"/>
      <c r="B60" s="48"/>
      <c r="C60" s="48"/>
      <c r="D60" s="91"/>
      <c r="E60" s="48"/>
    </row>
    <row r="61" spans="1:5">
      <c r="A61" s="7"/>
      <c r="B61" s="48"/>
      <c r="C61" s="48"/>
      <c r="D61" s="91"/>
      <c r="E61" s="48"/>
    </row>
    <row r="62" spans="1:5">
      <c r="A62" s="7"/>
      <c r="B62" s="48"/>
      <c r="C62" s="48"/>
      <c r="D62" s="91"/>
      <c r="E62" s="48"/>
    </row>
    <row r="63" spans="1:5">
      <c r="A63" s="7"/>
      <c r="B63" s="48"/>
      <c r="C63" s="48"/>
      <c r="D63" s="91"/>
      <c r="E63" s="48"/>
    </row>
    <row r="64" spans="1:5">
      <c r="A64" s="7"/>
      <c r="B64" s="48"/>
      <c r="C64" s="48"/>
      <c r="D64" s="91"/>
      <c r="E64" s="48"/>
    </row>
    <row r="65" spans="1:5">
      <c r="A65" s="7"/>
      <c r="B65" s="48"/>
      <c r="C65" s="48"/>
      <c r="D65" s="91"/>
      <c r="E65" s="48"/>
    </row>
    <row r="66" spans="1:5">
      <c r="A66" s="7"/>
      <c r="B66" s="48"/>
      <c r="C66" s="48"/>
      <c r="D66" s="91"/>
      <c r="E66" s="48"/>
    </row>
    <row r="67" spans="1:5">
      <c r="A67" s="7"/>
      <c r="B67" s="48"/>
      <c r="C67" s="48"/>
      <c r="D67" s="91"/>
      <c r="E67" s="48"/>
    </row>
    <row r="68" spans="1:5">
      <c r="A68" s="7"/>
      <c r="B68" s="48"/>
      <c r="C68" s="48"/>
      <c r="D68" s="91"/>
      <c r="E68" s="48"/>
    </row>
    <row r="69" spans="1:5">
      <c r="A69" s="7"/>
      <c r="B69" s="48"/>
      <c r="C69" s="48"/>
      <c r="D69" s="91"/>
      <c r="E69" s="48"/>
    </row>
    <row r="70" spans="1:5">
      <c r="A70" s="7"/>
      <c r="B70" s="48"/>
      <c r="C70" s="48"/>
      <c r="D70" s="91"/>
      <c r="E70" s="48"/>
    </row>
    <row r="71" spans="1:5">
      <c r="A71" s="7"/>
      <c r="B71" s="48"/>
      <c r="C71" s="48"/>
      <c r="D71" s="91"/>
      <c r="E71" s="48"/>
    </row>
    <row r="72" spans="1:5">
      <c r="A72" s="7"/>
      <c r="B72" s="48"/>
      <c r="C72" s="48"/>
      <c r="D72" s="91"/>
      <c r="E72" s="48"/>
    </row>
    <row r="73" spans="1:5">
      <c r="A73" s="7"/>
      <c r="B73" s="48"/>
      <c r="C73" s="48"/>
      <c r="D73" s="91"/>
      <c r="E73" s="48"/>
    </row>
    <row r="74" spans="1:5">
      <c r="A74" s="7"/>
      <c r="B74" s="48"/>
      <c r="C74" s="48"/>
      <c r="D74" s="91"/>
      <c r="E74" s="48"/>
    </row>
    <row r="75" spans="1:5">
      <c r="A75" s="7"/>
      <c r="B75" s="48"/>
      <c r="C75" s="48"/>
      <c r="D75" s="91"/>
      <c r="E75" s="48"/>
    </row>
    <row r="76" spans="1:5">
      <c r="A76" s="7"/>
      <c r="B76" s="48"/>
      <c r="C76" s="48"/>
      <c r="D76" s="91"/>
      <c r="E76" s="48"/>
    </row>
    <row r="77" spans="1:5">
      <c r="A77" s="7"/>
      <c r="B77" s="48"/>
      <c r="C77" s="48"/>
      <c r="D77" s="91"/>
      <c r="E77" s="48"/>
    </row>
    <row r="78" spans="1:5">
      <c r="A78" s="7"/>
      <c r="B78" s="48"/>
      <c r="C78" s="48"/>
      <c r="D78" s="91"/>
      <c r="E78" s="48"/>
    </row>
    <row r="79" spans="1:5">
      <c r="A79" s="7"/>
      <c r="B79" s="48"/>
      <c r="C79" s="48"/>
      <c r="D79" s="91"/>
      <c r="E79" s="48"/>
    </row>
    <row r="80" spans="1:5">
      <c r="A80" s="7"/>
      <c r="B80" s="48"/>
      <c r="C80" s="48"/>
      <c r="D80" s="91"/>
      <c r="E80" s="48"/>
    </row>
    <row r="81" spans="1:5">
      <c r="A81" s="7"/>
      <c r="B81" s="48"/>
      <c r="C81" s="48"/>
      <c r="D81" s="91"/>
      <c r="E81" s="48"/>
    </row>
    <row r="82" spans="1:5">
      <c r="A82" s="7"/>
      <c r="B82" s="48"/>
      <c r="C82" s="48"/>
      <c r="D82" s="91"/>
      <c r="E82" s="48"/>
    </row>
    <row r="83" spans="1:5">
      <c r="A83" s="7"/>
      <c r="B83" s="48"/>
      <c r="C83" s="48"/>
      <c r="D83" s="91"/>
      <c r="E83" s="48"/>
    </row>
    <row r="84" spans="1:5">
      <c r="A84" s="7"/>
      <c r="B84" s="48"/>
      <c r="C84" s="48"/>
      <c r="D84" s="91"/>
      <c r="E84" s="48"/>
    </row>
    <row r="85" spans="1:5">
      <c r="A85" s="7"/>
      <c r="B85" s="48"/>
      <c r="C85" s="48"/>
      <c r="D85" s="91"/>
      <c r="E85" s="48"/>
    </row>
    <row r="86" spans="1:5">
      <c r="A86" s="7"/>
      <c r="B86" s="48"/>
      <c r="C86" s="48"/>
      <c r="D86" s="91"/>
      <c r="E86" s="48"/>
    </row>
    <row r="87" spans="1:5">
      <c r="A87" s="7"/>
      <c r="B87" s="48"/>
      <c r="C87" s="48"/>
      <c r="D87" s="91"/>
      <c r="E87" s="48"/>
    </row>
    <row r="88" spans="1:5">
      <c r="A88" s="7"/>
      <c r="B88" s="48"/>
      <c r="C88" s="48"/>
      <c r="D88" s="91"/>
      <c r="E88" s="48"/>
    </row>
    <row r="89" spans="1:5">
      <c r="A89" s="7"/>
      <c r="B89" s="48"/>
      <c r="C89" s="48"/>
      <c r="D89" s="91"/>
      <c r="E89" s="48"/>
    </row>
    <row r="90" spans="1:5">
      <c r="A90" s="7"/>
      <c r="B90" s="48"/>
      <c r="C90" s="48"/>
      <c r="D90" s="91"/>
      <c r="E90" s="48"/>
    </row>
    <row r="91" spans="1:5">
      <c r="A91" s="7"/>
      <c r="B91" s="48"/>
      <c r="C91" s="48"/>
      <c r="D91" s="91"/>
      <c r="E91" s="48"/>
    </row>
    <row r="92" spans="1:5">
      <c r="A92" s="7"/>
      <c r="B92" s="48"/>
      <c r="C92" s="48"/>
      <c r="D92" s="91"/>
      <c r="E92" s="48"/>
    </row>
    <row r="93" spans="1:5">
      <c r="A93" s="7"/>
      <c r="B93" s="48"/>
      <c r="C93" s="48"/>
      <c r="D93" s="91"/>
      <c r="E93" s="48"/>
    </row>
    <row r="94" spans="1:5">
      <c r="A94" s="7"/>
      <c r="B94" s="48"/>
      <c r="C94" s="48"/>
      <c r="D94" s="91"/>
      <c r="E94" s="48"/>
    </row>
    <row r="95" spans="1:5">
      <c r="A95" s="7"/>
      <c r="B95" s="48"/>
      <c r="C95" s="48"/>
      <c r="D95" s="91"/>
      <c r="E95" s="48"/>
    </row>
    <row r="96" spans="1:5">
      <c r="A96" s="7"/>
      <c r="B96" s="48"/>
      <c r="C96" s="48"/>
      <c r="D96" s="91"/>
      <c r="E96" s="48"/>
    </row>
    <row r="97" spans="1:5">
      <c r="A97" s="7"/>
      <c r="B97" s="48"/>
      <c r="C97" s="48"/>
      <c r="D97" s="91"/>
      <c r="E97" s="48"/>
    </row>
    <row r="98" spans="1:5">
      <c r="A98" s="7"/>
      <c r="B98" s="48"/>
      <c r="C98" s="48"/>
      <c r="D98" s="91"/>
      <c r="E98" s="48"/>
    </row>
    <row r="99" spans="1:5">
      <c r="A99" s="7"/>
      <c r="B99" s="48"/>
      <c r="C99" s="48"/>
      <c r="D99" s="91"/>
      <c r="E99" s="48"/>
    </row>
    <row r="100" spans="1:5">
      <c r="A100" s="7"/>
      <c r="B100" s="48"/>
      <c r="C100" s="48"/>
      <c r="D100" s="91"/>
      <c r="E100" s="48"/>
    </row>
    <row r="101" spans="1:5">
      <c r="A101" s="7"/>
      <c r="B101" s="48"/>
      <c r="C101" s="48"/>
      <c r="D101" s="91"/>
      <c r="E101" s="48"/>
    </row>
    <row r="102" spans="1:5">
      <c r="A102" s="7"/>
      <c r="B102" s="48"/>
      <c r="C102" s="48"/>
      <c r="D102" s="91"/>
      <c r="E102" s="48"/>
    </row>
    <row r="103" spans="1:5">
      <c r="A103" s="7"/>
      <c r="B103" s="48"/>
      <c r="C103" s="48"/>
      <c r="D103" s="91"/>
      <c r="E103" s="48"/>
    </row>
    <row r="104" spans="1:5">
      <c r="A104" s="7"/>
      <c r="B104" s="48"/>
      <c r="C104" s="48"/>
      <c r="D104" s="91"/>
      <c r="E104" s="48"/>
    </row>
    <row r="105" spans="1:5">
      <c r="A105" s="7"/>
      <c r="B105" s="48"/>
      <c r="C105" s="48"/>
      <c r="D105" s="91"/>
      <c r="E105" s="48"/>
    </row>
    <row r="106" spans="1:5">
      <c r="A106" s="7"/>
      <c r="B106" s="48"/>
      <c r="C106" s="48"/>
      <c r="D106" s="91"/>
      <c r="E106" s="48"/>
    </row>
    <row r="107" spans="1:5">
      <c r="A107" s="7"/>
      <c r="B107" s="48"/>
      <c r="C107" s="48"/>
      <c r="D107" s="91"/>
      <c r="E107" s="48"/>
    </row>
    <row r="108" spans="1:5">
      <c r="A108" s="7"/>
      <c r="B108" s="48"/>
      <c r="C108" s="48"/>
      <c r="D108" s="91"/>
      <c r="E108" s="48"/>
    </row>
    <row r="109" spans="1:5">
      <c r="A109" s="7"/>
      <c r="B109" s="48"/>
      <c r="C109" s="48"/>
      <c r="D109" s="91"/>
      <c r="E109" s="48"/>
    </row>
    <row r="110" spans="1:5">
      <c r="A110" s="7"/>
      <c r="B110" s="48"/>
      <c r="C110" s="48"/>
      <c r="D110" s="91"/>
      <c r="E110" s="48"/>
    </row>
    <row r="111" spans="1:5">
      <c r="A111" s="7"/>
      <c r="B111" s="48"/>
      <c r="C111" s="48"/>
      <c r="D111" s="91"/>
      <c r="E111" s="48"/>
    </row>
    <row r="112" spans="1:5">
      <c r="A112" s="7"/>
      <c r="B112" s="48"/>
      <c r="C112" s="48"/>
      <c r="D112" s="91"/>
      <c r="E112" s="48"/>
    </row>
    <row r="113" spans="1:5">
      <c r="A113" s="7"/>
      <c r="B113" s="48"/>
      <c r="C113" s="48"/>
      <c r="D113" s="91"/>
      <c r="E113" s="48"/>
    </row>
    <row r="114" spans="1:5">
      <c r="A114" s="7"/>
      <c r="B114" s="48"/>
      <c r="C114" s="48"/>
      <c r="D114" s="91"/>
      <c r="E114" s="48"/>
    </row>
    <row r="115" spans="1:5">
      <c r="A115" s="7"/>
      <c r="B115" s="48"/>
      <c r="C115" s="48"/>
      <c r="D115" s="91"/>
      <c r="E115" s="48"/>
    </row>
    <row r="116" spans="1:5">
      <c r="A116" s="7"/>
      <c r="B116" s="48"/>
      <c r="C116" s="48"/>
      <c r="D116" s="91"/>
      <c r="E116" s="48"/>
    </row>
    <row r="117" spans="1:5">
      <c r="A117" s="7"/>
      <c r="B117" s="48"/>
      <c r="C117" s="48"/>
      <c r="D117" s="91"/>
      <c r="E117" s="48"/>
    </row>
    <row r="118" spans="1:5">
      <c r="A118" s="7"/>
      <c r="B118" s="48"/>
      <c r="C118" s="48"/>
      <c r="D118" s="91"/>
      <c r="E118" s="48"/>
    </row>
    <row r="119" spans="1:5">
      <c r="A119" s="7"/>
      <c r="B119" s="48"/>
      <c r="C119" s="48"/>
      <c r="D119" s="91"/>
      <c r="E119" s="48"/>
    </row>
    <row r="120" spans="1:5">
      <c r="A120" s="7"/>
      <c r="B120" s="48"/>
      <c r="C120" s="48"/>
      <c r="D120" s="91"/>
      <c r="E120" s="48"/>
    </row>
    <row r="121" spans="1:5">
      <c r="A121" s="7"/>
      <c r="B121" s="48"/>
      <c r="C121" s="48"/>
      <c r="D121" s="91"/>
      <c r="E121" s="48"/>
    </row>
    <row r="122" spans="1:5">
      <c r="A122" s="7"/>
      <c r="B122" s="48"/>
      <c r="C122" s="48"/>
      <c r="D122" s="91"/>
      <c r="E122" s="48"/>
    </row>
    <row r="123" spans="1:5">
      <c r="A123" s="7"/>
      <c r="B123" s="48"/>
      <c r="C123" s="48"/>
      <c r="D123" s="91"/>
      <c r="E123" s="48"/>
    </row>
    <row r="124" spans="1:5">
      <c r="A124" s="7"/>
      <c r="B124" s="48"/>
      <c r="C124" s="48"/>
      <c r="D124" s="91"/>
      <c r="E124" s="48"/>
    </row>
    <row r="125" spans="1:5">
      <c r="A125" s="7"/>
      <c r="B125" s="48"/>
      <c r="C125" s="48"/>
      <c r="D125" s="91"/>
      <c r="E125" s="48"/>
    </row>
    <row r="126" spans="1:5">
      <c r="A126" s="7"/>
      <c r="B126" s="48"/>
      <c r="C126" s="48"/>
      <c r="D126" s="91"/>
      <c r="E126" s="48"/>
    </row>
    <row r="127" spans="1:5">
      <c r="A127" s="7"/>
      <c r="B127" s="48"/>
      <c r="C127" s="48"/>
      <c r="D127" s="91"/>
      <c r="E127" s="48"/>
    </row>
    <row r="128" spans="1:5">
      <c r="A128" s="7"/>
      <c r="B128" s="48"/>
      <c r="C128" s="48"/>
      <c r="D128" s="91"/>
      <c r="E128" s="48"/>
    </row>
    <row r="129" spans="1:5">
      <c r="A129" s="7"/>
      <c r="B129" s="48"/>
      <c r="C129" s="48"/>
      <c r="D129" s="91"/>
      <c r="E129" s="48"/>
    </row>
    <row r="130" spans="1:5">
      <c r="A130" s="7"/>
      <c r="B130" s="48"/>
      <c r="C130" s="48"/>
      <c r="D130" s="91"/>
      <c r="E130" s="48"/>
    </row>
    <row r="131" spans="1:5">
      <c r="A131" s="7"/>
      <c r="B131" s="48"/>
      <c r="C131" s="48"/>
      <c r="D131" s="91"/>
      <c r="E131" s="48"/>
    </row>
    <row r="132" spans="1:5">
      <c r="A132" s="7"/>
      <c r="B132" s="48"/>
      <c r="C132" s="48"/>
      <c r="D132" s="91"/>
      <c r="E132" s="48"/>
    </row>
    <row r="133" spans="1:5">
      <c r="A133" s="7"/>
      <c r="B133" s="48"/>
      <c r="C133" s="48"/>
      <c r="D133" s="91"/>
      <c r="E133" s="48"/>
    </row>
    <row r="134" spans="1:5">
      <c r="A134" s="7"/>
      <c r="B134" s="48"/>
      <c r="C134" s="48"/>
      <c r="D134" s="91"/>
      <c r="E134" s="48"/>
    </row>
    <row r="135" spans="1:5">
      <c r="A135" s="7"/>
      <c r="B135" s="48"/>
      <c r="C135" s="48"/>
      <c r="D135" s="91"/>
      <c r="E135" s="48"/>
    </row>
    <row r="136" spans="1:5">
      <c r="A136" s="7"/>
      <c r="B136" s="48"/>
      <c r="C136" s="48"/>
      <c r="D136" s="91"/>
      <c r="E136" s="48"/>
    </row>
    <row r="137" spans="1:5">
      <c r="A137" s="7"/>
      <c r="B137" s="48"/>
      <c r="C137" s="48"/>
      <c r="D137" s="91"/>
      <c r="E137" s="48"/>
    </row>
    <row r="138" spans="1:5">
      <c r="A138" s="7"/>
      <c r="B138" s="48"/>
      <c r="C138" s="48"/>
      <c r="D138" s="91"/>
      <c r="E138" s="48"/>
    </row>
    <row r="139" spans="1:5">
      <c r="A139" s="7"/>
      <c r="B139" s="48"/>
      <c r="C139" s="48"/>
      <c r="D139" s="91"/>
      <c r="E139" s="48"/>
    </row>
    <row r="140" spans="1:5">
      <c r="A140" s="7"/>
      <c r="B140" s="48"/>
      <c r="C140" s="48"/>
      <c r="D140" s="91"/>
      <c r="E140" s="48"/>
    </row>
    <row r="141" spans="1:5">
      <c r="A141" s="7"/>
      <c r="B141" s="48"/>
      <c r="C141" s="48"/>
      <c r="D141" s="91"/>
      <c r="E141" s="48"/>
    </row>
    <row r="142" spans="1:5">
      <c r="A142" s="7"/>
      <c r="B142" s="48"/>
      <c r="C142" s="48"/>
      <c r="D142" s="91"/>
      <c r="E142" s="48"/>
    </row>
    <row r="143" spans="1:5">
      <c r="A143" s="7"/>
      <c r="B143" s="48"/>
      <c r="C143" s="48"/>
      <c r="D143" s="91"/>
      <c r="E143" s="48"/>
    </row>
    <row r="144" spans="1:5">
      <c r="A144" s="7"/>
      <c r="B144" s="48"/>
      <c r="C144" s="48"/>
      <c r="D144" s="91"/>
      <c r="E144" s="48"/>
    </row>
    <row r="145" spans="1:5">
      <c r="A145" s="7"/>
      <c r="B145" s="48"/>
      <c r="C145" s="48"/>
      <c r="D145" s="91"/>
      <c r="E145" s="48"/>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
  <sheetViews>
    <sheetView topLeftCell="A53" workbookViewId="0">
      <selection activeCell="B56" sqref="B56"/>
    </sheetView>
  </sheetViews>
  <sheetFormatPr defaultColWidth="9" defaultRowHeight="13.5" outlineLevelCol="3"/>
  <cols>
    <col min="1" max="1" width="9" style="87"/>
    <col min="2" max="2" width="80.125" style="87" customWidth="1"/>
    <col min="3" max="3" width="96" style="87" customWidth="1"/>
    <col min="4" max="4" width="20.625" style="87" customWidth="1"/>
    <col min="5" max="16384" width="9" style="87"/>
  </cols>
  <sheetData>
    <row r="1" s="87" customFormat="1" spans="1:4">
      <c r="A1" s="86"/>
      <c r="B1" s="86"/>
      <c r="C1" s="86"/>
      <c r="D1" s="86"/>
    </row>
    <row r="2" s="87" customFormat="1" spans="1:4">
      <c r="A2" s="84">
        <v>1</v>
      </c>
      <c r="B2" s="84" t="s">
        <v>245</v>
      </c>
      <c r="C2" s="84" t="s">
        <v>246</v>
      </c>
      <c r="D2" s="86"/>
    </row>
    <row r="3" s="87" customFormat="1" ht="27" spans="1:4">
      <c r="A3" s="84">
        <v>2</v>
      </c>
      <c r="B3" s="84" t="s">
        <v>247</v>
      </c>
      <c r="C3" s="84" t="s">
        <v>246</v>
      </c>
      <c r="D3" s="86"/>
    </row>
    <row r="4" s="87" customFormat="1" spans="1:4">
      <c r="A4" s="84">
        <v>3</v>
      </c>
      <c r="B4" s="84" t="s">
        <v>248</v>
      </c>
      <c r="C4" s="84" t="s">
        <v>246</v>
      </c>
      <c r="D4" s="86"/>
    </row>
    <row r="5" s="87" customFormat="1" spans="1:4">
      <c r="A5" s="84">
        <v>4</v>
      </c>
      <c r="B5" s="84" t="s">
        <v>249</v>
      </c>
      <c r="C5" s="84" t="s">
        <v>250</v>
      </c>
      <c r="D5" s="86"/>
    </row>
    <row r="6" s="87" customFormat="1" spans="1:4">
      <c r="A6" s="84">
        <v>5</v>
      </c>
      <c r="B6" s="84" t="s">
        <v>251</v>
      </c>
      <c r="C6" s="84" t="s">
        <v>252</v>
      </c>
      <c r="D6" s="86"/>
    </row>
    <row r="7" s="87" customFormat="1" spans="1:4">
      <c r="A7" s="84">
        <v>6</v>
      </c>
      <c r="B7" s="84" t="s">
        <v>253</v>
      </c>
      <c r="C7" s="84" t="s">
        <v>254</v>
      </c>
      <c r="D7" s="86"/>
    </row>
    <row r="8" s="87" customFormat="1" ht="43" customHeight="1" spans="1:4">
      <c r="A8" s="84">
        <v>7</v>
      </c>
      <c r="B8" s="84" t="s">
        <v>255</v>
      </c>
      <c r="C8" s="84" t="s">
        <v>256</v>
      </c>
      <c r="D8" s="86"/>
    </row>
    <row r="9" s="87" customFormat="1" ht="27" spans="1:4">
      <c r="A9" s="84">
        <v>8</v>
      </c>
      <c r="B9" s="84" t="s">
        <v>257</v>
      </c>
      <c r="C9" s="84" t="s">
        <v>258</v>
      </c>
      <c r="D9" s="86"/>
    </row>
    <row r="10" s="87" customFormat="1" ht="27" spans="1:4">
      <c r="A10" s="84">
        <v>9</v>
      </c>
      <c r="B10" s="84" t="s">
        <v>259</v>
      </c>
      <c r="C10" s="84" t="s">
        <v>258</v>
      </c>
      <c r="D10" s="86"/>
    </row>
    <row r="11" s="87" customFormat="1" spans="1:4">
      <c r="A11" s="84">
        <v>10</v>
      </c>
      <c r="B11" s="84" t="s">
        <v>260</v>
      </c>
      <c r="C11" s="84"/>
      <c r="D11" s="86"/>
    </row>
    <row r="12" s="87" customFormat="1" spans="1:4">
      <c r="A12" s="84">
        <v>11</v>
      </c>
      <c r="B12" s="84" t="s">
        <v>261</v>
      </c>
      <c r="C12" s="84" t="s">
        <v>262</v>
      </c>
      <c r="D12" s="86"/>
    </row>
    <row r="13" s="87" customFormat="1" ht="17.25" spans="1:4">
      <c r="A13" s="84">
        <v>12</v>
      </c>
      <c r="B13" s="88" t="s">
        <v>263</v>
      </c>
      <c r="C13" s="84" t="s">
        <v>264</v>
      </c>
      <c r="D13" s="86"/>
    </row>
    <row r="14" s="87" customFormat="1" spans="1:4">
      <c r="A14" s="84">
        <v>13</v>
      </c>
      <c r="B14" s="84" t="s">
        <v>265</v>
      </c>
      <c r="C14" s="84" t="s">
        <v>266</v>
      </c>
      <c r="D14" s="86"/>
    </row>
    <row r="15" s="87" customFormat="1" spans="1:4">
      <c r="A15" s="84">
        <v>14</v>
      </c>
      <c r="B15" s="84" t="s">
        <v>267</v>
      </c>
      <c r="C15" s="84" t="s">
        <v>268</v>
      </c>
      <c r="D15" s="86"/>
    </row>
    <row r="16" s="87" customFormat="1" spans="1:4">
      <c r="A16" s="84">
        <v>15</v>
      </c>
      <c r="B16" s="84" t="s">
        <v>269</v>
      </c>
      <c r="C16" s="84" t="s">
        <v>270</v>
      </c>
      <c r="D16" s="86"/>
    </row>
    <row r="17" s="87" customFormat="1" ht="27" spans="1:4">
      <c r="A17" s="84">
        <v>16</v>
      </c>
      <c r="B17" s="84" t="s">
        <v>271</v>
      </c>
      <c r="C17" s="84"/>
      <c r="D17" s="86"/>
    </row>
    <row r="18" s="87" customFormat="1" spans="1:4">
      <c r="A18" s="84">
        <v>17</v>
      </c>
      <c r="B18" s="84" t="s">
        <v>272</v>
      </c>
      <c r="C18" s="84"/>
      <c r="D18" s="86"/>
    </row>
    <row r="19" s="87" customFormat="1" spans="1:4">
      <c r="A19" s="84">
        <v>18</v>
      </c>
      <c r="B19" s="84" t="s">
        <v>273</v>
      </c>
      <c r="C19" s="84" t="s">
        <v>274</v>
      </c>
      <c r="D19" s="86"/>
    </row>
    <row r="20" s="87" customFormat="1" ht="36" customHeight="1" spans="1:4">
      <c r="A20" s="84">
        <v>19</v>
      </c>
      <c r="B20" s="84" t="s">
        <v>275</v>
      </c>
      <c r="C20" s="84"/>
      <c r="D20" s="86"/>
    </row>
    <row r="21" s="87" customFormat="1" ht="57" customHeight="1" spans="1:4">
      <c r="A21" s="84">
        <v>20</v>
      </c>
      <c r="B21" s="84" t="s">
        <v>276</v>
      </c>
      <c r="C21" s="84" t="s">
        <v>277</v>
      </c>
      <c r="D21" s="86"/>
    </row>
    <row r="22" s="87" customFormat="1" ht="36" customHeight="1" spans="1:4">
      <c r="A22" s="84">
        <v>21</v>
      </c>
      <c r="B22" s="84" t="s">
        <v>278</v>
      </c>
      <c r="C22" s="84" t="s">
        <v>279</v>
      </c>
      <c r="D22" s="86"/>
    </row>
    <row r="23" s="87" customFormat="1" ht="21" customHeight="1" spans="1:4">
      <c r="A23" s="84">
        <v>22</v>
      </c>
      <c r="B23" s="84" t="s">
        <v>280</v>
      </c>
      <c r="C23" s="84" t="s">
        <v>281</v>
      </c>
      <c r="D23" s="86"/>
    </row>
    <row r="24" s="87" customFormat="1" ht="46" customHeight="1" spans="1:4">
      <c r="A24" s="84">
        <v>23</v>
      </c>
      <c r="B24" s="89" t="s">
        <v>282</v>
      </c>
      <c r="C24" s="89" t="s">
        <v>283</v>
      </c>
      <c r="D24" s="86"/>
    </row>
    <row r="25" s="87" customFormat="1" spans="1:4">
      <c r="A25" s="84">
        <v>29</v>
      </c>
      <c r="B25" s="84" t="s">
        <v>284</v>
      </c>
      <c r="C25" s="84"/>
      <c r="D25" s="86"/>
    </row>
    <row r="26" s="87" customFormat="1" spans="1:4">
      <c r="A26" s="84">
        <v>30</v>
      </c>
      <c r="B26" s="84" t="s">
        <v>285</v>
      </c>
      <c r="C26" s="84" t="s">
        <v>286</v>
      </c>
      <c r="D26" s="86"/>
    </row>
    <row r="27" s="87" customFormat="1" spans="1:4">
      <c r="A27" s="84">
        <v>31</v>
      </c>
      <c r="B27" s="84" t="s">
        <v>287</v>
      </c>
      <c r="C27" s="84" t="s">
        <v>288</v>
      </c>
      <c r="D27" s="86"/>
    </row>
    <row r="28" s="87" customFormat="1" spans="1:4">
      <c r="A28" s="84">
        <v>32</v>
      </c>
      <c r="B28" s="84" t="s">
        <v>289</v>
      </c>
      <c r="C28" s="84" t="s">
        <v>290</v>
      </c>
      <c r="D28" s="86"/>
    </row>
    <row r="29" s="87" customFormat="1" spans="1:4">
      <c r="A29" s="84">
        <v>33</v>
      </c>
      <c r="B29" s="84" t="s">
        <v>291</v>
      </c>
      <c r="C29" s="84" t="s">
        <v>292</v>
      </c>
      <c r="D29" s="86"/>
    </row>
    <row r="30" s="87" customFormat="1" spans="1:4">
      <c r="A30" s="84">
        <v>34</v>
      </c>
      <c r="B30" s="84" t="s">
        <v>293</v>
      </c>
      <c r="C30" s="84" t="s">
        <v>294</v>
      </c>
      <c r="D30" s="86"/>
    </row>
    <row r="31" s="87" customFormat="1" spans="1:4">
      <c r="A31" s="84">
        <v>35</v>
      </c>
      <c r="B31" s="84" t="s">
        <v>295</v>
      </c>
      <c r="C31" s="84" t="s">
        <v>296</v>
      </c>
      <c r="D31" s="86"/>
    </row>
    <row r="32" s="87" customFormat="1" spans="1:4">
      <c r="A32" s="84">
        <v>36</v>
      </c>
      <c r="B32" s="84" t="s">
        <v>297</v>
      </c>
      <c r="C32" s="84" t="s">
        <v>298</v>
      </c>
      <c r="D32" s="86"/>
    </row>
    <row r="33" s="87" customFormat="1" ht="27" spans="1:4">
      <c r="A33" s="84"/>
      <c r="B33" s="84" t="s">
        <v>299</v>
      </c>
      <c r="C33" s="84" t="s">
        <v>300</v>
      </c>
      <c r="D33" s="86"/>
    </row>
    <row r="34" s="87" customFormat="1" ht="33" customHeight="1" spans="1:4">
      <c r="A34" s="84"/>
      <c r="B34" s="84" t="s">
        <v>301</v>
      </c>
      <c r="C34" s="84" t="s">
        <v>302</v>
      </c>
      <c r="D34" s="86"/>
    </row>
    <row r="35" s="87" customFormat="1" ht="27" spans="1:4">
      <c r="A35" s="84"/>
      <c r="B35" s="84" t="s">
        <v>303</v>
      </c>
      <c r="C35" s="84" t="s">
        <v>304</v>
      </c>
      <c r="D35" s="86"/>
    </row>
    <row r="36" s="87" customFormat="1" spans="1:4">
      <c r="A36" s="84"/>
      <c r="B36" s="84" t="s">
        <v>305</v>
      </c>
      <c r="C36" s="84" t="s">
        <v>306</v>
      </c>
      <c r="D36" s="86"/>
    </row>
    <row r="37" s="87" customFormat="1" ht="27" spans="1:4">
      <c r="A37" s="84"/>
      <c r="B37" s="84" t="s">
        <v>307</v>
      </c>
      <c r="C37" s="84" t="s">
        <v>308</v>
      </c>
      <c r="D37" s="86"/>
    </row>
    <row r="38" s="87" customFormat="1" ht="42" customHeight="1" spans="1:4">
      <c r="A38" s="84"/>
      <c r="B38" s="84"/>
      <c r="C38" s="84" t="s">
        <v>309</v>
      </c>
      <c r="D38" s="86"/>
    </row>
    <row r="39" s="87" customFormat="1" spans="1:4">
      <c r="A39" s="84"/>
      <c r="B39" s="84" t="s">
        <v>310</v>
      </c>
      <c r="C39" s="84" t="s">
        <v>311</v>
      </c>
      <c r="D39" s="86"/>
    </row>
    <row r="40" s="87" customFormat="1" ht="135" customHeight="1" spans="1:4">
      <c r="A40" s="84"/>
      <c r="B40" s="84" t="s">
        <v>312</v>
      </c>
      <c r="C40" s="84" t="s">
        <v>313</v>
      </c>
      <c r="D40" s="86"/>
    </row>
    <row r="41" s="87" customFormat="1" ht="46" customHeight="1" spans="1:4">
      <c r="A41" s="84"/>
      <c r="B41" s="84" t="s">
        <v>314</v>
      </c>
      <c r="C41" s="84" t="s">
        <v>315</v>
      </c>
      <c r="D41" s="86"/>
    </row>
    <row r="42" s="87" customFormat="1" ht="44" customHeight="1" spans="1:4">
      <c r="A42" s="84"/>
      <c r="B42" s="84" t="s">
        <v>316</v>
      </c>
      <c r="C42" s="84" t="s">
        <v>317</v>
      </c>
      <c r="D42" s="86"/>
    </row>
    <row r="43" ht="171" customHeight="1" spans="1:3">
      <c r="A43" s="89"/>
      <c r="B43" s="89" t="s">
        <v>318</v>
      </c>
      <c r="C43" s="89" t="s">
        <v>319</v>
      </c>
    </row>
    <row r="44" ht="54" spans="1:3">
      <c r="A44" s="89"/>
      <c r="B44" s="89" t="s">
        <v>320</v>
      </c>
      <c r="C44" s="89" t="s">
        <v>321</v>
      </c>
    </row>
    <row r="45" ht="243" customHeight="1" spans="1:3">
      <c r="A45" s="89"/>
      <c r="B45" s="89" t="s">
        <v>322</v>
      </c>
      <c r="C45" s="89" t="s">
        <v>323</v>
      </c>
    </row>
    <row r="46" ht="106" customHeight="1" spans="1:3">
      <c r="A46" s="89"/>
      <c r="B46" s="89" t="s">
        <v>324</v>
      </c>
      <c r="C46" s="89" t="s">
        <v>325</v>
      </c>
    </row>
    <row r="47" ht="29" customHeight="1" spans="2:3">
      <c r="B47" s="87" t="s">
        <v>326</v>
      </c>
      <c r="C47" s="87" t="s">
        <v>327</v>
      </c>
    </row>
    <row r="48" ht="198" customHeight="1" spans="2:3">
      <c r="B48" s="87" t="s">
        <v>328</v>
      </c>
      <c r="C48" s="90" t="s">
        <v>329</v>
      </c>
    </row>
    <row r="49" ht="139" customHeight="1" spans="2:3">
      <c r="B49" s="87" t="s">
        <v>330</v>
      </c>
      <c r="C49" s="87" t="s">
        <v>331</v>
      </c>
    </row>
    <row r="50" ht="27" spans="2:3">
      <c r="B50" s="87" t="s">
        <v>332</v>
      </c>
      <c r="C50" s="87" t="s">
        <v>333</v>
      </c>
    </row>
    <row r="51" ht="27" spans="2:3">
      <c r="B51" s="87" t="s">
        <v>334</v>
      </c>
      <c r="C51" s="87" t="s">
        <v>335</v>
      </c>
    </row>
    <row r="52" ht="27" spans="2:3">
      <c r="B52" s="87" t="s">
        <v>336</v>
      </c>
      <c r="C52" s="87" t="s">
        <v>337</v>
      </c>
    </row>
    <row r="53" ht="40.5" spans="2:3">
      <c r="B53" s="87" t="s">
        <v>338</v>
      </c>
      <c r="C53" s="87" t="s">
        <v>339</v>
      </c>
    </row>
    <row r="54" ht="266" customHeight="1" spans="2:3">
      <c r="B54" s="87" t="s">
        <v>340</v>
      </c>
      <c r="C54" s="87" t="s">
        <v>341</v>
      </c>
    </row>
    <row r="55" ht="94.5" spans="2:3">
      <c r="B55" s="87" t="s">
        <v>342</v>
      </c>
      <c r="C55" s="87" t="s">
        <v>343</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15"/>
  <sheetViews>
    <sheetView workbookViewId="0">
      <selection activeCell="B15" sqref="B15"/>
    </sheetView>
  </sheetViews>
  <sheetFormatPr defaultColWidth="9" defaultRowHeight="13.5" outlineLevelCol="2"/>
  <cols>
    <col min="1" max="1" width="9" style="85"/>
    <col min="2" max="2" width="84.5" style="85" customWidth="1"/>
    <col min="3" max="3" width="86.375" style="85" customWidth="1"/>
    <col min="4" max="16384" width="9" style="85"/>
  </cols>
  <sheetData>
    <row r="3" s="85" customFormat="1" spans="1:3">
      <c r="A3" s="85">
        <v>1</v>
      </c>
      <c r="B3" s="86" t="s">
        <v>344</v>
      </c>
      <c r="C3" s="86" t="s">
        <v>345</v>
      </c>
    </row>
    <row r="4" s="85" customFormat="1" spans="1:3">
      <c r="A4" s="85">
        <v>2</v>
      </c>
      <c r="B4" s="86" t="s">
        <v>346</v>
      </c>
      <c r="C4" s="86" t="s">
        <v>347</v>
      </c>
    </row>
    <row r="5" s="85" customFormat="1" spans="1:3">
      <c r="A5" s="85">
        <v>3</v>
      </c>
      <c r="B5" s="86" t="s">
        <v>348</v>
      </c>
      <c r="C5" s="86" t="s">
        <v>349</v>
      </c>
    </row>
    <row r="6" s="85" customFormat="1" ht="27" spans="1:3">
      <c r="A6" s="85">
        <v>4</v>
      </c>
      <c r="B6" s="85" t="s">
        <v>350</v>
      </c>
      <c r="C6" s="87" t="s">
        <v>351</v>
      </c>
    </row>
    <row r="7" spans="1:3">
      <c r="A7" s="85">
        <v>5</v>
      </c>
      <c r="B7" s="85" t="s">
        <v>352</v>
      </c>
      <c r="C7" s="85" t="s">
        <v>39</v>
      </c>
    </row>
    <row r="8" spans="1:3">
      <c r="A8" s="85">
        <v>6</v>
      </c>
      <c r="B8" s="85" t="s">
        <v>353</v>
      </c>
      <c r="C8" s="85" t="s">
        <v>354</v>
      </c>
    </row>
    <row r="9" spans="1:3">
      <c r="A9" s="85">
        <v>7</v>
      </c>
      <c r="B9" s="85" t="s">
        <v>355</v>
      </c>
      <c r="C9" s="85" t="s">
        <v>356</v>
      </c>
    </row>
    <row r="10" spans="1:2">
      <c r="A10" s="85">
        <v>8</v>
      </c>
      <c r="B10" s="85" t="s">
        <v>357</v>
      </c>
    </row>
    <row r="11" spans="1:3">
      <c r="A11" s="85">
        <v>9</v>
      </c>
      <c r="B11" s="85" t="s">
        <v>358</v>
      </c>
      <c r="C11" s="85" t="s">
        <v>359</v>
      </c>
    </row>
    <row r="12" spans="1:3">
      <c r="A12" s="85">
        <v>10</v>
      </c>
      <c r="B12" s="85" t="s">
        <v>360</v>
      </c>
      <c r="C12" s="85" t="s">
        <v>359</v>
      </c>
    </row>
    <row r="13" spans="2:3">
      <c r="B13" s="85" t="s">
        <v>361</v>
      </c>
      <c r="C13" s="85" t="s">
        <v>362</v>
      </c>
    </row>
    <row r="14" spans="2:3">
      <c r="B14" s="85" t="s">
        <v>363</v>
      </c>
      <c r="C14" s="85" t="s">
        <v>364</v>
      </c>
    </row>
    <row r="15" ht="177" customHeight="1" spans="2:3">
      <c r="B15" s="85" t="s">
        <v>365</v>
      </c>
      <c r="C15" s="87" t="s">
        <v>366</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8"/>
  <sheetViews>
    <sheetView workbookViewId="0">
      <selection activeCell="C8" sqref="C8"/>
    </sheetView>
  </sheetViews>
  <sheetFormatPr defaultColWidth="9" defaultRowHeight="13.5" outlineLevelRow="7" outlineLevelCol="2"/>
  <cols>
    <col min="1" max="1" width="9" style="83"/>
    <col min="2" max="2" width="52" style="83" customWidth="1"/>
    <col min="3" max="3" width="77.625" style="83" customWidth="1"/>
    <col min="4" max="16384" width="9" style="83"/>
  </cols>
  <sheetData>
    <row r="2" s="83" customFormat="1" spans="1:3">
      <c r="A2" s="83">
        <v>1</v>
      </c>
      <c r="B2" s="84" t="s">
        <v>367</v>
      </c>
      <c r="C2" s="84" t="s">
        <v>368</v>
      </c>
    </row>
    <row r="3" s="83" customFormat="1" spans="1:3">
      <c r="A3" s="83">
        <v>2</v>
      </c>
      <c r="B3" s="84" t="s">
        <v>369</v>
      </c>
      <c r="C3" s="83" t="s">
        <v>370</v>
      </c>
    </row>
    <row r="4" s="83" customFormat="1" spans="1:3">
      <c r="A4" s="83">
        <v>3</v>
      </c>
      <c r="B4" s="84" t="s">
        <v>371</v>
      </c>
      <c r="C4" s="84" t="s">
        <v>372</v>
      </c>
    </row>
    <row r="5" spans="1:3">
      <c r="A5" s="83">
        <v>4</v>
      </c>
      <c r="B5" s="83" t="s">
        <v>373</v>
      </c>
      <c r="C5" s="83" t="s">
        <v>374</v>
      </c>
    </row>
    <row r="6" spans="1:3">
      <c r="A6" s="83">
        <v>5</v>
      </c>
      <c r="B6" s="83" t="s">
        <v>375</v>
      </c>
      <c r="C6" s="83" t="s">
        <v>376</v>
      </c>
    </row>
    <row r="7" spans="2:3">
      <c r="B7" s="83" t="s">
        <v>377</v>
      </c>
      <c r="C7" s="83" t="s">
        <v>378</v>
      </c>
    </row>
    <row r="8" spans="2:3">
      <c r="B8" s="83" t="s">
        <v>379</v>
      </c>
      <c r="C8" s="83" t="s">
        <v>380</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zoomScale="160" zoomScaleNormal="160" topLeftCell="A16" workbookViewId="0">
      <selection activeCell="E35" sqref="E35"/>
    </sheetView>
  </sheetViews>
  <sheetFormatPr defaultColWidth="9" defaultRowHeight="13.5" outlineLevelCol="4"/>
  <cols>
    <col min="1" max="1" width="29.125" customWidth="1"/>
    <col min="2" max="2" width="13.125" customWidth="1"/>
    <col min="3" max="3" width="24.375" customWidth="1"/>
    <col min="4" max="4" width="15" customWidth="1"/>
    <col min="5" max="5" width="23.2" customWidth="1"/>
    <col min="6" max="6" width="33.2333333333333" customWidth="1"/>
  </cols>
  <sheetData>
    <row r="1" spans="1:5">
      <c r="A1" s="82"/>
      <c r="B1" s="82" t="s">
        <v>381</v>
      </c>
      <c r="C1" s="82" t="s">
        <v>382</v>
      </c>
      <c r="D1" t="s">
        <v>383</v>
      </c>
      <c r="E1" t="s">
        <v>384</v>
      </c>
    </row>
    <row r="2" spans="1:5">
      <c r="A2" s="82" t="s">
        <v>385</v>
      </c>
      <c r="B2" s="82" t="s">
        <v>386</v>
      </c>
      <c r="C2" s="82" t="s">
        <v>387</v>
      </c>
      <c r="D2" t="s">
        <v>388</v>
      </c>
      <c r="E2" t="s">
        <v>389</v>
      </c>
    </row>
    <row r="3" spans="1:5">
      <c r="A3" s="82" t="s">
        <v>390</v>
      </c>
      <c r="B3" s="82" t="s">
        <v>391</v>
      </c>
      <c r="C3" s="82" t="s">
        <v>392</v>
      </c>
      <c r="D3" t="s">
        <v>393</v>
      </c>
      <c r="E3" t="s">
        <v>394</v>
      </c>
    </row>
    <row r="4" spans="1:5">
      <c r="A4" s="82" t="s">
        <v>395</v>
      </c>
      <c r="B4" s="82" t="s">
        <v>396</v>
      </c>
      <c r="C4" s="82" t="s">
        <v>397</v>
      </c>
      <c r="D4" t="s">
        <v>398</v>
      </c>
      <c r="E4" t="s">
        <v>399</v>
      </c>
    </row>
    <row r="5" spans="1:4">
      <c r="A5" s="82" t="s">
        <v>400</v>
      </c>
      <c r="B5" s="82" t="s">
        <v>364</v>
      </c>
      <c r="C5" s="82" t="s">
        <v>364</v>
      </c>
      <c r="D5" t="s">
        <v>401</v>
      </c>
    </row>
    <row r="6" ht="28" customHeight="1" spans="1:4">
      <c r="A6" s="82" t="s">
        <v>402</v>
      </c>
      <c r="B6" s="82"/>
      <c r="C6" s="82"/>
      <c r="D6" t="s">
        <v>403</v>
      </c>
    </row>
    <row r="7" spans="1:4">
      <c r="A7" s="82" t="s">
        <v>404</v>
      </c>
      <c r="B7" s="174" t="s">
        <v>405</v>
      </c>
      <c r="C7" s="82" t="s">
        <v>406</v>
      </c>
      <c r="D7" t="s">
        <v>407</v>
      </c>
    </row>
    <row r="8" spans="1:4">
      <c r="A8" s="82" t="s">
        <v>408</v>
      </c>
      <c r="B8" s="82" t="s">
        <v>409</v>
      </c>
      <c r="C8" s="82" t="s">
        <v>410</v>
      </c>
      <c r="D8" t="s">
        <v>411</v>
      </c>
    </row>
    <row r="9" spans="1:4">
      <c r="A9" s="82" t="s">
        <v>412</v>
      </c>
      <c r="B9" s="82" t="s">
        <v>413</v>
      </c>
      <c r="C9" s="82" t="s">
        <v>414</v>
      </c>
      <c r="D9" t="s">
        <v>415</v>
      </c>
    </row>
    <row r="10" spans="1:4">
      <c r="A10" s="82" t="s">
        <v>416</v>
      </c>
      <c r="B10" s="82" t="s">
        <v>417</v>
      </c>
      <c r="C10" s="82" t="s">
        <v>418</v>
      </c>
      <c r="D10" t="s">
        <v>419</v>
      </c>
    </row>
    <row r="11" spans="1:4">
      <c r="A11" s="82" t="s">
        <v>420</v>
      </c>
      <c r="B11" s="82">
        <v>0</v>
      </c>
      <c r="C11" s="82" t="s">
        <v>421</v>
      </c>
      <c r="D11" t="s">
        <v>422</v>
      </c>
    </row>
    <row r="12" spans="1:4">
      <c r="A12" s="82" t="s">
        <v>423</v>
      </c>
      <c r="B12" s="82" t="s">
        <v>413</v>
      </c>
      <c r="C12" s="82" t="s">
        <v>413</v>
      </c>
      <c r="D12" t="s">
        <v>424</v>
      </c>
    </row>
    <row r="13" spans="4:4">
      <c r="D13" t="s">
        <v>425</v>
      </c>
    </row>
    <row r="14" spans="1:4">
      <c r="A14" s="82"/>
      <c r="B14" s="82"/>
      <c r="C14" s="82"/>
      <c r="D14" t="s">
        <v>426</v>
      </c>
    </row>
    <row r="15" spans="1:4">
      <c r="A15" s="82" t="s">
        <v>427</v>
      </c>
      <c r="B15" s="82" t="s">
        <v>428</v>
      </c>
      <c r="C15" s="82" t="s">
        <v>428</v>
      </c>
      <c r="D15" t="s">
        <v>429</v>
      </c>
    </row>
    <row r="16" spans="1:4">
      <c r="A16" s="82" t="s">
        <v>408</v>
      </c>
      <c r="B16" s="82" t="s">
        <v>430</v>
      </c>
      <c r="C16" s="82" t="s">
        <v>431</v>
      </c>
      <c r="D16" t="s">
        <v>432</v>
      </c>
    </row>
    <row r="17" spans="1:4">
      <c r="A17" s="82" t="s">
        <v>412</v>
      </c>
      <c r="B17" s="82" t="s">
        <v>413</v>
      </c>
      <c r="C17" s="82" t="s">
        <v>413</v>
      </c>
      <c r="D17" t="s">
        <v>433</v>
      </c>
    </row>
    <row r="18" spans="1:4">
      <c r="A18" s="82" t="s">
        <v>416</v>
      </c>
      <c r="B18" s="82" t="s">
        <v>434</v>
      </c>
      <c r="C18" s="82" t="s">
        <v>435</v>
      </c>
      <c r="D18" t="s">
        <v>436</v>
      </c>
    </row>
    <row r="19" spans="1:4">
      <c r="A19" s="82" t="s">
        <v>420</v>
      </c>
      <c r="B19" s="82" t="s">
        <v>437</v>
      </c>
      <c r="C19" s="82" t="s">
        <v>421</v>
      </c>
      <c r="D19" t="s">
        <v>438</v>
      </c>
    </row>
    <row r="20" spans="1:4">
      <c r="A20" s="82" t="s">
        <v>423</v>
      </c>
      <c r="B20" s="82" t="s">
        <v>413</v>
      </c>
      <c r="C20" s="82" t="s">
        <v>413</v>
      </c>
      <c r="D20" t="s">
        <v>439</v>
      </c>
    </row>
    <row r="21" spans="1:4">
      <c r="A21" s="82"/>
      <c r="B21" s="82"/>
      <c r="C21" s="82"/>
      <c r="D21" t="s">
        <v>440</v>
      </c>
    </row>
    <row r="22" spans="1:4">
      <c r="A22" s="82" t="s">
        <v>441</v>
      </c>
      <c r="B22" s="82" t="s">
        <v>442</v>
      </c>
      <c r="C22" s="82" t="s">
        <v>443</v>
      </c>
      <c r="D22" t="s">
        <v>444</v>
      </c>
    </row>
    <row r="23" spans="1:4">
      <c r="A23" s="82" t="s">
        <v>408</v>
      </c>
      <c r="B23" s="82" t="s">
        <v>445</v>
      </c>
      <c r="C23" s="82" t="s">
        <v>410</v>
      </c>
      <c r="D23" t="s">
        <v>446</v>
      </c>
    </row>
    <row r="24" spans="1:4">
      <c r="A24" s="82" t="s">
        <v>412</v>
      </c>
      <c r="B24" s="82" t="s">
        <v>447</v>
      </c>
      <c r="C24" s="82" t="s">
        <v>447</v>
      </c>
      <c r="D24" t="s">
        <v>448</v>
      </c>
    </row>
    <row r="25" spans="1:4">
      <c r="A25" s="82" t="s">
        <v>416</v>
      </c>
      <c r="B25" s="82" t="s">
        <v>413</v>
      </c>
      <c r="C25" s="82" t="s">
        <v>413</v>
      </c>
      <c r="D25" t="s">
        <v>449</v>
      </c>
    </row>
    <row r="26" spans="1:4">
      <c r="A26" s="82" t="s">
        <v>420</v>
      </c>
      <c r="B26" s="82" t="s">
        <v>450</v>
      </c>
      <c r="C26" s="82" t="s">
        <v>450</v>
      </c>
      <c r="D26" t="s">
        <v>451</v>
      </c>
    </row>
    <row r="27" spans="1:4">
      <c r="A27" s="82" t="s">
        <v>423</v>
      </c>
      <c r="B27" s="82" t="s">
        <v>447</v>
      </c>
      <c r="C27" s="82" t="s">
        <v>447</v>
      </c>
      <c r="D27" t="s">
        <v>452</v>
      </c>
    </row>
    <row r="28" spans="1:4">
      <c r="A28" s="82"/>
      <c r="B28" s="82"/>
      <c r="C28" s="82"/>
      <c r="D28" t="s">
        <v>453</v>
      </c>
    </row>
    <row r="29" spans="1:4">
      <c r="A29" s="82" t="s">
        <v>454</v>
      </c>
      <c r="B29" s="82" t="s">
        <v>455</v>
      </c>
      <c r="C29" s="82" t="s">
        <v>456</v>
      </c>
      <c r="D29" t="s">
        <v>457</v>
      </c>
    </row>
    <row r="30" spans="1:4">
      <c r="A30" s="82" t="s">
        <v>408</v>
      </c>
      <c r="B30" s="82" t="s">
        <v>445</v>
      </c>
      <c r="C30" s="82" t="s">
        <v>458</v>
      </c>
      <c r="D30" t="s">
        <v>459</v>
      </c>
    </row>
    <row r="31" spans="1:4">
      <c r="A31" s="82" t="s">
        <v>412</v>
      </c>
      <c r="B31" s="82" t="s">
        <v>458</v>
      </c>
      <c r="C31" s="82" t="s">
        <v>458</v>
      </c>
      <c r="D31" t="s">
        <v>460</v>
      </c>
    </row>
    <row r="32" spans="1:3">
      <c r="A32" s="82" t="s">
        <v>416</v>
      </c>
      <c r="B32" s="82" t="s">
        <v>447</v>
      </c>
      <c r="C32" s="82" t="s">
        <v>447</v>
      </c>
    </row>
    <row r="33" spans="1:3">
      <c r="A33" s="82" t="s">
        <v>420</v>
      </c>
      <c r="B33" s="82" t="s">
        <v>461</v>
      </c>
      <c r="C33" s="82" t="s">
        <v>461</v>
      </c>
    </row>
    <row r="34" spans="1:3">
      <c r="A34" s="82" t="s">
        <v>423</v>
      </c>
      <c r="B34" s="82" t="s">
        <v>458</v>
      </c>
      <c r="C34" s="82" t="s">
        <v>458</v>
      </c>
    </row>
    <row r="35" spans="1:3">
      <c r="A35" s="82"/>
      <c r="B35" s="82"/>
      <c r="C35" s="82"/>
    </row>
    <row r="36" spans="1:3">
      <c r="A36" s="82" t="s">
        <v>462</v>
      </c>
      <c r="B36" s="82" t="s">
        <v>463</v>
      </c>
      <c r="C36" s="82" t="s">
        <v>463</v>
      </c>
    </row>
    <row r="37" spans="1:3">
      <c r="A37" s="82" t="s">
        <v>464</v>
      </c>
      <c r="B37" s="82" t="s">
        <v>465</v>
      </c>
      <c r="C37" s="82" t="s">
        <v>465</v>
      </c>
    </row>
    <row r="38" spans="1:3">
      <c r="A38" s="82"/>
      <c r="B38" s="82"/>
      <c r="C38" s="82"/>
    </row>
    <row r="39" spans="1:3">
      <c r="A39" s="82"/>
      <c r="B39" s="82"/>
      <c r="C39" s="82"/>
    </row>
    <row r="40" spans="1:3">
      <c r="A40" s="82"/>
      <c r="B40" s="82"/>
      <c r="C40" s="82"/>
    </row>
    <row r="41" spans="1:3">
      <c r="A41" s="82"/>
      <c r="B41" s="82"/>
      <c r="C41" s="82"/>
    </row>
    <row r="42" spans="1:3">
      <c r="A42" s="82"/>
      <c r="B42" s="82"/>
      <c r="C42" s="82"/>
    </row>
    <row r="43" spans="1:3">
      <c r="A43" s="82"/>
      <c r="B43" s="82"/>
      <c r="C43" s="82"/>
    </row>
    <row r="44" spans="1:3">
      <c r="A44" s="82"/>
      <c r="B44" s="82"/>
      <c r="C44" s="82"/>
    </row>
    <row r="45" spans="1:3">
      <c r="A45" s="82"/>
      <c r="B45" s="82"/>
      <c r="C45" s="82"/>
    </row>
    <row r="46" spans="1:3">
      <c r="A46" s="82"/>
      <c r="B46" s="82"/>
      <c r="C46" s="82"/>
    </row>
    <row r="47" spans="1:3">
      <c r="A47" s="82"/>
      <c r="B47" s="82"/>
      <c r="C47" s="82"/>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2"/>
  <sheetViews>
    <sheetView workbookViewId="0">
      <selection activeCell="I10" sqref="I10"/>
    </sheetView>
  </sheetViews>
  <sheetFormatPr defaultColWidth="9" defaultRowHeight="13.5"/>
  <cols>
    <col min="1" max="1" width="7.875" customWidth="1"/>
    <col min="2" max="2" width="6.75" customWidth="1"/>
    <col min="3" max="3" width="9.125" style="1" customWidth="1"/>
    <col min="4" max="4" width="26.25" style="77" customWidth="1"/>
    <col min="5" max="5" width="13.25" customWidth="1"/>
    <col min="6" max="7" width="15" customWidth="1"/>
    <col min="8" max="9" width="11.875" customWidth="1"/>
    <col min="10" max="10" width="11.25" customWidth="1"/>
    <col min="11" max="11" width="10.5" customWidth="1"/>
    <col min="12" max="12" width="11.5" customWidth="1"/>
    <col min="13" max="13" width="13" customWidth="1"/>
  </cols>
  <sheetData>
    <row r="1" ht="18.75" spans="1:13">
      <c r="A1" s="48"/>
      <c r="B1" s="48"/>
      <c r="C1" s="7"/>
      <c r="D1" s="49"/>
      <c r="E1" s="48"/>
      <c r="F1" s="48"/>
      <c r="G1" s="78" t="s">
        <v>466</v>
      </c>
      <c r="H1" s="51" t="s">
        <v>467</v>
      </c>
      <c r="I1" s="70"/>
      <c r="J1" s="70"/>
      <c r="K1" s="70"/>
      <c r="L1" s="70"/>
      <c r="M1" s="70"/>
    </row>
    <row r="2" spans="1:13">
      <c r="A2" s="48"/>
      <c r="B2" s="48"/>
      <c r="C2" s="7"/>
      <c r="D2" s="49"/>
      <c r="E2" s="48"/>
      <c r="F2" s="48"/>
      <c r="G2" s="7"/>
      <c r="H2" s="4" t="s">
        <v>468</v>
      </c>
      <c r="I2" s="4"/>
      <c r="J2" s="4"/>
      <c r="K2" s="4" t="s">
        <v>469</v>
      </c>
      <c r="L2" s="4"/>
      <c r="M2" s="4" t="s">
        <v>470</v>
      </c>
    </row>
    <row r="3" spans="1:13">
      <c r="A3" s="4" t="s">
        <v>471</v>
      </c>
      <c r="B3" s="4" t="s">
        <v>472</v>
      </c>
      <c r="C3" s="4" t="s">
        <v>473</v>
      </c>
      <c r="D3" s="4" t="s">
        <v>474</v>
      </c>
      <c r="E3" s="4" t="s">
        <v>475</v>
      </c>
      <c r="F3" s="4" t="s">
        <v>476</v>
      </c>
      <c r="G3" s="48"/>
      <c r="H3" s="47" t="s">
        <v>53</v>
      </c>
      <c r="I3" s="47" t="s">
        <v>51</v>
      </c>
      <c r="J3" s="47" t="s">
        <v>13</v>
      </c>
      <c r="K3" s="47" t="s">
        <v>51</v>
      </c>
      <c r="L3" s="47" t="s">
        <v>13</v>
      </c>
      <c r="M3" s="47" t="s">
        <v>13</v>
      </c>
    </row>
    <row r="4" ht="61" customHeight="1" spans="1:13">
      <c r="A4" s="52" t="s">
        <v>477</v>
      </c>
      <c r="B4" s="53" t="s">
        <v>478</v>
      </c>
      <c r="C4" s="54">
        <v>149</v>
      </c>
      <c r="D4" s="55" t="s">
        <v>479</v>
      </c>
      <c r="E4" s="22" t="s">
        <v>480</v>
      </c>
      <c r="F4" s="22" t="s">
        <v>481</v>
      </c>
      <c r="G4" s="56" t="s">
        <v>482</v>
      </c>
      <c r="H4" s="24"/>
      <c r="I4" s="24"/>
      <c r="J4" s="24"/>
      <c r="K4" s="24"/>
      <c r="L4" s="24"/>
      <c r="M4" s="24"/>
    </row>
    <row r="5" ht="64" customHeight="1" spans="1:13">
      <c r="A5" s="52"/>
      <c r="B5" s="53"/>
      <c r="C5" s="57"/>
      <c r="D5" s="55" t="s">
        <v>483</v>
      </c>
      <c r="E5" s="7" t="s">
        <v>484</v>
      </c>
      <c r="F5" s="22" t="s">
        <v>485</v>
      </c>
      <c r="G5" s="22" t="s">
        <v>486</v>
      </c>
      <c r="H5" s="24"/>
      <c r="I5" s="24"/>
      <c r="J5" s="24"/>
      <c r="K5" s="24"/>
      <c r="L5" s="24"/>
      <c r="M5" s="24"/>
    </row>
    <row r="6" ht="64" customHeight="1" spans="1:13">
      <c r="A6" s="52"/>
      <c r="B6" s="53"/>
      <c r="C6" s="57"/>
      <c r="D6" s="55" t="s">
        <v>487</v>
      </c>
      <c r="E6" s="7" t="s">
        <v>488</v>
      </c>
      <c r="F6" s="22" t="s">
        <v>489</v>
      </c>
      <c r="G6" s="22" t="s">
        <v>486</v>
      </c>
      <c r="H6" s="24"/>
      <c r="I6" s="24"/>
      <c r="J6" s="24"/>
      <c r="K6" s="24"/>
      <c r="L6" s="24"/>
      <c r="M6" s="24"/>
    </row>
    <row r="7" ht="54" customHeight="1" spans="1:13">
      <c r="A7" s="52"/>
      <c r="B7" s="53"/>
      <c r="C7" s="57"/>
      <c r="D7" s="55" t="s">
        <v>490</v>
      </c>
      <c r="E7" s="7" t="s">
        <v>491</v>
      </c>
      <c r="F7" s="22" t="s">
        <v>492</v>
      </c>
      <c r="G7" s="22" t="s">
        <v>486</v>
      </c>
      <c r="H7" s="24"/>
      <c r="I7" s="24"/>
      <c r="J7" s="24"/>
      <c r="K7" s="24"/>
      <c r="L7" s="24"/>
      <c r="M7" s="24"/>
    </row>
    <row r="8" ht="57" customHeight="1" spans="1:13">
      <c r="A8" s="52"/>
      <c r="B8" s="21" t="s">
        <v>51</v>
      </c>
      <c r="C8" s="57"/>
      <c r="D8" s="55" t="s">
        <v>493</v>
      </c>
      <c r="E8" s="22" t="s">
        <v>494</v>
      </c>
      <c r="F8" s="22" t="s">
        <v>495</v>
      </c>
      <c r="G8" s="22" t="s">
        <v>486</v>
      </c>
      <c r="H8" s="24"/>
      <c r="I8" s="24"/>
      <c r="J8" s="24"/>
      <c r="K8" s="24"/>
      <c r="L8" s="24"/>
      <c r="M8" s="24"/>
    </row>
    <row r="9" ht="66" customHeight="1" spans="1:13">
      <c r="A9" s="52"/>
      <c r="B9" s="21"/>
      <c r="C9" s="57"/>
      <c r="D9" s="55" t="s">
        <v>496</v>
      </c>
      <c r="E9" s="22" t="s">
        <v>497</v>
      </c>
      <c r="F9" s="22" t="s">
        <v>498</v>
      </c>
      <c r="G9" s="22" t="s">
        <v>486</v>
      </c>
      <c r="H9" s="24"/>
      <c r="I9" s="24"/>
      <c r="J9" s="24"/>
      <c r="K9" s="24"/>
      <c r="L9" s="24"/>
      <c r="M9" s="24"/>
    </row>
    <row r="10" ht="55" customHeight="1" spans="1:13">
      <c r="A10" s="52"/>
      <c r="B10" s="21"/>
      <c r="C10" s="57"/>
      <c r="D10" s="55" t="s">
        <v>499</v>
      </c>
      <c r="E10" s="22" t="s">
        <v>494</v>
      </c>
      <c r="F10" s="22" t="s">
        <v>495</v>
      </c>
      <c r="G10" s="22" t="s">
        <v>486</v>
      </c>
      <c r="H10" s="24"/>
      <c r="I10" s="24"/>
      <c r="J10" s="24"/>
      <c r="K10" s="24"/>
      <c r="L10" s="24"/>
      <c r="M10" s="24"/>
    </row>
    <row r="11" ht="61" customHeight="1" spans="1:13">
      <c r="A11" s="52"/>
      <c r="B11" s="21"/>
      <c r="C11" s="57"/>
      <c r="D11" s="55" t="s">
        <v>500</v>
      </c>
      <c r="E11" s="22" t="s">
        <v>497</v>
      </c>
      <c r="F11" s="22" t="s">
        <v>498</v>
      </c>
      <c r="G11" s="22" t="s">
        <v>486</v>
      </c>
      <c r="H11" s="24"/>
      <c r="I11" s="24"/>
      <c r="J11" s="24"/>
      <c r="K11" s="24"/>
      <c r="L11" s="24"/>
      <c r="M11" s="24"/>
    </row>
    <row r="12" ht="42" customHeight="1" spans="1:13">
      <c r="A12" s="52"/>
      <c r="B12" s="21" t="s">
        <v>13</v>
      </c>
      <c r="C12" s="57"/>
      <c r="D12" s="55" t="s">
        <v>501</v>
      </c>
      <c r="E12" s="22">
        <v>0</v>
      </c>
      <c r="F12" s="22" t="s">
        <v>502</v>
      </c>
      <c r="G12" s="56" t="s">
        <v>482</v>
      </c>
      <c r="H12" s="24"/>
      <c r="I12" s="24"/>
      <c r="J12" s="24"/>
      <c r="K12" s="24"/>
      <c r="L12" s="24"/>
      <c r="M12" s="24"/>
    </row>
    <row r="13" ht="47" customHeight="1" spans="1:13">
      <c r="A13" s="52"/>
      <c r="B13" s="21"/>
      <c r="C13" s="57"/>
      <c r="D13" s="55" t="s">
        <v>503</v>
      </c>
      <c r="E13" s="22">
        <v>0</v>
      </c>
      <c r="F13" s="22" t="s">
        <v>502</v>
      </c>
      <c r="G13" s="22" t="s">
        <v>504</v>
      </c>
      <c r="H13" s="24"/>
      <c r="I13" s="24"/>
      <c r="J13" s="24"/>
      <c r="K13" s="24"/>
      <c r="L13" s="24"/>
      <c r="M13" s="24"/>
    </row>
    <row r="14" ht="46" customHeight="1" spans="1:13">
      <c r="A14" s="52"/>
      <c r="B14" s="21"/>
      <c r="C14" s="57"/>
      <c r="D14" s="55" t="s">
        <v>505</v>
      </c>
      <c r="E14" s="22">
        <v>0</v>
      </c>
      <c r="F14" s="22" t="s">
        <v>502</v>
      </c>
      <c r="G14" s="22" t="s">
        <v>504</v>
      </c>
      <c r="H14" s="24"/>
      <c r="I14" s="24"/>
      <c r="J14" s="24"/>
      <c r="K14" s="24"/>
      <c r="L14" s="24"/>
      <c r="M14" s="24"/>
    </row>
    <row r="15" ht="43" customHeight="1" spans="1:13">
      <c r="A15" s="52"/>
      <c r="B15" s="21"/>
      <c r="C15" s="57"/>
      <c r="D15" s="55" t="s">
        <v>506</v>
      </c>
      <c r="E15" s="22">
        <v>0</v>
      </c>
      <c r="F15" s="22" t="s">
        <v>502</v>
      </c>
      <c r="G15" s="22" t="s">
        <v>504</v>
      </c>
      <c r="H15" s="24"/>
      <c r="I15" s="24"/>
      <c r="J15" s="24"/>
      <c r="K15" s="24"/>
      <c r="L15" s="24"/>
      <c r="M15" s="24"/>
    </row>
    <row r="16" ht="45" customHeight="1" spans="1:13">
      <c r="A16" s="25" t="s">
        <v>507</v>
      </c>
      <c r="B16" s="21" t="s">
        <v>51</v>
      </c>
      <c r="C16" s="57"/>
      <c r="D16" s="55" t="s">
        <v>508</v>
      </c>
      <c r="E16" s="22" t="s">
        <v>494</v>
      </c>
      <c r="F16" s="22" t="s">
        <v>495</v>
      </c>
      <c r="G16" s="22" t="s">
        <v>486</v>
      </c>
      <c r="H16" s="24"/>
      <c r="I16" s="24"/>
      <c r="J16" s="24"/>
      <c r="K16" s="24"/>
      <c r="L16" s="24"/>
      <c r="M16" s="24"/>
    </row>
    <row r="17" ht="47" customHeight="1" spans="1:13">
      <c r="A17" s="25"/>
      <c r="B17" s="21"/>
      <c r="C17" s="57"/>
      <c r="D17" s="55" t="s">
        <v>509</v>
      </c>
      <c r="E17" s="22" t="s">
        <v>497</v>
      </c>
      <c r="F17" s="22" t="s">
        <v>498</v>
      </c>
      <c r="G17" s="22" t="s">
        <v>486</v>
      </c>
      <c r="H17" s="24"/>
      <c r="I17" s="24"/>
      <c r="J17" s="24"/>
      <c r="K17" s="24"/>
      <c r="L17" s="24"/>
      <c r="M17" s="24"/>
    </row>
    <row r="18" ht="45" customHeight="1" spans="1:13">
      <c r="A18" s="25"/>
      <c r="B18" s="21"/>
      <c r="C18" s="57"/>
      <c r="D18" s="55" t="s">
        <v>510</v>
      </c>
      <c r="E18" s="22" t="s">
        <v>494</v>
      </c>
      <c r="F18" s="22" t="s">
        <v>495</v>
      </c>
      <c r="G18" s="22" t="s">
        <v>486</v>
      </c>
      <c r="H18" s="24"/>
      <c r="I18" s="24"/>
      <c r="J18" s="24"/>
      <c r="K18" s="24"/>
      <c r="L18" s="24"/>
      <c r="M18" s="24"/>
    </row>
    <row r="19" ht="42" customHeight="1" spans="1:13">
      <c r="A19" s="25"/>
      <c r="B19" s="21"/>
      <c r="C19" s="57"/>
      <c r="D19" s="55" t="s">
        <v>511</v>
      </c>
      <c r="E19" s="22" t="s">
        <v>497</v>
      </c>
      <c r="F19" s="22" t="s">
        <v>498</v>
      </c>
      <c r="G19" s="22" t="s">
        <v>486</v>
      </c>
      <c r="H19" s="24"/>
      <c r="I19" s="24"/>
      <c r="J19" s="24"/>
      <c r="K19" s="24"/>
      <c r="L19" s="24"/>
      <c r="M19" s="24"/>
    </row>
    <row r="20" ht="45" customHeight="1" spans="1:13">
      <c r="A20" s="25"/>
      <c r="B20" s="21" t="s">
        <v>13</v>
      </c>
      <c r="C20" s="57"/>
      <c r="D20" s="55" t="s">
        <v>512</v>
      </c>
      <c r="E20" s="22">
        <v>0</v>
      </c>
      <c r="F20" s="22" t="s">
        <v>502</v>
      </c>
      <c r="G20" s="56" t="s">
        <v>482</v>
      </c>
      <c r="H20" s="24"/>
      <c r="I20" s="24"/>
      <c r="J20" s="24"/>
      <c r="K20" s="24"/>
      <c r="L20" s="24"/>
      <c r="M20" s="24"/>
    </row>
    <row r="21" ht="45" customHeight="1" spans="1:13">
      <c r="A21" s="25"/>
      <c r="B21" s="21"/>
      <c r="C21" s="57"/>
      <c r="D21" s="55" t="s">
        <v>513</v>
      </c>
      <c r="E21" s="22">
        <v>0</v>
      </c>
      <c r="F21" s="22" t="s">
        <v>502</v>
      </c>
      <c r="G21" s="22" t="s">
        <v>486</v>
      </c>
      <c r="H21" s="24"/>
      <c r="I21" s="24"/>
      <c r="J21" s="24"/>
      <c r="K21" s="24"/>
      <c r="L21" s="24"/>
      <c r="M21" s="24"/>
    </row>
    <row r="22" ht="40" customHeight="1" spans="1:13">
      <c r="A22" s="25"/>
      <c r="B22" s="21"/>
      <c r="C22" s="57"/>
      <c r="D22" s="55" t="s">
        <v>514</v>
      </c>
      <c r="E22" s="22">
        <v>0</v>
      </c>
      <c r="F22" s="22" t="s">
        <v>502</v>
      </c>
      <c r="G22" s="22" t="s">
        <v>486</v>
      </c>
      <c r="H22" s="24"/>
      <c r="I22" s="24"/>
      <c r="J22" s="24"/>
      <c r="K22" s="24"/>
      <c r="L22" s="24"/>
      <c r="M22" s="24"/>
    </row>
    <row r="23" ht="50" customHeight="1" spans="1:13">
      <c r="A23" s="25"/>
      <c r="B23" s="21"/>
      <c r="C23" s="61"/>
      <c r="D23" s="55" t="s">
        <v>506</v>
      </c>
      <c r="E23" s="22">
        <v>0</v>
      </c>
      <c r="F23" s="22" t="s">
        <v>502</v>
      </c>
      <c r="G23" s="22" t="s">
        <v>486</v>
      </c>
      <c r="H23" s="24"/>
      <c r="I23" s="24"/>
      <c r="J23" s="24"/>
      <c r="K23" s="24"/>
      <c r="L23" s="24"/>
      <c r="M23" s="24"/>
    </row>
    <row r="24" ht="52" customHeight="1" spans="1:13">
      <c r="A24" s="26" t="s">
        <v>515</v>
      </c>
      <c r="B24" s="21" t="s">
        <v>13</v>
      </c>
      <c r="C24" s="54">
        <v>6</v>
      </c>
      <c r="D24" s="55" t="s">
        <v>516</v>
      </c>
      <c r="E24" s="22">
        <v>0</v>
      </c>
      <c r="F24" s="22" t="s">
        <v>502</v>
      </c>
      <c r="G24" s="22" t="s">
        <v>486</v>
      </c>
      <c r="H24" s="24"/>
      <c r="I24" s="24"/>
      <c r="J24" s="24"/>
      <c r="K24" s="24"/>
      <c r="L24" s="24"/>
      <c r="M24" s="24"/>
    </row>
    <row r="25" ht="30" customHeight="1" spans="1:13">
      <c r="A25" s="26"/>
      <c r="B25" s="21"/>
      <c r="C25" s="57"/>
      <c r="D25" s="55" t="s">
        <v>517</v>
      </c>
      <c r="E25" s="22">
        <v>0</v>
      </c>
      <c r="F25" s="22" t="s">
        <v>502</v>
      </c>
      <c r="G25" s="22" t="s">
        <v>486</v>
      </c>
      <c r="H25" s="24"/>
      <c r="I25" s="24"/>
      <c r="J25" s="24"/>
      <c r="K25" s="24"/>
      <c r="L25" s="24"/>
      <c r="M25" s="24"/>
    </row>
    <row r="26" ht="30" customHeight="1" spans="1:13">
      <c r="A26" s="26"/>
      <c r="B26" s="21"/>
      <c r="C26" s="57"/>
      <c r="D26" s="55" t="s">
        <v>518</v>
      </c>
      <c r="E26" s="22">
        <v>0</v>
      </c>
      <c r="F26" s="22" t="s">
        <v>502</v>
      </c>
      <c r="G26" s="22" t="s">
        <v>486</v>
      </c>
      <c r="H26" s="24"/>
      <c r="I26" s="24"/>
      <c r="J26" s="24"/>
      <c r="K26" s="24"/>
      <c r="L26" s="24"/>
      <c r="M26" s="24"/>
    </row>
    <row r="27" ht="26" customHeight="1" spans="1:13">
      <c r="A27" s="26"/>
      <c r="B27" s="21"/>
      <c r="C27" s="57"/>
      <c r="D27" s="55" t="s">
        <v>519</v>
      </c>
      <c r="E27" s="22">
        <v>0</v>
      </c>
      <c r="F27" s="22" t="s">
        <v>502</v>
      </c>
      <c r="G27" s="22" t="s">
        <v>486</v>
      </c>
      <c r="H27" s="24"/>
      <c r="I27" s="24"/>
      <c r="J27" s="24"/>
      <c r="K27" s="24"/>
      <c r="L27" s="24"/>
      <c r="M27" s="24"/>
    </row>
    <row r="28" ht="26" customHeight="1" spans="1:13">
      <c r="A28" s="26"/>
      <c r="B28" s="21"/>
      <c r="C28" s="57"/>
      <c r="D28" s="55" t="s">
        <v>520</v>
      </c>
      <c r="E28" s="22">
        <v>0</v>
      </c>
      <c r="F28" s="22" t="s">
        <v>502</v>
      </c>
      <c r="G28" s="22" t="s">
        <v>486</v>
      </c>
      <c r="H28" s="24"/>
      <c r="I28" s="24"/>
      <c r="J28" s="24"/>
      <c r="K28" s="24"/>
      <c r="L28" s="24"/>
      <c r="M28" s="24"/>
    </row>
    <row r="29" ht="23" customHeight="1" spans="1:13">
      <c r="A29" s="26"/>
      <c r="B29" s="21"/>
      <c r="C29" s="57"/>
      <c r="D29" s="55" t="s">
        <v>521</v>
      </c>
      <c r="E29" s="22">
        <v>0</v>
      </c>
      <c r="F29" s="22" t="s">
        <v>502</v>
      </c>
      <c r="G29" s="22" t="s">
        <v>486</v>
      </c>
      <c r="H29" s="24"/>
      <c r="I29" s="24"/>
      <c r="J29" s="24"/>
      <c r="K29" s="24"/>
      <c r="L29" s="24"/>
      <c r="M29" s="24"/>
    </row>
    <row r="30" ht="24" customHeight="1" spans="1:13">
      <c r="A30" s="26"/>
      <c r="B30" s="21"/>
      <c r="C30" s="57"/>
      <c r="D30" s="55" t="s">
        <v>522</v>
      </c>
      <c r="E30" s="22">
        <v>0</v>
      </c>
      <c r="F30" s="22" t="s">
        <v>502</v>
      </c>
      <c r="G30" s="22" t="s">
        <v>486</v>
      </c>
      <c r="H30" s="24"/>
      <c r="I30" s="24"/>
      <c r="J30" s="24"/>
      <c r="K30" s="24"/>
      <c r="L30" s="24"/>
      <c r="M30" s="24"/>
    </row>
    <row r="31" ht="19" customHeight="1" spans="1:13">
      <c r="A31" s="26"/>
      <c r="B31" s="21"/>
      <c r="C31" s="57"/>
      <c r="D31" s="55" t="s">
        <v>523</v>
      </c>
      <c r="E31" s="22">
        <v>0</v>
      </c>
      <c r="F31" s="22" t="s">
        <v>502</v>
      </c>
      <c r="G31" s="22" t="s">
        <v>486</v>
      </c>
      <c r="H31" s="24"/>
      <c r="I31" s="24"/>
      <c r="J31" s="24"/>
      <c r="K31" s="24"/>
      <c r="L31" s="24"/>
      <c r="M31" s="24"/>
    </row>
    <row r="32" ht="25" customHeight="1" spans="1:13">
      <c r="A32" s="26"/>
      <c r="B32" s="21"/>
      <c r="C32" s="57"/>
      <c r="D32" s="55" t="s">
        <v>524</v>
      </c>
      <c r="E32" s="22">
        <v>0</v>
      </c>
      <c r="F32" s="22" t="s">
        <v>502</v>
      </c>
      <c r="G32" s="22" t="s">
        <v>486</v>
      </c>
      <c r="H32" s="24"/>
      <c r="I32" s="24"/>
      <c r="J32" s="24"/>
      <c r="K32" s="24"/>
      <c r="L32" s="24"/>
      <c r="M32" s="24"/>
    </row>
    <row r="33" ht="18" customHeight="1" spans="1:13">
      <c r="A33" s="26"/>
      <c r="B33" s="21"/>
      <c r="C33" s="57"/>
      <c r="D33" s="55" t="s">
        <v>525</v>
      </c>
      <c r="E33" s="22">
        <v>0</v>
      </c>
      <c r="F33" s="22" t="s">
        <v>502</v>
      </c>
      <c r="G33" s="22" t="s">
        <v>486</v>
      </c>
      <c r="H33" s="24"/>
      <c r="I33" s="24"/>
      <c r="J33" s="24"/>
      <c r="K33" s="24"/>
      <c r="L33" s="24"/>
      <c r="M33" s="24"/>
    </row>
    <row r="34" ht="24" customHeight="1" spans="1:13">
      <c r="A34" s="26"/>
      <c r="B34" s="21"/>
      <c r="C34" s="57"/>
      <c r="D34" s="55" t="s">
        <v>526</v>
      </c>
      <c r="E34" s="22">
        <v>0</v>
      </c>
      <c r="F34" s="22" t="s">
        <v>502</v>
      </c>
      <c r="G34" s="22" t="s">
        <v>486</v>
      </c>
      <c r="H34" s="24"/>
      <c r="I34" s="24"/>
      <c r="J34" s="24"/>
      <c r="K34" s="24"/>
      <c r="L34" s="24"/>
      <c r="M34" s="24"/>
    </row>
    <row r="35" ht="22" customHeight="1" spans="1:13">
      <c r="A35" s="26"/>
      <c r="B35" s="21"/>
      <c r="C35" s="57"/>
      <c r="D35" s="55" t="s">
        <v>527</v>
      </c>
      <c r="E35" s="22">
        <v>0</v>
      </c>
      <c r="F35" s="22" t="s">
        <v>502</v>
      </c>
      <c r="G35" s="22" t="s">
        <v>486</v>
      </c>
      <c r="H35" s="24"/>
      <c r="I35" s="24"/>
      <c r="J35" s="24"/>
      <c r="K35" s="24"/>
      <c r="L35" s="24"/>
      <c r="M35" s="24"/>
    </row>
    <row r="36" ht="17" customHeight="1" spans="1:13">
      <c r="A36" s="26"/>
      <c r="B36" s="21"/>
      <c r="C36" s="61"/>
      <c r="D36" s="55" t="s">
        <v>528</v>
      </c>
      <c r="E36" s="22">
        <v>0</v>
      </c>
      <c r="F36" s="22" t="s">
        <v>502</v>
      </c>
      <c r="G36" s="22" t="s">
        <v>486</v>
      </c>
      <c r="H36" s="24"/>
      <c r="I36" s="24"/>
      <c r="J36" s="24"/>
      <c r="K36" s="24"/>
      <c r="L36" s="24"/>
      <c r="M36" s="24"/>
    </row>
    <row r="37" spans="1:13">
      <c r="A37" s="6"/>
      <c r="B37" s="79"/>
      <c r="C37" s="79"/>
      <c r="D37" s="80"/>
      <c r="E37" s="79"/>
      <c r="F37" s="79"/>
      <c r="G37" s="79"/>
      <c r="H37" s="79"/>
      <c r="I37" s="79"/>
      <c r="J37" s="79"/>
      <c r="K37" s="79"/>
      <c r="L37" s="79"/>
      <c r="M37" s="79"/>
    </row>
    <row r="38" spans="1:13">
      <c r="A38" s="81"/>
      <c r="B38" s="80"/>
      <c r="C38" s="79"/>
      <c r="D38" s="80"/>
      <c r="E38" s="80"/>
      <c r="F38" s="80"/>
      <c r="G38" s="80"/>
      <c r="H38" s="80"/>
      <c r="I38" s="80"/>
      <c r="J38" s="80"/>
      <c r="K38" s="80"/>
      <c r="L38" s="80"/>
      <c r="M38" s="80"/>
    </row>
    <row r="39" spans="1:13">
      <c r="A39" s="81"/>
      <c r="B39" s="80"/>
      <c r="C39" s="79"/>
      <c r="D39" s="80"/>
      <c r="E39" s="80"/>
      <c r="F39" s="80"/>
      <c r="G39" s="80"/>
      <c r="H39" s="80"/>
      <c r="I39" s="80"/>
      <c r="J39" s="80"/>
      <c r="K39" s="80"/>
      <c r="L39" s="80"/>
      <c r="M39" s="80"/>
    </row>
    <row r="40" spans="1:13">
      <c r="A40" s="81"/>
      <c r="B40" s="80"/>
      <c r="C40" s="79"/>
      <c r="D40" s="80"/>
      <c r="E40" s="80"/>
      <c r="F40" s="80"/>
      <c r="G40" s="80"/>
      <c r="H40" s="80"/>
      <c r="I40" s="80"/>
      <c r="J40" s="80"/>
      <c r="K40" s="80"/>
      <c r="L40" s="80"/>
      <c r="M40" s="80"/>
    </row>
    <row r="41" spans="1:13">
      <c r="A41" s="81"/>
      <c r="B41" s="80"/>
      <c r="C41" s="79"/>
      <c r="D41" s="80"/>
      <c r="E41" s="80"/>
      <c r="F41" s="80"/>
      <c r="G41" s="80"/>
      <c r="H41" s="80"/>
      <c r="I41" s="80"/>
      <c r="J41" s="80"/>
      <c r="K41" s="80"/>
      <c r="L41" s="80"/>
      <c r="M41" s="80"/>
    </row>
    <row r="42" spans="1:13">
      <c r="A42" s="81"/>
      <c r="B42" s="80"/>
      <c r="C42" s="79"/>
      <c r="D42" s="80"/>
      <c r="E42" s="80"/>
      <c r="F42" s="80"/>
      <c r="G42" s="80"/>
      <c r="H42" s="80"/>
      <c r="I42" s="80"/>
      <c r="J42" s="80"/>
      <c r="K42" s="80"/>
      <c r="L42" s="80"/>
      <c r="M42" s="80"/>
    </row>
    <row r="43" spans="1:13">
      <c r="A43" s="81"/>
      <c r="B43" s="80"/>
      <c r="C43" s="79"/>
      <c r="D43" s="80"/>
      <c r="E43" s="80"/>
      <c r="F43" s="80"/>
      <c r="G43" s="80"/>
      <c r="H43" s="80"/>
      <c r="I43" s="80"/>
      <c r="J43" s="80"/>
      <c r="K43" s="80"/>
      <c r="L43" s="80"/>
      <c r="M43" s="80"/>
    </row>
    <row r="44" spans="1:13">
      <c r="A44" s="81"/>
      <c r="B44" s="80"/>
      <c r="C44" s="79"/>
      <c r="D44" s="80"/>
      <c r="E44" s="80"/>
      <c r="F44" s="80"/>
      <c r="G44" s="80"/>
      <c r="H44" s="80"/>
      <c r="I44" s="80"/>
      <c r="J44" s="80"/>
      <c r="K44" s="80"/>
      <c r="L44" s="80"/>
      <c r="M44" s="80"/>
    </row>
    <row r="45" spans="1:13">
      <c r="A45" s="81"/>
      <c r="B45" s="80"/>
      <c r="C45" s="79"/>
      <c r="D45" s="80"/>
      <c r="E45" s="80"/>
      <c r="F45" s="80"/>
      <c r="G45" s="80"/>
      <c r="H45" s="80"/>
      <c r="I45" s="80"/>
      <c r="J45" s="80"/>
      <c r="K45" s="80"/>
      <c r="L45" s="80"/>
      <c r="M45" s="80"/>
    </row>
    <row r="46" spans="1:13">
      <c r="A46" s="81"/>
      <c r="B46" s="80"/>
      <c r="C46" s="79"/>
      <c r="D46" s="80"/>
      <c r="E46" s="80"/>
      <c r="F46" s="80"/>
      <c r="G46" s="80"/>
      <c r="H46" s="80"/>
      <c r="I46" s="80"/>
      <c r="J46" s="80"/>
      <c r="K46" s="80"/>
      <c r="L46" s="80"/>
      <c r="M46" s="80"/>
    </row>
    <row r="47" spans="1:13">
      <c r="A47" s="67"/>
      <c r="B47" s="67"/>
      <c r="C47" s="6"/>
      <c r="D47" s="81"/>
      <c r="E47" s="67"/>
      <c r="F47" s="67"/>
      <c r="G47" s="67"/>
      <c r="H47" s="67"/>
      <c r="I47" s="67"/>
      <c r="J47" s="67"/>
      <c r="K47" s="67"/>
      <c r="L47" s="67"/>
      <c r="M47" s="67"/>
    </row>
    <row r="48" spans="1:13">
      <c r="A48" s="67"/>
      <c r="B48" s="67"/>
      <c r="C48" s="6"/>
      <c r="D48" s="81"/>
      <c r="E48" s="67"/>
      <c r="F48" s="67"/>
      <c r="G48" s="67"/>
      <c r="H48" s="67"/>
      <c r="I48" s="67"/>
      <c r="J48" s="67"/>
      <c r="K48" s="67"/>
      <c r="L48" s="67"/>
      <c r="M48" s="67"/>
    </row>
    <row r="49" spans="1:13">
      <c r="A49" s="67"/>
      <c r="B49" s="67"/>
      <c r="C49" s="6"/>
      <c r="D49" s="81"/>
      <c r="E49" s="67"/>
      <c r="F49" s="67"/>
      <c r="G49" s="67"/>
      <c r="H49" s="67"/>
      <c r="I49" s="67"/>
      <c r="J49" s="67"/>
      <c r="K49" s="67"/>
      <c r="L49" s="67"/>
      <c r="M49" s="67"/>
    </row>
    <row r="50" spans="1:13">
      <c r="A50" s="67"/>
      <c r="B50" s="67"/>
      <c r="C50" s="6"/>
      <c r="D50" s="81"/>
      <c r="E50" s="67"/>
      <c r="F50" s="67"/>
      <c r="G50" s="67"/>
      <c r="H50" s="67"/>
      <c r="I50" s="67"/>
      <c r="J50" s="67"/>
      <c r="K50" s="67"/>
      <c r="L50" s="67"/>
      <c r="M50" s="67"/>
    </row>
    <row r="51" spans="1:13">
      <c r="A51" s="67"/>
      <c r="B51" s="67"/>
      <c r="C51" s="6"/>
      <c r="D51" s="81"/>
      <c r="E51" s="67"/>
      <c r="F51" s="67"/>
      <c r="G51" s="67"/>
      <c r="H51" s="67"/>
      <c r="I51" s="67"/>
      <c r="J51" s="67"/>
      <c r="K51" s="67"/>
      <c r="L51" s="67"/>
      <c r="M51" s="67"/>
    </row>
    <row r="52" spans="1:13">
      <c r="A52" s="67"/>
      <c r="B52" s="67"/>
      <c r="C52" s="6"/>
      <c r="D52" s="81"/>
      <c r="E52" s="67"/>
      <c r="F52" s="67"/>
      <c r="G52" s="67"/>
      <c r="H52" s="67"/>
      <c r="I52" s="67"/>
      <c r="J52" s="67"/>
      <c r="K52" s="67"/>
      <c r="L52" s="67"/>
      <c r="M52" s="67"/>
    </row>
    <row r="53" spans="1:13">
      <c r="A53" s="67"/>
      <c r="B53" s="67"/>
      <c r="C53" s="6"/>
      <c r="D53" s="81"/>
      <c r="E53" s="67"/>
      <c r="F53" s="67"/>
      <c r="G53" s="67"/>
      <c r="H53" s="67"/>
      <c r="I53" s="67"/>
      <c r="J53" s="67"/>
      <c r="K53" s="67"/>
      <c r="L53" s="67"/>
      <c r="M53" s="67"/>
    </row>
    <row r="54" spans="1:13">
      <c r="A54" s="67"/>
      <c r="B54" s="67"/>
      <c r="C54" s="6"/>
      <c r="D54" s="81"/>
      <c r="E54" s="67"/>
      <c r="F54" s="67"/>
      <c r="G54" s="67"/>
      <c r="H54" s="67"/>
      <c r="I54" s="67"/>
      <c r="J54" s="67"/>
      <c r="K54" s="67"/>
      <c r="L54" s="67"/>
      <c r="M54" s="67"/>
    </row>
    <row r="55" spans="1:13">
      <c r="A55" s="67"/>
      <c r="B55" s="67"/>
      <c r="C55" s="6"/>
      <c r="D55" s="81"/>
      <c r="E55" s="67"/>
      <c r="F55" s="67"/>
      <c r="G55" s="67"/>
      <c r="H55" s="67"/>
      <c r="I55" s="67"/>
      <c r="J55" s="67"/>
      <c r="K55" s="67"/>
      <c r="L55" s="67"/>
      <c r="M55" s="67"/>
    </row>
    <row r="56" spans="1:13">
      <c r="A56" s="67"/>
      <c r="B56" s="67"/>
      <c r="C56" s="6"/>
      <c r="D56" s="81"/>
      <c r="E56" s="67"/>
      <c r="F56" s="67"/>
      <c r="G56" s="67"/>
      <c r="H56" s="67"/>
      <c r="I56" s="67"/>
      <c r="J56" s="67"/>
      <c r="K56" s="67"/>
      <c r="L56" s="67"/>
      <c r="M56" s="67"/>
    </row>
    <row r="57" spans="1:13">
      <c r="A57" s="67"/>
      <c r="B57" s="67"/>
      <c r="C57" s="6"/>
      <c r="D57" s="81"/>
      <c r="E57" s="67"/>
      <c r="F57" s="67"/>
      <c r="G57" s="67"/>
      <c r="H57" s="67"/>
      <c r="I57" s="67"/>
      <c r="J57" s="67"/>
      <c r="K57" s="67"/>
      <c r="L57" s="67"/>
      <c r="M57" s="67"/>
    </row>
    <row r="58" spans="1:13">
      <c r="A58" s="67"/>
      <c r="B58" s="67"/>
      <c r="C58" s="6"/>
      <c r="D58" s="81"/>
      <c r="E58" s="67"/>
      <c r="F58" s="67"/>
      <c r="G58" s="67"/>
      <c r="H58" s="67"/>
      <c r="I58" s="67"/>
      <c r="J58" s="67"/>
      <c r="K58" s="67"/>
      <c r="L58" s="67"/>
      <c r="M58" s="67"/>
    </row>
    <row r="59" spans="1:13">
      <c r="A59" s="67"/>
      <c r="B59" s="67"/>
      <c r="C59" s="6"/>
      <c r="D59" s="81"/>
      <c r="E59" s="67"/>
      <c r="F59" s="67"/>
      <c r="G59" s="67"/>
      <c r="H59" s="67"/>
      <c r="I59" s="67"/>
      <c r="J59" s="67"/>
      <c r="K59" s="67"/>
      <c r="L59" s="67"/>
      <c r="M59" s="67"/>
    </row>
    <row r="60" spans="1:13">
      <c r="A60" s="67"/>
      <c r="B60" s="67"/>
      <c r="C60" s="6"/>
      <c r="D60" s="81"/>
      <c r="E60" s="67"/>
      <c r="F60" s="67"/>
      <c r="G60" s="67"/>
      <c r="H60" s="67"/>
      <c r="I60" s="67"/>
      <c r="J60" s="67"/>
      <c r="K60" s="67"/>
      <c r="L60" s="67"/>
      <c r="M60" s="67"/>
    </row>
    <row r="61" spans="1:13">
      <c r="A61" s="67"/>
      <c r="B61" s="67"/>
      <c r="C61" s="6"/>
      <c r="D61" s="81"/>
      <c r="E61" s="67"/>
      <c r="F61" s="67"/>
      <c r="G61" s="67"/>
      <c r="H61" s="67"/>
      <c r="I61" s="67"/>
      <c r="J61" s="67"/>
      <c r="K61" s="67"/>
      <c r="L61" s="67"/>
      <c r="M61" s="67"/>
    </row>
    <row r="62" spans="1:13">
      <c r="A62" s="67"/>
      <c r="B62" s="67"/>
      <c r="C62" s="6"/>
      <c r="D62" s="81"/>
      <c r="E62" s="67"/>
      <c r="F62" s="67"/>
      <c r="G62" s="67"/>
      <c r="H62" s="67"/>
      <c r="I62" s="67"/>
      <c r="J62" s="67"/>
      <c r="K62" s="67"/>
      <c r="L62" s="67"/>
      <c r="M62" s="67"/>
    </row>
  </sheetData>
  <mergeCells count="10">
    <mergeCell ref="H1:M1"/>
    <mergeCell ref="H2:J2"/>
    <mergeCell ref="K2:L2"/>
    <mergeCell ref="A16:A23"/>
    <mergeCell ref="A24:A36"/>
    <mergeCell ref="B8:B11"/>
    <mergeCell ref="B12:B15"/>
    <mergeCell ref="B16:B19"/>
    <mergeCell ref="B20:B23"/>
    <mergeCell ref="B24:B36"/>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PHY Test</vt:lpstr>
      <vt:lpstr>PHY_TEST_171206</vt:lpstr>
      <vt:lpstr>B2B Test</vt:lpstr>
      <vt:lpstr>STA&lt;--&gt;wifi54</vt:lpstr>
      <vt:lpstr>Host Bug</vt:lpstr>
      <vt:lpstr>Fw Bug</vt:lpstr>
      <vt:lpstr>Board Bug</vt:lpstr>
      <vt:lpstr>system default para</vt:lpstr>
      <vt:lpstr>channel bw setting</vt:lpstr>
      <vt:lpstr>channel bw setting_20180125</vt:lpstr>
      <vt:lpstr>main_function_test</vt:lpstr>
      <vt:lpstr>Verify_SHORTGI_LDPC_Function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qinghua.zeng</cp:lastModifiedBy>
  <dcterms:created xsi:type="dcterms:W3CDTF">2014-04-14T15:30:00Z</dcterms:created>
  <dcterms:modified xsi:type="dcterms:W3CDTF">2019-03-13T08:38:54Z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2052-11.1.0.8515</vt:lpwstr>
  </property>
</Properties>
</file>