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codeName="ThisWorkbook"/>
  <mc:AlternateContent xmlns:mc="http://schemas.openxmlformats.org/markup-compatibility/2006">
    <mc:Choice Requires="x15">
      <x15ac:absPath xmlns:x15ac="http://schemas.microsoft.com/office/spreadsheetml/2010/11/ac" url="/Users/jack/Box/customers/PICC-ICP4D/"/>
    </mc:Choice>
  </mc:AlternateContent>
  <xr:revisionPtr revIDLastSave="0" documentId="13_ncr:1_{F2B47D24-5B5B-244E-AC94-4D680A66C379}" xr6:coauthVersionLast="45" xr6:coauthVersionMax="45" xr10:uidLastSave="{00000000-0000-0000-0000-000000000000}"/>
  <bookViews>
    <workbookView xWindow="-60" yWindow="460" windowWidth="33600" windowHeight="20540" tabRatio="536" activeTab="3" xr2:uid="{00000000-000D-0000-FFFF-FFFF00000000}"/>
  </bookViews>
  <sheets>
    <sheet name="封面" sheetId="24" r:id="rId1"/>
    <sheet name="文档说明" sheetId="9" r:id="rId2"/>
    <sheet name="表1.分类框架" sheetId="23" r:id="rId3"/>
    <sheet name="表2.标准定义" sheetId="28" r:id="rId4"/>
    <sheet name="Sheet1" sheetId="29" r:id="rId5"/>
    <sheet name="表3.代码扩展定义" sheetId="27" r:id="rId6"/>
    <sheet name="表4.标准映射" sheetId="1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Fill" localSheetId="2" hidden="1">[1]eqpmad2!#REF!</definedName>
    <definedName name="_Fill" localSheetId="1" hidden="1">[2]eqpmad2!#REF!</definedName>
    <definedName name="_Fill" hidden="1">[1]eqpmad2!#REF!</definedName>
    <definedName name="_xlnm._FilterDatabase" localSheetId="2" hidden="1">'表1.分类框架'!$A$1:$D$45</definedName>
    <definedName name="_xlnm._FilterDatabase" localSheetId="3" hidden="1">'表2.标准定义'!$A$2:$M$104</definedName>
    <definedName name="_xlnm._FilterDatabase" localSheetId="5" hidden="1">'表3.代码扩展定义'!$A$1:$O$427</definedName>
    <definedName name="_xlnm._FilterDatabase" localSheetId="6" hidden="1">'表4.标准映射'!$A$1:$K$245</definedName>
    <definedName name="_PA7" localSheetId="2">'[3]SW-TEO'!#REF!</definedName>
    <definedName name="_PA7" localSheetId="1">'[4]SW-TEO'!#REF!</definedName>
    <definedName name="_PA7">'[3]SW-TEO'!#REF!</definedName>
    <definedName name="_PA8" localSheetId="2">'[3]SW-TEO'!#REF!</definedName>
    <definedName name="_PA8" localSheetId="1">'[4]SW-TEO'!#REF!</definedName>
    <definedName name="_PA8">'[3]SW-TEO'!#REF!</definedName>
    <definedName name="_PD1" localSheetId="1">'[4]SW-TEO'!#REF!</definedName>
    <definedName name="_PD1">'[3]SW-TEO'!#REF!</definedName>
    <definedName name="_PE12" localSheetId="1">'[4]SW-TEO'!#REF!</definedName>
    <definedName name="_PE12">'[3]SW-TEO'!#REF!</definedName>
    <definedName name="_PE13" localSheetId="1">'[4]SW-TEO'!#REF!</definedName>
    <definedName name="_PE13">'[3]SW-TEO'!#REF!</definedName>
    <definedName name="_PE6" localSheetId="1">'[4]SW-TEO'!#REF!</definedName>
    <definedName name="_PE6">'[3]SW-TEO'!#REF!</definedName>
    <definedName name="_PE7" localSheetId="1">'[4]SW-TEO'!#REF!</definedName>
    <definedName name="_PE7">'[3]SW-TEO'!#REF!</definedName>
    <definedName name="_PE8" localSheetId="1">'[4]SW-TEO'!#REF!</definedName>
    <definedName name="_PE8">'[3]SW-TEO'!#REF!</definedName>
    <definedName name="_PE9" localSheetId="1">'[4]SW-TEO'!#REF!</definedName>
    <definedName name="_PE9">'[3]SW-TEO'!#REF!</definedName>
    <definedName name="_PH1" localSheetId="1">'[4]SW-TEO'!#REF!</definedName>
    <definedName name="_PH1">'[3]SW-TEO'!#REF!</definedName>
    <definedName name="_PI1" localSheetId="1">'[4]SW-TEO'!#REF!</definedName>
    <definedName name="_PI1">'[3]SW-TEO'!#REF!</definedName>
    <definedName name="_PK1" localSheetId="1">'[4]SW-TEO'!#REF!</definedName>
    <definedName name="_PK1">'[3]SW-TEO'!#REF!</definedName>
    <definedName name="_PK3" localSheetId="1">'[4]SW-TEO'!#REF!</definedName>
    <definedName name="_PK3">'[3]SW-TEO'!#REF!</definedName>
    <definedName name="a" localSheetId="2">#REF!</definedName>
    <definedName name="a" localSheetId="1">#REF!</definedName>
    <definedName name="a">#REF!</definedName>
    <definedName name="adg" localSheetId="2">#REF!</definedName>
    <definedName name="adg" localSheetId="1">#REF!</definedName>
    <definedName name="adg">#REF!</definedName>
    <definedName name="aiu_bottom" localSheetId="2">'[5]Financ. Overview'!#REF!</definedName>
    <definedName name="aiu_bottom" localSheetId="1">'[6]Financ. Overview'!#REF!</definedName>
    <definedName name="aiu_bottom">'[5]Financ. Overview'!#REF!</definedName>
    <definedName name="AR" localSheetId="1">[7]概念!$B$2:$B$18</definedName>
    <definedName name="AR">[8]概念!$B$2:$B$18</definedName>
    <definedName name="Attr_AR" localSheetId="1">[7]描述!$B$2:$B$19</definedName>
    <definedName name="Attr_AR">[8]描述!$B$2:$B$19</definedName>
    <definedName name="Attr_CL" localSheetId="1">[7]描述!$E$2:$E$16</definedName>
    <definedName name="Attr_CL">[8]描述!$E$2:$E$16</definedName>
    <definedName name="Attr_IP" localSheetId="1">[7]描述!$A$2:$A$17</definedName>
    <definedName name="Attr_IP">[8]描述!$A$2:$A$17</definedName>
    <definedName name="Attr_PD" localSheetId="1">[7]描述!$C$2:$C$18</definedName>
    <definedName name="Attr_PD">[8]描述!$C$2:$C$18</definedName>
    <definedName name="a钞汇标志" localSheetId="2">#REF!</definedName>
    <definedName name="a钞汇标志" localSheetId="1">#REF!</definedName>
    <definedName name="a钞汇标志">#REF!</definedName>
    <definedName name="CL" localSheetId="1">[7]概念!$E$2:$E$3</definedName>
    <definedName name="CL">[8]概念!$E$2:$E$3</definedName>
    <definedName name="CLASS_NAME" localSheetId="1">[9]查询表!$A$3:$B$14</definedName>
    <definedName name="CLASS_NAME">[10]查询表!$A$3:$B$14</definedName>
    <definedName name="Counties" localSheetId="2">#REF!</definedName>
    <definedName name="Counties" localSheetId="1">#REF!</definedName>
    <definedName name="Counties">#REF!</definedName>
    <definedName name="_xlnm.Database" localSheetId="2" hidden="1">#REF!</definedName>
    <definedName name="_xlnm.Database" localSheetId="1" hidden="1">#REF!</definedName>
    <definedName name="_xlnm.Database" hidden="1">#REF!</definedName>
    <definedName name="djg" localSheetId="2">'[3]SW-TEO'!#REF!</definedName>
    <definedName name="djg" localSheetId="1">'[4]SW-TEO'!#REF!</definedName>
    <definedName name="djg">'[3]SW-TEO'!#REF!</definedName>
    <definedName name="ENTITY_NAME" localSheetId="1">[9]查询表!$A$18:$B$327</definedName>
    <definedName name="ENTITY_NAME">[10]查询表!$A$18:$B$327</definedName>
    <definedName name="Excel_BuiltIn_Database" localSheetId="2">#REF!</definedName>
    <definedName name="Excel_BuiltIn_Database" localSheetId="1">#REF!</definedName>
    <definedName name="Excel_BuiltIn_Database">#REF!</definedName>
    <definedName name="hraiu_bottom" localSheetId="2">'[5]Financ. Overview'!#REF!</definedName>
    <definedName name="hraiu_bottom" localSheetId="1">'[6]Financ. Overview'!#REF!</definedName>
    <definedName name="hraiu_bottom">'[5]Financ. Overview'!#REF!</definedName>
    <definedName name="hvac" localSheetId="1">'[6]Financ. Overview'!#REF!</definedName>
    <definedName name="hvac">'[5]Financ. Overview'!#REF!</definedName>
    <definedName name="HWSheet">1</definedName>
    <definedName name="IP" localSheetId="1">[7]概念!$A$2:$A$4</definedName>
    <definedName name="IP">[8]概念!$A$2:$A$4</definedName>
    <definedName name="Module.Prix_SMC" localSheetId="1">[11]!Module.Prix_SMC</definedName>
    <definedName name="Module.Prix_SMC">[11]!Module.Prix_SMC</definedName>
    <definedName name="OS" localSheetId="2">[12]Open!#REF!</definedName>
    <definedName name="OS" localSheetId="1">[13]Open!#REF!</definedName>
    <definedName name="OS">[12]Open!#REF!</definedName>
    <definedName name="PD" localSheetId="1">[7]概念!$C$2:$C$3</definedName>
    <definedName name="PD">[8]概念!$C$2:$C$3</definedName>
    <definedName name="pos类型" localSheetId="2">#REF!</definedName>
    <definedName name="pos类型">#REF!</definedName>
    <definedName name="POS终端类型" localSheetId="2">#REF!</definedName>
    <definedName name="POS终端类型">#REF!</definedName>
    <definedName name="pr_toolbox" localSheetId="1">[6]Toolbox!$A$3:$I$80</definedName>
    <definedName name="pr_toolbox">[5]Toolbox!$A$3:$I$80</definedName>
    <definedName name="_xlnm.Print_Area" localSheetId="0">封面!$A$1:$J$27</definedName>
    <definedName name="_xlnm.Print_Area" localSheetId="1">文档说明!$A$1:$D$61</definedName>
    <definedName name="_xlnm.Print_Titles">#N/A</definedName>
    <definedName name="Prix_SMC" localSheetId="1">[11]!Prix_SMC</definedName>
    <definedName name="Prix_SMC">[11]!Prix_SMC</definedName>
    <definedName name="qq" localSheetId="2">#REF!</definedName>
    <definedName name="qq" localSheetId="1">#REF!</definedName>
    <definedName name="qq">#REF!</definedName>
    <definedName name="QUANTO挂钩标的代码" localSheetId="2">#REF!</definedName>
    <definedName name="QUANTO挂钩标的代码">#REF!</definedName>
    <definedName name="Rela_AR" localSheetId="1">[7]关系!$B$2:$B$11</definedName>
    <definedName name="Rela_AR">[8]关系!$B$2:$B$11</definedName>
    <definedName name="Rela_CL" localSheetId="1">[7]关系!$E$2:$E$11</definedName>
    <definedName name="Rela_CL">[8]关系!$E$2:$E$11</definedName>
    <definedName name="Rela_IP" localSheetId="1">[7]关系!$A$2:$A$11</definedName>
    <definedName name="Rela_IP">[8]关系!$A$2:$A$11</definedName>
    <definedName name="Rela_PD" localSheetId="1">[7]关系!$C$2:$C$11</definedName>
    <definedName name="Rela_PD">[8]关系!$C$2:$C$11</definedName>
    <definedName name="s_c_list" localSheetId="1">[14]Toolbox!$A$7:$H$969</definedName>
    <definedName name="s_c_list">[15]Toolbox!$A$7:$H$969</definedName>
    <definedName name="SCG" localSheetId="2">'[16]G.1R-Shou COP Gf'!#REF!</definedName>
    <definedName name="SCG" localSheetId="1">'[17]G.1R-Shou COP Gf'!#REF!</definedName>
    <definedName name="SCG">'[16]G.1R-Shou COP Gf'!#REF!</definedName>
    <definedName name="sdlfee" localSheetId="1">'[6]Financ. Overview'!$H$13</definedName>
    <definedName name="sdlfee">'[5]Financ. Overview'!$H$13</definedName>
    <definedName name="solar_ratio" localSheetId="1">'[18]POWER ASSUMPTIONS'!$H$7</definedName>
    <definedName name="solar_ratio">'[19]POWER ASSUMPTIONS'!$H$7</definedName>
    <definedName name="subsfee" localSheetId="1">'[6]Financ. Overview'!$H$14</definedName>
    <definedName name="subsfee">'[5]Financ. Overview'!$H$14</definedName>
    <definedName name="TEST" localSheetId="2">#REF!</definedName>
    <definedName name="TEST" localSheetId="1">#REF!</definedName>
    <definedName name="TEST">#REF!</definedName>
    <definedName name="TEST1" localSheetId="1">[20]查询表!$A$18:$B$327</definedName>
    <definedName name="TEST1">[21]查询表!$A$18:$B$327</definedName>
    <definedName name="TEST2" localSheetId="1">[20]查询表!$A$3:$B$14</definedName>
    <definedName name="TEST2">[21]查询表!$A$3:$B$14</definedName>
    <definedName name="toolbox" localSheetId="1">[22]Toolbox!$C$5:$T$1578</definedName>
    <definedName name="toolbox">[23]Toolbox!$C$5:$T$1578</definedName>
    <definedName name="VTM设备状态" localSheetId="2">#REF!</definedName>
    <definedName name="VTM设备状态">#REF!</definedName>
    <definedName name="Z32_Cost_red" localSheetId="2">'[5]Financ. Overview'!#REF!</definedName>
    <definedName name="Z32_Cost_red" localSheetId="1">'[6]Financ. Overview'!#REF!</definedName>
    <definedName name="Z32_Cost_red">'[5]Financ. Overview'!#REF!</definedName>
    <definedName name="按揭商品类型代码" localSheetId="2">#REF!</definedName>
    <definedName name="按揭商品类型代码">#REF!</definedName>
    <definedName name="按揭商品新旧类型代码" localSheetId="2">#REF!</definedName>
    <definedName name="按揭商品新旧类型代码">#REF!</definedName>
    <definedName name="保兑类型代码" localSheetId="2">#REF!</definedName>
    <definedName name="保兑类型代码">#REF!</definedName>
    <definedName name="保管方式代码" localSheetId="2">#REF!</definedName>
    <definedName name="保管方式代码">#REF!</definedName>
    <definedName name="保险付款方式代码" localSheetId="2">#REF!</definedName>
    <definedName name="保险付款方式代码">#REF!</definedName>
    <definedName name="保险公司等级" localSheetId="2">#REF!</definedName>
    <definedName name="保险公司等级" localSheetId="1">#REF!</definedName>
    <definedName name="保险公司等级">#REF!</definedName>
    <definedName name="保险类别代码" localSheetId="2">#REF!</definedName>
    <definedName name="保险类别代码">#REF!</definedName>
    <definedName name="保证金类型" localSheetId="2">#REF!</definedName>
    <definedName name="保证金类型">#REF!</definedName>
    <definedName name="保证类型代码" localSheetId="2">#REF!</definedName>
    <definedName name="保证类型代码">#REF!</definedName>
    <definedName name="报表口径" localSheetId="2">#REF!</definedName>
    <definedName name="报表口径" localSheetId="1">#REF!</definedName>
    <definedName name="报表口径">#REF!</definedName>
    <definedName name="报表类型" localSheetId="2">#REF!</definedName>
    <definedName name="报表类型" localSheetId="1">#REF!</definedName>
    <definedName name="报表类型">#REF!</definedName>
    <definedName name="币种" localSheetId="2">#REF!</definedName>
    <definedName name="币种" localSheetId="1">#REF!</definedName>
    <definedName name="币种">#REF!</definedName>
    <definedName name="币种口径" localSheetId="2">#REF!</definedName>
    <definedName name="币种口径" localSheetId="1">#REF!</definedName>
    <definedName name="币种口径">#REF!</definedName>
    <definedName name="剥离客户标识" localSheetId="2">#REF!</definedName>
    <definedName name="剥离客户标识" localSheetId="1">#REF!</definedName>
    <definedName name="剥离客户标识">#REF!</definedName>
    <definedName name="产品分类" localSheetId="2">#REF!</definedName>
    <definedName name="产品分类" localSheetId="1">#REF!</definedName>
    <definedName name="产品分类">#REF!</definedName>
    <definedName name="产品风险等级" localSheetId="2">#REF!</definedName>
    <definedName name="产品风险等级" localSheetId="1">#REF!</definedName>
    <definedName name="产品风险等级">#REF!</definedName>
    <definedName name="产品形态" localSheetId="2">#REF!</definedName>
    <definedName name="产品形态" localSheetId="1">#REF!</definedName>
    <definedName name="产品形态">#REF!</definedName>
    <definedName name="产品状态" localSheetId="2">#REF!</definedName>
    <definedName name="产品状态" localSheetId="1">#REF!</definedName>
    <definedName name="产品状态">#REF!</definedName>
    <definedName name="产品状态代码" localSheetId="2">#REF!</definedName>
    <definedName name="产品状态代码">#REF!</definedName>
    <definedName name="产权形式" localSheetId="2">#REF!</definedName>
    <definedName name="产权形式" localSheetId="1">#REF!</definedName>
    <definedName name="产权形式">#REF!</definedName>
    <definedName name="产业类型" localSheetId="2">#REF!</definedName>
    <definedName name="产业类型">#REF!</definedName>
    <definedName name="偿债可行性" localSheetId="1">[24]公共代码值域!#REF!</definedName>
    <definedName name="偿债资产可执行能力" localSheetId="2">#REF!</definedName>
    <definedName name="偿债资产可执行能力">#REF!</definedName>
    <definedName name="钞汇标志" localSheetId="2">#REF!</definedName>
    <definedName name="钞汇标志" localSheetId="1">#REF!</definedName>
    <definedName name="钞汇标志">#REF!</definedName>
    <definedName name="称谓" localSheetId="2">#REF!</definedName>
    <definedName name="称谓" localSheetId="1">#REF!</definedName>
    <definedName name="称谓">#REF!</definedName>
    <definedName name="成员行银团地位代码" localSheetId="2">#REF!</definedName>
    <definedName name="成员行银团地位代码">#REF!</definedName>
    <definedName name="承兑类型代码" localSheetId="2">#REF!</definedName>
    <definedName name="承兑类型代码">#REF!</definedName>
    <definedName name="城乡标志" localSheetId="2">#REF!</definedName>
    <definedName name="城乡标志" localSheetId="1">#REF!</definedName>
    <definedName name="城乡标志">#REF!</definedName>
    <definedName name="出资方式" localSheetId="2">#REF!</definedName>
    <definedName name="出资方式" localSheetId="1">#REF!</definedName>
    <definedName name="出资方式">#REF!</definedName>
    <definedName name="处置方式" localSheetId="1">[24]公共代码值域!#REF!</definedName>
    <definedName name="存单对应存款种类代码" localSheetId="2">#REF!</definedName>
    <definedName name="存单对应存款种类代码">#REF!</definedName>
    <definedName name="存货类型代码" localSheetId="2">#REF!</definedName>
    <definedName name="存货类型代码">#REF!</definedName>
    <definedName name="存款产品类别" localSheetId="2">#REF!</definedName>
    <definedName name="存款产品类别">#REF!</definedName>
    <definedName name="存款计息标志" localSheetId="2">#REF!</definedName>
    <definedName name="存款计息标志" localSheetId="1">#REF!</definedName>
    <definedName name="存款计息标志">#REF!</definedName>
    <definedName name="存款结息方式" localSheetId="2">#REF!</definedName>
    <definedName name="存款结息方式">#REF!</definedName>
    <definedName name="存款状态" localSheetId="2">#REF!</definedName>
    <definedName name="存款状态">#REF!</definedName>
    <definedName name="呆账认定、核销条件代码" localSheetId="2">#REF!</definedName>
    <definedName name="呆账认定、核销条件代码">#REF!</definedName>
    <definedName name="代缴税务类型代码" localSheetId="2">#REF!</definedName>
    <definedName name="代缴税务类型代码">#REF!</definedName>
    <definedName name="代理行等级" localSheetId="2">#REF!</definedName>
    <definedName name="代理行等级" localSheetId="1">#REF!</definedName>
    <definedName name="代理行等级">#REF!</definedName>
    <definedName name="贷后检查方式代码" localSheetId="2">#REF!</definedName>
    <definedName name="贷后检查方式代码">#REF!</definedName>
    <definedName name="贷后检查种类代码" localSheetId="2">#REF!</definedName>
    <definedName name="贷后检查种类代码">#REF!</definedName>
    <definedName name="贷款财政扶持方式" localSheetId="2">#REF!</definedName>
    <definedName name="贷款财政扶持方式">#REF!</definedName>
    <definedName name="贷款产品类别" localSheetId="2">#REF!</definedName>
    <definedName name="贷款产品类别">#REF!</definedName>
    <definedName name="贷款抵减存款准备金方式代码" localSheetId="2">#REF!</definedName>
    <definedName name="贷款抵减存款准备金方式代码">#REF!</definedName>
    <definedName name="贷款还款方式代码" localSheetId="2">#REF!</definedName>
    <definedName name="贷款还款方式代码">#REF!</definedName>
    <definedName name="贷款回收方式代码" localSheetId="2">#REF!</definedName>
    <definedName name="贷款回收方式代码">#REF!</definedName>
    <definedName name="贷款经营性质代码" localSheetId="2">#REF!</definedName>
    <definedName name="贷款经营性质代码">#REF!</definedName>
    <definedName name="贷款期限类型代码" localSheetId="2">#REF!</definedName>
    <definedName name="贷款期限类型代码">#REF!</definedName>
    <definedName name="贷款迁徙方式代码" localSheetId="2">#REF!</definedName>
    <definedName name="贷款迁徙方式代码">#REF!</definedName>
    <definedName name="贷款形式代码" localSheetId="2">#REF!</definedName>
    <definedName name="贷款形式代码">#REF!</definedName>
    <definedName name="贷款用途类型代码" localSheetId="2">#REF!</definedName>
    <definedName name="贷款用途类型代码">#REF!</definedName>
    <definedName name="贷款状态" localSheetId="2">#REF!</definedName>
    <definedName name="贷款状态">#REF!</definedName>
    <definedName name="贷款资金来源代码" localSheetId="2">#REF!</definedName>
    <definedName name="贷款资金来源代码">#REF!</definedName>
    <definedName name="待烦烦烦" localSheetId="2">#REF!</definedName>
    <definedName name="待烦烦烦">#REF!</definedName>
    <definedName name="担保方式" localSheetId="2">#REF!</definedName>
    <definedName name="担保方式" localSheetId="1">#REF!</definedName>
    <definedName name="担保方式">#REF!</definedName>
    <definedName name="担保方式代码" localSheetId="2">#REF!</definedName>
    <definedName name="担保方式代码">#REF!</definedName>
    <definedName name="单据类型代码" localSheetId="2">#REF!</definedName>
    <definedName name="单据类型代码">#REF!</definedName>
    <definedName name="单位所属行业" localSheetId="2">#REF!</definedName>
    <definedName name="单位所属行业" localSheetId="1">#REF!</definedName>
    <definedName name="单位所属行业">#REF!</definedName>
    <definedName name="单位性质" localSheetId="2">#REF!</definedName>
    <definedName name="单位性质">#REF!</definedName>
    <definedName name="当前业务范围" localSheetId="2">#REF!</definedName>
    <definedName name="当前业务范围" localSheetId="1">#REF!</definedName>
    <definedName name="当前业务范围">#REF!</definedName>
    <definedName name="当前状态" localSheetId="2">#REF!</definedName>
    <definedName name="当前状态" localSheetId="1">#REF!</definedName>
    <definedName name="当前状态">#REF!</definedName>
    <definedName name="到期指定行为代码" localSheetId="2">#REF!</definedName>
    <definedName name="到期指定行为代码">#REF!</definedName>
    <definedName name="抵债品处置方式代码" localSheetId="2">#REF!</definedName>
    <definedName name="抵债品处置方式代码">#REF!</definedName>
    <definedName name="抵债资产取得方式代码" localSheetId="2">#REF!</definedName>
    <definedName name="抵债资产取得方式代码">#REF!</definedName>
    <definedName name="抵债资产取得来源代码" localSheetId="2">#REF!</definedName>
    <definedName name="抵债资产取得来源代码">#REF!</definedName>
    <definedName name="抵债资产作价依据代码" localSheetId="2">#REF!</definedName>
    <definedName name="抵债资产作价依据代码">#REF!</definedName>
    <definedName name="抵质押品状态" localSheetId="1">[24]公共代码值域!#REF!</definedName>
    <definedName name="抵质押物处分方式代码" localSheetId="2">#REF!</definedName>
    <definedName name="抵质押物处分方式代码">#REF!</definedName>
    <definedName name="地区" localSheetId="2">#REF!</definedName>
    <definedName name="地区" localSheetId="1">#REF!</definedName>
    <definedName name="地区">#REF!</definedName>
    <definedName name="地址分类代码" localSheetId="2">#REF!</definedName>
    <definedName name="地址分类代码">#REF!</definedName>
    <definedName name="地址类型" localSheetId="2">#REF!</definedName>
    <definedName name="地址类型" localSheetId="1">#REF!</definedName>
    <definedName name="地址类型">#REF!</definedName>
    <definedName name="地址类型代码" localSheetId="2">#REF!</definedName>
    <definedName name="地址类型代码">#REF!</definedName>
    <definedName name="地址用途类型代码" localSheetId="2">#REF!</definedName>
    <definedName name="地址用途类型代码">#REF!</definedName>
    <definedName name="电话类型" localSheetId="2">#REF!</definedName>
    <definedName name="电话类型" localSheetId="1">#REF!</definedName>
    <definedName name="电话类型">#REF!</definedName>
    <definedName name="电话类型代码" localSheetId="2">#REF!</definedName>
    <definedName name="电话类型代码">#REF!</definedName>
    <definedName name="电子地址类型代码" localSheetId="2">#REF!</definedName>
    <definedName name="电子地址类型代码">#REF!</definedName>
    <definedName name="冻结方式代码" localSheetId="2">#REF!</definedName>
    <definedName name="冻结方式代码">#REF!</definedName>
    <definedName name="冻结请求来源代码" localSheetId="2">#REF!</definedName>
    <definedName name="冻结请求来源代码">#REF!</definedName>
    <definedName name="对账单寄送方式代码" localSheetId="2">#REF!</definedName>
    <definedName name="对账单寄送方式代码">#REF!</definedName>
    <definedName name="对账单种类代码" localSheetId="2">#REF!</definedName>
    <definedName name="对账单种类代码">#REF!</definedName>
    <definedName name="发行范围代码" localSheetId="2">#REF!</definedName>
    <definedName name="发行范围代码" localSheetId="1">#REF!</definedName>
    <definedName name="发行范围代码">#REF!</definedName>
    <definedName name="发行受理范围" localSheetId="2">#REF!</definedName>
    <definedName name="发行受理范围" localSheetId="1">#REF!</definedName>
    <definedName name="发行受理范围">#REF!</definedName>
    <definedName name="发卡组织代码" localSheetId="2">#REF!</definedName>
    <definedName name="发卡组织代码">#REF!</definedName>
    <definedName name="法人关系种类" localSheetId="2">#REF!</definedName>
    <definedName name="法人关系种类" localSheetId="1">#REF!</definedName>
    <definedName name="法人关系种类">#REF!</definedName>
    <definedName name="法人客户星级" localSheetId="2">#REF!</definedName>
    <definedName name="法人客户星级" localSheetId="1">#REF!</definedName>
    <definedName name="法人客户星级">#REF!</definedName>
    <definedName name="法人客户状态" localSheetId="2">#REF!</definedName>
    <definedName name="法人客户状态" localSheetId="1">#REF!</definedName>
    <definedName name="法人客户状态">#REF!</definedName>
    <definedName name="法人证件类型" localSheetId="2">#REF!</definedName>
    <definedName name="法人证件类型" localSheetId="1">#REF!</definedName>
    <definedName name="法人证件类型">#REF!</definedName>
    <definedName name="反洗钱法人客户风险等级" localSheetId="2">#REF!</definedName>
    <definedName name="反洗钱法人客户风险等级" localSheetId="1">#REF!</definedName>
    <definedName name="反洗钱法人客户风险等级">#REF!</definedName>
    <definedName name="反洗钱客户风险等级" localSheetId="2">#REF!</definedName>
    <definedName name="反洗钱客户风险等级" localSheetId="1">#REF!</definedName>
    <definedName name="反洗钱客户风险等级">#REF!</definedName>
    <definedName name="房产类型" localSheetId="2">#REF!</definedName>
    <definedName name="房产类型">#REF!</definedName>
    <definedName name="房产使用现状代码" localSheetId="2">#REF!</definedName>
    <definedName name="房产使用现状代码">#REF!</definedName>
    <definedName name="房产用途代码" localSheetId="2">#REF!</definedName>
    <definedName name="房产用途代码">#REF!</definedName>
    <definedName name="分层营销等级" localSheetId="2">#REF!</definedName>
    <definedName name="分层营销等级" localSheetId="1">#REF!</definedName>
    <definedName name="分层营销等级">#REF!</definedName>
    <definedName name="风险偏好" localSheetId="2">#REF!</definedName>
    <definedName name="风险偏好" localSheetId="1">#REF!</definedName>
    <definedName name="风险偏好">#REF!</definedName>
    <definedName name="风险十二级分类代码" localSheetId="2">#REF!</definedName>
    <definedName name="风险十二级分类代码">#REF!</definedName>
    <definedName name="风险五级分类代码" localSheetId="2">#REF!</definedName>
    <definedName name="风险五级分类代码">#REF!</definedName>
    <definedName name="浮动方式代码" localSheetId="2">#REF!</definedName>
    <definedName name="浮动方式代码">#REF!</definedName>
    <definedName name="浮息方式代码" localSheetId="2">#REF!</definedName>
    <definedName name="浮息方式代码">#REF!</definedName>
    <definedName name="付款方式代码" localSheetId="2">#REF!</definedName>
    <definedName name="付款方式代码">#REF!</definedName>
    <definedName name="付息方式代码" localSheetId="2">#REF!</definedName>
    <definedName name="付息方式代码">#REF!</definedName>
    <definedName name="个人贡献类型" localSheetId="2">#REF!</definedName>
    <definedName name="个人贡献类型" localSheetId="1">#REF!</definedName>
    <definedName name="个人贡献类型">#REF!</definedName>
    <definedName name="个人贡献因子" localSheetId="2">#REF!</definedName>
    <definedName name="个人贡献因子" localSheetId="1">#REF!</definedName>
    <definedName name="个人贡献因子">#REF!</definedName>
    <definedName name="个人关系种类" localSheetId="2">#REF!</definedName>
    <definedName name="个人关系种类" localSheetId="1">#REF!</definedName>
    <definedName name="个人关系种类">#REF!</definedName>
    <definedName name="个人客户等级类型" localSheetId="2">#REF!</definedName>
    <definedName name="个人客户等级类型" localSheetId="1">#REF!</definedName>
    <definedName name="个人客户等级类型">#REF!</definedName>
    <definedName name="个人客户服务星级" localSheetId="2">#REF!</definedName>
    <definedName name="个人客户服务星级" localSheetId="1">#REF!</definedName>
    <definedName name="个人客户服务星级">#REF!</definedName>
    <definedName name="个人客户贡献星级" localSheetId="2">#REF!</definedName>
    <definedName name="个人客户贡献星级" localSheetId="1">#REF!</definedName>
    <definedName name="个人客户贡献星级">#REF!</definedName>
    <definedName name="个人客户信用等级" localSheetId="2">#REF!</definedName>
    <definedName name="个人客户信用等级" localSheetId="1">#REF!</definedName>
    <definedName name="个人客户信用等级">#REF!</definedName>
    <definedName name="个人客户状态" localSheetId="2">#REF!</definedName>
    <definedName name="个人客户状态" localSheetId="1">#REF!</definedName>
    <definedName name="个人客户状态">#REF!</definedName>
    <definedName name="个人是否是某类产品客户" localSheetId="2">#REF!</definedName>
    <definedName name="个人是否是某类产品客户" localSheetId="1">#REF!</definedName>
    <definedName name="个人是否是某类产品客户">#REF!</definedName>
    <definedName name="个人是否是某类渠道客户" localSheetId="2">#REF!</definedName>
    <definedName name="个人是否是某类渠道客户" localSheetId="1">#REF!</definedName>
    <definedName name="个人是否是某类渠道客户">#REF!</definedName>
    <definedName name="个人网银级别" localSheetId="2">#REF!</definedName>
    <definedName name="个人网银级别" localSheetId="1">#REF!</definedName>
    <definedName name="个人网银级别">#REF!</definedName>
    <definedName name="个人证件类型" localSheetId="2">#REF!</definedName>
    <definedName name="个人证件类型" localSheetId="1">#REF!</definedName>
    <definedName name="个人证件类型">#REF!</definedName>
    <definedName name="工资福利司反馈" localSheetId="2">#REF!</definedName>
    <definedName name="工资福利司反馈" localSheetId="1">#REF!</definedName>
    <definedName name="工资福利司反馈">#REF!</definedName>
    <definedName name="公路等级代码" localSheetId="2">#REF!</definedName>
    <definedName name="公路等级代码">#REF!</definedName>
    <definedName name="公司种类代码" localSheetId="2">#REF!</definedName>
    <definedName name="公司种类代码">#REF!</definedName>
    <definedName name="贡献类型" localSheetId="2">#REF!</definedName>
    <definedName name="贡献类型" localSheetId="1">#REF!</definedName>
    <definedName name="贡献类型">#REF!</definedName>
    <definedName name="贡献因子" localSheetId="2">#REF!</definedName>
    <definedName name="贡献因子" localSheetId="1">#REF!</definedName>
    <definedName name="贡献因子">#REF!</definedName>
    <definedName name="沟通方式偏好" localSheetId="2">#REF!</definedName>
    <definedName name="沟通方式偏好" localSheetId="1">#REF!</definedName>
    <definedName name="沟通方式偏好">#REF!</definedName>
    <definedName name="股份性质代码" localSheetId="2">#REF!</definedName>
    <definedName name="股份性质代码">#REF!</definedName>
    <definedName name="股票类型代码" localSheetId="2">#REF!</definedName>
    <definedName name="股票类型代码">#REF!</definedName>
    <definedName name="股票种类" localSheetId="2">#REF!</definedName>
    <definedName name="股票种类" localSheetId="1">#REF!</definedName>
    <definedName name="股票种类">#REF!</definedName>
    <definedName name="关联产品类型" localSheetId="2">#REF!</definedName>
    <definedName name="关联产品类型" localSheetId="1">#REF!</definedName>
    <definedName name="关联产品类型">#REF!</definedName>
    <definedName name="关联合约类型代码" localSheetId="2">#REF!</definedName>
    <definedName name="关联合约类型代码">#REF!</definedName>
    <definedName name="关联机构关系类型" localSheetId="2">#REF!</definedName>
    <definedName name="关联机构关系类型">#REF!</definedName>
    <definedName name="关联交易类型代码" localSheetId="2">#REF!</definedName>
    <definedName name="关联交易类型代码">#REF!</definedName>
    <definedName name="关系种类" localSheetId="2">#REF!</definedName>
    <definedName name="关系种类" localSheetId="1">#REF!</definedName>
    <definedName name="关系种类">#REF!</definedName>
    <definedName name="管道运输品种类代码" localSheetId="2">#REF!</definedName>
    <definedName name="管道运输品种类代码">#REF!</definedName>
    <definedName name="管理层级" localSheetId="2">#REF!</definedName>
    <definedName name="管理层级" localSheetId="1">#REF!</definedName>
    <definedName name="管理层级">#REF!</definedName>
    <definedName name="柜员角色类型" localSheetId="1">[24]公共代码值域!#REF!</definedName>
    <definedName name="柜员状态" localSheetId="2">#REF!</definedName>
    <definedName name="柜员状态">#REF!</definedName>
    <definedName name="贵金属计价市场代码" localSheetId="2">#REF!</definedName>
    <definedName name="贵金属计价市场代码">#REF!</definedName>
    <definedName name="贵金属类型代码" localSheetId="2">#REF!</definedName>
    <definedName name="贵金属类型代码">#REF!</definedName>
    <definedName name="贵金属饰品类别代码" localSheetId="2">#REF!</definedName>
    <definedName name="贵金属饰品类别代码">#REF!</definedName>
    <definedName name="国籍" localSheetId="2">#REF!</definedName>
    <definedName name="国籍">#REF!</definedName>
    <definedName name="国际贸易结算方式代码" localSheetId="2">#REF!</definedName>
    <definedName name="国际贸易结算方式代码">#REF!</definedName>
    <definedName name="国际注册渠道代码" localSheetId="2">#REF!</definedName>
    <definedName name="国际注册渠道代码">#REF!</definedName>
    <definedName name="国家" localSheetId="2">#REF!</definedName>
    <definedName name="国家" localSheetId="1">#REF!</definedName>
    <definedName name="国家">#REF!</definedName>
    <definedName name="国家电话代码" localSheetId="2">#REF!</definedName>
    <definedName name="国家电话代码">#REF!</definedName>
    <definedName name="国家域名后缀代码" localSheetId="2">#REF!</definedName>
    <definedName name="国家域名后缀代码">#REF!</definedName>
    <definedName name="国内股票种类" localSheetId="2">#REF!</definedName>
    <definedName name="国内股票种类" localSheetId="1">#REF!</definedName>
    <definedName name="国内股票种类">#REF!</definedName>
    <definedName name="还款金额选择类型代码" localSheetId="2">#REF!</definedName>
    <definedName name="还款金额选择类型代码">#REF!</definedName>
    <definedName name="海域用途代码" localSheetId="2">#REF!</definedName>
    <definedName name="海域用途代码">#REF!</definedName>
    <definedName name="行业" localSheetId="2">#REF!</definedName>
    <definedName name="行业" localSheetId="1">#REF!</definedName>
    <definedName name="行业">#REF!</definedName>
    <definedName name="行政级别" localSheetId="2">#REF!</definedName>
    <definedName name="行政级别" localSheetId="1">#REF!</definedName>
    <definedName name="行政级别">#REF!</definedName>
    <definedName name="行政区划代码" localSheetId="2">#REF!</definedName>
    <definedName name="行政区划代码">#REF!</definedName>
    <definedName name="合约变更类型代码" localSheetId="2">#REF!</definedName>
    <definedName name="合约变更类型代码">#REF!</definedName>
    <definedName name="合约类型代码" localSheetId="2">#REF!</definedName>
    <definedName name="合约类型代码">#REF!</definedName>
    <definedName name="合约利率类型代码" localSheetId="2">#REF!</definedName>
    <definedName name="合约利率类型代码">#REF!</definedName>
    <definedName name="合约状态代码" localSheetId="2">#REF!</definedName>
    <definedName name="合约状态代码">#REF!</definedName>
    <definedName name="合址办公类型" localSheetId="2">#REF!</definedName>
    <definedName name="合址办公类型">#REF!</definedName>
    <definedName name="户籍性质" localSheetId="2">#REF!</definedName>
    <definedName name="户籍性质" localSheetId="1">#REF!</definedName>
    <definedName name="户籍性质">#REF!</definedName>
    <definedName name="回购交易类型代码" localSheetId="2">#REF!</definedName>
    <definedName name="回购交易类型代码">#REF!</definedName>
    <definedName name="回收成本类型代码" localSheetId="2">#REF!</definedName>
    <definedName name="回收成本类型代码">#REF!</definedName>
    <definedName name="汇率" localSheetId="2">#REF!</definedName>
    <definedName name="汇率" localSheetId="1">#REF!</definedName>
    <definedName name="汇率">#REF!</definedName>
    <definedName name="汇率获取方式代码" localSheetId="2">#REF!</definedName>
    <definedName name="汇率获取方式代码">#REF!</definedName>
    <definedName name="婚姻状况" localSheetId="2">#REF!</definedName>
    <definedName name="婚姻状况" localSheetId="1">#REF!</definedName>
    <definedName name="婚姻状况">#REF!</definedName>
    <definedName name="婚姻状况_1">#REF!</definedName>
    <definedName name="货币" localSheetId="2">#REF!</definedName>
    <definedName name="货币">#REF!</definedName>
    <definedName name="货币币种" localSheetId="2">#REF!</definedName>
    <definedName name="货币币种" localSheetId="1">#REF!</definedName>
    <definedName name="货币币种">#REF!</definedName>
    <definedName name="机构标识" localSheetId="2">#REF!</definedName>
    <definedName name="机构标识" localSheetId="1">#REF!</definedName>
    <definedName name="机构标识">#REF!</definedName>
    <definedName name="机构层级" localSheetId="2">#REF!</definedName>
    <definedName name="机构层级">#REF!</definedName>
    <definedName name="机构类别" localSheetId="2">#REF!</definedName>
    <definedName name="机构类别" localSheetId="1">#REF!</definedName>
    <definedName name="机构类别">#REF!</definedName>
    <definedName name="机构类型" localSheetId="2">#REF!</definedName>
    <definedName name="机构类型">#REF!</definedName>
    <definedName name="机构事件类型" localSheetId="2">#REF!</definedName>
    <definedName name="机构事件类型" localSheetId="1">#REF!</definedName>
    <definedName name="机构事件类型">#REF!</definedName>
    <definedName name="机构状态" localSheetId="2">#REF!</definedName>
    <definedName name="机构状态" localSheetId="1">#REF!</definedName>
    <definedName name="机构状态">#REF!</definedName>
    <definedName name="机器设备使用状况代码" localSheetId="2">#REF!</definedName>
    <definedName name="机器设备使用状况代码">#REF!</definedName>
    <definedName name="基础保理类型代码" localSheetId="2">#REF!</definedName>
    <definedName name="基础保理类型代码">#REF!</definedName>
    <definedName name="基金类型代码" localSheetId="2">#REF!</definedName>
    <definedName name="基金类型代码">#REF!</definedName>
    <definedName name="基准利率代码" localSheetId="2">#REF!</definedName>
    <definedName name="基准利率代码">#REF!</definedName>
    <definedName name="计结息方式" localSheetId="2">#REF!</definedName>
    <definedName name="计结息方式" localSheetId="1">#REF!</definedName>
    <definedName name="计结息方式">#REF!</definedName>
    <definedName name="计息标志" localSheetId="2">#REF!</definedName>
    <definedName name="计息标志" localSheetId="1">#REF!</definedName>
    <definedName name="计息标志">#REF!</definedName>
    <definedName name="计息标志2" localSheetId="2">#REF!</definedName>
    <definedName name="计息标志2" localSheetId="1">#REF!</definedName>
    <definedName name="计息标志2">#REF!</definedName>
    <definedName name="计息标志360" localSheetId="2">#REF!</definedName>
    <definedName name="计息标志360" localSheetId="1">#REF!</definedName>
    <definedName name="计息标志360">#REF!</definedName>
    <definedName name="计息方式代码" localSheetId="2">#REF!</definedName>
    <definedName name="计息方式代码">#REF!</definedName>
    <definedName name="计息基准代码" localSheetId="2">#REF!</definedName>
    <definedName name="计息基准代码">#REF!</definedName>
    <definedName name="计息类型" localSheetId="2">#REF!</definedName>
    <definedName name="计息类型" localSheetId="1">#REF!</definedName>
    <definedName name="计息类型">#REF!</definedName>
    <definedName name="计息期限代码" localSheetId="2">#REF!</definedName>
    <definedName name="计息期限代码">#REF!</definedName>
    <definedName name="建筑结构代码" localSheetId="2">#REF!</definedName>
    <definedName name="建筑结构代码">#REF!</definedName>
    <definedName name="健康状况" localSheetId="2">#REF!</definedName>
    <definedName name="健康状况">#REF!</definedName>
    <definedName name="交通工具类型代码" localSheetId="2">#REF!</definedName>
    <definedName name="交通工具类型代码">#REF!</definedName>
    <definedName name="交通规费级别代码" localSheetId="2">#REF!</definedName>
    <definedName name="交通规费级别代码">#REF!</definedName>
    <definedName name="交通规费类型代码" localSheetId="2">#REF!</definedName>
    <definedName name="交通规费类型代码">#REF!</definedName>
    <definedName name="交易代理类型代码" localSheetId="2">#REF!</definedName>
    <definedName name="交易代理类型代码">#REF!</definedName>
    <definedName name="交易地域类型代码" localSheetId="2">#REF!</definedName>
    <definedName name="交易地域类型代码">#REF!</definedName>
    <definedName name="交易方向代码" localSheetId="2">#REF!</definedName>
    <definedName name="交易方向代码">#REF!</definedName>
    <definedName name="交易类型代码" localSheetId="2">#REF!</definedName>
    <definedName name="交易类型代码">#REF!</definedName>
    <definedName name="交易模式代码" localSheetId="2">#REF!</definedName>
    <definedName name="交易模式代码">#REF!</definedName>
    <definedName name="交易状态类型代码" localSheetId="2">#REF!</definedName>
    <definedName name="交易状态类型代码">#REF!</definedName>
    <definedName name="缴存存款准备金方式代码" localSheetId="2">#REF!</definedName>
    <definedName name="缴存存款准备金方式代码">#REF!</definedName>
    <definedName name="教育程度" localSheetId="2">#REF!</definedName>
    <definedName name="教育程度" localSheetId="1">#REF!</definedName>
    <definedName name="教育程度">#REF!</definedName>
    <definedName name="教育分类代码" localSheetId="2">#REF!</definedName>
    <definedName name="教育分类代码">#REF!</definedName>
    <definedName name="结息日" localSheetId="2">#REF!</definedName>
    <definedName name="结息日" localSheetId="1">#REF!</definedName>
    <definedName name="结息日">#REF!</definedName>
    <definedName name="结息周期" localSheetId="2">#REF!</definedName>
    <definedName name="结息周期" localSheetId="1">#REF!</definedName>
    <definedName name="结息周期">#REF!</definedName>
    <definedName name="介质" localSheetId="2">#REF!</definedName>
    <definedName name="介质" localSheetId="1">#REF!</definedName>
    <definedName name="介质">#REF!</definedName>
    <definedName name="金融工具分类代码" localSheetId="2">#REF!</definedName>
    <definedName name="金融工具分类代码">#REF!</definedName>
    <definedName name="金融企业规模" localSheetId="2">#REF!</definedName>
    <definedName name="金融企业规模">#REF!</definedName>
    <definedName name="经济类型" localSheetId="2">#REF!</definedName>
    <definedName name="经济类型" localSheetId="1">#REF!</definedName>
    <definedName name="经济类型">#REF!</definedName>
    <definedName name="经济区域" localSheetId="2">#REF!</definedName>
    <definedName name="经济区域" localSheetId="1">#REF!</definedName>
    <definedName name="经济区域">#REF!</definedName>
    <definedName name="经营方式" localSheetId="2">#REF!</definedName>
    <definedName name="经营方式" localSheetId="1">#REF!</definedName>
    <definedName name="经营方式">#REF!</definedName>
    <definedName name="居住状况" localSheetId="2">#REF!</definedName>
    <definedName name="居住状况" localSheetId="1">#REF!</definedName>
    <definedName name="居住状况">#REF!</definedName>
    <definedName name="卡片币种类型代码" localSheetId="2">#REF!</definedName>
    <definedName name="卡片币种类型代码">#REF!</definedName>
    <definedName name="卡片等级代码" localSheetId="2">#REF!</definedName>
    <definedName name="卡片等级代码">#REF!</definedName>
    <definedName name="卡片介质代码" localSheetId="2">#REF!</definedName>
    <definedName name="卡片介质代码">#REF!</definedName>
    <definedName name="卡片状态代码" localSheetId="2">#REF!</definedName>
    <definedName name="卡片状态代码">#REF!</definedName>
    <definedName name="开立类型代码" localSheetId="2">#REF!</definedName>
    <definedName name="开立类型代码">#REF!</definedName>
    <definedName name="科目类别" localSheetId="2">#REF!</definedName>
    <definedName name="科目类别" localSheetId="1">#REF!</definedName>
    <definedName name="科目类别">#REF!</definedName>
    <definedName name="客户等级类型" localSheetId="2">#REF!</definedName>
    <definedName name="客户等级类型" localSheetId="1">#REF!</definedName>
    <definedName name="客户等级类型">#REF!</definedName>
    <definedName name="客户对象" localSheetId="2">#REF!</definedName>
    <definedName name="客户对象" localSheetId="1">#REF!</definedName>
    <definedName name="客户对象">#REF!</definedName>
    <definedName name="客户基础分类" localSheetId="2">#REF!</definedName>
    <definedName name="客户基础分类">#REF!</definedName>
    <definedName name="客户状态" localSheetId="2">#REF!</definedName>
    <definedName name="客户状态" localSheetId="1">#REF!</definedName>
    <definedName name="客户状态">#REF!</definedName>
    <definedName name="客户状态2" localSheetId="2">#REF!</definedName>
    <definedName name="客户状态2" localSheetId="1">#REF!</definedName>
    <definedName name="客户状态2">#REF!</definedName>
    <definedName name="客户资产等级" localSheetId="2">#REF!</definedName>
    <definedName name="客户资产等级" localSheetId="1">#REF!</definedName>
    <definedName name="客户资产等级">#REF!</definedName>
    <definedName name="扣款方式代码" localSheetId="2">#REF!</definedName>
    <definedName name="扣款方式代码">#REF!</definedName>
    <definedName name="矿产开采具备证件代码" localSheetId="2">#REF!</definedName>
    <definedName name="矿产开采具备证件代码">#REF!</definedName>
    <definedName name="矿产质量代码" localSheetId="2">#REF!</definedName>
    <definedName name="矿产质量代码">#REF!</definedName>
    <definedName name="矿业权类型代码" localSheetId="2">#REF!</definedName>
    <definedName name="矿业权类型代码">#REF!</definedName>
    <definedName name="来证方式代码" localSheetId="2">#REF!</definedName>
    <definedName name="来证方式代码">#REF!</definedName>
    <definedName name="理财产品管理方式代码" localSheetId="2">#REF!</definedName>
    <definedName name="理财产品管理方式代码">#REF!</definedName>
    <definedName name="理财产品类型代码" localSheetId="2">#REF!</definedName>
    <definedName name="理财产品类型代码">#REF!</definedName>
    <definedName name="理财产品募集方式代码" localSheetId="2">#REF!</definedName>
    <definedName name="理财产品募集方式代码">#REF!</definedName>
    <definedName name="理财产品业务模式代码" localSheetId="2">#REF!</definedName>
    <definedName name="理财产品业务模式代码">#REF!</definedName>
    <definedName name="理财产品运行方式代码" localSheetId="2">#REF!</definedName>
    <definedName name="理财产品运行方式代码">#REF!</definedName>
    <definedName name="理财产品增信机构类型代码" localSheetId="2">#REF!</definedName>
    <definedName name="理财产品增信机构类型代码">#REF!</definedName>
    <definedName name="理财产品增信形式代码" localSheetId="2">#REF!</definedName>
    <definedName name="理财产品增信形式代码">#REF!</definedName>
    <definedName name="理财产品资金用途代码" localSheetId="2">#REF!</definedName>
    <definedName name="理财产品资金用途代码">#REF!</definedName>
    <definedName name="理财分红方式代码" localSheetId="2">#REF!</definedName>
    <definedName name="理财分红方式代码">#REF!</definedName>
    <definedName name="理财计算天数标准代码" localSheetId="2">#REF!</definedName>
    <definedName name="理财计算天数标准代码">#REF!</definedName>
    <definedName name="理财收益计算方法代码" localSheetId="2">#REF!</definedName>
    <definedName name="理财收益计算方法代码">#REF!</definedName>
    <definedName name="理财收益类型代码" localSheetId="2">#REF!</definedName>
    <definedName name="理财收益类型代码">#REF!</definedName>
    <definedName name="理财收益支付频率代码" localSheetId="2">#REF!</definedName>
    <definedName name="理财收益支付频率代码">#REF!</definedName>
    <definedName name="利率变动周期" localSheetId="2">#REF!</definedName>
    <definedName name="利率变动周期" localSheetId="1">#REF!</definedName>
    <definedName name="利率变动周期">#REF!</definedName>
    <definedName name="利率档次" localSheetId="2">#REF!</definedName>
    <definedName name="利率档次" localSheetId="1">#REF!</definedName>
    <definedName name="利率档次">#REF!</definedName>
    <definedName name="利率浮动类型" localSheetId="2">#REF!</definedName>
    <definedName name="利率浮动类型" localSheetId="1">#REF!</definedName>
    <definedName name="利率浮动类型">#REF!</definedName>
    <definedName name="利率浮动周期" localSheetId="2">#REF!</definedName>
    <definedName name="利率浮动周期" localSheetId="1">#REF!</definedName>
    <definedName name="利率浮动周期">#REF!</definedName>
    <definedName name="利率来源" localSheetId="2">#REF!</definedName>
    <definedName name="利率来源" localSheetId="1">#REF!</definedName>
    <definedName name="利率来源">#REF!</definedName>
    <definedName name="利率类型" localSheetId="2">#REF!</definedName>
    <definedName name="利率类型" localSheetId="1">#REF!</definedName>
    <definedName name="利率类型">#REF!</definedName>
    <definedName name="利率使用方式" localSheetId="2">#REF!</definedName>
    <definedName name="利率使用方式" localSheetId="1">#REF!</definedName>
    <definedName name="利率使用方式">#REF!</definedName>
    <definedName name="利率是否固定" localSheetId="2">#REF!</definedName>
    <definedName name="利率是否固定">#REF!</definedName>
    <definedName name="利率调整方式代码" localSheetId="2">#REF!</definedName>
    <definedName name="利率调整方式代码">#REF!</definedName>
    <definedName name="利率调整周期代码" localSheetId="2">#REF!</definedName>
    <definedName name="利率调整周期代码">#REF!</definedName>
    <definedName name="联系方式" localSheetId="2">#REF!</definedName>
    <definedName name="联系方式">#REF!</definedName>
    <definedName name="林地类型代码" localSheetId="2">#REF!</definedName>
    <definedName name="林地类型代码">#REF!</definedName>
    <definedName name="林分起源代码" localSheetId="2">#REF!</definedName>
    <definedName name="林分起源代码">#REF!</definedName>
    <definedName name="林木类型代码" localSheetId="2">#REF!</definedName>
    <definedName name="林木类型代码">#REF!</definedName>
    <definedName name="贸易角色类型代码" localSheetId="2">#REF!</definedName>
    <definedName name="贸易角色类型代码">#REF!</definedName>
    <definedName name="贸易类型代码" localSheetId="2">#REF!</definedName>
    <definedName name="贸易类型代码">#REF!</definedName>
    <definedName name="民族" localSheetId="2">#REF!</definedName>
    <definedName name="民族" localSheetId="1">#REF!</definedName>
    <definedName name="民族">#REF!</definedName>
    <definedName name="内部等级" localSheetId="2">#REF!</definedName>
    <definedName name="内部等级" localSheetId="1">#REF!</definedName>
    <definedName name="内部等级">#REF!</definedName>
    <definedName name="年费类型代码" localSheetId="2">#REF!</definedName>
    <definedName name="年费类型代码">#REF!</definedName>
    <definedName name="偏好的赠品礼物" localSheetId="2">#REF!</definedName>
    <definedName name="偏好的赠品礼物" localSheetId="1">#REF!</definedName>
    <definedName name="偏好的赠品礼物">#REF!</definedName>
    <definedName name="偏好联络频率" localSheetId="2">#REF!</definedName>
    <definedName name="偏好联络频率" localSheetId="1">#REF!</definedName>
    <definedName name="偏好联络频率">#REF!</definedName>
    <definedName name="偏好联系方式" localSheetId="2">#REF!</definedName>
    <definedName name="偏好联系方式" localSheetId="1">#REF!</definedName>
    <definedName name="偏好联系方式">#REF!</definedName>
    <definedName name="偏好联系时间" localSheetId="2">#REF!</definedName>
    <definedName name="偏好联系时间" localSheetId="1">#REF!</definedName>
    <definedName name="偏好联系时间">#REF!</definedName>
    <definedName name="偏好语言" localSheetId="2">#REF!</definedName>
    <definedName name="偏好语言" localSheetId="1">#REF!</definedName>
    <definedName name="偏好语言">#REF!</definedName>
    <definedName name="票据类型" localSheetId="2">#REF!</definedName>
    <definedName name="票据类型">#REF!</definedName>
    <definedName name="评估方法代码" localSheetId="2">#REF!</definedName>
    <definedName name="评估方法代码">#REF!</definedName>
    <definedName name="评估阶段代码" localSheetId="2">#REF!</definedName>
    <definedName name="评估阶段代码">#REF!</definedName>
    <definedName name="期限标志" localSheetId="2">#REF!</definedName>
    <definedName name="期限标志" localSheetId="1">#REF!</definedName>
    <definedName name="期限标志">#REF!</definedName>
    <definedName name="期限单位代码" localSheetId="2">#REF!</definedName>
    <definedName name="期限单位代码">#REF!</definedName>
    <definedName name="期限类型" localSheetId="2">#REF!</definedName>
    <definedName name="期限类型" localSheetId="1">#REF!</definedName>
    <definedName name="期限类型">#REF!</definedName>
    <definedName name="期限类型代码" localSheetId="2">#REF!</definedName>
    <definedName name="期限类型代码">#REF!</definedName>
    <definedName name="其他城建收费权类型代码" localSheetId="2">#REF!</definedName>
    <definedName name="其他城建收费权类型代码">#REF!</definedName>
    <definedName name="企业规模" localSheetId="2">#REF!</definedName>
    <definedName name="企业规模" localSheetId="1">#REF!</definedName>
    <definedName name="企业规模">#REF!</definedName>
    <definedName name="企业环保标志" localSheetId="2">#REF!</definedName>
    <definedName name="企业环保标志" localSheetId="1">#REF!</definedName>
    <definedName name="企业环保标志">#REF!</definedName>
    <definedName name="企业经济成分" localSheetId="2">#REF!</definedName>
    <definedName name="企业经济成分">#REF!</definedName>
    <definedName name="起息日类型" localSheetId="2">#REF!</definedName>
    <definedName name="起息日类型" localSheetId="1">#REF!</definedName>
    <definedName name="起息日类型">#REF!</definedName>
    <definedName name="起息日设定方式" localSheetId="2">#REF!</definedName>
    <definedName name="起息日设定方式" localSheetId="1">#REF!</definedName>
    <definedName name="起息日设定方式">#REF!</definedName>
    <definedName name="渠道" localSheetId="2">#REF!</definedName>
    <definedName name="渠道" localSheetId="1">#REF!</definedName>
    <definedName name="渠道">#REF!</definedName>
    <definedName name="渠道便利因子代码" localSheetId="2">#REF!</definedName>
    <definedName name="渠道便利因子代码">#REF!</definedName>
    <definedName name="渠道类型代码" localSheetId="2">#REF!</definedName>
    <definedName name="渠道类型代码">#REF!</definedName>
    <definedName name="渠道容量类型代码" localSheetId="2">#REF!</definedName>
    <definedName name="渠道容量类型代码">#REF!</definedName>
    <definedName name="渠道事件原因代码" localSheetId="2">#REF!</definedName>
    <definedName name="渠道事件原因代码">#REF!</definedName>
    <definedName name="渠道营运日代码" localSheetId="2">#REF!</definedName>
    <definedName name="渠道营运日代码">#REF!</definedName>
    <definedName name="渠道营运时间代码" localSheetId="2">#REF!</definedName>
    <definedName name="渠道营运时间代码">#REF!</definedName>
    <definedName name="渠道状态代码" localSheetId="2">#REF!</definedName>
    <definedName name="渠道状态代码">#REF!</definedName>
    <definedName name="圈存方式代码" localSheetId="2">#REF!</definedName>
    <definedName name="圈存方式代码">#REF!</definedName>
    <definedName name="权属状态代码" localSheetId="2">#REF!</definedName>
    <definedName name="权属状态代码">#REF!</definedName>
    <definedName name="权证类型" localSheetId="2">#REF!</definedName>
    <definedName name="权证类型">#REF!</definedName>
    <definedName name="融资支持对象代码" localSheetId="2">#REF!</definedName>
    <definedName name="融资支持对象代码">#REF!</definedName>
    <definedName name="商户级别" localSheetId="2">#REF!</definedName>
    <definedName name="商户级别">#REF!</definedName>
    <definedName name="商户类型" localSheetId="2">#REF!</definedName>
    <definedName name="商户类型">#REF!</definedName>
    <definedName name="上市地点" localSheetId="2">#REF!</definedName>
    <definedName name="上市地点" localSheetId="1">#REF!</definedName>
    <definedName name="上市地点">#REF!</definedName>
    <definedName name="涉农贷款用途类型代码" localSheetId="2">#REF!</definedName>
    <definedName name="涉农贷款用途类型代码">#REF!</definedName>
    <definedName name="审计意见" localSheetId="2">#REF!</definedName>
    <definedName name="审计意见" localSheetId="1">#REF!</definedName>
    <definedName name="审计意见">#REF!</definedName>
    <definedName name="生产列1" localSheetId="2">#REF!</definedName>
    <definedName name="生产列1" localSheetId="1">#REF!</definedName>
    <definedName name="生产列1">#REF!</definedName>
    <definedName name="生产列11" localSheetId="2">#REF!</definedName>
    <definedName name="生产列11" localSheetId="1">#REF!</definedName>
    <definedName name="生产列11">#REF!</definedName>
    <definedName name="生产列15" localSheetId="2">#REF!</definedName>
    <definedName name="生产列15" localSheetId="1">#REF!</definedName>
    <definedName name="生产列15">#REF!</definedName>
    <definedName name="生产列16" localSheetId="2">#REF!</definedName>
    <definedName name="生产列16" localSheetId="1">#REF!</definedName>
    <definedName name="生产列16">#REF!</definedName>
    <definedName name="生产列17" localSheetId="2">#REF!</definedName>
    <definedName name="生产列17" localSheetId="1">#REF!</definedName>
    <definedName name="生产列17">#REF!</definedName>
    <definedName name="生产列19" localSheetId="2">#REF!</definedName>
    <definedName name="生产列19" localSheetId="1">#REF!</definedName>
    <definedName name="生产列19">#REF!</definedName>
    <definedName name="生产列2" localSheetId="2">#REF!</definedName>
    <definedName name="生产列2" localSheetId="1">#REF!</definedName>
    <definedName name="生产列2">#REF!</definedName>
    <definedName name="生产列20" localSheetId="2">#REF!</definedName>
    <definedName name="生产列20" localSheetId="1">#REF!</definedName>
    <definedName name="生产列20">#REF!</definedName>
    <definedName name="生产列3" localSheetId="2">#REF!</definedName>
    <definedName name="生产列3" localSheetId="1">#REF!</definedName>
    <definedName name="生产列3">#REF!</definedName>
    <definedName name="生产列4" localSheetId="2">#REF!</definedName>
    <definedName name="生产列4" localSheetId="1">#REF!</definedName>
    <definedName name="生产列4">#REF!</definedName>
    <definedName name="生产列5" localSheetId="2">#REF!</definedName>
    <definedName name="生产列5" localSheetId="1">#REF!</definedName>
    <definedName name="生产列5">#REF!</definedName>
    <definedName name="生产列6" localSheetId="2">#REF!</definedName>
    <definedName name="生产列6" localSheetId="1">#REF!</definedName>
    <definedName name="生产列6">#REF!</definedName>
    <definedName name="生产列7" localSheetId="2">#REF!</definedName>
    <definedName name="生产列7" localSheetId="1">#REF!</definedName>
    <definedName name="生产列7">#REF!</definedName>
    <definedName name="生产列8" localSheetId="2">#REF!</definedName>
    <definedName name="生产列8" localSheetId="1">#REF!</definedName>
    <definedName name="生产列8">#REF!</definedName>
    <definedName name="生产列9" localSheetId="2">#REF!</definedName>
    <definedName name="生产列9" localSheetId="1">#REF!</definedName>
    <definedName name="生产列9">#REF!</definedName>
    <definedName name="生产期" localSheetId="2">#REF!</definedName>
    <definedName name="生产期" localSheetId="1">#REF!</definedName>
    <definedName name="生产期">#REF!</definedName>
    <definedName name="生产期1" localSheetId="2">#REF!</definedName>
    <definedName name="生产期1" localSheetId="1">#REF!</definedName>
    <definedName name="生产期1">#REF!</definedName>
    <definedName name="生产期11" localSheetId="2">#REF!</definedName>
    <definedName name="生产期11" localSheetId="1">#REF!</definedName>
    <definedName name="生产期11">#REF!</definedName>
    <definedName name="生产期15" localSheetId="2">#REF!</definedName>
    <definedName name="生产期15" localSheetId="1">#REF!</definedName>
    <definedName name="生产期15">#REF!</definedName>
    <definedName name="生产期16" localSheetId="2">#REF!</definedName>
    <definedName name="生产期16" localSheetId="1">#REF!</definedName>
    <definedName name="生产期16">#REF!</definedName>
    <definedName name="生产期17" localSheetId="2">#REF!</definedName>
    <definedName name="生产期17" localSheetId="1">#REF!</definedName>
    <definedName name="生产期17">#REF!</definedName>
    <definedName name="生产期19" localSheetId="2">#REF!</definedName>
    <definedName name="生产期19" localSheetId="1">#REF!</definedName>
    <definedName name="生产期19">#REF!</definedName>
    <definedName name="生产期2" localSheetId="2">#REF!</definedName>
    <definedName name="生产期2" localSheetId="1">#REF!</definedName>
    <definedName name="生产期2">#REF!</definedName>
    <definedName name="生产期20" localSheetId="2">#REF!</definedName>
    <definedName name="生产期20" localSheetId="1">#REF!</definedName>
    <definedName name="生产期20">#REF!</definedName>
    <definedName name="生产期3" localSheetId="2">#REF!</definedName>
    <definedName name="生产期3" localSheetId="1">#REF!</definedName>
    <definedName name="生产期3">#REF!</definedName>
    <definedName name="生产期4" localSheetId="2">#REF!</definedName>
    <definedName name="生产期4" localSheetId="1">#REF!</definedName>
    <definedName name="生产期4">#REF!</definedName>
    <definedName name="生产期5" localSheetId="2">#REF!</definedName>
    <definedName name="生产期5" localSheetId="1">#REF!</definedName>
    <definedName name="生产期5">#REF!</definedName>
    <definedName name="生产期6" localSheetId="2">#REF!</definedName>
    <definedName name="生产期6" localSheetId="1">#REF!</definedName>
    <definedName name="生产期6">#REF!</definedName>
    <definedName name="生产期7" localSheetId="2">#REF!</definedName>
    <definedName name="生产期7" localSheetId="1">#REF!</definedName>
    <definedName name="生产期7">#REF!</definedName>
    <definedName name="生产期8" localSheetId="2">#REF!</definedName>
    <definedName name="生产期8" localSheetId="1">#REF!</definedName>
    <definedName name="生产期8">#REF!</definedName>
    <definedName name="生产期9" localSheetId="2">#REF!</definedName>
    <definedName name="生产期9" localSheetId="1">#REF!</definedName>
    <definedName name="生产期9">#REF!</definedName>
    <definedName name="生命周期代码" localSheetId="2">#REF!</definedName>
    <definedName name="生命周期代码">#REF!</definedName>
    <definedName name="时间周期" localSheetId="2">#REF!</definedName>
    <definedName name="时间周期" localSheetId="1">#REF!</definedName>
    <definedName name="时间周期">#REF!</definedName>
    <definedName name="事件类型" localSheetId="2">#REF!</definedName>
    <definedName name="事件类型" localSheetId="1">#REF!</definedName>
    <definedName name="事件类型">#REF!</definedName>
    <definedName name="是否黑名单户" localSheetId="2">#REF!</definedName>
    <definedName name="是否黑名单户" localSheetId="1">#REF!</definedName>
    <definedName name="是否黑名单户">#REF!</definedName>
    <definedName name="是否黑名单客户法人" localSheetId="2">#REF!</definedName>
    <definedName name="是否黑名单客户法人" localSheetId="1">#REF!</definedName>
    <definedName name="是否黑名单客户法人">#REF!</definedName>
    <definedName name="是否是代理行客户" localSheetId="2">#REF!</definedName>
    <definedName name="是否是代理行客户" localSheetId="1">#REF!</definedName>
    <definedName name="是否是代理行客户">#REF!</definedName>
    <definedName name="是否是某类产品客户" localSheetId="2">#REF!</definedName>
    <definedName name="是否是某类产品客户" localSheetId="1">#REF!</definedName>
    <definedName name="是否是某类产品客户">#REF!</definedName>
    <definedName name="是否是某类产品客户1" localSheetId="2">#REF!</definedName>
    <definedName name="是否是某类产品客户1" localSheetId="1">#REF!</definedName>
    <definedName name="是否是某类产品客户1">#REF!</definedName>
    <definedName name="是否是某类渠道客户" localSheetId="2">#REF!</definedName>
    <definedName name="是否是某类渠道客户" localSheetId="1">#REF!</definedName>
    <definedName name="是否是某类渠道客户">#REF!</definedName>
    <definedName name="是否是某类渠道客户1" localSheetId="2">#REF!</definedName>
    <definedName name="是否是某类渠道客户1" localSheetId="1">#REF!</definedName>
    <definedName name="是否是某类渠道客户1">#REF!</definedName>
    <definedName name="是否是某类渠道客户2" localSheetId="2">#REF!</definedName>
    <definedName name="是否是某类渠道客户2" localSheetId="1">#REF!</definedName>
    <definedName name="是否是某类渠道客户2">#REF!</definedName>
    <definedName name="是否是牡丹卡特约商户客户" localSheetId="2">#REF!</definedName>
    <definedName name="是否是牡丹卡特约商户客户" localSheetId="1">#REF!</definedName>
    <definedName name="是否是牡丹卡特约商户客户">#REF!</definedName>
    <definedName name="是否是我行关联方客户" localSheetId="2">#REF!</definedName>
    <definedName name="是否是我行关联方客户" localSheetId="1">#REF!</definedName>
    <definedName name="是否是我行关联方客户">#REF!</definedName>
    <definedName name="是否私人银行客户" localSheetId="2">#REF!</definedName>
    <definedName name="是否私人银行客户" localSheetId="1">#REF!</definedName>
    <definedName name="是否私人银行客户">#REF!</definedName>
    <definedName name="适用账户" localSheetId="2">#REF!</definedName>
    <definedName name="适用账户" localSheetId="1">#REF!</definedName>
    <definedName name="适用账户">#REF!</definedName>
    <definedName name="收藏品类型代码" localSheetId="2">#REF!</definedName>
    <definedName name="收藏品类型代码">#REF!</definedName>
    <definedName name="收费方式代码" localSheetId="2">#REF!</definedName>
    <definedName name="收费方式代码">#REF!</definedName>
    <definedName name="收费类型代码" localSheetId="2">#REF!</definedName>
    <definedName name="收费类型代码">#REF!</definedName>
    <definedName name="授信额度类型代码" localSheetId="2">#REF!</definedName>
    <definedName name="授信额度类型代码">#REF!</definedName>
    <definedName name="提前还款方式代码" localSheetId="2">#REF!</definedName>
    <definedName name="提前还款方式代码">#REF!</definedName>
    <definedName name="贴现交易类型代码" localSheetId="2">#REF!</definedName>
    <definedName name="贴现交易类型代码">#REF!</definedName>
    <definedName name="通存标志" localSheetId="2">#REF!</definedName>
    <definedName name="通存标志" localSheetId="1">#REF!</definedName>
    <definedName name="通存标志">#REF!</definedName>
    <definedName name="通兑标志" localSheetId="2">#REF!</definedName>
    <definedName name="通兑标志" localSheetId="1">#REF!</definedName>
    <definedName name="通兑标志">#REF!</definedName>
    <definedName name="同业客户组织形式" localSheetId="2">#REF!</definedName>
    <definedName name="同业客户组织形式">#REF!</definedName>
    <definedName name="透支类型代码" localSheetId="2">#REF!</definedName>
    <definedName name="透支类型代码">#REF!</definedName>
    <definedName name="土地等级代码" localSheetId="2">#REF!</definedName>
    <definedName name="土地等级代码">#REF!</definedName>
    <definedName name="土地取得方式代码" localSheetId="2">#REF!</definedName>
    <definedName name="土地取得方式代码">#REF!</definedName>
    <definedName name="土地现状代码" localSheetId="2">#REF!</definedName>
    <definedName name="土地现状代码">#REF!</definedName>
    <definedName name="土地用途代码" localSheetId="2">#REF!</definedName>
    <definedName name="土地用途代码">#REF!</definedName>
    <definedName name="托收方式代码" localSheetId="2">#REF!</definedName>
    <definedName name="托收方式代码">#REF!</definedName>
    <definedName name="托收类型代码" localSheetId="2">#REF!</definedName>
    <definedName name="托收类型代码">#REF!</definedName>
    <definedName name="外币账户性质代码" localSheetId="2">#REF!</definedName>
    <definedName name="外币账户性质代码">#REF!</definedName>
    <definedName name="网点类型" localSheetId="2">#REF!</definedName>
    <definedName name="网点类型">#REF!</definedName>
    <definedName name="网点属性" localSheetId="2">#REF!</definedName>
    <definedName name="网点属性" localSheetId="1">#REF!</definedName>
    <definedName name="网点属性">#REF!</definedName>
    <definedName name="网络运营商代码" localSheetId="2">#REF!</definedName>
    <definedName name="网络运营商代码">#REF!</definedName>
    <definedName name="网银支付方式代码" localSheetId="2">#REF!</definedName>
    <definedName name="网银支付方式代码">#REF!</definedName>
    <definedName name="违约类型代码" localSheetId="2">#REF!</definedName>
    <definedName name="违约类型代码">#REF!</definedName>
    <definedName name="委托类型代码" localSheetId="2">#REF!</definedName>
    <definedName name="委托类型代码">#REF!</definedName>
    <definedName name="未来资产类型代码" localSheetId="2">#REF!</definedName>
    <definedName name="未来资产类型代码">#REF!</definedName>
    <definedName name="未来资产预登记方式代码" localSheetId="2">#REF!</definedName>
    <definedName name="未来资产预登记方式代码">#REF!</definedName>
    <definedName name="险种大类代码" localSheetId="2">#REF!</definedName>
    <definedName name="险种大类代码">#REF!</definedName>
    <definedName name="现金管理客户类别" localSheetId="2">#REF!</definedName>
    <definedName name="现金管理客户类别" localSheetId="1">#REF!</definedName>
    <definedName name="现金管理客户类别">#REF!</definedName>
    <definedName name="项目所处阶段代码" localSheetId="2">#REF!</definedName>
    <definedName name="项目所处阶段代码">#REF!</definedName>
    <definedName name="销售方式代码" localSheetId="2">#REF!</definedName>
    <definedName name="销售方式代码">#REF!</definedName>
    <definedName name="小企业专营机构类型" localSheetId="2">#REF!</definedName>
    <definedName name="小企业专营机构类型" localSheetId="1">#REF!</definedName>
    <definedName name="小企业专营机构类型">#REF!</definedName>
    <definedName name="信贷风险等级" localSheetId="2">#REF!</definedName>
    <definedName name="信贷风险等级" localSheetId="1">#REF!</definedName>
    <definedName name="信贷风险等级">#REF!</definedName>
    <definedName name="信贷资产类型代码" localSheetId="2">#REF!</definedName>
    <definedName name="信贷资产类型代码">#REF!</definedName>
    <definedName name="信贷资产转让类型代码" localSheetId="2">#REF!</definedName>
    <definedName name="信贷资产转让类型代码">#REF!</definedName>
    <definedName name="信用证解付方式代码" localSheetId="2">#REF!</definedName>
    <definedName name="信用证解付方式代码">#REF!</definedName>
    <definedName name="性别" localSheetId="2">#REF!</definedName>
    <definedName name="性别" localSheetId="1">#REF!</definedName>
    <definedName name="性别">#REF!</definedName>
    <definedName name="押品分类代码" localSheetId="2">#REF!</definedName>
    <definedName name="押品分类代码">#REF!</definedName>
    <definedName name="业务性质" localSheetId="2">#REF!</definedName>
    <definedName name="业务性质" localSheetId="1">#REF!</definedName>
    <definedName name="业务性质">#REF!</definedName>
    <definedName name="业务性质代码" localSheetId="2">#REF!</definedName>
    <definedName name="业务性质代码">#REF!</definedName>
    <definedName name="医院规模代码" localSheetId="2">#REF!</definedName>
    <definedName name="医院规模代码">#REF!</definedName>
    <definedName name="意外情况类型代码" localSheetId="2">#REF!</definedName>
    <definedName name="意外情况类型代码">#REF!</definedName>
    <definedName name="银监会风险预警信号" localSheetId="2">#REF!</definedName>
    <definedName name="银监会风险预警信号" localSheetId="1">#REF!</definedName>
    <definedName name="银监会风险预警信号">#REF!</definedName>
    <definedName name="银团贷款方式代码" localSheetId="2">#REF!</definedName>
    <definedName name="银团贷款方式代码">#REF!</definedName>
    <definedName name="余额反映方向" localSheetId="2">#REF!</definedName>
    <definedName name="余额反映方向" localSheetId="1">#REF!</definedName>
    <definedName name="余额反映方向">#REF!</definedName>
    <definedName name="员工类型" localSheetId="2">#REF!</definedName>
    <definedName name="员工类型">#REF!</definedName>
    <definedName name="员工状态" localSheetId="2">#REF!</definedName>
    <definedName name="员工状态">#REF!</definedName>
    <definedName name="轧差标志" localSheetId="2">#REF!</definedName>
    <definedName name="轧差标志" localSheetId="1">#REF!</definedName>
    <definedName name="轧差标志">#REF!</definedName>
    <definedName name="债权人实现债权的费用类型代码" localSheetId="2">#REF!</definedName>
    <definedName name="债权人实现债权的费用类型代码">#REF!</definedName>
    <definedName name="债券成交状态代码" localSheetId="2">#REF!</definedName>
    <definedName name="债券成交状态代码">#REF!</definedName>
    <definedName name="债券行权选择类型代码" localSheetId="2">#REF!</definedName>
    <definedName name="债券行权选择类型代码">#REF!</definedName>
    <definedName name="债券回购交易品种代码" localSheetId="2">#REF!</definedName>
    <definedName name="债券回购交易品种代码">#REF!</definedName>
    <definedName name="债券结算方式代码" localSheetId="2">#REF!</definedName>
    <definedName name="债券结算方式代码">#REF!</definedName>
    <definedName name="债券竞价方式代码" localSheetId="2">#REF!</definedName>
    <definedName name="债券竞价方式代码">#REF!</definedName>
    <definedName name="债券品种代码" localSheetId="2">#REF!</definedName>
    <definedName name="债券品种代码">#REF!</definedName>
    <definedName name="债务人商业信用风险类型代码" localSheetId="2">#REF!</definedName>
    <definedName name="债务人商业信用风险类型代码">#REF!</definedName>
    <definedName name="债项编号类别代码" localSheetId="2">#REF!</definedName>
    <definedName name="债项编号类别代码">#REF!</definedName>
    <definedName name="账户成本类型" localSheetId="2">#REF!</definedName>
    <definedName name="账户成本类型" localSheetId="1">#REF!</definedName>
    <definedName name="账户成本类型">#REF!</definedName>
    <definedName name="账户类别" localSheetId="2">#REF!</definedName>
    <definedName name="账户类别" localSheetId="1">#REF!</definedName>
    <definedName name="账户类别">#REF!</definedName>
    <definedName name="账户收入类型" localSheetId="2">#REF!</definedName>
    <definedName name="账户收入类型" localSheetId="1">#REF!</definedName>
    <definedName name="账户收入类型">#REF!</definedName>
    <definedName name="账户属性" localSheetId="2">#REF!</definedName>
    <definedName name="账户属性" localSheetId="1">#REF!</definedName>
    <definedName name="账户属性">#REF!</definedName>
    <definedName name="账户性质代码" localSheetId="2">#REF!</definedName>
    <definedName name="账户性质代码">#REF!</definedName>
    <definedName name="账户状态" localSheetId="2">#REF!</definedName>
    <definedName name="账户状态" localSheetId="1">#REF!</definedName>
    <definedName name="账户状态">#REF!</definedName>
    <definedName name="证件种类" localSheetId="2">#REF!</definedName>
    <definedName name="证件种类">#REF!</definedName>
    <definedName name="职称" localSheetId="2">#REF!</definedName>
    <definedName name="职称" localSheetId="1">#REF!</definedName>
    <definedName name="职称">#REF!</definedName>
    <definedName name="职称等级" localSheetId="2">#REF!</definedName>
    <definedName name="职称等级">#REF!</definedName>
    <definedName name="职务" localSheetId="2">#REF!</definedName>
    <definedName name="职务">#REF!</definedName>
    <definedName name="职业" localSheetId="2">#REF!</definedName>
    <definedName name="职业" localSheetId="1">#REF!</definedName>
    <definedName name="职业">#REF!</definedName>
    <definedName name="职业状态" localSheetId="2">#REF!</definedName>
    <definedName name="职业状态" localSheetId="1">#REF!</definedName>
    <definedName name="职业状态">#REF!</definedName>
    <definedName name="止付类型代码" localSheetId="2">#REF!</definedName>
    <definedName name="止付类型代码">#REF!</definedName>
    <definedName name="止付原因代码" localSheetId="2">#REF!</definedName>
    <definedName name="止付原因代码">#REF!</definedName>
    <definedName name="质量迁徙方式" localSheetId="2">#REF!</definedName>
    <definedName name="质量迁徙方式">#REF!</definedName>
    <definedName name="重要联系人类型" localSheetId="2">#REF!</definedName>
    <definedName name="重要联系人类型" localSheetId="1">#REF!</definedName>
    <definedName name="重要联系人类型">#REF!</definedName>
    <definedName name="著作权子类代码" localSheetId="2">#REF!</definedName>
    <definedName name="著作权子类代码">#REF!</definedName>
    <definedName name="专利权分类代码" localSheetId="2">#REF!</definedName>
    <definedName name="专利权分类代码">#REF!</definedName>
    <definedName name="转按揭类型代码" localSheetId="2">#REF!</definedName>
    <definedName name="转按揭类型代码">#REF!</definedName>
    <definedName name="转让价款的支付方式代码" localSheetId="2">#REF!</definedName>
    <definedName name="转让价款的支付方式代码">#REF!</definedName>
    <definedName name="转让信贷资产管理方式代码" localSheetId="2">#REF!</definedName>
    <definedName name="转让信贷资产管理方式代码">#REF!</definedName>
    <definedName name="资产存在状态类别代码" localSheetId="2">#REF!</definedName>
    <definedName name="资产存在状态类别代码">#REF!</definedName>
    <definedName name="资产类别代码" localSheetId="2">#REF!</definedName>
    <definedName name="资产类别代码">#REF!</definedName>
    <definedName name="资产损失性质代码" localSheetId="2">#REF!</definedName>
    <definedName name="资产损失性质代码">#REF!</definedName>
    <definedName name="资金支付方式代码" localSheetId="2">#REF!</definedName>
    <definedName name="资金支付方式代码">#REF!</definedName>
    <definedName name="自动还款交易类型代码" localSheetId="2">#REF!</definedName>
    <definedName name="自动还款交易类型代码">#REF!</definedName>
    <definedName name="自主代销产品标识" localSheetId="2">#REF!</definedName>
    <definedName name="自主代销产品标识" localSheetId="1">#REF!</definedName>
    <definedName name="自主代销产品标识">#REF!</definedName>
    <definedName name="自助设备类型" localSheetId="1">[24]公共代码值域!#REF!</definedName>
    <definedName name="自助设备状态" localSheetId="2">#REF!</definedName>
    <definedName name="自助设备状态">#REF!</definedName>
    <definedName name="宗教信仰" localSheetId="2">#REF!</definedName>
    <definedName name="宗教信仰" localSheetId="1">#REF!</definedName>
    <definedName name="宗教信仰">#REF!</definedName>
    <definedName name="组织域名后缀代码" localSheetId="2">#REF!</definedName>
    <definedName name="组织域名后缀代码">#REF!</definedName>
    <definedName name="最高学历" localSheetId="2">#REF!</definedName>
    <definedName name="最高学历">#REF!</definedName>
    <definedName name="最高学位" localSheetId="2">#REF!</definedName>
    <definedName name="最高学位">#REF!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 i="29" l="1"/>
  <c r="N5" i="29"/>
  <c r="N6" i="29"/>
  <c r="N7" i="29"/>
  <c r="N8" i="29"/>
  <c r="N9" i="29"/>
  <c r="N10" i="29"/>
  <c r="N11" i="29"/>
  <c r="N12" i="29"/>
  <c r="N13" i="29"/>
  <c r="N14" i="29"/>
  <c r="N15" i="29"/>
  <c r="N16" i="29"/>
  <c r="N17" i="29"/>
  <c r="N18" i="29"/>
  <c r="N19" i="29"/>
  <c r="N20" i="29"/>
  <c r="N21" i="29"/>
  <c r="N22"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N93" i="29"/>
  <c r="N94" i="29"/>
  <c r="N95" i="29"/>
  <c r="N96" i="29"/>
  <c r="N97" i="29"/>
  <c r="N98" i="29"/>
  <c r="N99" i="29"/>
  <c r="N100" i="29"/>
  <c r="N101" i="29"/>
  <c r="N102" i="29"/>
  <c r="N103" i="29"/>
  <c r="N104" i="29"/>
  <c r="N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3"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 Wen</author>
  </authors>
  <commentList>
    <comment ref="H25" authorId="0" shapeId="0" xr:uid="{69C52195-2944-43F8-9E64-7115589BE5A8}">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H27" authorId="0" shapeId="0" xr:uid="{FE3BBEE5-28CF-498A-8D53-6FF85EC93746}">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H29" authorId="0" shapeId="0" xr:uid="{E0EDA471-12D3-4CD3-A013-E37601EA4C97}">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H31" authorId="0" shapeId="0" xr:uid="{EFA4A4E2-74D8-445A-AC2A-D3A0B88ECB55}">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H61" authorId="0" shapeId="0" xr:uid="{F9E115D4-91A8-4E43-AABD-FAC1D9BCCBA0}">
      <text>
        <r>
          <rPr>
            <b/>
            <sz val="9"/>
            <color indexed="81"/>
            <rFont val="宋体"/>
            <family val="3"/>
            <charset val="134"/>
          </rPr>
          <t>Jing Wen:</t>
        </r>
        <r>
          <rPr>
            <sz val="9"/>
            <color indexed="81"/>
            <rFont val="宋体"/>
            <family val="3"/>
            <charset val="134"/>
          </rPr>
          <t xml:space="preserve">
职业年金投资组合才有代码规则，其他组合没有。企业年金投资组合规则企业年金受托运营里面基本是规范统一的。
其他团养、个养、基本养老保险基金，这里推荐采用人保养老估值系统的编码方式</t>
        </r>
      </text>
    </comment>
    <comment ref="E63" authorId="0" shapeId="0" xr:uid="{2CCFBB8A-EFCA-4473-BF0C-5E9724F6E65B}">
      <text>
        <r>
          <rPr>
            <b/>
            <sz val="9"/>
            <color indexed="81"/>
            <rFont val="宋体"/>
            <family val="3"/>
            <charset val="134"/>
          </rPr>
          <t>Jing Wen:</t>
        </r>
        <r>
          <rPr>
            <sz val="9"/>
            <color indexed="81"/>
            <rFont val="宋体"/>
            <family val="3"/>
            <charset val="134"/>
          </rPr>
          <t xml:space="preserve">
查一下是否有使用简称的情况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 Wen</author>
  </authors>
  <commentList>
    <comment ref="Q25" authorId="0" shapeId="0" xr:uid="{C8F52EFE-9F4B-8C45-ABBC-2BB00624BF2C}">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Q27" authorId="0" shapeId="0" xr:uid="{B091FAEA-0F72-7B40-9801-8067FE5C307F}">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Q29" authorId="0" shapeId="0" xr:uid="{23FB39CE-6126-7649-B013-D7CDF5A0B82B}">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Q31" authorId="0" shapeId="0" xr:uid="{266F9F49-1861-0B42-97B8-71454A7F299D}">
      <text>
        <r>
          <rPr>
            <b/>
            <sz val="9"/>
            <color indexed="81"/>
            <rFont val="宋体"/>
            <family val="3"/>
            <charset val="134"/>
          </rPr>
          <t>Jing Wen:</t>
        </r>
        <r>
          <rPr>
            <sz val="9"/>
            <color indexed="81"/>
            <rFont val="宋体"/>
            <family val="3"/>
            <charset val="134"/>
          </rPr>
          <t xml:space="preserve">
职业年金基金数据交换规范&amp;企业拟建基金数据交换规范中，对受托人、账管人、投管人、托管人的编码规则不同，故这里使用人保养老自己的编码规则</t>
        </r>
      </text>
    </comment>
    <comment ref="Q61" authorId="0" shapeId="0" xr:uid="{C224D010-0971-8F40-9DC2-1F4DCF043EF1}">
      <text>
        <r>
          <rPr>
            <b/>
            <sz val="9"/>
            <color indexed="81"/>
            <rFont val="宋体"/>
            <family val="3"/>
            <charset val="134"/>
          </rPr>
          <t>Jing Wen:</t>
        </r>
        <r>
          <rPr>
            <sz val="9"/>
            <color indexed="81"/>
            <rFont val="宋体"/>
            <family val="3"/>
            <charset val="134"/>
          </rPr>
          <t xml:space="preserve">
职业年金投资组合才有代码规则，其他组合没有。企业年金投资组合规则企业年金受托运营里面基本是规范统一的。
其他团养、个养、基本养老保险基金，这里推荐采用人保养老估值系统的编码方式</t>
        </r>
      </text>
    </comment>
    <comment ref="E63" authorId="0" shapeId="0" xr:uid="{5BCD0DF6-C319-5042-A745-9012967E2C1F}">
      <text>
        <r>
          <rPr>
            <b/>
            <sz val="9"/>
            <color indexed="81"/>
            <rFont val="宋体"/>
            <family val="3"/>
            <charset val="134"/>
          </rPr>
          <t>Jing Wen:</t>
        </r>
        <r>
          <rPr>
            <sz val="9"/>
            <color indexed="81"/>
            <rFont val="宋体"/>
            <family val="3"/>
            <charset val="134"/>
          </rPr>
          <t xml:space="preserve">
查一下是否有使用简称的情况</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Jing Wen</author>
  </authors>
  <commentList>
    <comment ref="G312" authorId="0" shapeId="0" xr:uid="{0EF55A2F-6D7C-40EA-8023-8A981D387FC1}">
      <text>
        <r>
          <rPr>
            <b/>
            <sz val="9"/>
            <rFont val="宋体"/>
            <family val="3"/>
            <charset val="134"/>
          </rPr>
          <t>Jing Wen:</t>
        </r>
        <r>
          <rPr>
            <sz val="9"/>
            <rFont val="宋体"/>
            <family val="3"/>
            <charset val="134"/>
          </rPr>
          <t xml:space="preserve">
出处：附件1：人保资产企业年金基金投资管理业务报表-Q2.xls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Jing Wen</author>
  </authors>
  <commentList>
    <comment ref="E5" authorId="0" shapeId="0" xr:uid="{CAA4E2B5-7785-4C22-B4D7-3D28131D27C6}">
      <text>
        <r>
          <rPr>
            <b/>
            <sz val="9"/>
            <color indexed="81"/>
            <rFont val="宋体"/>
            <family val="3"/>
            <charset val="134"/>
          </rPr>
          <t>Jing Wen:</t>
        </r>
        <r>
          <rPr>
            <sz val="9"/>
            <color indexed="81"/>
            <rFont val="宋体"/>
            <family val="3"/>
            <charset val="134"/>
          </rPr>
          <t xml:space="preserve">
这张表个人信息很齐全</t>
        </r>
      </text>
    </comment>
    <comment ref="E23" authorId="0" shapeId="0" xr:uid="{B022F07C-D420-4976-B6A4-713BF5C3BAD3}">
      <text>
        <r>
          <rPr>
            <b/>
            <sz val="9"/>
            <color indexed="81"/>
            <rFont val="宋体"/>
            <family val="3"/>
            <charset val="134"/>
          </rPr>
          <t>Jing Wen:</t>
        </r>
        <r>
          <rPr>
            <sz val="9"/>
            <color indexed="81"/>
            <rFont val="宋体"/>
            <family val="3"/>
            <charset val="134"/>
          </rPr>
          <t xml:space="preserve">
这张表个人信息很齐全</t>
        </r>
      </text>
    </comment>
    <comment ref="D32" authorId="0" shapeId="0" xr:uid="{DF12C5FF-575D-4BE7-B897-4190FE80D2FA}">
      <text>
        <r>
          <rPr>
            <b/>
            <sz val="9"/>
            <color rgb="FF000000"/>
            <rFont val="宋体"/>
            <family val="3"/>
            <charset val="134"/>
          </rPr>
          <t>Jing Wen:</t>
        </r>
        <r>
          <rPr>
            <sz val="9"/>
            <color rgb="FF000000"/>
            <rFont val="宋体"/>
            <family val="3"/>
            <charset val="134"/>
          </rPr>
          <t xml:space="preserve">
</t>
        </r>
        <r>
          <rPr>
            <sz val="9"/>
            <color rgb="FF000000"/>
            <rFont val="宋体"/>
            <family val="3"/>
            <charset val="134"/>
          </rPr>
          <t>主数据系统没有给字典</t>
        </r>
      </text>
    </comment>
    <comment ref="D33" authorId="0" shapeId="0" xr:uid="{50324084-2A38-41B1-B6D7-CC10317A782E}">
      <text>
        <r>
          <rPr>
            <b/>
            <sz val="9"/>
            <color rgb="FF000000"/>
            <rFont val="宋体"/>
            <family val="3"/>
            <charset val="134"/>
          </rPr>
          <t>Jing Wen:</t>
        </r>
        <r>
          <rPr>
            <sz val="9"/>
            <color rgb="FF000000"/>
            <rFont val="宋体"/>
            <family val="3"/>
            <charset val="134"/>
          </rPr>
          <t xml:space="preserve">
</t>
        </r>
        <r>
          <rPr>
            <sz val="9"/>
            <color rgb="FF000000"/>
            <rFont val="宋体"/>
            <family val="3"/>
            <charset val="134"/>
          </rPr>
          <t>主数据系统没有给字典</t>
        </r>
      </text>
    </comment>
    <comment ref="D34" authorId="0" shapeId="0" xr:uid="{E4ED7391-19E5-4865-950C-0805A7633373}">
      <text>
        <r>
          <rPr>
            <b/>
            <sz val="9"/>
            <color rgb="FF000000"/>
            <rFont val="宋体"/>
            <family val="3"/>
            <charset val="134"/>
          </rPr>
          <t>Jing Wen:</t>
        </r>
        <r>
          <rPr>
            <sz val="9"/>
            <color rgb="FF000000"/>
            <rFont val="宋体"/>
            <family val="3"/>
            <charset val="134"/>
          </rPr>
          <t xml:space="preserve">
</t>
        </r>
        <r>
          <rPr>
            <sz val="9"/>
            <color rgb="FF000000"/>
            <rFont val="宋体"/>
            <family val="3"/>
            <charset val="134"/>
          </rPr>
          <t>没给权限</t>
        </r>
      </text>
    </comment>
    <comment ref="F133" authorId="0" shapeId="0" xr:uid="{60624A3C-CE94-448B-AC12-0D4CEC46E84E}">
      <text>
        <r>
          <rPr>
            <b/>
            <sz val="9"/>
            <color indexed="81"/>
            <rFont val="宋体"/>
            <family val="3"/>
            <charset val="134"/>
          </rPr>
          <t>Jing Wen:</t>
        </r>
        <r>
          <rPr>
            <sz val="9"/>
            <color indexed="81"/>
            <rFont val="宋体"/>
            <family val="3"/>
            <charset val="134"/>
          </rPr>
          <t xml:space="preserve">
产品信息表里面没有这种类型，产品信息表里的产品类型指的是计划or团养</t>
        </r>
      </text>
    </comment>
    <comment ref="E152" authorId="0" shapeId="0" xr:uid="{9D569925-ABBC-4614-97CC-D064D827BEC9}">
      <text>
        <r>
          <rPr>
            <b/>
            <sz val="9"/>
            <color indexed="81"/>
            <rFont val="宋体"/>
            <family val="3"/>
            <charset val="134"/>
          </rPr>
          <t>Jing Wen:</t>
        </r>
        <r>
          <rPr>
            <sz val="9"/>
            <color indexed="81"/>
            <rFont val="宋体"/>
            <family val="3"/>
            <charset val="134"/>
          </rPr>
          <t xml:space="preserve">
这张表里，产品类型只有2年金+16养老金产品，无法区分是企业年金or职业年金or团养or基本养老保险基金的组合</t>
        </r>
      </text>
    </comment>
    <comment ref="B173" authorId="0" shapeId="0" xr:uid="{2AF8CCF6-B222-44C4-A2C8-92B7F26B504E}">
      <text>
        <r>
          <rPr>
            <b/>
            <sz val="9"/>
            <color indexed="81"/>
            <rFont val="宋体"/>
            <family val="3"/>
            <charset val="134"/>
          </rPr>
          <t>Jing Wen:</t>
        </r>
        <r>
          <rPr>
            <sz val="9"/>
            <color indexed="81"/>
            <rFont val="宋体"/>
            <family val="3"/>
            <charset val="134"/>
          </rPr>
          <t xml:space="preserve">
整合层没有，倒是可以用失效日期-生效日期算出来</t>
        </r>
      </text>
    </comment>
    <comment ref="B178" authorId="0" shapeId="0" xr:uid="{E33220D6-49FB-4F4C-A78A-55A135D3FB72}">
      <text>
        <r>
          <rPr>
            <b/>
            <sz val="9"/>
            <color indexed="81"/>
            <rFont val="宋体"/>
            <family val="3"/>
            <charset val="134"/>
          </rPr>
          <t>Jing Wen:</t>
        </r>
        <r>
          <rPr>
            <sz val="9"/>
            <color indexed="81"/>
            <rFont val="宋体"/>
            <family val="3"/>
            <charset val="134"/>
          </rPr>
          <t xml:space="preserve">
职业年金受托运营系统里面看不到这么明细的数据</t>
        </r>
      </text>
    </comment>
    <comment ref="C208" authorId="0" shapeId="0" xr:uid="{37691A36-2168-450D-996B-7B62767D3EB9}">
      <text>
        <r>
          <rPr>
            <b/>
            <sz val="9"/>
            <color indexed="81"/>
            <rFont val="宋体"/>
            <family val="3"/>
            <charset val="134"/>
          </rPr>
          <t>Jing Wen:</t>
        </r>
        <r>
          <rPr>
            <sz val="9"/>
            <color indexed="81"/>
            <rFont val="宋体"/>
            <family val="3"/>
            <charset val="134"/>
          </rPr>
          <t xml:space="preserve">
受托运营不管账管费</t>
        </r>
      </text>
    </comment>
    <comment ref="D235" authorId="0" shapeId="0" xr:uid="{457C79FF-EE42-4F66-BC35-774018A753B4}">
      <text>
        <r>
          <rPr>
            <b/>
            <sz val="9"/>
            <color indexed="81"/>
            <rFont val="宋体"/>
            <family val="3"/>
            <charset val="134"/>
          </rPr>
          <t>Jing Wen:</t>
        </r>
        <r>
          <rPr>
            <sz val="9"/>
            <color indexed="81"/>
            <rFont val="宋体"/>
            <family val="3"/>
            <charset val="134"/>
          </rPr>
          <t xml:space="preserve">
账管系统里面，其他的缴费字段、待遇支付字段，都没有</t>
        </r>
      </text>
    </comment>
  </commentList>
</comments>
</file>

<file path=xl/sharedStrings.xml><?xml version="1.0" encoding="utf-8"?>
<sst xmlns="http://schemas.openxmlformats.org/spreadsheetml/2006/main" count="8999" uniqueCount="2424">
  <si>
    <t>基础数据标准文档 - 各表单内容</t>
  </si>
  <si>
    <t>表单名</t>
  </si>
  <si>
    <t>主要内容</t>
  </si>
  <si>
    <t>编号</t>
  </si>
  <si>
    <t>属性项</t>
  </si>
  <si>
    <t>含义说明</t>
  </si>
  <si>
    <t>分类属性</t>
  </si>
  <si>
    <t>标准编号</t>
  </si>
  <si>
    <t>标准主题</t>
  </si>
  <si>
    <t>标准大类</t>
  </si>
  <si>
    <t>标准子类</t>
  </si>
  <si>
    <t>业务属性</t>
  </si>
  <si>
    <t>标准中文名称</t>
  </si>
  <si>
    <t>业务定义</t>
  </si>
  <si>
    <t>标准依据</t>
  </si>
  <si>
    <t>技术属性</t>
  </si>
  <si>
    <t>数据格式</t>
  </si>
  <si>
    <t>管理属性</t>
  </si>
  <si>
    <t>可信数据源</t>
  </si>
  <si>
    <t>相关数据源</t>
  </si>
  <si>
    <t>代码取值</t>
  </si>
  <si>
    <t>参与人</t>
  </si>
  <si>
    <t>个养客户</t>
  </si>
  <si>
    <t>内部员工</t>
  </si>
  <si>
    <t>基本信息</t>
  </si>
  <si>
    <t>管理人</t>
  </si>
  <si>
    <t>受托人</t>
  </si>
  <si>
    <t>账户管理人</t>
  </si>
  <si>
    <t>投资管理人</t>
  </si>
  <si>
    <t>托管人</t>
  </si>
  <si>
    <t>其他</t>
  </si>
  <si>
    <t>合约</t>
  </si>
  <si>
    <t>缴费信息</t>
  </si>
  <si>
    <t>账户信息</t>
  </si>
  <si>
    <t>受托财产托管账户</t>
  </si>
  <si>
    <t>投资资产托管账户</t>
  </si>
  <si>
    <t>风险准备金账户</t>
  </si>
  <si>
    <t>交易账户</t>
  </si>
  <si>
    <t>投资组合</t>
  </si>
  <si>
    <t>产品</t>
  </si>
  <si>
    <t>通用信息</t>
  </si>
  <si>
    <t>团体养老保障</t>
  </si>
  <si>
    <t>养老金产品</t>
  </si>
  <si>
    <t>个人养老保障</t>
  </si>
  <si>
    <t>事件</t>
  </si>
  <si>
    <t>投标信息</t>
  </si>
  <si>
    <t>待遇支付</t>
  </si>
  <si>
    <t xml:space="preserve">业务定义 </t>
  </si>
  <si>
    <t>客户所处阶段</t>
  </si>
  <si>
    <t>代码类</t>
  </si>
  <si>
    <t>销售中心</t>
  </si>
  <si>
    <t>受托与账户管理部</t>
  </si>
  <si>
    <t>客户业务来源</t>
  </si>
  <si>
    <t>企业CIF号</t>
  </si>
  <si>
    <t>编码类</t>
  </si>
  <si>
    <t>信息科技部</t>
  </si>
  <si>
    <t>主数据系统</t>
  </si>
  <si>
    <t>企业年金受托运营系统</t>
  </si>
  <si>
    <t>/</t>
  </si>
  <si>
    <t>文本类</t>
  </si>
  <si>
    <t>企业简称</t>
  </si>
  <si>
    <t>委托人行业类别</t>
  </si>
  <si>
    <t>行业类别</t>
  </si>
  <si>
    <t>单位性质</t>
  </si>
  <si>
    <t>委托人统一社会信用代码</t>
  </si>
  <si>
    <t>委托人公司地址</t>
  </si>
  <si>
    <t>委托人联系人姓名</t>
  </si>
  <si>
    <t>填写个人姓名（与客户有效身份证件一致）；当发生身份证上姓名与其他证件上姓名不一致时，以身份证为准；客户法定有效证件上第一姓名（不是别名）；中文姓名中间不留空格；中文姓名使用汉字、“·”（“·”在 GB13000 编码为 00B7， 在 GB18030 中编码为 A1A4），不能有其他字符；中国籍客户姓名以中文姓名为准</t>
  </si>
  <si>
    <t>委托人联系人地址</t>
  </si>
  <si>
    <t>电子邮箱一般格式为：用户名@域名。</t>
  </si>
  <si>
    <t>职业年金受托运营系统</t>
  </si>
  <si>
    <t>代理人名称</t>
  </si>
  <si>
    <t>代理人联系人姓名</t>
  </si>
  <si>
    <t>账户管理系统</t>
  </si>
  <si>
    <t>《职业年金基金数据交换规范》</t>
  </si>
  <si>
    <t>日期类</t>
  </si>
  <si>
    <t>YYYY-MM-DD</t>
  </si>
  <si>
    <t>内部参与人</t>
  </si>
  <si>
    <t>员工编号</t>
  </si>
  <si>
    <t>员工姓名</t>
  </si>
  <si>
    <t>员工职位</t>
  </si>
  <si>
    <t>内部机构</t>
  </si>
  <si>
    <t>受托人编码</t>
  </si>
  <si>
    <t>受托人名称</t>
  </si>
  <si>
    <t>受托人全称</t>
  </si>
  <si>
    <t>账管人</t>
  </si>
  <si>
    <t>账户管理人名称</t>
  </si>
  <si>
    <t>投管人</t>
  </si>
  <si>
    <t>投资管理人编码</t>
  </si>
  <si>
    <t>投资管理人名称</t>
  </si>
  <si>
    <t>托管人编码</t>
  </si>
  <si>
    <t>托管人名称</t>
  </si>
  <si>
    <t>比例类</t>
  </si>
  <si>
    <t>合同编号</t>
  </si>
  <si>
    <t>合同期限</t>
  </si>
  <si>
    <t>数值类</t>
  </si>
  <si>
    <t>合同生效日期</t>
  </si>
  <si>
    <t>指该合同在法律上正式生效成立的日期</t>
  </si>
  <si>
    <t>合同终止日期</t>
  </si>
  <si>
    <t>个人缴费基数</t>
  </si>
  <si>
    <t>企业缴费基数</t>
  </si>
  <si>
    <t>待遇支付申请周期</t>
  </si>
  <si>
    <t>受托费支付方式</t>
  </si>
  <si>
    <t>投管费收取周期</t>
  </si>
  <si>
    <t>投管费支付方式</t>
  </si>
  <si>
    <t>账管费收取周期</t>
  </si>
  <si>
    <t>账管费支付方式</t>
  </si>
  <si>
    <t>托管费收取周期</t>
  </si>
  <si>
    <t>托管费支付方式</t>
  </si>
  <si>
    <t>受托财产托管账户账号</t>
  </si>
  <si>
    <t>受托财产托管账户名称</t>
  </si>
  <si>
    <t>受托财产托管账户余额</t>
  </si>
  <si>
    <t>投资资产托管账户名称</t>
  </si>
  <si>
    <t>账管账户</t>
  </si>
  <si>
    <t>个人账户名称</t>
  </si>
  <si>
    <t>企业账户名称</t>
  </si>
  <si>
    <t>产品类型</t>
  </si>
  <si>
    <t>单位净值</t>
  </si>
  <si>
    <t>资产份额</t>
  </si>
  <si>
    <t>资产净值</t>
  </si>
  <si>
    <t>计划名称</t>
  </si>
  <si>
    <t>计划类型</t>
  </si>
  <si>
    <t>指该年金计划确认函中的登记号</t>
  </si>
  <si>
    <t>计划状态</t>
  </si>
  <si>
    <t>个人养老保障产品名称、个人养老保障产品全称</t>
  </si>
  <si>
    <t>个人养老保障产品编号</t>
  </si>
  <si>
    <t>投资组合类型</t>
  </si>
  <si>
    <t>养老金产品类型</t>
  </si>
  <si>
    <t>养老金产品编号</t>
  </si>
  <si>
    <t>养老金产品名称</t>
  </si>
  <si>
    <t>养老金产品状态</t>
  </si>
  <si>
    <t>缴费发起人</t>
  </si>
  <si>
    <t>缴费模式</t>
  </si>
  <si>
    <t>投资中心</t>
  </si>
  <si>
    <t>待遇支付类型</t>
  </si>
  <si>
    <t>待遇支付原因</t>
  </si>
  <si>
    <t>性别</t>
  </si>
  <si>
    <t>00</t>
  </si>
  <si>
    <t>01</t>
  </si>
  <si>
    <t>男性</t>
  </si>
  <si>
    <t>02</t>
  </si>
  <si>
    <t>女性</t>
  </si>
  <si>
    <t>09</t>
  </si>
  <si>
    <t>未说明的性别</t>
  </si>
  <si>
    <t>研究部</t>
  </si>
  <si>
    <t>组合管理部</t>
  </si>
  <si>
    <t>投资一部</t>
  </si>
  <si>
    <t>投资二部</t>
  </si>
  <si>
    <t>交易部</t>
  </si>
  <si>
    <t>运营管理部</t>
  </si>
  <si>
    <t>综合管理部</t>
  </si>
  <si>
    <t>销售一部</t>
  </si>
  <si>
    <t>销售二部</t>
  </si>
  <si>
    <t>销售三部</t>
  </si>
  <si>
    <t>销售四部</t>
  </si>
  <si>
    <t>产品部/精算部</t>
  </si>
  <si>
    <t>风险管理部/法律合规部/纪委办公室/审计部</t>
  </si>
  <si>
    <t>党委办公室/办公室/董事会办公室</t>
  </si>
  <si>
    <t>党委组织部/人力资源部</t>
  </si>
  <si>
    <t>财务管理部</t>
  </si>
  <si>
    <t>潜在客户</t>
  </si>
  <si>
    <t>03</t>
  </si>
  <si>
    <t>合约客户</t>
  </si>
  <si>
    <t>04</t>
  </si>
  <si>
    <t>流失客户</t>
  </si>
  <si>
    <t xml:space="preserve">北京市  </t>
  </si>
  <si>
    <t xml:space="preserve">天津市  </t>
  </si>
  <si>
    <t xml:space="preserve">河北省   </t>
  </si>
  <si>
    <t xml:space="preserve">山西省  </t>
  </si>
  <si>
    <t xml:space="preserve">内蒙古自治区  </t>
  </si>
  <si>
    <t xml:space="preserve">辽宁省  </t>
  </si>
  <si>
    <t xml:space="preserve">吉林省  </t>
  </si>
  <si>
    <t xml:space="preserve">黑龙江省  </t>
  </si>
  <si>
    <t xml:space="preserve">上海市 </t>
  </si>
  <si>
    <t xml:space="preserve">江苏省 </t>
  </si>
  <si>
    <t xml:space="preserve">浙江省  </t>
  </si>
  <si>
    <t>安徽省</t>
  </si>
  <si>
    <t>福建省</t>
  </si>
  <si>
    <t xml:space="preserve">江西省 </t>
  </si>
  <si>
    <t>山东省</t>
  </si>
  <si>
    <t xml:space="preserve">河南省 </t>
  </si>
  <si>
    <t xml:space="preserve">湖北省 </t>
  </si>
  <si>
    <t xml:space="preserve">湖南省 </t>
  </si>
  <si>
    <t>广东省</t>
  </si>
  <si>
    <t>广西壮族自治区</t>
  </si>
  <si>
    <t xml:space="preserve">海南省  </t>
  </si>
  <si>
    <t>重庆市</t>
  </si>
  <si>
    <t>四川省</t>
  </si>
  <si>
    <t xml:space="preserve">贵州省 </t>
  </si>
  <si>
    <t>云南省</t>
  </si>
  <si>
    <t xml:space="preserve">西藏自治区 </t>
  </si>
  <si>
    <t xml:space="preserve">陕西省 </t>
  </si>
  <si>
    <t xml:space="preserve">甘肃省 </t>
  </si>
  <si>
    <t xml:space="preserve">青海省 </t>
  </si>
  <si>
    <t xml:space="preserve">宁夏回族自治区 </t>
  </si>
  <si>
    <t xml:space="preserve">新疆维吾尔自治区 </t>
  </si>
  <si>
    <t>新疆生产建设兵团</t>
  </si>
  <si>
    <t>证件类型</t>
  </si>
  <si>
    <t>居民身份证</t>
  </si>
  <si>
    <t>居民户口簿</t>
  </si>
  <si>
    <t>驾驶证</t>
  </si>
  <si>
    <t>军官证</t>
  </si>
  <si>
    <t>05</t>
  </si>
  <si>
    <t>士兵证</t>
  </si>
  <si>
    <t>06</t>
  </si>
  <si>
    <t>军官离退休证</t>
  </si>
  <si>
    <t>07</t>
  </si>
  <si>
    <t>中国护照</t>
  </si>
  <si>
    <t>08</t>
  </si>
  <si>
    <t>异常身份证</t>
  </si>
  <si>
    <t>港澳通行证</t>
  </si>
  <si>
    <t>台湾通行证</t>
  </si>
  <si>
    <t>回乡证</t>
  </si>
  <si>
    <t>外国护照</t>
  </si>
  <si>
    <t>旅行证</t>
  </si>
  <si>
    <t>居留证件</t>
  </si>
  <si>
    <t>其他证件</t>
  </si>
  <si>
    <t>其它</t>
  </si>
  <si>
    <t>月</t>
  </si>
  <si>
    <t>半年</t>
  </si>
  <si>
    <t>年</t>
  </si>
  <si>
    <t>有效</t>
  </si>
  <si>
    <t>不含权益类组合</t>
  </si>
  <si>
    <t>不含权-专门投资组合</t>
  </si>
  <si>
    <t>不含权-非专门投资组合</t>
  </si>
  <si>
    <t>含权益类组合</t>
  </si>
  <si>
    <t>一次性支付</t>
  </si>
  <si>
    <t>分期支付-定期不定额</t>
  </si>
  <si>
    <t>A0</t>
  </si>
  <si>
    <t>权益类资产－股票型</t>
  </si>
  <si>
    <t>Aa</t>
  </si>
  <si>
    <t>权益类资产－股权型</t>
  </si>
  <si>
    <t>Ab</t>
  </si>
  <si>
    <t>权益类资产－优先股型</t>
  </si>
  <si>
    <t>Ac</t>
  </si>
  <si>
    <t>权益类资产－股票专项型</t>
  </si>
  <si>
    <t>B0</t>
  </si>
  <si>
    <t>固定收益类资产－混合型</t>
  </si>
  <si>
    <t>Ca</t>
  </si>
  <si>
    <t>固定收益类资产－固定收益型－普通</t>
  </si>
  <si>
    <t>Cb</t>
  </si>
  <si>
    <t>固定收益类资产－固定收益型－存款</t>
  </si>
  <si>
    <t>Cc</t>
  </si>
  <si>
    <t>固定收益类资产－固定收益型－债券</t>
  </si>
  <si>
    <t>Cd</t>
  </si>
  <si>
    <t>固定收益类资产－固定收益型－债券基金</t>
  </si>
  <si>
    <t>Ce</t>
  </si>
  <si>
    <t>固定收益类资产－固定收益型－商业银行理财产品</t>
  </si>
  <si>
    <t>Cf</t>
  </si>
  <si>
    <t>固定收益类资产－固定收益型－信托产品</t>
  </si>
  <si>
    <t>Cg</t>
  </si>
  <si>
    <t>固定收益类资产－固定收益型－债权计划</t>
  </si>
  <si>
    <t>Ch</t>
  </si>
  <si>
    <t>固定收益类资产－固定收益型－特定资产管理计划</t>
  </si>
  <si>
    <t>Cj</t>
  </si>
  <si>
    <t>固定收益类资产－固定收益型－保险产品</t>
  </si>
  <si>
    <t>Ck</t>
  </si>
  <si>
    <t>固定收益类资产－固定收益型－其他</t>
  </si>
  <si>
    <t>D0</t>
  </si>
  <si>
    <t>流动性资产－货币型</t>
  </si>
  <si>
    <t>E0</t>
  </si>
  <si>
    <t>其他投资资产－其他型</t>
  </si>
  <si>
    <t>自动支付</t>
  </si>
  <si>
    <t>指令支付</t>
  </si>
  <si>
    <t>季</t>
  </si>
  <si>
    <t>单个合同期</t>
  </si>
  <si>
    <t>合同约定的其他时间</t>
  </si>
  <si>
    <t>计划未建账</t>
  </si>
  <si>
    <t>计划开始建账</t>
  </si>
  <si>
    <t>终止中</t>
  </si>
  <si>
    <t>已终止</t>
  </si>
  <si>
    <t>定额支付</t>
  </si>
  <si>
    <t>分期支付</t>
  </si>
  <si>
    <t>定额定期</t>
  </si>
  <si>
    <t>任意支付</t>
  </si>
  <si>
    <t>出境定居</t>
  </si>
  <si>
    <t>残疾</t>
  </si>
  <si>
    <t>完全丧失劳动能力</t>
  </si>
  <si>
    <t>代理人</t>
  </si>
  <si>
    <t>缴费类型</t>
  </si>
  <si>
    <t>正常缴费</t>
  </si>
  <si>
    <t>外部转入</t>
  </si>
  <si>
    <t>内部转入</t>
  </si>
  <si>
    <t>补偿缴费</t>
  </si>
  <si>
    <t>缴费情况</t>
  </si>
  <si>
    <t>等缴</t>
  </si>
  <si>
    <t>短缴</t>
  </si>
  <si>
    <t>溢缴</t>
  </si>
  <si>
    <t>缴费周期</t>
  </si>
  <si>
    <t>不定期缴费</t>
  </si>
  <si>
    <t>月缴</t>
  </si>
  <si>
    <t>季缴</t>
  </si>
  <si>
    <t>半年缴</t>
  </si>
  <si>
    <t>年缴</t>
  </si>
  <si>
    <t>集团统一缴费</t>
  </si>
  <si>
    <t>企业单独缴费</t>
  </si>
  <si>
    <t>委托人</t>
  </si>
  <si>
    <t>事件</t>
    <phoneticPr fontId="18" type="noConversion"/>
  </si>
  <si>
    <t>投标信息</t>
    <phoneticPr fontId="18" type="noConversion"/>
  </si>
  <si>
    <t>省中心名称</t>
    <phoneticPr fontId="18" type="noConversion"/>
  </si>
  <si>
    <t>部门名称</t>
    <phoneticPr fontId="18" type="noConversion"/>
  </si>
  <si>
    <t>合约</t>
    <phoneticPr fontId="18" type="noConversion"/>
  </si>
  <si>
    <t>受托费费率</t>
    <phoneticPr fontId="18" type="noConversion"/>
  </si>
  <si>
    <t>托管费费率</t>
    <phoneticPr fontId="18" type="noConversion"/>
  </si>
  <si>
    <t>账管费费率</t>
    <phoneticPr fontId="18" type="noConversion"/>
  </si>
  <si>
    <t>投管费费率</t>
    <phoneticPr fontId="18" type="noConversion"/>
  </si>
  <si>
    <t>业绩比较基准</t>
    <phoneticPr fontId="18" type="noConversion"/>
  </si>
  <si>
    <t>受托费收取周期</t>
    <phoneticPr fontId="18" type="noConversion"/>
  </si>
  <si>
    <t>员工个人缴费比例</t>
    <phoneticPr fontId="18" type="noConversion"/>
  </si>
  <si>
    <t>企业缴费比例</t>
    <phoneticPr fontId="18" type="noConversion"/>
  </si>
  <si>
    <t>参与人</t>
    <phoneticPr fontId="18" type="noConversion"/>
  </si>
  <si>
    <t>估值信息</t>
    <phoneticPr fontId="18" type="noConversion"/>
  </si>
  <si>
    <t>受托财产托管账户</t>
    <phoneticPr fontId="18" type="noConversion"/>
  </si>
  <si>
    <t>指设定的投资收益率基准目标，用于衡量一只投资人的收益能力和管理水平，对于超出业绩比较基准的部分可按比例提取业绩报酬</t>
    <phoneticPr fontId="18" type="noConversion"/>
  </si>
  <si>
    <t>直销系统</t>
  </si>
  <si>
    <t>无系统</t>
    <phoneticPr fontId="18" type="noConversion"/>
  </si>
  <si>
    <t>产品类型</t>
    <phoneticPr fontId="18" type="noConversion"/>
  </si>
  <si>
    <t>指投资管理人在托管人处开立的、专门用于存放从投资管理人投资管理费中提取的投资管理风险准备金的专用账户的账号</t>
    <phoneticPr fontId="18" type="noConversion"/>
  </si>
  <si>
    <t>指投资管理人在托管人处开立的、专门用于存放从投资管理人投资管理费中提取的投资管理风险准备金的专用账户的名称</t>
    <phoneticPr fontId="18" type="noConversion"/>
  </si>
  <si>
    <t>英文表名</t>
    <phoneticPr fontId="23" type="noConversion"/>
  </si>
  <si>
    <t>备注</t>
    <phoneticPr fontId="23" type="noConversion"/>
  </si>
  <si>
    <t>系统探查情况</t>
    <phoneticPr fontId="23" type="noConversion"/>
  </si>
  <si>
    <t>系统探查问题备注</t>
    <phoneticPr fontId="23" type="noConversion"/>
  </si>
  <si>
    <t xml:space="preserve">企业客户主数据表 </t>
  </si>
  <si>
    <t>源头</t>
    <phoneticPr fontId="23" type="noConversion"/>
  </si>
  <si>
    <t xml:space="preserve">企业基本信息 </t>
  </si>
  <si>
    <t>PN_B_Company</t>
    <phoneticPr fontId="23" type="noConversion"/>
  </si>
  <si>
    <t xml:space="preserve">客户资料表 </t>
  </si>
  <si>
    <t>TCUSTINFO</t>
  </si>
  <si>
    <t>销售系统</t>
    <phoneticPr fontId="18" type="noConversion"/>
  </si>
  <si>
    <t>人保养老经验</t>
    <phoneticPr fontId="18" type="noConversion"/>
  </si>
  <si>
    <t>客户所处阶段</t>
    <phoneticPr fontId="18" type="noConversion"/>
  </si>
  <si>
    <t>根据客户当前是否签署合同或购买人保养老产品判定客户属于潜在客户还是合约客户，根据客户是否续签合同或到期再购买产品，判定客户是否为流失客户</t>
    <phoneticPr fontId="18" type="noConversion"/>
  </si>
  <si>
    <t>/</t>
    <phoneticPr fontId="18" type="noConversion"/>
  </si>
  <si>
    <t>账管系统</t>
    <phoneticPr fontId="18" type="noConversion"/>
  </si>
  <si>
    <t>企业信息表</t>
    <phoneticPr fontId="18" type="noConversion"/>
  </si>
  <si>
    <t>主键</t>
    <phoneticPr fontId="18" type="noConversion"/>
  </si>
  <si>
    <t>客户名称</t>
  </si>
  <si>
    <t>VC_CUSTOMNAME</t>
  </si>
  <si>
    <t>存的不是客户的名称，是计划组合的名称，受托直投也在里面。如“中信北京城建集团企业年金计划人保组合”，客户简称里都是委托人的简称，所以没有把投管人当成客户了？</t>
    <phoneticPr fontId="23" type="noConversion"/>
  </si>
  <si>
    <t>客户简称</t>
  </si>
  <si>
    <t>VC_SHORTNAME</t>
  </si>
  <si>
    <t>企业名称</t>
  </si>
  <si>
    <t>PN_B_Company</t>
  </si>
  <si>
    <t>EnterpriseName</t>
    <phoneticPr fontId="23" type="noConversion"/>
  </si>
  <si>
    <t>NAME</t>
    <phoneticPr fontId="18" type="noConversion"/>
  </si>
  <si>
    <t>企业名称</t>
    <phoneticPr fontId="18" type="noConversion"/>
  </si>
  <si>
    <t>公司全称，示例：江苏苏龙能源有限公司</t>
    <phoneticPr fontId="18" type="noConversion"/>
  </si>
  <si>
    <t>为空</t>
    <phoneticPr fontId="23" type="noConversion"/>
  </si>
  <si>
    <t>简称</t>
    <phoneticPr fontId="18" type="noConversion"/>
  </si>
  <si>
    <t>SHORTNAME</t>
    <phoneticPr fontId="18" type="noConversion"/>
  </si>
  <si>
    <t>公司简称，4、5个汉字，示例：苏龙热电、苏龙再生资源</t>
    <phoneticPr fontId="18" type="noConversion"/>
  </si>
  <si>
    <t>NatureCategory</t>
    <phoneticPr fontId="23" type="noConversion"/>
  </si>
  <si>
    <t>行业类别-码值编码</t>
    <phoneticPr fontId="23" type="noConversion"/>
  </si>
  <si>
    <t>字典里有37个值，选了一级分类和一些其他的分类</t>
    <phoneticPr fontId="18" type="noConversion"/>
  </si>
  <si>
    <t>所属行业</t>
    <phoneticPr fontId="18" type="noConversion"/>
  </si>
  <si>
    <t>PK_INDUSTRY</t>
    <phoneticPr fontId="18" type="noConversion"/>
  </si>
  <si>
    <t>PK_INDUSTRY字符串</t>
    <phoneticPr fontId="18" type="noConversion"/>
  </si>
  <si>
    <t>TCUSTINFO</t>
    <phoneticPr fontId="18" type="noConversion"/>
  </si>
  <si>
    <t>PropertyCode</t>
    <phoneticPr fontId="23" type="noConversion"/>
  </si>
  <si>
    <t>29个码值，是国标40个的一部分</t>
    <phoneticPr fontId="18" type="noConversion"/>
  </si>
  <si>
    <t>单位性质-2位数字码值</t>
    <phoneticPr fontId="23" type="noConversion"/>
  </si>
  <si>
    <t>企业类型</t>
    <phoneticPr fontId="18" type="noConversion"/>
  </si>
  <si>
    <t>PK_CORPORATION_TYPE</t>
    <phoneticPr fontId="18" type="noConversion"/>
  </si>
  <si>
    <t>企业类型-9位数字码值</t>
    <phoneticPr fontId="18" type="noConversion"/>
  </si>
  <si>
    <t>社会信用代码</t>
    <phoneticPr fontId="23" type="noConversion"/>
  </si>
  <si>
    <t>SCCode</t>
    <phoneticPr fontId="23" type="noConversion"/>
  </si>
  <si>
    <t>通常为18位字符，有的少于18位</t>
    <phoneticPr fontId="23" type="noConversion"/>
  </si>
  <si>
    <t>SOCIALCREDIT_CODE</t>
    <phoneticPr fontId="18" type="noConversion"/>
  </si>
  <si>
    <t>18位字符</t>
    <phoneticPr fontId="18" type="noConversion"/>
  </si>
  <si>
    <t>企业注册地</t>
  </si>
  <si>
    <t>注册地址</t>
  </si>
  <si>
    <t>CONTACT_ADDRESS</t>
    <phoneticPr fontId="18" type="noConversion"/>
  </si>
  <si>
    <t>联系地址</t>
    <phoneticPr fontId="18" type="noConversion"/>
  </si>
  <si>
    <t>VC_REGADDRESS
VC_INSTREPROFFICEADDRESS</t>
    <phoneticPr fontId="23" type="noConversion"/>
  </si>
  <si>
    <t>法定代表人电话</t>
  </si>
  <si>
    <t>VC_INSTREPRPHONE</t>
    <phoneticPr fontId="18" type="noConversion"/>
  </si>
  <si>
    <t>法人电话号码</t>
  </si>
  <si>
    <t>ECIF编号</t>
    <phoneticPr fontId="18" type="noConversion"/>
  </si>
  <si>
    <t>ECIFID</t>
  </si>
  <si>
    <t>ECIF号</t>
    <phoneticPr fontId="18" type="noConversion"/>
  </si>
  <si>
    <t>示例：92000014931146</t>
    <phoneticPr fontId="18" type="noConversion"/>
  </si>
  <si>
    <t>公司全称，示例：江苏苏龙能源有限公司，北京市西城区公安消防支队</t>
    <phoneticPr fontId="18" type="noConversion"/>
  </si>
  <si>
    <t>EnterpriseSTName</t>
    <phoneticPr fontId="18" type="noConversion"/>
  </si>
  <si>
    <t>查了所有这个系统里有stname的表，都是空值</t>
    <phoneticPr fontId="18" type="noConversion"/>
  </si>
  <si>
    <t>RegPlace</t>
    <phoneticPr fontId="18" type="noConversion"/>
  </si>
  <si>
    <t>PN_B_Company</t>
    <phoneticPr fontId="18" type="noConversion"/>
  </si>
  <si>
    <t>基本为空，有几条有数的是6位数字，疑似邮政编码</t>
    <phoneticPr fontId="23" type="noConversion"/>
  </si>
  <si>
    <t>基本为空，有3条数据</t>
    <phoneticPr fontId="23" type="noConversion"/>
  </si>
  <si>
    <t>存的很乱，有的是客户名称，有的是**组合，如：农行、黑龙江6号人保、顺德农商行</t>
    <phoneticPr fontId="23" type="noConversion"/>
  </si>
  <si>
    <t>VC_CUSTOMNAME</t>
    <phoneticPr fontId="18" type="noConversion"/>
  </si>
  <si>
    <t>为空</t>
    <phoneticPr fontId="18" type="noConversion"/>
  </si>
  <si>
    <t>VC_IDENTITYNO</t>
    <phoneticPr fontId="18" type="noConversion"/>
  </si>
  <si>
    <t>仅indentityno有数，VC_INSTREPRNO，VC_TAXNO都没有数据</t>
    <phoneticPr fontId="18" type="noConversion"/>
  </si>
  <si>
    <t>证件号码</t>
    <phoneticPr fontId="18" type="noConversion"/>
  </si>
  <si>
    <t>存的数据没有规律，长短不一，如：T11Q1616,TL0601,99JH,990000060002</t>
    <phoneticPr fontId="18" type="noConversion"/>
  </si>
  <si>
    <t>2个都为空</t>
    <phoneticPr fontId="23" type="noConversion"/>
  </si>
  <si>
    <t>联系地址示例：江苏省江阴市经济开发区萧山路35号。此表中没有“注册地址”这个字段</t>
    <phoneticPr fontId="23" type="noConversion"/>
  </si>
  <si>
    <t>源头</t>
    <phoneticPr fontId="18" type="noConversion"/>
  </si>
  <si>
    <t>座机号</t>
    <phoneticPr fontId="18" type="noConversion"/>
  </si>
  <si>
    <t>VC_PHONE</t>
    <phoneticPr fontId="18" type="noConversion"/>
  </si>
  <si>
    <t>TACCOINFO</t>
  </si>
  <si>
    <t>交易账号信息表</t>
  </si>
  <si>
    <t>联系电话</t>
    <phoneticPr fontId="18" type="noConversion"/>
  </si>
  <si>
    <t>可能是托管人的电话号码，区位号跟托管人的地址是匹配的</t>
    <phoneticPr fontId="18" type="noConversion"/>
  </si>
  <si>
    <t xml:space="preserve">联系人信息表 </t>
  </si>
  <si>
    <t>姓名</t>
  </si>
  <si>
    <t>PN_B_Linkman</t>
    <phoneticPr fontId="23" type="noConversion"/>
  </si>
  <si>
    <t>Name</t>
  </si>
  <si>
    <t>中文姓名</t>
    <phoneticPr fontId="23" type="noConversion"/>
  </si>
  <si>
    <t>数据不规范，***公共邮箱之类的名字</t>
    <phoneticPr fontId="23" type="noConversion"/>
  </si>
  <si>
    <t>PN_B_Linkman</t>
  </si>
  <si>
    <t>Sex</t>
  </si>
  <si>
    <t>性别-码值编码</t>
    <phoneticPr fontId="23" type="noConversion"/>
  </si>
  <si>
    <t>存在数据缺失</t>
    <phoneticPr fontId="23" type="noConversion"/>
  </si>
  <si>
    <t>手机</t>
  </si>
  <si>
    <t>MobilePhone</t>
  </si>
  <si>
    <t>手机号码</t>
    <phoneticPr fontId="23" type="noConversion"/>
  </si>
  <si>
    <t>地址</t>
  </si>
  <si>
    <t>Address</t>
  </si>
  <si>
    <t>地址</t>
    <phoneticPr fontId="23" type="noConversion"/>
  </si>
  <si>
    <t>企业计划信息</t>
    <phoneticPr fontId="18" type="noConversion"/>
  </si>
  <si>
    <t>联系人</t>
    <phoneticPr fontId="18" type="noConversion"/>
  </si>
  <si>
    <t>CONTACT_PERSON</t>
    <phoneticPr fontId="18" type="noConversion"/>
  </si>
  <si>
    <t>电子邮件</t>
    <phoneticPr fontId="18" type="noConversion"/>
  </si>
  <si>
    <t>EMAIL</t>
    <phoneticPr fontId="18" type="noConversion"/>
  </si>
  <si>
    <t>直销系统</t>
    <phoneticPr fontId="18" type="noConversion"/>
  </si>
  <si>
    <t>交易账号信息表</t>
    <phoneticPr fontId="18" type="noConversion"/>
  </si>
  <si>
    <t>VC_LINKMAN</t>
    <phoneticPr fontId="18" type="noConversion"/>
  </si>
  <si>
    <t>VC_PRINCIPALTELNO</t>
    <phoneticPr fontId="18" type="noConversion"/>
  </si>
  <si>
    <t>联系人电话</t>
    <phoneticPr fontId="18" type="noConversion"/>
  </si>
  <si>
    <t>系统里面只有VC_ADDRESS有数，是托管人的地址；
VC_TRUSTADDRESS委托人地址-交易账号信息表，也为空</t>
    <phoneticPr fontId="23" type="noConversion"/>
  </si>
  <si>
    <t>PN_B_Linkman</t>
    <phoneticPr fontId="18" type="noConversion"/>
  </si>
  <si>
    <t>简称</t>
  </si>
  <si>
    <t>CorporateRepPhone</t>
  </si>
  <si>
    <t>职业年金受托运营系统</t>
    <phoneticPr fontId="18" type="noConversion"/>
  </si>
  <si>
    <t>OP_BG_Grp</t>
    <phoneticPr fontId="18" type="noConversion"/>
  </si>
  <si>
    <t>企业客户表</t>
    <phoneticPr fontId="18" type="noConversion"/>
  </si>
  <si>
    <t>下游</t>
    <phoneticPr fontId="18" type="noConversion"/>
  </si>
  <si>
    <t>代理人简称</t>
    <phoneticPr fontId="18" type="noConversion"/>
  </si>
  <si>
    <t>客户名称</t>
    <phoneticPr fontId="18" type="noConversion"/>
  </si>
  <si>
    <t>企业简称</t>
    <phoneticPr fontId="18" type="noConversion"/>
  </si>
  <si>
    <t>AppntShortName</t>
    <phoneticPr fontId="18" type="noConversion"/>
  </si>
  <si>
    <t>单位电话</t>
    <phoneticPr fontId="18" type="noConversion"/>
  </si>
  <si>
    <t>单位电邮</t>
    <phoneticPr fontId="18" type="noConversion"/>
  </si>
  <si>
    <t>OP_BG_GrpLinkMan</t>
    <phoneticPr fontId="18" type="noConversion"/>
  </si>
  <si>
    <t>企业客户联系人表</t>
    <phoneticPr fontId="18" type="noConversion"/>
  </si>
  <si>
    <t>Name</t>
    <phoneticPr fontId="18" type="noConversion"/>
  </si>
  <si>
    <t>联系人姓名</t>
    <phoneticPr fontId="18" type="noConversion"/>
  </si>
  <si>
    <t>性别</t>
    <phoneticPr fontId="18" type="noConversion"/>
  </si>
  <si>
    <t>sex</t>
    <phoneticPr fontId="18" type="noConversion"/>
  </si>
  <si>
    <t>职务</t>
    <phoneticPr fontId="18" type="noConversion"/>
  </si>
  <si>
    <t>Phone</t>
    <phoneticPr fontId="18" type="noConversion"/>
  </si>
  <si>
    <t>Email</t>
    <phoneticPr fontId="18" type="noConversion"/>
  </si>
  <si>
    <t>联系人地址</t>
    <phoneticPr fontId="18" type="noConversion"/>
  </si>
  <si>
    <t>address</t>
    <phoneticPr fontId="18" type="noConversion"/>
  </si>
  <si>
    <t>EMail</t>
    <phoneticPr fontId="18" type="noConversion"/>
  </si>
  <si>
    <t>联系人电子邮件</t>
    <phoneticPr fontId="18" type="noConversion"/>
  </si>
  <si>
    <t>主管单位</t>
    <phoneticPr fontId="18" type="noConversion"/>
  </si>
  <si>
    <t>ChargeCom</t>
    <phoneticPr fontId="18" type="noConversion"/>
  </si>
  <si>
    <t>代理人or代办机构的名称</t>
    <phoneticPr fontId="18" type="noConversion"/>
  </si>
  <si>
    <t>如：上海市社会保险事业管理中心，山西省社会保险局</t>
    <phoneticPr fontId="18" type="noConversion"/>
  </si>
  <si>
    <t>Linkman这张表就只有4条数据，少于客户的数据，所以linkman的信息其实录入是不全的</t>
    <phoneticPr fontId="18" type="noConversion"/>
  </si>
  <si>
    <t>中文姓名，存在重复</t>
    <phoneticPr fontId="18" type="noConversion"/>
  </si>
  <si>
    <t>sex代码</t>
    <phoneticPr fontId="18" type="noConversion"/>
  </si>
  <si>
    <t>取值1,2</t>
    <phoneticPr fontId="18" type="noConversion"/>
  </si>
  <si>
    <t>座机号码</t>
    <phoneticPr fontId="18" type="noConversion"/>
  </si>
  <si>
    <t>详细地址，大部分为空</t>
    <phoneticPr fontId="18" type="noConversion"/>
  </si>
  <si>
    <t>仅有1条数据</t>
    <phoneticPr fontId="18" type="noConversion"/>
  </si>
  <si>
    <t>email，存在空值</t>
    <phoneticPr fontId="18" type="noConversion"/>
  </si>
  <si>
    <t xml:space="preserve">个人客户主数据表 </t>
  </si>
  <si>
    <t>个人CIF号</t>
  </si>
  <si>
    <t>SM_PSN_USER</t>
  </si>
  <si>
    <t>PK_PSN_ECIFID</t>
  </si>
  <si>
    <t>PN_B_Staff</t>
  </si>
  <si>
    <t>企业年金受托运营系统</t>
    <phoneticPr fontId="18" type="noConversion"/>
  </si>
  <si>
    <t>个人用户表</t>
    <phoneticPr fontId="18" type="noConversion"/>
  </si>
  <si>
    <t xml:space="preserve">个人信息表 </t>
  </si>
  <si>
    <t>PN_B_Staff</t>
    <phoneticPr fontId="23" type="noConversion"/>
  </si>
  <si>
    <t>IDType</t>
  </si>
  <si>
    <t>证件号码</t>
  </si>
  <si>
    <t>IDNo</t>
  </si>
  <si>
    <t xml:space="preserve">信息变更-人员明细表 </t>
  </si>
  <si>
    <t>手机号</t>
    <phoneticPr fontId="23" type="noConversion"/>
  </si>
  <si>
    <t>PN_IC_TdpersonImportDetail</t>
    <phoneticPr fontId="23" type="noConversion"/>
  </si>
  <si>
    <t>Mobile</t>
    <phoneticPr fontId="23" type="noConversion"/>
  </si>
  <si>
    <t>存在空值</t>
    <phoneticPr fontId="23" type="noConversion"/>
  </si>
  <si>
    <t>身份证号</t>
    <phoneticPr fontId="23" type="noConversion"/>
  </si>
  <si>
    <t>证件类型-码值编码</t>
    <phoneticPr fontId="23" type="noConversion"/>
  </si>
  <si>
    <t>中文名字</t>
    <phoneticPr fontId="23" type="noConversion"/>
  </si>
  <si>
    <t>PK_PERSON_USER</t>
  </si>
  <si>
    <t>PK_IDENTITY_TYPE</t>
  </si>
  <si>
    <t>IDENTITY_NO</t>
  </si>
  <si>
    <t>个人信息变更临时表(客户端)</t>
    <phoneticPr fontId="18" type="noConversion"/>
  </si>
  <si>
    <t>TELEPHONE</t>
    <phoneticPr fontId="18" type="noConversion"/>
  </si>
  <si>
    <t>个人客户性别</t>
    <phoneticPr fontId="18" type="noConversion"/>
  </si>
  <si>
    <t>01,02</t>
    <phoneticPr fontId="18" type="noConversion"/>
  </si>
  <si>
    <t>gender</t>
    <phoneticPr fontId="18" type="noConversion"/>
  </si>
  <si>
    <t xml:space="preserve">管理人_受托人信息管理表 </t>
  </si>
  <si>
    <t>PN_B_Trustee</t>
    <phoneticPr fontId="23" type="noConversion"/>
  </si>
  <si>
    <t>TrusteeCode</t>
    <phoneticPr fontId="23" type="noConversion"/>
  </si>
  <si>
    <t>此表仅1条数据，即人保养老自己的企业信息</t>
    <phoneticPr fontId="23" type="noConversion"/>
  </si>
  <si>
    <t xml:space="preserve">受托人信息管理表 </t>
  </si>
  <si>
    <t>OP_B_Trustee</t>
  </si>
  <si>
    <t>TrusteeCode</t>
  </si>
  <si>
    <t>PN_B_Trustee</t>
  </si>
  <si>
    <t>TrusteeName</t>
  </si>
  <si>
    <t>公司全称</t>
    <phoneticPr fontId="23" type="noConversion"/>
  </si>
  <si>
    <t xml:space="preserve">管理人_账户管理人信息管理表 </t>
  </si>
  <si>
    <t>账户管理人编码</t>
    <phoneticPr fontId="23" type="noConversion"/>
  </si>
  <si>
    <t>AccMngCode</t>
  </si>
  <si>
    <t>6位数字</t>
    <phoneticPr fontId="23" type="noConversion"/>
  </si>
  <si>
    <t>PN_B_AccManager</t>
    <phoneticPr fontId="23" type="noConversion"/>
  </si>
  <si>
    <t>AccMngName</t>
  </si>
  <si>
    <t>账户管理人公司全称</t>
    <phoneticPr fontId="23" type="noConversion"/>
  </si>
  <si>
    <t xml:space="preserve">管理人_投资管理人信息管理表 </t>
  </si>
  <si>
    <t>投资管理人编码</t>
    <phoneticPr fontId="23" type="noConversion"/>
  </si>
  <si>
    <t>PN_B_IvstManager</t>
    <phoneticPr fontId="23" type="noConversion"/>
  </si>
  <si>
    <t>IvstMngCode</t>
  </si>
  <si>
    <t>PN_B_IvstManager</t>
  </si>
  <si>
    <t>IvstMngName</t>
  </si>
  <si>
    <t>投管人公司全称</t>
    <phoneticPr fontId="23" type="noConversion"/>
  </si>
  <si>
    <t xml:space="preserve">管理人_托管人信息管理表 </t>
  </si>
  <si>
    <t>PN_B_Custodian</t>
    <phoneticPr fontId="23" type="noConversion"/>
  </si>
  <si>
    <t>CustodianCode</t>
  </si>
  <si>
    <t xml:space="preserve">托管人信息管理表 </t>
  </si>
  <si>
    <t>资格托管人编码</t>
  </si>
  <si>
    <t>OP_B_Custodian</t>
  </si>
  <si>
    <t>CustodianName</t>
  </si>
  <si>
    <t>托管人公司全称</t>
    <phoneticPr fontId="23" type="noConversion"/>
  </si>
  <si>
    <t>资格托管人名称</t>
  </si>
  <si>
    <t xml:space="preserve">投资管理人信息管理表 </t>
  </si>
  <si>
    <t>OP_B_IvstManager</t>
  </si>
  <si>
    <t>受托人档案</t>
    <phoneticPr fontId="18" type="noConversion"/>
  </si>
  <si>
    <t>CODE</t>
    <phoneticPr fontId="18" type="noConversion"/>
  </si>
  <si>
    <t>name</t>
    <phoneticPr fontId="18" type="noConversion"/>
  </si>
  <si>
    <t>受托人编码</t>
    <phoneticPr fontId="18" type="noConversion"/>
  </si>
  <si>
    <t>受托人名称</t>
    <phoneticPr fontId="18" type="noConversion"/>
  </si>
  <si>
    <t>投资管理人</t>
    <phoneticPr fontId="18" type="noConversion"/>
  </si>
  <si>
    <t>投资组合</t>
    <phoneticPr fontId="18" type="noConversion"/>
  </si>
  <si>
    <t>账户管理人</t>
    <phoneticPr fontId="18" type="noConversion"/>
  </si>
  <si>
    <t>PK_ACCOUNTMANAGER</t>
    <phoneticPr fontId="18" type="noConversion"/>
  </si>
  <si>
    <t>PK_CUSTODIAN</t>
    <phoneticPr fontId="18" type="noConversion"/>
  </si>
  <si>
    <t>托管人编号</t>
    <phoneticPr fontId="18" type="noConversion"/>
  </si>
  <si>
    <t>计划基本信息</t>
    <phoneticPr fontId="18" type="noConversion"/>
  </si>
  <si>
    <t>姓名</t>
    <phoneticPr fontId="18" type="noConversion"/>
  </si>
  <si>
    <t>OP_B_Trustee</t>
    <phoneticPr fontId="18" type="noConversion"/>
  </si>
  <si>
    <t>受托人公司全称</t>
    <phoneticPr fontId="18" type="noConversion"/>
  </si>
  <si>
    <t>OP_B_IvstManager</t>
    <phoneticPr fontId="18" type="noConversion"/>
  </si>
  <si>
    <t>投管人编码</t>
    <phoneticPr fontId="18" type="noConversion"/>
  </si>
  <si>
    <t>投管人公司全称</t>
    <phoneticPr fontId="18" type="noConversion"/>
  </si>
  <si>
    <t>OP_B_Custodian</t>
    <phoneticPr fontId="18" type="noConversion"/>
  </si>
  <si>
    <t>6位数字，1开头的，示例100005</t>
    <phoneticPr fontId="18" type="noConversion"/>
  </si>
  <si>
    <t>企业计划账户信息</t>
    <phoneticPr fontId="18" type="noConversion"/>
  </si>
  <si>
    <t>个人账户</t>
    <phoneticPr fontId="18" type="noConversion"/>
  </si>
  <si>
    <t>PK_PERSON_ACCOUNT</t>
    <phoneticPr fontId="18" type="noConversion"/>
  </si>
  <si>
    <t>PK_CORP_ACCOUNT</t>
    <phoneticPr fontId="18" type="noConversion"/>
  </si>
  <si>
    <t>PN_B_Plan</t>
    <phoneticPr fontId="18" type="noConversion"/>
  </si>
  <si>
    <t>OP_BGP_GrpPlan</t>
    <phoneticPr fontId="18" type="noConversion"/>
  </si>
  <si>
    <t>BusiSource</t>
    <phoneticPr fontId="18" type="noConversion"/>
  </si>
  <si>
    <t>业务来源-码值代码</t>
    <phoneticPr fontId="18" type="noConversion"/>
  </si>
  <si>
    <t>都是直接业务04</t>
    <phoneticPr fontId="18" type="noConversion"/>
  </si>
  <si>
    <t>01正常，02中介业务</t>
    <phoneticPr fontId="18" type="noConversion"/>
  </si>
  <si>
    <t>计划信息表</t>
    <phoneticPr fontId="18" type="noConversion"/>
  </si>
  <si>
    <t>业务来源</t>
    <phoneticPr fontId="18" type="noConversion"/>
  </si>
  <si>
    <t>企业计划明细表</t>
    <phoneticPr fontId="18" type="noConversion"/>
  </si>
  <si>
    <t>计划账户信息表</t>
  </si>
  <si>
    <t>投资资产托管账户账号</t>
    <phoneticPr fontId="18" type="noConversion"/>
  </si>
  <si>
    <t>源头，通过开户类型来区分是02投资户还是01受托户，</t>
    <phoneticPr fontId="18" type="noConversion"/>
  </si>
  <si>
    <t>开户账号</t>
    <phoneticPr fontId="18" type="noConversion"/>
  </si>
  <si>
    <t>开户名称</t>
  </si>
  <si>
    <t>PN_B_PlanAcctInfo</t>
  </si>
  <si>
    <t>数字编码</t>
    <phoneticPr fontId="18" type="noConversion"/>
  </si>
  <si>
    <t>银行卡号</t>
    <phoneticPr fontId="18" type="noConversion"/>
  </si>
  <si>
    <t>开户名称</t>
    <phoneticPr fontId="18" type="noConversion"/>
  </si>
  <si>
    <t>计划名称&amp;受托财产</t>
    <phoneticPr fontId="18" type="noConversion"/>
  </si>
  <si>
    <t>计划名称&amp;投资财产</t>
    <phoneticPr fontId="18" type="noConversion"/>
  </si>
  <si>
    <t>年金计划开户信息表</t>
  </si>
  <si>
    <t>OP_BP_Account</t>
  </si>
  <si>
    <t>账号</t>
    <phoneticPr fontId="18" type="noConversion"/>
  </si>
  <si>
    <t>账户名称</t>
    <phoneticPr fontId="18" type="noConversion"/>
  </si>
  <si>
    <t>OP_BP_Account</t>
    <phoneticPr fontId="18" type="noConversion"/>
  </si>
  <si>
    <t>PN_B_PlanAcctInfo</t>
    <phoneticPr fontId="18" type="noConversion"/>
  </si>
  <si>
    <t>账户余额</t>
    <phoneticPr fontId="18" type="noConversion"/>
  </si>
  <si>
    <t>余额</t>
    <phoneticPr fontId="18" type="noConversion"/>
  </si>
  <si>
    <t>Balance</t>
    <phoneticPr fontId="18" type="noConversion"/>
  </si>
  <si>
    <t>金额，2位小数点</t>
    <phoneticPr fontId="18" type="noConversion"/>
  </si>
  <si>
    <t>资金变动流水</t>
  </si>
  <si>
    <t>一个组合一个投管户，账户名称相同，账号不同！计划名称&amp;受托财产</t>
    <phoneticPr fontId="18" type="noConversion"/>
  </si>
  <si>
    <t>TA</t>
    <phoneticPr fontId="18" type="noConversion"/>
  </si>
  <si>
    <t xml:space="preserve">基金信息 </t>
  </si>
  <si>
    <t>基金代码</t>
  </si>
  <si>
    <t xml:space="preserve">基金基本信息表 </t>
  </si>
  <si>
    <t>TFUNDINFO</t>
  </si>
  <si>
    <t>基金名称</t>
  </si>
  <si>
    <t>基金状态</t>
  </si>
  <si>
    <t>状态</t>
  </si>
  <si>
    <t xml:space="preserve">年金合同表 </t>
  </si>
  <si>
    <t>合同号</t>
  </si>
  <si>
    <t>合同信息表</t>
    <phoneticPr fontId="18" type="noConversion"/>
  </si>
  <si>
    <t>合同编号</t>
    <phoneticPr fontId="18" type="noConversion"/>
  </si>
  <si>
    <t>PN_B_Contract</t>
  </si>
  <si>
    <t>个养平台</t>
    <phoneticPr fontId="18" type="noConversion"/>
  </si>
  <si>
    <t>归属机构</t>
    <phoneticPr fontId="18" type="noConversion"/>
  </si>
  <si>
    <t>OP_SYS_Com</t>
    <phoneticPr fontId="18" type="noConversion"/>
  </si>
  <si>
    <t>机构表</t>
    <phoneticPr fontId="18" type="noConversion"/>
  </si>
  <si>
    <t>机构名称</t>
    <phoneticPr fontId="18" type="noConversion"/>
  </si>
  <si>
    <t>32个，110000北京市分公司，510000四川省中心</t>
    <phoneticPr fontId="18" type="noConversion"/>
  </si>
  <si>
    <t>组织</t>
    <phoneticPr fontId="18" type="noConversion"/>
  </si>
  <si>
    <t>名称</t>
    <phoneticPr fontId="18" type="noConversion"/>
  </si>
  <si>
    <t>组织的名称是省中心，部门是销售一部二部</t>
    <phoneticPr fontId="18" type="noConversion"/>
  </si>
  <si>
    <t>界面是组织</t>
    <phoneticPr fontId="18" type="noConversion"/>
  </si>
  <si>
    <t>新源头</t>
    <phoneticPr fontId="18" type="noConversion"/>
  </si>
  <si>
    <t>投资组合名称</t>
    <phoneticPr fontId="18" type="noConversion"/>
  </si>
  <si>
    <t>基金代码</t>
    <phoneticPr fontId="18" type="noConversion"/>
  </si>
  <si>
    <t>6位字符编码，示例RB0007,人保养老汇鑫债权计划型4期</t>
    <phoneticPr fontId="18" type="noConversion"/>
  </si>
  <si>
    <t>基金名称</t>
    <phoneticPr fontId="18" type="noConversion"/>
  </si>
  <si>
    <t>养老金产品的名称，包括**期，如：人保养老汇诚信托型2期</t>
    <phoneticPr fontId="18" type="noConversion"/>
  </si>
  <si>
    <t>C_STATE</t>
    <phoneticPr fontId="18" type="noConversion"/>
  </si>
  <si>
    <t>状态码值</t>
    <phoneticPr fontId="18" type="noConversion"/>
  </si>
  <si>
    <t>VC_FUNDNAME</t>
    <phoneticPr fontId="18" type="noConversion"/>
  </si>
  <si>
    <t>OP_BP_IvstManage</t>
    <phoneticPr fontId="18" type="noConversion"/>
  </si>
  <si>
    <t>Portfoliono</t>
    <phoneticPr fontId="18" type="noConversion"/>
  </si>
  <si>
    <t>组合代码</t>
    <phoneticPr fontId="18" type="noConversion"/>
  </si>
  <si>
    <t>portfolioname</t>
    <phoneticPr fontId="18" type="noConversion"/>
  </si>
  <si>
    <t>组合名称</t>
    <phoneticPr fontId="18" type="noConversion"/>
  </si>
  <si>
    <t>基本都是规范的，示例：江西省拾号职业年金计划海富通组合；鄂拾号新华养老组合01；（计划层定价，可能是个测试组合）</t>
    <phoneticPr fontId="18" type="noConversion"/>
  </si>
  <si>
    <t>年金计划投资组合管理表</t>
    <phoneticPr fontId="18" type="noConversion"/>
  </si>
  <si>
    <t>投资组合号码</t>
    <phoneticPr fontId="18" type="noConversion"/>
  </si>
  <si>
    <t>投资组合类型</t>
    <phoneticPr fontId="18" type="noConversion"/>
  </si>
  <si>
    <t>基本都是规范的，示例：人民养老盈鑫集合计划人保混合配置组合</t>
    <phoneticPr fontId="18" type="noConversion"/>
  </si>
  <si>
    <t>20位数字顺序编码，示例：00000000000000000531（人民养老盈鑫集合计划人保混合配置组合）</t>
    <phoneticPr fontId="18" type="noConversion"/>
  </si>
  <si>
    <t>计划投资组合表</t>
    <phoneticPr fontId="18" type="noConversion"/>
  </si>
  <si>
    <t>组合编号</t>
    <phoneticPr fontId="18" type="noConversion"/>
  </si>
  <si>
    <t>TACCOINFO</t>
    <phoneticPr fontId="18" type="noConversion"/>
  </si>
  <si>
    <t>TFUNDINFO</t>
    <phoneticPr fontId="18" type="noConversion"/>
  </si>
  <si>
    <t>C_FUNDCODE</t>
    <phoneticPr fontId="18" type="noConversion"/>
  </si>
  <si>
    <t>C_FUNDNAME</t>
    <phoneticPr fontId="18" type="noConversion"/>
  </si>
  <si>
    <t>TFUNDDAY</t>
    <phoneticPr fontId="18" type="noConversion"/>
  </si>
  <si>
    <t>F_NETVALUE</t>
    <phoneticPr fontId="18" type="noConversion"/>
  </si>
  <si>
    <t>昨日单位净值</t>
    <phoneticPr fontId="18" type="noConversion"/>
  </si>
  <si>
    <t>基金日信息</t>
    <phoneticPr fontId="18" type="noConversion"/>
  </si>
  <si>
    <t>昨日总份额</t>
    <phoneticPr fontId="18" type="noConversion"/>
  </si>
  <si>
    <t>昨日总净值</t>
    <phoneticPr fontId="18" type="noConversion"/>
  </si>
  <si>
    <t>f_lastshares</t>
    <phoneticPr fontId="18" type="noConversion"/>
  </si>
  <si>
    <t>f_lastasset</t>
    <phoneticPr fontId="18" type="noConversion"/>
  </si>
  <si>
    <t>2位小数</t>
    <phoneticPr fontId="18" type="noConversion"/>
  </si>
  <si>
    <t>YYYY/M/D</t>
    <phoneticPr fontId="18" type="noConversion"/>
  </si>
  <si>
    <t>基金状态</t>
    <phoneticPr fontId="18" type="noConversion"/>
  </si>
  <si>
    <t>估值系统</t>
    <phoneticPr fontId="18" type="noConversion"/>
  </si>
  <si>
    <t>产品信息表</t>
    <phoneticPr fontId="18" type="noConversion"/>
  </si>
  <si>
    <t>产品名称</t>
    <phoneticPr fontId="18" type="noConversion"/>
  </si>
  <si>
    <t>VJK_WBFK_CPXX</t>
    <phoneticPr fontId="18" type="noConversion"/>
  </si>
  <si>
    <t>产品全称</t>
    <phoneticPr fontId="18" type="noConversion"/>
  </si>
  <si>
    <t>VC_CPQC</t>
    <phoneticPr fontId="18" type="noConversion"/>
  </si>
  <si>
    <t xml:space="preserve">组合的全称，包括养老金产品+年金的投资组合，示例：云南省交通投资建设集团有限公司企业年金计划、江苏省伍号职业年金计划、人民养老稳健汇泰基础设施债权投资计划型养老金产品9期(CPMC是投资组合的简称) </t>
    <phoneticPr fontId="18" type="noConversion"/>
  </si>
  <si>
    <t>单位净值</t>
    <phoneticPr fontId="18" type="noConversion"/>
  </si>
  <si>
    <t>投资交易系统O32</t>
    <phoneticPr fontId="18" type="noConversion"/>
  </si>
  <si>
    <t>投资组合代码</t>
    <phoneticPr fontId="18" type="noConversion"/>
  </si>
  <si>
    <t>FUND_NO</t>
    <phoneticPr fontId="18" type="noConversion"/>
  </si>
  <si>
    <t>FUND_TYPE</t>
    <phoneticPr fontId="18" type="noConversion"/>
  </si>
  <si>
    <t>产品编号</t>
    <phoneticPr fontId="18" type="noConversion"/>
  </si>
  <si>
    <t>EPRK_FUND_NET</t>
    <phoneticPr fontId="18" type="noConversion"/>
  </si>
  <si>
    <t>投资组合净值</t>
    <phoneticPr fontId="18" type="noConversion"/>
  </si>
  <si>
    <t>NET_VALUE</t>
    <phoneticPr fontId="18" type="noConversion"/>
  </si>
  <si>
    <t>NET_ASSET_VALUE</t>
    <phoneticPr fontId="18" type="noConversion"/>
  </si>
  <si>
    <t>总净值</t>
    <phoneticPr fontId="18" type="noConversion"/>
  </si>
  <si>
    <t>成交后份额</t>
    <phoneticPr fontId="18" type="noConversion"/>
  </si>
  <si>
    <t>FUND_UNIT_END</t>
    <phoneticPr fontId="18" type="noConversion"/>
  </si>
  <si>
    <t>EPRK_ORDERLIST_B</t>
    <phoneticPr fontId="18" type="noConversion"/>
  </si>
  <si>
    <t>EPRK_FUND</t>
    <phoneticPr fontId="18" type="noConversion"/>
  </si>
  <si>
    <t>交易报表投资组合明细</t>
    <phoneticPr fontId="18" type="noConversion"/>
  </si>
  <si>
    <t>EPRK_CORPORATION</t>
    <phoneticPr fontId="18" type="noConversion"/>
  </si>
  <si>
    <t>EPRK_CONTRACTS_NO</t>
    <phoneticPr fontId="18" type="noConversion"/>
  </si>
  <si>
    <t>EPRK_PERSON_ACCOUNT</t>
    <phoneticPr fontId="18" type="noConversion"/>
  </si>
  <si>
    <t>EPRK_CORP_ACCOUNT</t>
    <phoneticPr fontId="18" type="noConversion"/>
  </si>
  <si>
    <t>EPRK_PLAN_CONTACT</t>
    <phoneticPr fontId="18" type="noConversion"/>
  </si>
  <si>
    <t>EPRK_CORP_PLAN</t>
    <phoneticPr fontId="18" type="noConversion"/>
  </si>
  <si>
    <t>EPRK_PERSON_USER</t>
    <phoneticPr fontId="18" type="noConversion"/>
  </si>
  <si>
    <t>EPRK_PERSON_UPDATE_TEMP</t>
    <phoneticPr fontId="18" type="noConversion"/>
  </si>
  <si>
    <t>EPRK_TRUSTEE</t>
    <phoneticPr fontId="18" type="noConversion"/>
  </si>
  <si>
    <t>EPRK_PLAN</t>
    <phoneticPr fontId="18" type="noConversion"/>
  </si>
  <si>
    <t>基金监督系统</t>
    <phoneticPr fontId="18" type="noConversion"/>
  </si>
  <si>
    <t>下游？</t>
    <phoneticPr fontId="18" type="noConversion"/>
  </si>
  <si>
    <t>基金信息表</t>
    <phoneticPr fontId="18" type="noConversion"/>
  </si>
  <si>
    <t>养老金产品编码是带过来的，但其他投资组合的代码就是4位6位数字编码，示例：000100 中国联合网络通信集团有限公司企业年金计划人保组合</t>
    <phoneticPr fontId="18" type="noConversion"/>
  </si>
  <si>
    <t>VC_FUND_CAPTION</t>
    <phoneticPr fontId="18" type="noConversion"/>
  </si>
  <si>
    <t>基金全称</t>
    <phoneticPr fontId="18" type="noConversion"/>
  </si>
  <si>
    <t>组合名称全称（养老金产品+投资组合）</t>
    <phoneticPr fontId="18" type="noConversion"/>
  </si>
  <si>
    <t>投资组合名称</t>
  </si>
  <si>
    <t>委托人公司地址</t>
    <phoneticPr fontId="18" type="noConversion"/>
  </si>
  <si>
    <t>委托人联系人地址</t>
    <phoneticPr fontId="18" type="noConversion"/>
  </si>
  <si>
    <t>OP_BP_ManagerLink</t>
  </si>
  <si>
    <t>年金计划管理人关联关系表</t>
  </si>
  <si>
    <t>合同签署机构</t>
    <phoneticPr fontId="18" type="noConversion"/>
  </si>
  <si>
    <t>合同报备批复机构</t>
    <phoneticPr fontId="18" type="noConversion"/>
  </si>
  <si>
    <t>职业年金计划备案地</t>
    <phoneticPr fontId="18" type="noConversion"/>
  </si>
  <si>
    <t>ContReadReplyOrgan</t>
    <phoneticPr fontId="18" type="noConversion"/>
  </si>
  <si>
    <t>合同批复机构</t>
    <phoneticPr fontId="18" type="noConversion"/>
  </si>
  <si>
    <t>某人社厅/人社局，示例：四川省人社厅510000，北京市人社局110000</t>
    <phoneticPr fontId="18" type="noConversion"/>
  </si>
  <si>
    <t>个人客户姓名</t>
    <phoneticPr fontId="18" type="noConversion"/>
  </si>
  <si>
    <t>个人客户证件类型</t>
    <phoneticPr fontId="18" type="noConversion"/>
  </si>
  <si>
    <t>个人客户证件号码</t>
    <phoneticPr fontId="18" type="noConversion"/>
  </si>
  <si>
    <t>个人客户联系电话</t>
    <phoneticPr fontId="18" type="noConversion"/>
  </si>
  <si>
    <t>6位数字，4开头的，示例400001</t>
    <phoneticPr fontId="23" type="noConversion"/>
  </si>
  <si>
    <t>个人客户业务类型</t>
    <phoneticPr fontId="18" type="noConversion"/>
  </si>
  <si>
    <t>代码类</t>
    <phoneticPr fontId="18" type="noConversion"/>
  </si>
  <si>
    <t>VC_CPDM</t>
    <phoneticPr fontId="18" type="noConversion"/>
  </si>
  <si>
    <t>基本都是规范的示例：中国联合网络通信集团有限公司企业年金计划人保组合，有的也是只有“计划”示例：杭州市公交集团企业年金计划</t>
    <phoneticPr fontId="18" type="noConversion"/>
  </si>
  <si>
    <r>
      <t>养老金产品的编码是带过来的，其他组合的编码是数字4位或6位编码，</t>
    </r>
    <r>
      <rPr>
        <sz val="8"/>
        <color rgb="FFFF0000"/>
        <rFont val="微软雅黑"/>
        <family val="2"/>
        <charset val="134"/>
      </rPr>
      <t>乱糟糟的</t>
    </r>
    <r>
      <rPr>
        <sz val="8"/>
        <rFont val="微软雅黑"/>
        <family val="2"/>
        <charset val="134"/>
      </rPr>
      <t>，示例：人民养老盈鑫集合计划人保混合配置组合1069，湖南省（柒号）职业年金计划人民养老组合5012</t>
    </r>
    <phoneticPr fontId="18" type="noConversion"/>
  </si>
  <si>
    <t>EN_DWJZ</t>
    <phoneticPr fontId="18" type="noConversion"/>
  </si>
  <si>
    <t>VJK_WBFK_JZXX</t>
    <phoneticPr fontId="18" type="noConversion"/>
  </si>
  <si>
    <t>净值信息表</t>
    <phoneticPr fontId="18" type="noConversion"/>
  </si>
  <si>
    <t>基金的单位净值</t>
    <phoneticPr fontId="18" type="noConversion"/>
  </si>
  <si>
    <t>组合or养老金产品的单位净值，4位小数</t>
    <phoneticPr fontId="18" type="noConversion"/>
  </si>
  <si>
    <t>基金总净值</t>
    <phoneticPr fontId="18" type="noConversion"/>
  </si>
  <si>
    <t>ED_JJZJZ</t>
    <phoneticPr fontId="18" type="noConversion"/>
  </si>
  <si>
    <t>基金总份额</t>
    <phoneticPr fontId="18" type="noConversion"/>
  </si>
  <si>
    <t>ED_JJZFE</t>
    <phoneticPr fontId="18" type="noConversion"/>
  </si>
  <si>
    <t>8位小数</t>
    <phoneticPr fontId="18" type="noConversion"/>
  </si>
  <si>
    <t>产品投资类型</t>
    <phoneticPr fontId="18" type="noConversion"/>
  </si>
  <si>
    <t>证券类别</t>
    <phoneticPr fontId="18" type="noConversion"/>
  </si>
  <si>
    <t>L_ZQLB</t>
    <phoneticPr fontId="18" type="noConversion"/>
  </si>
  <si>
    <t>VJK_WBFK_ZQXXB</t>
    <phoneticPr fontId="18" type="noConversion"/>
  </si>
  <si>
    <t>证券信息表</t>
    <phoneticPr fontId="18" type="noConversion"/>
  </si>
  <si>
    <t>tready_nav_data</t>
    <phoneticPr fontId="18" type="noConversion"/>
  </si>
  <si>
    <t>组合净值</t>
    <phoneticPr fontId="18" type="noConversion"/>
  </si>
  <si>
    <t>当日基金单位净值</t>
    <phoneticPr fontId="18" type="noConversion"/>
  </si>
  <si>
    <t>DQDWJZ</t>
    <phoneticPr fontId="18" type="noConversion"/>
  </si>
  <si>
    <t>当日基金净值</t>
    <phoneticPr fontId="18" type="noConversion"/>
  </si>
  <si>
    <t>JJJZ</t>
    <phoneticPr fontId="18" type="noConversion"/>
  </si>
  <si>
    <t>P_SIZE</t>
    <phoneticPr fontId="18" type="noConversion"/>
  </si>
  <si>
    <t>份额</t>
    <phoneticPr fontId="18" type="noConversion"/>
  </si>
  <si>
    <t>电子邮箱</t>
    <phoneticPr fontId="18" type="noConversion"/>
  </si>
  <si>
    <t>地址</t>
    <phoneticPr fontId="18" type="noConversion"/>
  </si>
  <si>
    <t>计划登记号</t>
    <phoneticPr fontId="18" type="noConversion"/>
  </si>
  <si>
    <t>产品合约</t>
    <phoneticPr fontId="18" type="noConversion"/>
  </si>
  <si>
    <t>缴费规则</t>
    <phoneticPr fontId="18" type="noConversion"/>
  </si>
  <si>
    <t>计划简称</t>
    <phoneticPr fontId="18" type="noConversion"/>
  </si>
  <si>
    <t>投资组合简称</t>
    <phoneticPr fontId="18" type="noConversion"/>
  </si>
  <si>
    <t>养老金产品简称</t>
    <phoneticPr fontId="18" type="noConversion"/>
  </si>
  <si>
    <t>投资标的</t>
    <phoneticPr fontId="18" type="noConversion"/>
  </si>
  <si>
    <t>投资标的编号</t>
    <phoneticPr fontId="18" type="noConversion"/>
  </si>
  <si>
    <t>投资标的名称</t>
    <phoneticPr fontId="18" type="noConversion"/>
  </si>
  <si>
    <t>投资标的类型</t>
    <phoneticPr fontId="18" type="noConversion"/>
  </si>
  <si>
    <t xml:space="preserve">年金计划表 </t>
  </si>
  <si>
    <t>OP_BP_Plan</t>
  </si>
  <si>
    <t>PlanName</t>
  </si>
  <si>
    <t>计划登记号码</t>
    <phoneticPr fontId="18" type="noConversion"/>
  </si>
  <si>
    <t>ShortPlanName</t>
    <phoneticPr fontId="18" type="noConversion"/>
  </si>
  <si>
    <t>PlanKind</t>
    <phoneticPr fontId="18" type="noConversion"/>
  </si>
  <si>
    <t>计划类型</t>
    <phoneticPr fontId="18" type="noConversion"/>
  </si>
  <si>
    <t>缴费周期</t>
    <phoneticPr fontId="18" type="noConversion"/>
  </si>
  <si>
    <t>状态</t>
    <phoneticPr fontId="18" type="noConversion"/>
  </si>
  <si>
    <t>计划状态</t>
    <phoneticPr fontId="18" type="noConversion"/>
  </si>
  <si>
    <t>产品编码</t>
    <phoneticPr fontId="18" type="noConversion"/>
  </si>
  <si>
    <t>ProductID</t>
    <phoneticPr fontId="18" type="noConversion"/>
  </si>
  <si>
    <t>PlanLicID</t>
    <phoneticPr fontId="18" type="noConversion"/>
  </si>
  <si>
    <t>企业计划登记号</t>
    <phoneticPr fontId="18" type="noConversion"/>
  </si>
  <si>
    <t>PlanType</t>
    <phoneticPr fontId="18" type="noConversion"/>
  </si>
  <si>
    <t>计划类别</t>
  </si>
  <si>
    <t>计划类别</t>
    <phoneticPr fontId="18" type="noConversion"/>
  </si>
  <si>
    <t>ContriCyc</t>
    <phoneticPr fontId="18" type="noConversion"/>
  </si>
  <si>
    <t>缴费发起人</t>
    <phoneticPr fontId="18" type="noConversion"/>
  </si>
  <si>
    <t>ContriInitiator</t>
    <phoneticPr fontId="18" type="noConversion"/>
  </si>
  <si>
    <t>主数据系统</t>
    <phoneticPr fontId="18" type="noConversion"/>
  </si>
  <si>
    <t>PK_PLAN</t>
    <phoneticPr fontId="18" type="noConversion"/>
  </si>
  <si>
    <t>计划</t>
    <phoneticPr fontId="18" type="noConversion"/>
  </si>
  <si>
    <t>企业计划状态</t>
    <phoneticPr fontId="18" type="noConversion"/>
  </si>
  <si>
    <t>CORPPLAN_STATUS</t>
    <phoneticPr fontId="18" type="noConversion"/>
  </si>
  <si>
    <t>计划名称</t>
    <phoneticPr fontId="18" type="noConversion"/>
  </si>
  <si>
    <t>企业年金计划登记号</t>
    <phoneticPr fontId="18" type="noConversion"/>
  </si>
  <si>
    <t>PLANLICID</t>
    <phoneticPr fontId="18" type="noConversion"/>
  </si>
  <si>
    <t>PLAN_TYPE</t>
    <phoneticPr fontId="18" type="noConversion"/>
  </si>
  <si>
    <t>计划种类</t>
    <phoneticPr fontId="18" type="noConversion"/>
  </si>
  <si>
    <t>PLAN_KIND</t>
    <phoneticPr fontId="18" type="noConversion"/>
  </si>
  <si>
    <t>OP_PCont_Contribution</t>
    <phoneticPr fontId="18" type="noConversion"/>
  </si>
  <si>
    <t>企业年金缴费表</t>
    <phoneticPr fontId="18" type="noConversion"/>
  </si>
  <si>
    <t>Initiator</t>
    <phoneticPr fontId="18" type="noConversion"/>
  </si>
  <si>
    <t>ContriType</t>
    <phoneticPr fontId="18" type="noConversion"/>
  </si>
  <si>
    <t>缴费类型</t>
    <phoneticPr fontId="18" type="noConversion"/>
  </si>
  <si>
    <t>01--正常缴费
02--特殊缴费</t>
    <phoneticPr fontId="18" type="noConversion"/>
  </si>
  <si>
    <t>ContResultStatus</t>
    <phoneticPr fontId="18" type="noConversion"/>
  </si>
  <si>
    <t>缴费情况</t>
    <phoneticPr fontId="18" type="noConversion"/>
  </si>
  <si>
    <t>ContriKind</t>
    <phoneticPr fontId="18" type="noConversion"/>
  </si>
  <si>
    <t>OPP_B_ProtfolioFeePara</t>
    <phoneticPr fontId="18" type="noConversion"/>
  </si>
  <si>
    <t>投资组合费用参数表</t>
  </si>
  <si>
    <t>投资组合费用参数表</t>
    <phoneticPr fontId="18" type="noConversion"/>
  </si>
  <si>
    <t>PayType</t>
    <phoneticPr fontId="18" type="noConversion"/>
  </si>
  <si>
    <t>支付清单主表</t>
    <phoneticPr fontId="18" type="noConversion"/>
  </si>
  <si>
    <t>支付清单明细表</t>
    <phoneticPr fontId="18" type="noConversion"/>
  </si>
  <si>
    <t>PN_Pay_PayBillLs2</t>
    <phoneticPr fontId="18" type="noConversion"/>
  </si>
  <si>
    <t>支付原因</t>
    <phoneticPr fontId="18" type="noConversion"/>
  </si>
  <si>
    <t>PayReason</t>
    <phoneticPr fontId="18" type="noConversion"/>
  </si>
  <si>
    <t>OP_PP_PAYMENTLIST_DATIL</t>
    <phoneticPr fontId="18" type="noConversion"/>
  </si>
  <si>
    <t>待遇支付清单-指令明细信息</t>
    <phoneticPr fontId="18" type="noConversion"/>
  </si>
  <si>
    <t>PN_Con_Contribution</t>
  </si>
  <si>
    <t>缴费主表</t>
    <phoneticPr fontId="18" type="noConversion"/>
  </si>
  <si>
    <t>ContriMode</t>
    <phoneticPr fontId="18" type="noConversion"/>
  </si>
  <si>
    <t>SOCType</t>
    <phoneticPr fontId="18" type="noConversion"/>
  </si>
  <si>
    <t>受托财产托管账户余额</t>
    <phoneticPr fontId="18" type="noConversion"/>
  </si>
  <si>
    <t>EPRK_CONTRLIST</t>
    <phoneticPr fontId="18" type="noConversion"/>
  </si>
  <si>
    <t>缴费账单</t>
    <phoneticPr fontId="18" type="noConversion"/>
  </si>
  <si>
    <t>PK_CONTR_TYPE</t>
    <phoneticPr fontId="18" type="noConversion"/>
  </si>
  <si>
    <t>基金简称</t>
    <phoneticPr fontId="18" type="noConversion"/>
  </si>
  <si>
    <t>VC_FUND_NAME</t>
    <phoneticPr fontId="18" type="noConversion"/>
  </si>
  <si>
    <t>产品简称</t>
    <phoneticPr fontId="18" type="noConversion"/>
  </si>
  <si>
    <t>TimeLimit</t>
    <phoneticPr fontId="18" type="noConversion"/>
  </si>
  <si>
    <t>合同期限（年）</t>
    <phoneticPr fontId="18" type="noConversion"/>
  </si>
  <si>
    <t>BeginDate</t>
    <phoneticPr fontId="18" type="noConversion"/>
  </si>
  <si>
    <t>合同信息ID</t>
    <phoneticPr fontId="18" type="noConversion"/>
  </si>
  <si>
    <t>OP_BGP_ContInfo</t>
    <phoneticPr fontId="18" type="noConversion"/>
  </si>
  <si>
    <t>合同类型</t>
    <phoneticPr fontId="18" type="noConversion"/>
  </si>
  <si>
    <t>企业缴费比例</t>
  </si>
  <si>
    <t>ContractType</t>
    <phoneticPr fontId="18" type="noConversion"/>
  </si>
  <si>
    <t>ContTerm</t>
    <phoneticPr fontId="18" type="noConversion"/>
  </si>
  <si>
    <t>合同到期日期</t>
    <phoneticPr fontId="18" type="noConversion"/>
  </si>
  <si>
    <t>ContEndDate</t>
    <phoneticPr fontId="18" type="noConversion"/>
  </si>
  <si>
    <t>ContValiDate</t>
    <phoneticPr fontId="18" type="noConversion"/>
  </si>
  <si>
    <t>PN_B_Contract</t>
    <phoneticPr fontId="18" type="noConversion"/>
  </si>
  <si>
    <t>待遇支付申请周期</t>
    <phoneticPr fontId="18" type="noConversion"/>
  </si>
  <si>
    <t>GetAppPeriod</t>
    <phoneticPr fontId="18" type="noConversion"/>
  </si>
  <si>
    <t>PayCyc</t>
    <phoneticPr fontId="18" type="noConversion"/>
  </si>
  <si>
    <t>个人缴费比例</t>
    <phoneticPr fontId="18" type="noConversion"/>
  </si>
  <si>
    <t>个人缴费基数</t>
    <phoneticPr fontId="18" type="noConversion"/>
  </si>
  <si>
    <t>PN_B_ConRuleLs</t>
    <phoneticPr fontId="18" type="noConversion"/>
  </si>
  <si>
    <t>缴费规则列表</t>
    <phoneticPr fontId="18" type="noConversion"/>
  </si>
  <si>
    <t>EContriRate</t>
    <phoneticPr fontId="18" type="noConversion"/>
  </si>
  <si>
    <t>SIContriRate</t>
    <phoneticPr fontId="18" type="noConversion"/>
  </si>
  <si>
    <t>个人月缴费基数</t>
  </si>
  <si>
    <t>PN_B_StaffComPlan</t>
    <phoneticPr fontId="18" type="noConversion"/>
  </si>
  <si>
    <t>企业缴费基数</t>
    <phoneticPr fontId="18" type="noConversion"/>
  </si>
  <si>
    <t>PN_IC_TdpersonImportDetail</t>
    <phoneticPr fontId="18" type="noConversion"/>
  </si>
  <si>
    <t>EntContrBase</t>
    <phoneticPr fontId="18" type="noConversion"/>
  </si>
  <si>
    <t>？在什么表里</t>
    <phoneticPr fontId="18" type="noConversion"/>
  </si>
  <si>
    <t>托管费支付方式</t>
    <phoneticPr fontId="18" type="noConversion"/>
  </si>
  <si>
    <t>OPP_B_ProtfolioFeePara</t>
  </si>
  <si>
    <t>投管费费率</t>
  </si>
  <si>
    <t>TGFEEPAYWAY</t>
    <phoneticPr fontId="18" type="noConversion"/>
  </si>
  <si>
    <t>受托费支付周期</t>
    <phoneticPr fontId="18" type="noConversion"/>
  </si>
  <si>
    <t>CHARGE_PERIOD</t>
    <phoneticPr fontId="18" type="noConversion"/>
  </si>
  <si>
    <t>收费周期</t>
    <phoneticPr fontId="18" type="noConversion"/>
  </si>
  <si>
    <t>EPRK_FEE_BILL</t>
    <phoneticPr fontId="18" type="noConversion"/>
  </si>
  <si>
    <t>账管费账单</t>
    <phoneticPr fontId="18" type="noConversion"/>
  </si>
  <si>
    <t>投管费支付方式</t>
    <phoneticPr fontId="18" type="noConversion"/>
  </si>
  <si>
    <t>BenchmarkRate</t>
    <phoneticPr fontId="18" type="noConversion"/>
  </si>
  <si>
    <t>基准率</t>
    <phoneticPr fontId="18" type="noConversion"/>
  </si>
  <si>
    <t>OPP_B_AchBenchmarkRate</t>
    <phoneticPr fontId="18" type="noConversion"/>
  </si>
  <si>
    <t>年业绩基准表</t>
    <phoneticPr fontId="18" type="noConversion"/>
  </si>
  <si>
    <t>PN_B_Product</t>
  </si>
  <si>
    <t>ProductName</t>
    <phoneticPr fontId="18" type="noConversion"/>
  </si>
  <si>
    <t>示例：人民养老盈鑫企业年金集合计划</t>
    <phoneticPr fontId="18" type="noConversion"/>
  </si>
  <si>
    <t>PN_B_Product</t>
    <phoneticPr fontId="23" type="noConversion"/>
  </si>
  <si>
    <t>ProductSTName</t>
  </si>
  <si>
    <t>为空的多，且不规范，示例：人民养老盈鑫企业年金集合计划-人民养老盈鑫企业年金集合计划；</t>
    <phoneticPr fontId="18" type="noConversion"/>
  </si>
  <si>
    <t>产品状态</t>
    <phoneticPr fontId="18" type="noConversion"/>
  </si>
  <si>
    <t>都是02，01、未生效；0,3、有效；03、作废</t>
    <phoneticPr fontId="18" type="noConversion"/>
  </si>
  <si>
    <t>ProductStatus</t>
    <phoneticPr fontId="18" type="noConversion"/>
  </si>
  <si>
    <t>示例：人保养老宏裕集合型团体养老保障管理产品</t>
    <phoneticPr fontId="18" type="noConversion"/>
  </si>
  <si>
    <t>包括集合计划、单一计划、团养，团养是6位数字，示例：人保养老宏裕集合型团体养老保障管理产品000190</t>
    <phoneticPr fontId="18" type="noConversion"/>
  </si>
  <si>
    <t>支付申请周期</t>
    <phoneticPr fontId="18" type="noConversion"/>
  </si>
  <si>
    <t>大部分为空，示例，01年,04月。其他02半年，03季</t>
    <phoneticPr fontId="18" type="noConversion"/>
  </si>
  <si>
    <t>存在空值，周期的代码</t>
    <phoneticPr fontId="18" type="noConversion"/>
  </si>
  <si>
    <t>示例：00000000000000000415</t>
    <phoneticPr fontId="18" type="noConversion"/>
  </si>
  <si>
    <r>
      <t>4种都有</t>
    </r>
    <r>
      <rPr>
        <sz val="8"/>
        <color rgb="FFFF0000"/>
        <rFont val="微软雅黑"/>
        <family val="2"/>
        <charset val="134"/>
      </rPr>
      <t>，为什么会4种都有呢？</t>
    </r>
    <r>
      <rPr>
        <sz val="8"/>
        <rFont val="微软雅黑"/>
        <family val="2"/>
        <charset val="134"/>
      </rPr>
      <t>01受托合同，02托管合同，03账管合同，04投管合同</t>
    </r>
    <phoneticPr fontId="18" type="noConversion"/>
  </si>
  <si>
    <t>ContractNO</t>
    <phoneticPr fontId="18" type="noConversion"/>
  </si>
  <si>
    <t>2位小数，有3年的有5年的</t>
    <phoneticPr fontId="18" type="noConversion"/>
  </si>
  <si>
    <t>TZFEEPAYWAY</t>
    <phoneticPr fontId="18" type="noConversion"/>
  </si>
  <si>
    <t>SMonthBase</t>
    <phoneticPr fontId="18" type="noConversion"/>
  </si>
  <si>
    <t>4位小数，示例：8,4,5</t>
    <phoneticPr fontId="18" type="noConversion"/>
  </si>
  <si>
    <t>4位小数，示例：1,2,4</t>
    <phoneticPr fontId="18" type="noConversion"/>
  </si>
  <si>
    <t>有空缺值，大部分为02，01月，02季，03半年，04年，05单个合同期，06其他</t>
    <phoneticPr fontId="18" type="noConversion"/>
  </si>
  <si>
    <t>TRUSTEEFEEPERIOD</t>
    <phoneticPr fontId="18" type="noConversion"/>
  </si>
  <si>
    <t>IVSTFEEPERIOD</t>
    <phoneticPr fontId="18" type="noConversion"/>
  </si>
  <si>
    <t>TRUSTEEPayWay</t>
    <phoneticPr fontId="18" type="noConversion"/>
  </si>
  <si>
    <t>有空缺值，大部分为02，码值：01月，02季，03半年，04年，05单个合同期，06其他</t>
    <phoneticPr fontId="18" type="noConversion"/>
  </si>
  <si>
    <t>受托费支付方式</t>
    <phoneticPr fontId="18" type="noConversion"/>
  </si>
  <si>
    <t>大部分02，码值：01自动支付，02指令支付</t>
    <phoneticPr fontId="18" type="noConversion"/>
  </si>
  <si>
    <t>OPP_B_PlanFeePara</t>
  </si>
  <si>
    <t>计划费用参数</t>
    <phoneticPr fontId="18" type="noConversion"/>
  </si>
  <si>
    <t>都是02，码值：01自动支付，02指令支付</t>
    <phoneticPr fontId="18" type="noConversion"/>
  </si>
  <si>
    <t>TRUSTEERATE</t>
    <phoneticPr fontId="18" type="noConversion"/>
  </si>
  <si>
    <t>TGFEERATE</t>
    <phoneticPr fontId="18" type="noConversion"/>
  </si>
  <si>
    <t>TZFEERATE</t>
    <phoneticPr fontId="18" type="noConversion"/>
  </si>
  <si>
    <t>百分号下2位小数，示例：0.1,0.12</t>
    <phoneticPr fontId="18" type="noConversion"/>
  </si>
  <si>
    <t>百分号下2位小数，示例：0.07,0.1</t>
    <phoneticPr fontId="18" type="noConversion"/>
  </si>
  <si>
    <t>百分号下2位小数，示例：0.6,0.75</t>
    <phoneticPr fontId="18" type="noConversion"/>
  </si>
  <si>
    <t>PN_Con_Contribution</t>
    <phoneticPr fontId="18" type="noConversion"/>
  </si>
  <si>
    <t>缴费发起人码值</t>
    <phoneticPr fontId="18" type="noConversion"/>
  </si>
  <si>
    <t>都是02，默认：为委托人，02--委托人，01--账管人</t>
    <phoneticPr fontId="18" type="noConversion"/>
  </si>
  <si>
    <t>有01,02,04的。码值：01 正常缴费，02 外部转入，03 内部转入，04 补偿缴费</t>
    <phoneticPr fontId="18" type="noConversion"/>
  </si>
  <si>
    <t xml:space="preserve">缴费类型 </t>
    <phoneticPr fontId="18" type="noConversion"/>
  </si>
  <si>
    <t xml:space="preserve">缴费情况 </t>
    <phoneticPr fontId="18" type="noConversion"/>
  </si>
  <si>
    <t>缴费模式</t>
    <phoneticPr fontId="18" type="noConversion"/>
  </si>
  <si>
    <t>有缺漏值，普遍是01,03.码值：01 等缴，02 溢缴，03 短缴</t>
    <phoneticPr fontId="18" type="noConversion"/>
  </si>
  <si>
    <t>示例01,02，码值：01-集团统一缴费，02-企业单独缴费</t>
    <phoneticPr fontId="18" type="noConversion"/>
  </si>
  <si>
    <t>PN_Pay_PayBill</t>
    <phoneticPr fontId="18" type="noConversion"/>
  </si>
  <si>
    <t>空表，表里面一条数据也没有</t>
    <phoneticPr fontId="18" type="noConversion"/>
  </si>
  <si>
    <t>管理费收取周期</t>
    <phoneticPr fontId="18" type="noConversion"/>
  </si>
  <si>
    <t>管理费支付方式</t>
    <phoneticPr fontId="18" type="noConversion"/>
  </si>
  <si>
    <t>OP_BP_Plan</t>
    <phoneticPr fontId="18" type="noConversion"/>
  </si>
  <si>
    <t>PlanRegNo</t>
    <phoneticPr fontId="18" type="noConversion"/>
  </si>
  <si>
    <t>Status</t>
    <phoneticPr fontId="18" type="noConversion"/>
  </si>
  <si>
    <t>VC_FUND_CODE</t>
    <phoneticPr fontId="18" type="noConversion"/>
  </si>
  <si>
    <t>VC_FUNDCODE</t>
    <phoneticPr fontId="18" type="noConversion"/>
  </si>
  <si>
    <t>c_fundstatus</t>
    <phoneticPr fontId="18" type="noConversion"/>
  </si>
  <si>
    <t>ContPrtNo</t>
    <phoneticPr fontId="18" type="noConversion"/>
  </si>
  <si>
    <t>ContractID</t>
    <phoneticPr fontId="18" type="noConversion"/>
  </si>
  <si>
    <t>PK_CONTRACTS_NO</t>
    <phoneticPr fontId="18" type="noConversion"/>
  </si>
  <si>
    <t>EndDate</t>
    <phoneticPr fontId="18" type="noConversion"/>
  </si>
  <si>
    <t>TRUSTEEPAYWAY</t>
    <phoneticPr fontId="18" type="noConversion"/>
  </si>
  <si>
    <t>AcctNo</t>
    <phoneticPr fontId="18" type="noConversion"/>
  </si>
  <si>
    <t>AcctName</t>
    <phoneticPr fontId="18" type="noConversion"/>
  </si>
  <si>
    <t>PayPeriod</t>
    <phoneticPr fontId="18" type="noConversion"/>
  </si>
  <si>
    <t>计划编号</t>
    <phoneticPr fontId="18" type="noConversion"/>
  </si>
  <si>
    <t>计划的全称，示例：辽宁省拾号职业年金计划</t>
    <phoneticPr fontId="18" type="noConversion"/>
  </si>
  <si>
    <t>18个计划都是02，码值：01  DB计划，02  DC计划，03  混合，99  其他计划</t>
    <phoneticPr fontId="18" type="noConversion"/>
  </si>
  <si>
    <t>计划类型码值</t>
    <phoneticPr fontId="18" type="noConversion"/>
  </si>
  <si>
    <t>12位字符编码，示例：2100ZY201910辽宁省拾号职业年金计划</t>
    <phoneticPr fontId="18" type="noConversion"/>
  </si>
  <si>
    <t>都是01，码值：01有效，02无效</t>
    <phoneticPr fontId="18" type="noConversion"/>
  </si>
  <si>
    <t>大部分空缺，有值的都是02，码值：01不定期，02月缴，03季缴，04半年缴，05年缴</t>
    <phoneticPr fontId="18" type="noConversion"/>
  </si>
  <si>
    <t>ContractSN</t>
    <phoneticPr fontId="18" type="noConversion"/>
  </si>
  <si>
    <t>合同顺序编号</t>
    <phoneticPr fontId="18" type="noConversion"/>
  </si>
  <si>
    <t>合同流水号</t>
    <phoneticPr fontId="18" type="noConversion"/>
  </si>
  <si>
    <t>会出现重复，示例：江苏省玖号职业年金计划-受托合同 JS201909A09，投管合同JS201909A09，都是人保养老</t>
    <phoneticPr fontId="18" type="noConversion"/>
  </si>
  <si>
    <t>没有重复，示例：00000000000000000264  江苏省玖号职业年金计划-投管合同 ；00000000000000000260  江苏省玖号职业年金计划-受托合同</t>
    <phoneticPr fontId="18" type="noConversion"/>
  </si>
  <si>
    <t>跟同一个客户签署的合同的顺序编号，示例：江阴苏龙热电有限公司企业年金计划签署的合同有4个，001，002,003,004在不同客户下会重复</t>
    <phoneticPr fontId="18" type="noConversion"/>
  </si>
  <si>
    <t>都是01,，02和04，码值：01受托合同，02托管合同，03账管合同，04投管合同</t>
    <phoneticPr fontId="18" type="noConversion"/>
  </si>
  <si>
    <t>整数，1,2,3,5</t>
    <phoneticPr fontId="18" type="noConversion"/>
  </si>
  <si>
    <t>小数点后8位，示例：0.00080000</t>
    <phoneticPr fontId="18" type="noConversion"/>
  </si>
  <si>
    <t>小数点后8位，示例：0.00056000</t>
    <phoneticPr fontId="18" type="noConversion"/>
  </si>
  <si>
    <t>小数点后8位，示例：0.00024000</t>
    <phoneticPr fontId="18" type="noConversion"/>
  </si>
  <si>
    <t>支付方式</t>
    <phoneticPr fontId="18" type="noConversion"/>
  </si>
  <si>
    <t>有1个为01，其他都是02,码值：01自动支付，02指令支付</t>
    <phoneticPr fontId="18" type="noConversion"/>
  </si>
  <si>
    <t>都是01，码值：01、等缴；02、短缴；03、溢缴</t>
    <phoneticPr fontId="18" type="noConversion"/>
  </si>
  <si>
    <t>此表为空，没有一条数据</t>
    <phoneticPr fontId="18" type="noConversion"/>
  </si>
  <si>
    <t>4位小数，示例：1.2000，最高5.1000</t>
    <phoneticPr fontId="18" type="noConversion"/>
  </si>
  <si>
    <t>L_LOCAL_CUSTODIAN</t>
    <phoneticPr fontId="18" type="noConversion"/>
  </si>
  <si>
    <t>受托人</t>
    <phoneticPr fontId="18" type="noConversion"/>
  </si>
  <si>
    <t>境内托管行</t>
    <phoneticPr fontId="18" type="noConversion"/>
  </si>
  <si>
    <t>托管行的代码，存在空值</t>
    <phoneticPr fontId="18" type="noConversion"/>
  </si>
  <si>
    <t>如：人民养老汇鑫债权计划型养老金产品5期，简称为，汇鑫债权型5期；杭州市公交集团企业年金计划，简称为，杭州公交；上海市壹拾号职业年金计划，简称为，上海10号人保</t>
    <phoneticPr fontId="18" type="noConversion"/>
  </si>
  <si>
    <t>VC_SCDM</t>
    <phoneticPr fontId="18" type="noConversion"/>
  </si>
  <si>
    <t>投资标的代码</t>
    <phoneticPr fontId="18" type="noConversion"/>
  </si>
  <si>
    <t>市场代码（实际是证券的原始代码）</t>
    <phoneticPr fontId="18" type="noConversion"/>
  </si>
  <si>
    <t>证券名称</t>
    <phoneticPr fontId="18" type="noConversion"/>
  </si>
  <si>
    <t>示例：振华重工，600320</t>
    <phoneticPr fontId="18" type="noConversion"/>
  </si>
  <si>
    <t>6位字符编号，振华重工，600320</t>
    <phoneticPr fontId="18" type="noConversion"/>
  </si>
  <si>
    <t>VC_ZQMC</t>
    <phoneticPr fontId="18" type="noConversion"/>
  </si>
  <si>
    <t>示例：振华重工，证券类别1.码值：1股票，2债券和债权计划，3回购，4基金及理财产品，5权证，6期货，7商品期货，10个股期权，14商品现货</t>
    <phoneticPr fontId="18" type="noConversion"/>
  </si>
  <si>
    <t>基金/投资组合代码</t>
    <phoneticPr fontId="18" type="noConversion"/>
  </si>
  <si>
    <t>CONTR_PERIOD</t>
    <phoneticPr fontId="18" type="noConversion"/>
  </si>
  <si>
    <t>c_tradeacco</t>
    <phoneticPr fontId="18" type="noConversion"/>
  </si>
  <si>
    <t>客户登记信息</t>
    <phoneticPr fontId="18" type="noConversion"/>
  </si>
  <si>
    <t>交易账号</t>
    <phoneticPr fontId="18" type="noConversion"/>
  </si>
  <si>
    <t>TACCONET</t>
    <phoneticPr fontId="18" type="noConversion"/>
  </si>
  <si>
    <t>4位数字，示例0361</t>
    <phoneticPr fontId="18" type="noConversion"/>
  </si>
  <si>
    <t>PT000001</t>
  </si>
  <si>
    <t>PT000001</t>
    <phoneticPr fontId="18" type="noConversion"/>
  </si>
  <si>
    <t>PT000002</t>
  </si>
  <si>
    <t>PT000003</t>
  </si>
  <si>
    <t>PT000004</t>
  </si>
  <si>
    <t>PT000005</t>
  </si>
  <si>
    <t>PT000006</t>
  </si>
  <si>
    <t>PT000007</t>
  </si>
  <si>
    <t>PT000008</t>
  </si>
  <si>
    <t>PT000009</t>
  </si>
  <si>
    <t>PT000010</t>
  </si>
  <si>
    <t>PT000011</t>
  </si>
  <si>
    <t>PT000012</t>
  </si>
  <si>
    <t>PT000013</t>
  </si>
  <si>
    <t>PT000014</t>
  </si>
  <si>
    <t>PT000015</t>
  </si>
  <si>
    <t>PT000016</t>
  </si>
  <si>
    <t>PT000017</t>
  </si>
  <si>
    <t>PT000018</t>
  </si>
  <si>
    <t>PT000019</t>
  </si>
  <si>
    <t>PT000020</t>
  </si>
  <si>
    <t>PT000021</t>
  </si>
  <si>
    <t>PT000022</t>
  </si>
  <si>
    <t>PT000023</t>
  </si>
  <si>
    <t>PT000024</t>
  </si>
  <si>
    <t>PT000025</t>
  </si>
  <si>
    <t>PT000026</t>
  </si>
  <si>
    <t>PT000027</t>
  </si>
  <si>
    <t>PT000028</t>
  </si>
  <si>
    <t>PT000029</t>
  </si>
  <si>
    <t>PT000030</t>
  </si>
  <si>
    <t>PT000031</t>
  </si>
  <si>
    <t>PT000032</t>
  </si>
  <si>
    <t>PT000033</t>
  </si>
  <si>
    <t>PT000034</t>
  </si>
  <si>
    <t>PT000035</t>
  </si>
  <si>
    <t>PD000001</t>
  </si>
  <si>
    <t>PD000001</t>
    <phoneticPr fontId="18" type="noConversion"/>
  </si>
  <si>
    <t>PD000002</t>
  </si>
  <si>
    <t>PD000003</t>
  </si>
  <si>
    <t>PD000004</t>
  </si>
  <si>
    <t>PD000005</t>
  </si>
  <si>
    <t>PD000006</t>
  </si>
  <si>
    <t>PD000007</t>
  </si>
  <si>
    <t>PD000008</t>
  </si>
  <si>
    <t>PD000009</t>
  </si>
  <si>
    <t>PD000010</t>
  </si>
  <si>
    <t>PD000011</t>
  </si>
  <si>
    <t>PD000012</t>
  </si>
  <si>
    <t>PD000013</t>
  </si>
  <si>
    <t>PD000014</t>
  </si>
  <si>
    <t>PD000015</t>
  </si>
  <si>
    <t>PD000016</t>
  </si>
  <si>
    <t>PD000017</t>
  </si>
  <si>
    <t>PD000018</t>
  </si>
  <si>
    <t>PD000019</t>
  </si>
  <si>
    <t>PD000020</t>
  </si>
  <si>
    <t>PD000021</t>
  </si>
  <si>
    <t>PD000022</t>
  </si>
  <si>
    <t>PD000023</t>
  </si>
  <si>
    <t>PD000024</t>
  </si>
  <si>
    <t>PD000025</t>
  </si>
  <si>
    <t>PD000026</t>
  </si>
  <si>
    <t>PD000027</t>
  </si>
  <si>
    <t>PD000028</t>
  </si>
  <si>
    <t>PD000029</t>
  </si>
  <si>
    <t>PD000030</t>
  </si>
  <si>
    <t>PD000031</t>
  </si>
  <si>
    <t>AG000001</t>
  </si>
  <si>
    <t>AG000001</t>
    <phoneticPr fontId="18" type="noConversion"/>
  </si>
  <si>
    <t>AG000002</t>
  </si>
  <si>
    <t>AG000003</t>
  </si>
  <si>
    <t>AG000004</t>
  </si>
  <si>
    <t>AG000005</t>
  </si>
  <si>
    <t>AG000006</t>
  </si>
  <si>
    <t>AG000007</t>
  </si>
  <si>
    <t>AG000008</t>
  </si>
  <si>
    <t>AG000009</t>
  </si>
  <si>
    <t>AG000010</t>
  </si>
  <si>
    <t>AG000011</t>
  </si>
  <si>
    <t>AG000012</t>
  </si>
  <si>
    <t>AG000013</t>
  </si>
  <si>
    <t>AG000014</t>
  </si>
  <si>
    <t>AG000015</t>
  </si>
  <si>
    <t>AG000016</t>
  </si>
  <si>
    <t>AG000017</t>
  </si>
  <si>
    <t>AG000018</t>
  </si>
  <si>
    <t>AG000019</t>
  </si>
  <si>
    <t>AG000020</t>
  </si>
  <si>
    <t>AG000021</t>
  </si>
  <si>
    <t>AG000022</t>
  </si>
  <si>
    <t>AG000023</t>
  </si>
  <si>
    <t>AG000024</t>
  </si>
  <si>
    <t>AG000025</t>
  </si>
  <si>
    <t>AG000026</t>
  </si>
  <si>
    <t>AG000027</t>
  </si>
  <si>
    <t>AG000028</t>
  </si>
  <si>
    <t>AG000029</t>
  </si>
  <si>
    <t>O32</t>
    <phoneticPr fontId="18" type="noConversion"/>
  </si>
  <si>
    <t>企业年金受托运营</t>
    <phoneticPr fontId="18" type="noConversion"/>
  </si>
  <si>
    <t>职业年金受托运营</t>
    <phoneticPr fontId="18" type="noConversion"/>
  </si>
  <si>
    <t>标准编号是基础数据标准在人保养老内部的唯一标识编码，采用8位数字字母层次编码方法，由2位标准主题的英文缩写和6位数字顺序码组成。
（1） 数据主题的英文缩写由两个英文字母表示。参与人英文缩写为PT，产品英文缩写为PD，合约英文缩写为AG，事件英文缩写为EV，地址英文缩写AD，资源项英文缩写RE，分类英文缩写GR，业务方向英文缩写BZ；
（2） 顺序码采用十进制，用六位阿拉伯数字表示，采用数字顺序编码法，在相同标准主题下从000001开始按升序编码。
（3）具体编码规则如下：
         参与人：PT000001~PT999999， 
         产品：PD000001~PD999999，
         合约：AG000001~AG999999，
         事件：EV000001~EV999999，
         地址：AD000001~AD999999,
         资源项：RE000001~RE999999,
         分类：GR000001~GR999999,
         业务方向：BZ000001~BZ999999.</t>
    <phoneticPr fontId="18" type="noConversion"/>
  </si>
  <si>
    <t>业务定义是对数据业务含义、相关业务场景、业务口径的详细描述，是数据业务含义的自然语言表述。业务定义应该精准、细致，以利于数据使用人员理解，不应有循环引用或直接使用中文名称定义。业务定义可参考相关国家标准和行业标准、外部监管机构的定义、信息系统业务需求以及行业经验的总结归纳。</t>
    <phoneticPr fontId="18" type="noConversion"/>
  </si>
  <si>
    <t>业务规则是业务对数据的约束条件的具体描述，包括相关业务的政策规定以及政策规定发生作用的业务场景。例如数据的计算方法、数据的编码规则等内容。
业务规则主要来源于人保养老业务经验、相关国家标准和行业标准、外部监管机构规定、信息系统业务需求等，包括但不限于如下内容：
（1）数据取值需满足的业务条件；
（2）数据更新的频率；
（3）若数据可同时有多种取值，应在业务规则予以说明；
（4）数据类别为编码类的数据，应描述编码规则，包括编码的长度、编码的构成、各组成部分的业务含义等。</t>
    <phoneticPr fontId="18" type="noConversion"/>
  </si>
  <si>
    <t>数据格式是对数据项精度、长度、形态的定义，本标准参考《职业年金基金数据交换规范》，将数据格式分为X字符型、N数值型两类，表述如下：
（1）字符型：X(字符长度)。如“个人客户证件号码”为字符型，长度18位，记为X(18)。
         数据类型为编码类、代码类、标志类、文本类、日期类、事件类、日期事件类的，数据格式均为字符型。
（2）数值型：N(长度, 精度)，长度指数值总位数，包含小数点后位数，不包含小数点；精度指小数点后的位数。如“单位净值”为数值型，长度8，精度4，记为N(8,4)。
         数据类型为金额类、数值类、比例类的，数据格式均为数值型。</t>
    <phoneticPr fontId="18" type="noConversion"/>
  </si>
  <si>
    <t>委托人统一社会信用代码</t>
    <phoneticPr fontId="18" type="noConversion"/>
  </si>
  <si>
    <t>标准依据描述数据标准项的业务依据来源，包括但不限于国家法律法规、国家标准、行业标准、外部监管要求、行业惯例、人保养老公司标准等。</t>
    <phoneticPr fontId="18" type="noConversion"/>
  </si>
  <si>
    <t>标准主题</t>
    <phoneticPr fontId="18" type="noConversion"/>
  </si>
  <si>
    <t>标准大类</t>
    <phoneticPr fontId="18" type="noConversion"/>
  </si>
  <si>
    <t>标准子类</t>
    <phoneticPr fontId="18" type="noConversion"/>
  </si>
  <si>
    <t>分类说明</t>
    <phoneticPr fontId="18" type="noConversion"/>
  </si>
  <si>
    <t>表3：代码扩展定义</t>
    <phoneticPr fontId="18" type="noConversion"/>
  </si>
  <si>
    <t>表1：分类框架</t>
    <phoneticPr fontId="18" type="noConversion"/>
  </si>
  <si>
    <t>基础数据标准分类体系的说明。</t>
    <phoneticPr fontId="18" type="noConversion"/>
  </si>
  <si>
    <t>表2：标准定义</t>
    <phoneticPr fontId="18" type="noConversion"/>
  </si>
  <si>
    <t>基础数据标准详细定义内容，包含基础标准的分类属性、业务属性、技术属性和管理属性。</t>
    <phoneticPr fontId="18" type="noConversion"/>
  </si>
  <si>
    <t>表4：标准映射</t>
    <phoneticPr fontId="18" type="noConversion"/>
  </si>
  <si>
    <t>基础数据标准与可信数据源系统中表及字段的映射关系。</t>
    <phoneticPr fontId="18" type="noConversion"/>
  </si>
  <si>
    <t>描述基础数据标准归属大类下的明细类别，是在大类基础上按照个性化特性的进一步细分。</t>
    <phoneticPr fontId="18" type="noConversion"/>
  </si>
  <si>
    <t>基础数据标准归属类别的解释说明。</t>
    <phoneticPr fontId="18" type="noConversion"/>
  </si>
  <si>
    <t>人保养老数据规划项目</t>
    <phoneticPr fontId="18" type="noConversion"/>
  </si>
  <si>
    <t>人保养老基础数据标准</t>
    <phoneticPr fontId="18" type="noConversion"/>
  </si>
  <si>
    <t>中国人民养老保险有限责任公司</t>
    <phoneticPr fontId="18" type="noConversion"/>
  </si>
  <si>
    <t>国际商业机器（中国）有限公司</t>
    <phoneticPr fontId="18" type="noConversion"/>
  </si>
  <si>
    <t>内部参与人</t>
    <phoneticPr fontId="18" type="noConversion"/>
  </si>
  <si>
    <t>通用信息</t>
    <phoneticPr fontId="18" type="noConversion"/>
  </si>
  <si>
    <t>法人客户中企业年金委托人的相关信息</t>
    <phoneticPr fontId="18" type="noConversion"/>
  </si>
  <si>
    <t>法人客户中职业年金代理人的相关信息</t>
    <phoneticPr fontId="18" type="noConversion"/>
  </si>
  <si>
    <t>委托人</t>
    <phoneticPr fontId="18" type="noConversion"/>
  </si>
  <si>
    <t>代理人</t>
    <phoneticPr fontId="18" type="noConversion"/>
  </si>
  <si>
    <t>年金业务管理人中，角色为受托人的相关信息</t>
    <phoneticPr fontId="18" type="noConversion"/>
  </si>
  <si>
    <t>年金业务管理人中，角色为账户管理人的相关信息</t>
    <phoneticPr fontId="18" type="noConversion"/>
  </si>
  <si>
    <t>年金业务管理人中，角色为投资管理人的相关信息</t>
    <phoneticPr fontId="18" type="noConversion"/>
  </si>
  <si>
    <t>年金业务管理人中，角色为托管人的相关信息</t>
    <phoneticPr fontId="18" type="noConversion"/>
  </si>
  <si>
    <t>参与人通用信息，如性别、地址、手机号码、办公电话。</t>
    <phoneticPr fontId="18" type="noConversion"/>
  </si>
  <si>
    <t>内部员工</t>
    <phoneticPr fontId="18" type="noConversion"/>
  </si>
  <si>
    <t>内部机构</t>
    <phoneticPr fontId="18" type="noConversion"/>
  </si>
  <si>
    <t>人保养老内部组织中员工的相关信息</t>
    <phoneticPr fontId="18" type="noConversion"/>
  </si>
  <si>
    <t>人保养老内部组织中机构的相关信息</t>
    <phoneticPr fontId="18" type="noConversion"/>
  </si>
  <si>
    <t>年金计划</t>
    <phoneticPr fontId="18" type="noConversion"/>
  </si>
  <si>
    <t>个人养老保障</t>
    <phoneticPr fontId="18" type="noConversion"/>
  </si>
  <si>
    <t>养老金产品</t>
    <phoneticPr fontId="18" type="noConversion"/>
  </si>
  <si>
    <t>基本信息</t>
    <phoneticPr fontId="18" type="noConversion"/>
  </si>
  <si>
    <t>适用于人保养老所有产品的通用信息，如产品类型</t>
    <phoneticPr fontId="18" type="noConversion"/>
  </si>
  <si>
    <t>适用于人保养老所有产品通用信息中的估值信息，如单位净值、资产净值</t>
    <phoneticPr fontId="18" type="noConversion"/>
  </si>
  <si>
    <t>团体养老保障产品的相关信息</t>
    <phoneticPr fontId="18" type="noConversion"/>
  </si>
  <si>
    <t>年金计划类产品的相关信息，包括职业年金计划、企业年金计划</t>
    <phoneticPr fontId="18" type="noConversion"/>
  </si>
  <si>
    <t>个人养老保障产品的相关信息</t>
    <phoneticPr fontId="18" type="noConversion"/>
  </si>
  <si>
    <t>人保养老发行的养老金产品的相关信息</t>
    <phoneticPr fontId="18" type="noConversion"/>
  </si>
  <si>
    <t>投资组合的相关信息，包括人保养老受托的和投管的投资组合。</t>
    <phoneticPr fontId="18" type="noConversion"/>
  </si>
  <si>
    <t>人保养老投资运营中涉及的投资标的的相关信息，包括金融市场工具、非标准化产品</t>
    <phoneticPr fontId="18" type="noConversion"/>
  </si>
  <si>
    <t>管理费信息</t>
    <phoneticPr fontId="18" type="noConversion"/>
  </si>
  <si>
    <t>待遇支付规则</t>
    <phoneticPr fontId="18" type="noConversion"/>
  </si>
  <si>
    <t>适用于人保养老所有产品合约的基本信息，如合同编号、合同类型</t>
    <phoneticPr fontId="18" type="noConversion"/>
  </si>
  <si>
    <t>人保养老产品合约中规定的缴费相关规则</t>
    <phoneticPr fontId="18" type="noConversion"/>
  </si>
  <si>
    <t>人保养老产品合约中规定的管理费相关规则，包括受托费、投管费、账管费、托管费。</t>
    <phoneticPr fontId="18" type="noConversion"/>
  </si>
  <si>
    <t>账管账户</t>
    <phoneticPr fontId="18" type="noConversion"/>
  </si>
  <si>
    <t>交易账户</t>
    <phoneticPr fontId="18" type="noConversion"/>
  </si>
  <si>
    <t>为年金计划受托资产开设的受托户的账户相关信息</t>
    <phoneticPr fontId="18" type="noConversion"/>
  </si>
  <si>
    <t>为年金投资组合投资资产开设的投管户的账户相关信息</t>
    <phoneticPr fontId="18" type="noConversion"/>
  </si>
  <si>
    <t>风险准备金账户的相关信息</t>
    <phoneticPr fontId="18" type="noConversion"/>
  </si>
  <si>
    <t>人保养老作为账管人管理的计划的账户信息，包括企业账户信息、个人账户信息</t>
    <phoneticPr fontId="18" type="noConversion"/>
  </si>
  <si>
    <t>人保养老投资交易过程中涉及的交易账户信息，包括人保养老为客户进行基金交易而开设的账户、人保养老申赎金融市场工具中使用的交易账户</t>
    <phoneticPr fontId="18" type="noConversion"/>
  </si>
  <si>
    <t>待遇支付</t>
    <phoneticPr fontId="18" type="noConversion"/>
  </si>
  <si>
    <t>人保养老参与的投标事件的相关信息</t>
    <phoneticPr fontId="18" type="noConversion"/>
  </si>
  <si>
    <t>法人客户向人保养老缴费事件的相关信息</t>
    <phoneticPr fontId="18" type="noConversion"/>
  </si>
  <si>
    <t>年金计划和团体养老保障业务中待遇支付事件的相关信息</t>
    <phoneticPr fontId="18" type="noConversion"/>
  </si>
  <si>
    <t>营销服务事件</t>
    <phoneticPr fontId="18" type="noConversion"/>
  </si>
  <si>
    <t>受托运营事件</t>
    <phoneticPr fontId="18" type="noConversion"/>
  </si>
  <si>
    <t>缴费信息</t>
    <phoneticPr fontId="18" type="noConversion"/>
  </si>
  <si>
    <t>投资运营事件</t>
    <phoneticPr fontId="18" type="noConversion"/>
  </si>
  <si>
    <t>变更事件</t>
    <phoneticPr fontId="18" type="noConversion"/>
  </si>
  <si>
    <t>账管运营事件</t>
    <phoneticPr fontId="18" type="noConversion"/>
  </si>
  <si>
    <t>风险及损失事件</t>
    <phoneticPr fontId="18" type="noConversion"/>
  </si>
  <si>
    <t>合作机构</t>
    <phoneticPr fontId="18" type="noConversion"/>
  </si>
  <si>
    <t>监管机构</t>
    <phoneticPr fontId="18" type="noConversion"/>
  </si>
  <si>
    <t>参与人合同</t>
    <phoneticPr fontId="18" type="noConversion"/>
  </si>
  <si>
    <t>人保养老相关合作机构，如供应商、交易对手。此版本中尚未有合作机构数据入标。</t>
    <phoneticPr fontId="18" type="noConversion"/>
  </si>
  <si>
    <t>对人保养老进行监管的外部机构，如银保监、人社部。此版本中尚未有监管机构数据入标。</t>
    <phoneticPr fontId="18" type="noConversion"/>
  </si>
  <si>
    <t>人保养老与非客户的参与人签订的合同，如与内部员工签署的劳动合同。此版本中尚未有参与人合同数据入标。</t>
    <phoneticPr fontId="18" type="noConversion"/>
  </si>
  <si>
    <t>账管运营事件中的相关信息。此版本中尚未有账管运营事件数据入标。</t>
    <phoneticPr fontId="18" type="noConversion"/>
  </si>
  <si>
    <t>投资运营事件中的相关信息。此版本中尚未有投资运营事件数据入标。</t>
    <phoneticPr fontId="18" type="noConversion"/>
  </si>
  <si>
    <t>信息变更事件中的相关信息。此版本中尚未有变更事件数据入标。</t>
    <phoneticPr fontId="18" type="noConversion"/>
  </si>
  <si>
    <t>风险及损失事件中的相关信息。此版本中尚未有风险及损失事件数据入标。</t>
    <phoneticPr fontId="18" type="noConversion"/>
  </si>
  <si>
    <t>资源项</t>
    <phoneticPr fontId="18" type="noConversion"/>
  </si>
  <si>
    <t>位置</t>
    <phoneticPr fontId="18" type="noConversion"/>
  </si>
  <si>
    <t>业务方向</t>
    <phoneticPr fontId="18" type="noConversion"/>
  </si>
  <si>
    <t>分类</t>
    <phoneticPr fontId="18" type="noConversion"/>
  </si>
  <si>
    <t>人保养老希望保存的地址或地理区域信息，此版本中位置数据较少，已经分散到参与人主题对应数据分类下，此主题域尚未归入数据。</t>
    <phoneticPr fontId="18" type="noConversion"/>
  </si>
  <si>
    <t>人保养老在业务发展方向、业务规定制度及运营方式上的意图、倾向等。此版本中尚未有业务方向数据入标。</t>
    <phoneticPr fontId="18" type="noConversion"/>
  </si>
  <si>
    <t>指为了组织和管理业务信息而制定的归类类别。此版本中尚未有分类数据入标。</t>
    <phoneticPr fontId="18" type="noConversion"/>
  </si>
  <si>
    <t>指人保养老拥有的动产、不动产、文档等资源信息。此版本中尚未有资源项数据入标。</t>
    <phoneticPr fontId="18" type="noConversion"/>
  </si>
  <si>
    <t>个人客户中，企业年金委托人员工特有的相关信息。此版本中尚未有委托人员工数据入标。</t>
    <phoneticPr fontId="18" type="noConversion"/>
  </si>
  <si>
    <t>个人客户中，购买人保养老个人养老保障产品的客户特有的相关信息。此版本中尚未有个养客户数据入标。</t>
    <phoneticPr fontId="18" type="noConversion"/>
  </si>
  <si>
    <t>尚未拿到系统权限，请教了主数据系统老师</t>
    <phoneticPr fontId="18" type="noConversion"/>
  </si>
  <si>
    <t>企业的CIF号，32位数字和大写字母的组合，Orical系统随机生成的，无法区分个人客户or企业客户（建设的时候没有这样的业务需求）</t>
    <phoneticPr fontId="18" type="noConversion"/>
  </si>
  <si>
    <t>代理人没有编号，因为只有33个职业年金代理人，不会乱</t>
    <phoneticPr fontId="18" type="noConversion"/>
  </si>
  <si>
    <t>个人的CIF号，32位数字和大写字母的组合，Orical系统随机生成的，无法区分个人客户or企业客户（建设的时候没有这样的业务需求）</t>
    <phoneticPr fontId="18" type="noConversion"/>
  </si>
  <si>
    <t>界面看到的，6位，“单位净值”</t>
    <phoneticPr fontId="18" type="noConversion"/>
  </si>
  <si>
    <t>界面看到的，2位，“份额”</t>
    <phoneticPr fontId="18" type="noConversion"/>
  </si>
  <si>
    <t>界面看到的，2位，“总净值”</t>
    <phoneticPr fontId="18" type="noConversion"/>
  </si>
  <si>
    <t>请客户帮忙导数据，锦佳老师带着看了界面</t>
    <phoneticPr fontId="18" type="noConversion"/>
  </si>
  <si>
    <t>文本类</t>
    <phoneticPr fontId="18" type="noConversion"/>
  </si>
  <si>
    <t>X(200)</t>
    <phoneticPr fontId="18" type="noConversion"/>
  </si>
  <si>
    <t>X(50)</t>
    <phoneticPr fontId="18" type="noConversion"/>
  </si>
  <si>
    <t>指参与人的电子邮箱地址</t>
    <phoneticPr fontId="18" type="noConversion"/>
  </si>
  <si>
    <t>X(100)</t>
    <phoneticPr fontId="18" type="noConversion"/>
  </si>
  <si>
    <t>X(2)</t>
    <phoneticPr fontId="18" type="noConversion"/>
  </si>
  <si>
    <t>X(32)</t>
    <phoneticPr fontId="18" type="noConversion"/>
  </si>
  <si>
    <t>编码类</t>
    <phoneticPr fontId="18" type="noConversion"/>
  </si>
  <si>
    <t>X(14)</t>
    <phoneticPr fontId="18" type="noConversion"/>
  </si>
  <si>
    <t>X(12)</t>
    <phoneticPr fontId="18" type="noConversion"/>
  </si>
  <si>
    <t>X(18)</t>
    <phoneticPr fontId="18" type="noConversion"/>
  </si>
  <si>
    <t>X(40)</t>
    <phoneticPr fontId="18" type="noConversion"/>
  </si>
  <si>
    <t>法定机关颁发给个人的用于标识个人身份的证件。限于中华人民共和国居民身份证、军人证（包括：军官证、武警警官证、解放军士兵证、武警士兵证）、护照（只适用外国人）、港澳居民来往内地通行证（只适用港澳居民）、台湾居民来往大陆通行证（只适用台湾居民）、出生证（只适用新出生未落户儿童）、驾驶证（只适用太财车险业务）、异常身份证（只适用系统无法录入客户身份证号码的场景）；中国公民不允许使用护照；参照代码表</t>
    <phoneticPr fontId="18" type="noConversion"/>
  </si>
  <si>
    <t>《职业年金基金数据交换规范》</t>
    <phoneticPr fontId="18" type="noConversion"/>
  </si>
  <si>
    <t xml:space="preserve">记录客户出示的可以证明某种身份的证明文件上的证件号码 </t>
    <phoneticPr fontId="18" type="noConversion"/>
  </si>
  <si>
    <t>法定有效证件上的证件号码；只允许大写英文字母，数字和汉字；汉字仅适用于军人证，且只能出现在字符串首若干位；只能用半角字符；身份证以 18 位为准，必须符合《中华人民共和国居民身份证法》；护照以证件上的护照号码为准，不允许填写签证号码；军人证必须以证件上的编号（X 字第 XXXX 号）为准；港澳居民来往内地通行证以证件上的证件号码为准；台湾居民来往大陆通行证以证件上的证件号码为准；出生证以证件上的出生证编号为准；驾驶证以证件上的证号为准</t>
    <phoneticPr fontId="18" type="noConversion"/>
  </si>
  <si>
    <t>《中国人民保险集团统一客户共享平台客户数据标准_20190121153807》</t>
    <phoneticPr fontId="18" type="noConversion"/>
  </si>
  <si>
    <t>X(20)</t>
    <phoneticPr fontId="18" type="noConversion"/>
  </si>
  <si>
    <t>账户管理人代码</t>
    <phoneticPr fontId="18" type="noConversion"/>
  </si>
  <si>
    <t>托管人代码</t>
    <phoneticPr fontId="18" type="noConversion"/>
  </si>
  <si>
    <t>X(6)</t>
    <phoneticPr fontId="18" type="noConversion"/>
  </si>
  <si>
    <t>N(8,4)</t>
    <phoneticPr fontId="18" type="noConversion"/>
  </si>
  <si>
    <t>N(17,4)</t>
    <phoneticPr fontId="18" type="noConversion"/>
  </si>
  <si>
    <t>N(17,2)</t>
    <phoneticPr fontId="18" type="noConversion"/>
  </si>
  <si>
    <t>X(4)</t>
    <phoneticPr fontId="18" type="noConversion"/>
  </si>
  <si>
    <t>《养老保障业务管理办法——银保监会》</t>
    <phoneticPr fontId="18" type="noConversion"/>
  </si>
  <si>
    <t>分为“开放式业务”或“封闭式业务”</t>
    <phoneticPr fontId="18" type="noConversion"/>
  </si>
  <si>
    <t>X(60)</t>
    <phoneticPr fontId="18" type="noConversion"/>
  </si>
  <si>
    <t>养老金产品代码</t>
    <phoneticPr fontId="18" type="noConversion"/>
  </si>
  <si>
    <t>N(5,2)</t>
    <phoneticPr fontId="18" type="noConversion"/>
  </si>
  <si>
    <t>指托管人开立的、专门用于所托管的年金基金因投资运作而发生的资金清算交收的专用存款账户的名称</t>
  </si>
  <si>
    <t>E</t>
  </si>
  <si>
    <t>人保养老产品合约中规定的待遇支付相关规则</t>
    <phoneticPr fontId="18" type="noConversion"/>
  </si>
  <si>
    <t>投资资产托管账户名称</t>
    <phoneticPr fontId="18" type="noConversion"/>
  </si>
  <si>
    <t>指托管人开立的、专门用于所托管的年金基金因投资运作而发生的资金清算交收的专用存款账户的银行账号</t>
    <phoneticPr fontId="18" type="noConversion"/>
  </si>
  <si>
    <t>N</t>
  </si>
  <si>
    <t>C</t>
  </si>
  <si>
    <t>O</t>
  </si>
  <si>
    <t>H</t>
  </si>
  <si>
    <t>D</t>
  </si>
  <si>
    <t>标准编号</t>
    <phoneticPr fontId="18" type="noConversion"/>
  </si>
  <si>
    <t>标准中文名称</t>
    <phoneticPr fontId="18" type="noConversion"/>
  </si>
  <si>
    <t>代码规则</t>
    <phoneticPr fontId="18" type="noConversion"/>
  </si>
  <si>
    <t>说明</t>
    <phoneticPr fontId="18" type="noConversion"/>
  </si>
  <si>
    <t>委托人行业类别</t>
    <phoneticPr fontId="18" type="noConversion"/>
  </si>
  <si>
    <t>A</t>
  </si>
  <si>
    <t>农、林、牧、渔业</t>
  </si>
  <si>
    <t>B</t>
  </si>
  <si>
    <t>采矿业</t>
  </si>
  <si>
    <t>制造业</t>
  </si>
  <si>
    <t>电力、热力、燃气及水生产和供应业</t>
  </si>
  <si>
    <t xml:space="preserve">建筑业 </t>
  </si>
  <si>
    <t>F</t>
  </si>
  <si>
    <t xml:space="preserve">批发和零售业 </t>
  </si>
  <si>
    <t>G</t>
  </si>
  <si>
    <t>交通运输、仓储和邮政业</t>
  </si>
  <si>
    <t xml:space="preserve">住宿和餐饮业 </t>
  </si>
  <si>
    <t>I</t>
  </si>
  <si>
    <t>信息传输、软件和信息技术服务业</t>
  </si>
  <si>
    <t>J</t>
  </si>
  <si>
    <t xml:space="preserve">金融业 </t>
  </si>
  <si>
    <t>K</t>
  </si>
  <si>
    <t xml:space="preserve">房地产业 </t>
  </si>
  <si>
    <t>L</t>
  </si>
  <si>
    <t xml:space="preserve">租赁和商务服务业 </t>
  </si>
  <si>
    <t>M</t>
  </si>
  <si>
    <t>科学研究和技术服务业</t>
  </si>
  <si>
    <t>水利、环境和公共设施管理业</t>
  </si>
  <si>
    <t>居民服务、修理和其他服务业</t>
  </si>
  <si>
    <t>P</t>
  </si>
  <si>
    <t xml:space="preserve">教育 </t>
  </si>
  <si>
    <t>Q</t>
  </si>
  <si>
    <t xml:space="preserve">卫生和社会工作 </t>
  </si>
  <si>
    <t>R</t>
  </si>
  <si>
    <t>文化、体育和娱乐业</t>
  </si>
  <si>
    <t>S</t>
  </si>
  <si>
    <t>公共管理、社会保障和社会组织</t>
  </si>
  <si>
    <t>T</t>
  </si>
  <si>
    <t xml:space="preserve">国际组织 </t>
  </si>
  <si>
    <t>个人</t>
  </si>
  <si>
    <t>境外</t>
  </si>
  <si>
    <t>其它行业</t>
  </si>
  <si>
    <t>代码出处</t>
    <phoneticPr fontId="18" type="noConversion"/>
  </si>
  <si>
    <t>一位字符</t>
    <phoneticPr fontId="18" type="noConversion"/>
  </si>
  <si>
    <t>01</t>
    <phoneticPr fontId="18" type="noConversion"/>
  </si>
  <si>
    <t>两位数字编码</t>
    <phoneticPr fontId="18" type="noConversion"/>
  </si>
  <si>
    <t>委托人员工</t>
    <phoneticPr fontId="18" type="noConversion"/>
  </si>
  <si>
    <t>个人养老保障客户</t>
    <phoneticPr fontId="18" type="noConversion"/>
  </si>
  <si>
    <t>02</t>
    <phoneticPr fontId="18" type="noConversion"/>
  </si>
  <si>
    <t>养老金产品状态</t>
    <phoneticPr fontId="18" type="noConversion"/>
  </si>
  <si>
    <t>客户业务来源</t>
    <phoneticPr fontId="18" type="noConversion"/>
  </si>
  <si>
    <t>EV000001</t>
    <phoneticPr fontId="18" type="noConversion"/>
  </si>
  <si>
    <t>相关系统1
数据项名称</t>
    <phoneticPr fontId="18" type="noConversion"/>
  </si>
  <si>
    <t>相关系统1
代码取值</t>
    <phoneticPr fontId="18" type="noConversion"/>
  </si>
  <si>
    <t>相关系统1
系统名称</t>
    <phoneticPr fontId="18" type="noConversion"/>
  </si>
  <si>
    <t>代码取值中文解释</t>
    <phoneticPr fontId="18" type="noConversion"/>
  </si>
  <si>
    <t>相关系统1
代码取值中文解释</t>
    <phoneticPr fontId="18" type="noConversion"/>
  </si>
  <si>
    <t>代码类数据标准代码取值编码值所对应的中文描述或解释。</t>
    <phoneticPr fontId="18" type="noConversion"/>
  </si>
  <si>
    <t>代码类数据标准具体的代码编码取值。如01,02，A,B,C等。</t>
    <phoneticPr fontId="18" type="noConversion"/>
  </si>
  <si>
    <t>代码编码取值的编码规则。如两位数字编码、一位字符编码等。</t>
    <phoneticPr fontId="18" type="noConversion"/>
  </si>
  <si>
    <t>代码取值、代码取值中文解释的出处，包括但不限于国家标准、行业标准、人保养老公司标准、人保养老业务系统规则等。</t>
    <phoneticPr fontId="18" type="noConversion"/>
  </si>
  <si>
    <t>对代码取值的相关说明。</t>
    <phoneticPr fontId="18" type="noConversion"/>
  </si>
  <si>
    <t>相关系统数据项的代码取值。如有多个系统需要映射，可扩展列进行展示。</t>
    <phoneticPr fontId="18" type="noConversion"/>
  </si>
  <si>
    <t>相关系统数据项的代码取值中文解释。如有多个系统需要映射，可扩展列进行展示。</t>
    <phoneticPr fontId="18" type="noConversion"/>
  </si>
  <si>
    <t>相关业务系统的名称。如有多个系统需要映射，可扩展列进行展示。</t>
    <phoneticPr fontId="18" type="noConversion"/>
  </si>
  <si>
    <t>标准别名</t>
    <phoneticPr fontId="18" type="noConversion"/>
  </si>
  <si>
    <t>代码类数据标准的代码取值、代码取值描述、代码取值规则、代码出处、以及跟相关业务系统的代码取值映射。</t>
    <phoneticPr fontId="18" type="noConversion"/>
  </si>
  <si>
    <t>可信数据源</t>
    <phoneticPr fontId="18" type="noConversion"/>
  </si>
  <si>
    <t>可信数据源</t>
    <phoneticPr fontId="23" type="noConversion"/>
  </si>
  <si>
    <t>中文表名</t>
    <phoneticPr fontId="23" type="noConversion"/>
  </si>
  <si>
    <t>中文字段名</t>
    <phoneticPr fontId="23" type="noConversion"/>
  </si>
  <si>
    <t>英文字段名</t>
    <phoneticPr fontId="23" type="noConversion"/>
  </si>
  <si>
    <t>描述基础数据标准归属的主题，包括参与人、产品、合约、事件、位置、资源项、分类、业务方向。</t>
    <phoneticPr fontId="18" type="noConversion"/>
  </si>
  <si>
    <t>如存在此标准中代码类数据标准与人保养老业务系统中所使用的代码取值规则不同的情形，进行二者的映射梳理。
此列填写相关系统的数据项名称。如有多个系统需要映射，可扩展列进行展示。</t>
    <phoneticPr fontId="18" type="noConversion"/>
  </si>
  <si>
    <t xml:space="preserve">数据项的标准编号，与表2中“标准编号”保持一致。 </t>
    <phoneticPr fontId="18" type="noConversion"/>
  </si>
  <si>
    <t xml:space="preserve">数据项的中文名称，与表2中“标准中文名称”保持一致。 </t>
    <phoneticPr fontId="18" type="noConversion"/>
  </si>
  <si>
    <t xml:space="preserve">代码类标准对应的标准编号，与表2中“标准编号”保持一致。 </t>
    <phoneticPr fontId="18" type="noConversion"/>
  </si>
  <si>
    <t xml:space="preserve">代码类数据标准的中文名称，与表2中“标准中文名称“保持一致。 </t>
    <phoneticPr fontId="18" type="noConversion"/>
  </si>
  <si>
    <t>数据项的别名，根据可信数据源中的数据情况，从表2中“标准别名”中选取。</t>
    <phoneticPr fontId="18" type="noConversion"/>
  </si>
  <si>
    <t>标准对应数据项的权威源系统，存在多个可信数据源的情形，如当前该指标尚无系统支持，填写“无系统“。</t>
    <phoneticPr fontId="18" type="noConversion"/>
  </si>
  <si>
    <t>可信数据源数据库中存储该数据项的表的中文名称诠释。</t>
    <phoneticPr fontId="18" type="noConversion"/>
  </si>
  <si>
    <t>可信数据源数据库中存储该数据项的字段中文名称诠释。</t>
    <phoneticPr fontId="18" type="noConversion"/>
  </si>
  <si>
    <t>可信数据源数据库中存储该数据项的表的英文名称，数据库中默认使用英文字符进行表的命名。</t>
    <phoneticPr fontId="18" type="noConversion"/>
  </si>
  <si>
    <t>可信数据源数据库中存储该数据项的字段的英文名称，数据库中默认使用英文字符进行字段的命名。</t>
    <phoneticPr fontId="18" type="noConversion"/>
  </si>
  <si>
    <t>可信数据源数据库中数据项现状的说明、注解。</t>
    <phoneticPr fontId="18" type="noConversion"/>
  </si>
  <si>
    <r>
      <t>数据类别是对数据标准项表现形式进行的分类，包括以下10类：
（1）编码类：编码类是用少量、简单的基本符号，选用一定的组合规则，表示大量复杂多样的信息。示例：计划编号、投资标的编号。
（2）代码类：代码类是一套预先定义的，用来描述一个有限集合的事物或事物的属性，代码数据能够相对稳定的在一段时期内。示例：行业类别、计划类型。代码类码值在表3中展现。
（3）标识类：表示“是/否”意义的标志。1-是；0-否。示例：人保集团客户标识。
（4）文本类：需要以文本的形式对与业务活动密切相关的对象和业务的进行说明的数据。示例：地址、计划名称。
（5）金额类：金额类指以货币金额的形式体现的数据项，适用于各类财务信息。金额类数据标准，需扩展</t>
    </r>
    <r>
      <rPr>
        <sz val="10"/>
        <rFont val="微软雅黑"/>
        <family val="2"/>
        <charset val="134"/>
      </rPr>
      <t>定义度量单位（元、万元等），</t>
    </r>
    <r>
      <rPr>
        <sz val="10"/>
        <color theme="1"/>
        <rFont val="微软雅黑"/>
        <family val="2"/>
        <charset val="134"/>
      </rPr>
      <t>示例：资产净值。
（6）数值类：数值类指除金额类及比例类外的以整数或小数的形式体现的数据项，适用于各类以数量反映的信息。示例：个人缴费基数。
（7）比例类：比例类指以比值的形式体现的数据项，适用于各类比率信息。示例：业绩比较基准。
（8）日期类：日期类指以需要日期的形式体现的数据项，以描述业务发生的日期。日期类格式默认为YYYYMMDD。表示示例：合同生效日期。
（9）时间类：时间类指以需要时间的形式体现的数据项，以描述业务发生的时间。时间类格式默认为HH:MM。示例：交易时间。
（10）日期时间类：日期时间类指以需要以日期和当日时间的组合形式体现的数据项，以描述业务发生的日期和时间。时间类格式默认为YYYY-MM-DD HH:MM:SS。示例：交易国际时间。</t>
    </r>
    <phoneticPr fontId="18" type="noConversion"/>
  </si>
  <si>
    <t>填写标准对应数据项的权威源系统，以人保养老已建成的业务系统为准，如没有已建成业务系统作为数据来源的，填写正在建的业务系统。人保养老当前现状存在数据来源于多系统的情形，故保留多个业务系统。</t>
    <phoneticPr fontId="18" type="noConversion"/>
  </si>
  <si>
    <t>存的很乱，有的是客户名称，有的是**组合，如：农行、黑龙江6号人保、顺德农商行.TA老师说没有严格的规定</t>
    <phoneticPr fontId="23" type="noConversion"/>
  </si>
  <si>
    <t>非重要业务信息，没录</t>
    <phoneticPr fontId="18" type="noConversion"/>
  </si>
  <si>
    <t>代码是1或者6，认购期、正常开放、暂停赎回、暂停申购、暂停交易、基金终止、发行失败、封闭期</t>
    <phoneticPr fontId="18" type="noConversion"/>
  </si>
  <si>
    <t>大部分是0，有几个是a的，码值，同TA</t>
    <phoneticPr fontId="18" type="noConversion"/>
  </si>
  <si>
    <t>投资风格</t>
    <phoneticPr fontId="18" type="noConversion"/>
  </si>
  <si>
    <t>养老金产品类别</t>
    <phoneticPr fontId="18" type="noConversion"/>
  </si>
  <si>
    <t>金波老师带着看了界面，码值：0-股票型基金；3-短债/债券基金；4-混合型基金；5-指数型基金；我们现在55只产品，基本都是股票型</t>
    <phoneticPr fontId="18" type="noConversion"/>
  </si>
  <si>
    <t>核心系统不用简称，都用全称</t>
    <phoneticPr fontId="18" type="noConversion"/>
  </si>
  <si>
    <t>《个人基本信息分类与代码 第一部分：人的性别代码》（GB2261.1）</t>
    <phoneticPr fontId="18" type="noConversion"/>
  </si>
  <si>
    <t>联系人性别，员工性别，个人客户性别，受益人性别</t>
    <phoneticPr fontId="18" type="noConversion"/>
  </si>
  <si>
    <t>法定有效身份证件上的性别；证件包括性别的，必须保持一致</t>
    <phoneticPr fontId="18" type="noConversion"/>
  </si>
  <si>
    <t>《GB/T 2261.1~2261.7-2003 个人基本信息分类与代码》</t>
    <phoneticPr fontId="18" type="noConversion"/>
  </si>
  <si>
    <t>男</t>
    <phoneticPr fontId="18" type="noConversion"/>
  </si>
  <si>
    <t>女</t>
    <phoneticPr fontId="18" type="noConversion"/>
  </si>
  <si>
    <t>未说明</t>
    <phoneticPr fontId="18" type="noConversion"/>
  </si>
  <si>
    <t>相关系统2
数据项名称</t>
    <phoneticPr fontId="18" type="noConversion"/>
  </si>
  <si>
    <t>相关系统2
代码取值</t>
    <phoneticPr fontId="18" type="noConversion"/>
  </si>
  <si>
    <t>相关系统2
代码取值中文解释</t>
    <phoneticPr fontId="18" type="noConversion"/>
  </si>
  <si>
    <t>相关系统2
系统名称</t>
    <phoneticPr fontId="18" type="noConversion"/>
  </si>
  <si>
    <t>未知</t>
    <phoneticPr fontId="18" type="noConversion"/>
  </si>
  <si>
    <t>指参与人类别中个人在法律意义上的性别。适用于联系人性别、员工性别、个人客户性别等。</t>
    <phoneticPr fontId="18" type="noConversion"/>
  </si>
  <si>
    <t>指参与人详细的地址信息，包括国家、省、市、县（区）、镇（街道）以及门牌号码。适用于代理人地址、委托人地址、联系地址、注册地址等。</t>
    <phoneticPr fontId="18" type="noConversion"/>
  </si>
  <si>
    <t>完整的物理地址由“国家和地区 + 省 + 市 + 县（区） + 镇（街道） + 门牌号码”组成。</t>
    <phoneticPr fontId="18" type="noConversion"/>
  </si>
  <si>
    <t>《中国人民保险集团同一客户共享平台客户数据标准（V1.0版）》</t>
    <phoneticPr fontId="18" type="noConversion"/>
  </si>
  <si>
    <t>电话号码</t>
    <phoneticPr fontId="18" type="noConversion"/>
  </si>
  <si>
    <t>电话类型</t>
    <phoneticPr fontId="18" type="noConversion"/>
  </si>
  <si>
    <t>联系电话类型</t>
    <phoneticPr fontId="18" type="noConversion"/>
  </si>
  <si>
    <t>指参与人电话号码的类型，例如手机号码、家庭电话、办公电话。</t>
    <phoneticPr fontId="18" type="noConversion"/>
  </si>
  <si>
    <t>法人电话号码</t>
    <phoneticPr fontId="18" type="noConversion"/>
  </si>
  <si>
    <t>单位号码</t>
    <phoneticPr fontId="18" type="noConversion"/>
  </si>
  <si>
    <t>委托人电话号码</t>
    <phoneticPr fontId="18" type="noConversion"/>
  </si>
  <si>
    <t>指参与人的电话号码编号，包含国家号和区号</t>
    <phoneticPr fontId="18" type="noConversion"/>
  </si>
  <si>
    <t>《电信网编号计划 2010年版》中华人民共和国工业和信息化部</t>
    <phoneticPr fontId="18" type="noConversion"/>
  </si>
  <si>
    <t>联系人电子邮箱</t>
    <phoneticPr fontId="18" type="noConversion"/>
  </si>
  <si>
    <t>单位电邮、联系人电子邮箱、Email地址</t>
    <phoneticPr fontId="18" type="noConversion"/>
  </si>
  <si>
    <t>指客户从潜客到流失整个生命周期中所处的阶段，分为潜在客户、合约客户、流失客户三类</t>
    <phoneticPr fontId="18" type="noConversion"/>
  </si>
  <si>
    <t>人保养老销售管理系统</t>
    <phoneticPr fontId="18" type="noConversion"/>
  </si>
  <si>
    <t>CIF号</t>
    <phoneticPr fontId="18" type="noConversion"/>
  </si>
  <si>
    <t>客户类型</t>
    <phoneticPr fontId="18" type="noConversion"/>
  </si>
  <si>
    <t>客户</t>
    <phoneticPr fontId="18" type="noConversion"/>
  </si>
  <si>
    <t>个人客户通用信息</t>
    <phoneticPr fontId="18" type="noConversion"/>
  </si>
  <si>
    <t>个人客户通用信息，如个人客户姓名、个人客户证件号码</t>
    <phoneticPr fontId="18" type="noConversion"/>
  </si>
  <si>
    <t>适用于人保养老客户的通用信息，如CIF号、ECIF号、客户类型</t>
    <phoneticPr fontId="18" type="noConversion"/>
  </si>
  <si>
    <t>人保养老客户的类型，根据客户的自然属性分为法人客户、个人客户，根据客户的业务类型，法人客户分委托人、代理人，个人客户分委托人员工、个养客户</t>
    <phoneticPr fontId="18" type="noConversion"/>
  </si>
  <si>
    <t>100</t>
    <phoneticPr fontId="18" type="noConversion"/>
  </si>
  <si>
    <t>法人客户</t>
    <phoneticPr fontId="18" type="noConversion"/>
  </si>
  <si>
    <t>101</t>
    <phoneticPr fontId="18" type="noConversion"/>
  </si>
  <si>
    <t>102</t>
    <phoneticPr fontId="18" type="noConversion"/>
  </si>
  <si>
    <t>200</t>
    <phoneticPr fontId="18" type="noConversion"/>
  </si>
  <si>
    <t>个人客户</t>
    <phoneticPr fontId="18" type="noConversion"/>
  </si>
  <si>
    <t>201</t>
    <phoneticPr fontId="18" type="noConversion"/>
  </si>
  <si>
    <t>202</t>
    <phoneticPr fontId="18" type="noConversion"/>
  </si>
  <si>
    <t>个养客户</t>
    <phoneticPr fontId="18" type="noConversion"/>
  </si>
  <si>
    <t>三位数字编码</t>
    <phoneticPr fontId="18" type="noConversion"/>
  </si>
  <si>
    <t>人保养老数据规划项目梳理</t>
    <phoneticPr fontId="18" type="noConversion"/>
  </si>
  <si>
    <t>32位数字与字符编码，由主数据系统根据客户要素进行唯一性识别，基于一定转换规则系统自动生成</t>
    <phoneticPr fontId="18" type="noConversion"/>
  </si>
  <si>
    <t>人保养老客户的唯一性标识编码，是人保养老根据既定规则在主数据系统中生成并分配给客户的唯一编码，在人保养老内具有唯一性</t>
    <phoneticPr fontId="18" type="noConversion"/>
  </si>
  <si>
    <t>人保集团为集团客户统一编制的客户编号。人保养老客户属于集团子公司客户，集团为之分配全集团的客户唯一编码，在人保集团内具有唯一性</t>
    <phoneticPr fontId="18" type="noConversion"/>
  </si>
  <si>
    <t>委托人名称</t>
    <phoneticPr fontId="18" type="noConversion"/>
  </si>
  <si>
    <t>委托人简称</t>
    <phoneticPr fontId="18" type="noConversion"/>
  </si>
  <si>
    <t>人保养老委托人客户营业执照或者组织机构代码证上的单位名称，与客户公章所使用的名称完全一致</t>
    <phoneticPr fontId="18" type="noConversion"/>
  </si>
  <si>
    <t>ECIF号由14位数字与字符编码构成，第 1 位：标识位，表示客户类型，1-5 表示个人客户；6-9 表示团体客户。 第 2-12 位：11 位流水号。 第 13-14 位：校验位。
校验位生成规则为： 校验位 = [（所有偶数位的数字相加之和）* 3 + （所有奇数位的数字相加之和）] mod 23</t>
    <phoneticPr fontId="18" type="noConversion"/>
  </si>
  <si>
    <t>《中国银保监会银行业金融机构监管数据标准化规范（2019版）》</t>
    <phoneticPr fontId="18" type="noConversion"/>
  </si>
  <si>
    <t>按记录在国家授权部门颁发给客户的证件上记载的名称采集。如：工商营业执照、组织机构代码证、税务登记证等。客户名称按照客户的不同类型按如下标准填报。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t>
    <phoneticPr fontId="18" type="noConversion"/>
  </si>
  <si>
    <t>人保养老对委托人客户的名称简称</t>
    <phoneticPr fontId="18" type="noConversion"/>
  </si>
  <si>
    <t>《GB/T 4754-2017 国民经济行业分类》</t>
    <phoneticPr fontId="18" type="noConversion"/>
  </si>
  <si>
    <t>《GB/T 12402-2000 经济类型分类与代码》</t>
    <phoneticPr fontId="18" type="noConversion"/>
  </si>
  <si>
    <t>《GB/T 4754-2017 国民经济行业分类》《中国人民保险集团同一客户共享平台客户数据标准（V1.0版）》</t>
    <phoneticPr fontId="18" type="noConversion"/>
  </si>
  <si>
    <t>人保养老委托人客户所属行业，国民经济行业分类中门类代码对应的行业名称</t>
    <phoneticPr fontId="18" type="noConversion"/>
  </si>
  <si>
    <t>描述委托人客户企业的组织性质。如：国有、集体、股份合作等</t>
    <phoneticPr fontId="18" type="noConversion"/>
  </si>
  <si>
    <t>《GB/T 12402-2000 经济类型分类与代码》《中国人民保险集团同一客户共享平台客户数据标准（V1.0版）》</t>
    <phoneticPr fontId="18" type="noConversion"/>
  </si>
  <si>
    <t>委托人企业性质</t>
    <phoneticPr fontId="18" type="noConversion"/>
  </si>
  <si>
    <t>已登记统一社会信用代码的，填18位统一社会信用代码；未登记统一社会信用代码的，填组织机构代码。</t>
    <phoneticPr fontId="18" type="noConversion"/>
  </si>
  <si>
    <t>人保养老的委托人企业客户的一种标识，指按照《法人和其他组织统一社会信用代码制度建设总体方案》要求，以组织机构代码为基础，由组织机构代码管理部门负责管理、登记管理部门负责发放给法人和其他组织的稳定且唯一的统一代码，是法人和其他组织的“数字身份证”和身份识别手段</t>
    <phoneticPr fontId="18" type="noConversion"/>
  </si>
  <si>
    <t>《GB 32100-2015 法人和其他组织统一社会信用代码编码规则》《中国银保监会银行业金融机构监管数据标准化规范（2019版）》</t>
    <phoneticPr fontId="18" type="noConversion"/>
  </si>
  <si>
    <t>委托人企业客户联系人的姓名，该名称一般记录在国家授权部门颁发给联系人的证件上</t>
    <phoneticPr fontId="18" type="noConversion"/>
  </si>
  <si>
    <t>联系人姓名、姓名全称</t>
    <phoneticPr fontId="18" type="noConversion"/>
  </si>
  <si>
    <t>指根据国务院规定，代理委托人是集中行使委托职责并负责职业年金基金账户管理业务的中央国家机关养老保险管理中心及省级社会保险经办机构。人保养老称之为代理人，代理人机构的机构全称记为代理人名称</t>
    <phoneticPr fontId="18" type="noConversion"/>
  </si>
  <si>
    <t>《职业年金计划受托管理合同指引》</t>
    <phoneticPr fontId="18" type="noConversion"/>
  </si>
  <si>
    <t>人保养老对代理人客户的名称简称</t>
    <phoneticPr fontId="18" type="noConversion"/>
  </si>
  <si>
    <t>从代理人名称中摘取关键文字组成，应易于记忆和区分，在全司内统一，一个代理人只能有一个简称</t>
    <phoneticPr fontId="18" type="noConversion"/>
  </si>
  <si>
    <t>从委托人名称中摘取关键文字组成，应易于记忆和区分，在全司内统一，一个委托人只能有一个简称</t>
    <phoneticPr fontId="18" type="noConversion"/>
  </si>
  <si>
    <t>人保养老公司经验</t>
    <phoneticPr fontId="18" type="noConversion"/>
  </si>
  <si>
    <t>代理人客户联系人的姓名，该名称一般记录在国家授权部门颁发给联系人的证件上</t>
    <phoneticPr fontId="18" type="noConversion"/>
  </si>
  <si>
    <t>人保养老自然人客户的姓名，该名称一般记录在国家授权部门颁发给个人客户的证件上</t>
    <phoneticPr fontId="18" type="noConversion"/>
  </si>
  <si>
    <t>个人客户出示的可以证明某种身份的证明文件的类型，例如：身份证</t>
    <phoneticPr fontId="18" type="noConversion"/>
  </si>
  <si>
    <t>《职业年金基金数据交换规范》《中国人民保险集团同一客户共享平台客户数据标准（V1.0版）》</t>
    <phoneticPr fontId="18" type="noConversion"/>
  </si>
  <si>
    <t>ECIF编号、集团ECIF编号</t>
    <phoneticPr fontId="18" type="noConversion"/>
  </si>
  <si>
    <t>企业CIF号、个人CIF号、CIF编码</t>
    <phoneticPr fontId="18" type="noConversion"/>
  </si>
  <si>
    <t>行业类别</t>
    <phoneticPr fontId="18" type="noConversion"/>
  </si>
  <si>
    <t>行业类别、所属行业、行业</t>
    <phoneticPr fontId="18" type="noConversion"/>
  </si>
  <si>
    <t>客户简称</t>
    <phoneticPr fontId="18" type="noConversion"/>
  </si>
  <si>
    <t>企业简称、客户简称</t>
    <phoneticPr fontId="18" type="noConversion"/>
  </si>
  <si>
    <t>企业名称、客户名称</t>
    <phoneticPr fontId="18" type="noConversion"/>
  </si>
  <si>
    <t>单位性质</t>
    <phoneticPr fontId="18" type="noConversion"/>
  </si>
  <si>
    <t>企业性质、单位性质、委托人单位性质、企业类型</t>
    <phoneticPr fontId="18" type="noConversion"/>
  </si>
  <si>
    <t>证件号码、身份证号码</t>
    <phoneticPr fontId="18" type="noConversion"/>
  </si>
  <si>
    <t>证件类型</t>
    <phoneticPr fontId="18" type="noConversion"/>
  </si>
  <si>
    <t>社会信用代码</t>
    <phoneticPr fontId="18" type="noConversion"/>
  </si>
  <si>
    <t>统一社会信用代码、社会信用代码、证件号码</t>
    <phoneticPr fontId="18" type="noConversion"/>
  </si>
  <si>
    <t>联系人姓名、姓名全称、联系人</t>
    <phoneticPr fontId="18" type="noConversion"/>
  </si>
  <si>
    <t>客户姓名</t>
    <phoneticPr fontId="18" type="noConversion"/>
  </si>
  <si>
    <t>客户简称、企业简称</t>
    <phoneticPr fontId="18" type="noConversion"/>
  </si>
  <si>
    <t>委托人员工姓名、个养客户姓名、姓名</t>
    <phoneticPr fontId="18" type="noConversion"/>
  </si>
  <si>
    <t>人保养老个人客户涉及的业务类型，目前包括年金业务的委托人员工、个人养老保障的客户</t>
    <phoneticPr fontId="18" type="noConversion"/>
  </si>
  <si>
    <t>03</t>
    <phoneticPr fontId="18" type="noConversion"/>
  </si>
  <si>
    <t>委托人员工且个人养老保障客户</t>
    <phoneticPr fontId="18" type="noConversion"/>
  </si>
  <si>
    <t>EV000002</t>
  </si>
  <si>
    <t>EV000003</t>
  </si>
  <si>
    <t>EV000004</t>
  </si>
  <si>
    <t>EV000005</t>
  </si>
  <si>
    <t>EV000006</t>
  </si>
  <si>
    <t>EV000007</t>
  </si>
  <si>
    <t>根据个人客户涉及业务进行选择，如既是委托人员工、又是个人养老保障客户，需选03-委托人员工且个人养老保障客户</t>
    <phoneticPr fontId="18" type="noConversion"/>
  </si>
  <si>
    <t>销售管理系统</t>
    <phoneticPr fontId="18" type="noConversion"/>
  </si>
  <si>
    <t>0100</t>
    <phoneticPr fontId="18" type="noConversion"/>
  </si>
  <si>
    <t>并请提供码值</t>
    <phoneticPr fontId="18" type="noConversion"/>
  </si>
  <si>
    <t>指受托管理年金基金财产的符合国家规定的养老金管理公司等法人受托机构的全称</t>
    <phoneticPr fontId="18" type="noConversion"/>
  </si>
  <si>
    <t>根据《职业年金基金数据交换规范》《企业年金基金数据交换规范》中的受托管理机构名称填写，如“中国人寿养老保险股份有限公司”</t>
    <phoneticPr fontId="18" type="noConversion"/>
  </si>
  <si>
    <t>根据《职业年金基金数据交换规范》《企业年金基金数据交换规范》中的投资管理机构名称填写，如“华夏基金管理有限公司”</t>
    <phoneticPr fontId="18" type="noConversion"/>
  </si>
  <si>
    <t>根据《职业年金基金数据交换规范》《企业年金基金数据交换规范》中的托管管理机构名称填写，如“中国银行股份有限公司”</t>
    <phoneticPr fontId="18" type="noConversion"/>
  </si>
  <si>
    <t>根据《企业年金基金数据交换规范》中的投资管理机构名称填写，如“泰康养老保险股份有限公司”</t>
    <phoneticPr fontId="18" type="noConversion"/>
  </si>
  <si>
    <t>《企业年金计划受托管理合同指引》《职业年金基金数据交换规范》《企业年金基金数据交换规范》</t>
    <phoneticPr fontId="18" type="noConversion"/>
  </si>
  <si>
    <t>人保养老对账户管理人的编码。账户管理人指接受受托人委托管理企业年金基金账户的符合国家规定的专业机构的编码</t>
    <phoneticPr fontId="18" type="noConversion"/>
  </si>
  <si>
    <t>指接受受托人委托管理企业年金基金账户的符合国家规定的专业机构的全称</t>
    <phoneticPr fontId="18" type="noConversion"/>
  </si>
  <si>
    <t>以1开头的6位数字顺序编码</t>
    <phoneticPr fontId="18" type="noConversion"/>
  </si>
  <si>
    <t>以4开头的6位数字顺序编码</t>
    <phoneticPr fontId="18" type="noConversion"/>
  </si>
  <si>
    <t>以2开头的6位数字顺序编码</t>
    <phoneticPr fontId="18" type="noConversion"/>
  </si>
  <si>
    <t>以3开头的6位数字顺序编码</t>
    <phoneticPr fontId="18" type="noConversion"/>
  </si>
  <si>
    <t>人保养老为受托人的编码。受托人指受托管理年金基金财产的符合国家规定的养老金管理公司等法人受托机构</t>
    <phoneticPr fontId="18" type="noConversion"/>
  </si>
  <si>
    <t>指接受受托人委托保管企业年金基金财产的符合国家规定的商业银行的全称</t>
    <phoneticPr fontId="18" type="noConversion"/>
  </si>
  <si>
    <t>人保养老对托管人的编码。托管人指接受受托人委托保管企业年金基金财产的符合国家规定的商业银行</t>
    <phoneticPr fontId="18" type="noConversion"/>
  </si>
  <si>
    <t>指接受受托人委托投资管理企业年金基金财产的符合国家规定的专业机构的全称</t>
    <phoneticPr fontId="18" type="noConversion"/>
  </si>
  <si>
    <t>人保养老对投资管理人的编码。投资管理人指接受受托人委托投资管理企业年金基金财产的符合国家规定的专业机构</t>
    <phoneticPr fontId="18" type="noConversion"/>
  </si>
  <si>
    <t>投管人代码、投管人编码</t>
    <phoneticPr fontId="18" type="noConversion"/>
  </si>
  <si>
    <t>《企业年金计划受托管理合同指引》《企业年金基金数据交换规范》</t>
    <phoneticPr fontId="18" type="noConversion"/>
  </si>
  <si>
    <t>员工</t>
    <phoneticPr fontId="18" type="noConversion"/>
  </si>
  <si>
    <t>员工代码、工号</t>
    <phoneticPr fontId="18" type="noConversion"/>
  </si>
  <si>
    <t>指人保养老自行定义的、用于识别人保养老员工在公司中身份的唯一编码</t>
    <phoneticPr fontId="18" type="noConversion"/>
  </si>
  <si>
    <t>人保养老员工的姓名，该名称一般记录在国家授权部门颁发给员工的证件上</t>
    <phoneticPr fontId="18" type="noConversion"/>
  </si>
  <si>
    <t>填写个人姓名（与员工有效身份证件一致）；当发生身份证上姓名与其他证件上姓名不一致时，以身份证为准；员工法定有效证件上第一姓名（不是别名）；中文姓名中间不留空格；中文姓名使用汉字、“·”（“·”在 GB13000 编码为 00B7， 在 GB18030 中编码为 A1A4），不能有其他字符；中国籍客户姓名以中文姓名为准</t>
    <phoneticPr fontId="18" type="noConversion"/>
  </si>
  <si>
    <t>人保养老“两中心、七部门”的部门名称</t>
    <phoneticPr fontId="18" type="noConversion"/>
  </si>
  <si>
    <t>《中国人民养老保险有限责任公司
部门设置与职能配置方案》</t>
    <phoneticPr fontId="18" type="noConversion"/>
  </si>
  <si>
    <t>人保养老在31个省、自治区、直辖市设计的省级中心的名称</t>
    <phoneticPr fontId="18" type="noConversion"/>
  </si>
  <si>
    <t>4位字符编码，由大写英文字母和数字组成，由员工姓名、证件类型、证件号码三要素进行唯一性识别</t>
    <phoneticPr fontId="18" type="noConversion"/>
  </si>
  <si>
    <t>PT000033</t>
    <phoneticPr fontId="18" type="noConversion"/>
  </si>
  <si>
    <t>员工职位</t>
    <phoneticPr fontId="18" type="noConversion"/>
  </si>
  <si>
    <t>以行政区域级别+“中心”命名，如“四川省中心”“北京市中心”“宁夏回族自治区中心”</t>
    <phoneticPr fontId="18" type="noConversion"/>
  </si>
  <si>
    <t>部门</t>
    <phoneticPr fontId="18" type="noConversion"/>
  </si>
  <si>
    <t>人保养老员工在人保养老担任职位的名称</t>
    <phoneticPr fontId="18" type="noConversion"/>
  </si>
  <si>
    <t>填写受托户的银行账号</t>
    <phoneticPr fontId="18" type="noConversion"/>
  </si>
  <si>
    <t>填写投管户的银行账号</t>
    <phoneticPr fontId="18" type="noConversion"/>
  </si>
  <si>
    <t>填写风险准备金的银行账号</t>
    <phoneticPr fontId="18" type="noConversion"/>
  </si>
  <si>
    <t>人保养老经营产品的产品类型，包括职业年金计划、企业年金计划、团体养老保障产品、养老金产品、个人养老保障产品、基本养老保险基金产品</t>
    <phoneticPr fontId="18" type="noConversion"/>
  </si>
  <si>
    <t>产品类型与人保养老经营业务范畴一致，随着业务范畴的调整进行相应调整</t>
    <phoneticPr fontId="18" type="noConversion"/>
  </si>
  <si>
    <t>产品每份资产份额的净值</t>
    <phoneticPr fontId="18" type="noConversion"/>
  </si>
  <si>
    <t>产品份额或资产的数量</t>
    <phoneticPr fontId="18" type="noConversion"/>
  </si>
  <si>
    <t>根据产品下所有资产于特定时点、交易市场的报价，计算出的总资产价值，再扣除所有资产的各类成本及费用等全部债务后得到的净值为产品的资产净值。人保养老业务场景中，此处产品包括人保养老经营的产品、年金计划的投资组合、金融市场上的金融工具产品、非标产品等</t>
    <phoneticPr fontId="18" type="noConversion"/>
  </si>
  <si>
    <t>《职业年金基金数据交换规范》
人保养老公司经验</t>
    <phoneticPr fontId="18" type="noConversion"/>
  </si>
  <si>
    <t>3位或4位数字，例如1166, 866等</t>
    <phoneticPr fontId="18" type="noConversion"/>
  </si>
  <si>
    <t>业务类型</t>
    <phoneticPr fontId="18" type="noConversion"/>
  </si>
  <si>
    <t>家庭电话</t>
    <phoneticPr fontId="18" type="noConversion"/>
  </si>
  <si>
    <t>采掘业</t>
  </si>
  <si>
    <t>其他制造业</t>
  </si>
  <si>
    <t>食品、饮料</t>
  </si>
  <si>
    <t>纺织、服装、皮毛</t>
  </si>
  <si>
    <t>木材、家具</t>
  </si>
  <si>
    <t>造纸、印刷</t>
  </si>
  <si>
    <t>石油、化学、塑胶、塑料</t>
  </si>
  <si>
    <t>电子</t>
  </si>
  <si>
    <t>金属、非金属</t>
  </si>
  <si>
    <t>机械、设备、仪表</t>
  </si>
  <si>
    <t>医药、生物制品</t>
  </si>
  <si>
    <t>电力、燃气及水的生产和供应业</t>
  </si>
  <si>
    <t>建筑业</t>
  </si>
  <si>
    <t>住宿和餐饮业</t>
  </si>
  <si>
    <t>租赁和商务服务业</t>
  </si>
  <si>
    <t>科学研究、技术服务和地质勘查业</t>
    <phoneticPr fontId="18" type="noConversion"/>
  </si>
  <si>
    <t>居民服务和其他服务业</t>
  </si>
  <si>
    <t>教育</t>
  </si>
  <si>
    <t>卫生、社会保障和社会福利业</t>
  </si>
  <si>
    <t>公共管理和社会组织</t>
  </si>
  <si>
    <t>国际组织</t>
  </si>
  <si>
    <t>综合类</t>
  </si>
  <si>
    <t>未定</t>
  </si>
  <si>
    <t>内资</t>
    <phoneticPr fontId="18" type="noConversion"/>
  </si>
  <si>
    <t>内资企业</t>
  </si>
  <si>
    <t>国有全资</t>
    <phoneticPr fontId="18" type="noConversion"/>
  </si>
  <si>
    <t>国有企业</t>
  </si>
  <si>
    <t>国有独资公司</t>
  </si>
  <si>
    <t>集体全资</t>
    <phoneticPr fontId="18" type="noConversion"/>
  </si>
  <si>
    <t>集体企业</t>
  </si>
  <si>
    <t>股份合作</t>
    <phoneticPr fontId="18" type="noConversion"/>
  </si>
  <si>
    <t>联营</t>
    <phoneticPr fontId="18" type="noConversion"/>
  </si>
  <si>
    <t>联营企业</t>
  </si>
  <si>
    <t>国有联营</t>
    <phoneticPr fontId="18" type="noConversion"/>
  </si>
  <si>
    <t>国有联营企业</t>
  </si>
  <si>
    <t>集体联营</t>
    <phoneticPr fontId="18" type="noConversion"/>
  </si>
  <si>
    <t>集体联营企业</t>
  </si>
  <si>
    <t>143</t>
    <phoneticPr fontId="18" type="noConversion"/>
  </si>
  <si>
    <t>国有与集体联营</t>
    <phoneticPr fontId="18" type="noConversion"/>
  </si>
  <si>
    <t>国有与集体联营企业</t>
  </si>
  <si>
    <t>149</t>
    <phoneticPr fontId="18" type="noConversion"/>
  </si>
  <si>
    <t>其他联营</t>
    <phoneticPr fontId="18" type="noConversion"/>
  </si>
  <si>
    <t>其他联营企业</t>
  </si>
  <si>
    <t>有限责任（公司）</t>
    <phoneticPr fontId="18" type="noConversion"/>
  </si>
  <si>
    <t>有限责任公司</t>
  </si>
  <si>
    <t>其他有限责任（公司）</t>
    <phoneticPr fontId="18" type="noConversion"/>
  </si>
  <si>
    <t>其他有限责任公司</t>
  </si>
  <si>
    <t>股份有限（公司）</t>
    <phoneticPr fontId="18" type="noConversion"/>
  </si>
  <si>
    <t>股份有限公司</t>
  </si>
  <si>
    <t>私有</t>
    <phoneticPr fontId="18" type="noConversion"/>
  </si>
  <si>
    <t>私营企业</t>
  </si>
  <si>
    <t>私有独资</t>
    <phoneticPr fontId="18" type="noConversion"/>
  </si>
  <si>
    <t>私营独资企业</t>
  </si>
  <si>
    <t>私有合伙</t>
    <phoneticPr fontId="18" type="noConversion"/>
  </si>
  <si>
    <t>私营合伙企业</t>
  </si>
  <si>
    <t>私营有限责任（公司）</t>
    <phoneticPr fontId="18" type="noConversion"/>
  </si>
  <si>
    <t>私营有限责任公司</t>
  </si>
  <si>
    <t>私营股份有限（公司）</t>
    <phoneticPr fontId="18" type="noConversion"/>
  </si>
  <si>
    <t>个体经营</t>
    <phoneticPr fontId="18" type="noConversion"/>
  </si>
  <si>
    <t>私营股份有限公司</t>
  </si>
  <si>
    <t>其他私有</t>
    <phoneticPr fontId="18" type="noConversion"/>
  </si>
  <si>
    <t>其他内资</t>
    <phoneticPr fontId="18" type="noConversion"/>
  </si>
  <si>
    <t>港澳台合资</t>
    <phoneticPr fontId="18" type="noConversion"/>
  </si>
  <si>
    <t>港、澳、台商投资企业</t>
  </si>
  <si>
    <t>内地和港、澳、台合资</t>
  </si>
  <si>
    <t>内地和港、澳、台合作</t>
  </si>
  <si>
    <t>合作经营企业（港或澳、台资）</t>
  </si>
  <si>
    <t>港、澳、台独资</t>
  </si>
  <si>
    <t>港、澳、台商独资经营企业</t>
  </si>
  <si>
    <t>港、澳、台投资股份有限（公司）</t>
  </si>
  <si>
    <t>港、澳、台商投资股份有限公司</t>
  </si>
  <si>
    <t>其他港澳台投资</t>
  </si>
  <si>
    <t>国外投资</t>
    <phoneticPr fontId="18" type="noConversion"/>
  </si>
  <si>
    <t>外商投资企业</t>
  </si>
  <si>
    <t>中外合资</t>
    <phoneticPr fontId="18" type="noConversion"/>
  </si>
  <si>
    <t>中外合资经营企业</t>
  </si>
  <si>
    <t>中外合作</t>
    <phoneticPr fontId="18" type="noConversion"/>
  </si>
  <si>
    <t>中外合作经营企业</t>
  </si>
  <si>
    <t>外资</t>
    <phoneticPr fontId="18" type="noConversion"/>
  </si>
  <si>
    <t>外资企业</t>
  </si>
  <si>
    <t>国外投资股份有限（公司）</t>
    <phoneticPr fontId="18" type="noConversion"/>
  </si>
  <si>
    <t>外商投资股份有限公司</t>
  </si>
  <si>
    <t>其他国外投资</t>
    <phoneticPr fontId="18" type="noConversion"/>
  </si>
  <si>
    <t>其他</t>
    <phoneticPr fontId="18" type="noConversion"/>
  </si>
  <si>
    <t>其他企业</t>
  </si>
  <si>
    <t>身份证</t>
  </si>
  <si>
    <t>居民身份证（户口簿）</t>
  </si>
  <si>
    <t>军人证</t>
  </si>
  <si>
    <t>警官证</t>
  </si>
  <si>
    <t>台湾居民来往大陆通行证</t>
  </si>
  <si>
    <t>外国人护照</t>
  </si>
  <si>
    <t>外国人居留许可证</t>
  </si>
  <si>
    <t>外国人永久居留证</t>
  </si>
  <si>
    <t>其他身份证件</t>
  </si>
  <si>
    <t>99</t>
  </si>
  <si>
    <t>护照</t>
  </si>
  <si>
    <t>香港特区护照/来往内地通行证</t>
  </si>
  <si>
    <t>澳门特区护照/来往内地通行证</t>
  </si>
  <si>
    <t>001</t>
    <phoneticPr fontId="18" type="noConversion"/>
  </si>
  <si>
    <t>002</t>
    <phoneticPr fontId="18" type="noConversion"/>
  </si>
  <si>
    <t>003</t>
    <phoneticPr fontId="18" type="noConversion"/>
  </si>
  <si>
    <t>004</t>
    <phoneticPr fontId="18" type="noConversion"/>
  </si>
  <si>
    <t>005</t>
    <phoneticPr fontId="18" type="noConversion"/>
  </si>
  <si>
    <t>006</t>
    <phoneticPr fontId="18" type="noConversion"/>
  </si>
  <si>
    <t>007</t>
    <phoneticPr fontId="18" type="noConversion"/>
  </si>
  <si>
    <t>008</t>
    <phoneticPr fontId="18" type="noConversion"/>
  </si>
  <si>
    <t>009</t>
    <phoneticPr fontId="18" type="noConversion"/>
  </si>
  <si>
    <t>010</t>
    <phoneticPr fontId="18" type="noConversion"/>
  </si>
  <si>
    <t>011</t>
    <phoneticPr fontId="18" type="noConversion"/>
  </si>
  <si>
    <t>012</t>
    <phoneticPr fontId="18" type="noConversion"/>
  </si>
  <si>
    <t>013</t>
    <phoneticPr fontId="18" type="noConversion"/>
  </si>
  <si>
    <t>014</t>
    <phoneticPr fontId="18" type="noConversion"/>
  </si>
  <si>
    <t>015</t>
    <phoneticPr fontId="18" type="noConversion"/>
  </si>
  <si>
    <t>016</t>
    <phoneticPr fontId="18" type="noConversion"/>
  </si>
  <si>
    <t>017</t>
    <phoneticPr fontId="18" type="noConversion"/>
  </si>
  <si>
    <t>018</t>
    <phoneticPr fontId="18" type="noConversion"/>
  </si>
  <si>
    <t>019</t>
    <phoneticPr fontId="18" type="noConversion"/>
  </si>
  <si>
    <t>020</t>
    <phoneticPr fontId="18" type="noConversion"/>
  </si>
  <si>
    <t>021</t>
    <phoneticPr fontId="18" type="noConversion"/>
  </si>
  <si>
    <t>022</t>
    <phoneticPr fontId="18" type="noConversion"/>
  </si>
  <si>
    <t>023</t>
    <phoneticPr fontId="18" type="noConversion"/>
  </si>
  <si>
    <t>024</t>
    <phoneticPr fontId="18" type="noConversion"/>
  </si>
  <si>
    <t>025</t>
    <phoneticPr fontId="18" type="noConversion"/>
  </si>
  <si>
    <t>026</t>
    <phoneticPr fontId="18" type="noConversion"/>
  </si>
  <si>
    <t>027</t>
    <phoneticPr fontId="18" type="noConversion"/>
  </si>
  <si>
    <t>028</t>
    <phoneticPr fontId="18" type="noConversion"/>
  </si>
  <si>
    <t>029</t>
    <phoneticPr fontId="18" type="noConversion"/>
  </si>
  <si>
    <t>030</t>
    <phoneticPr fontId="18" type="noConversion"/>
  </si>
  <si>
    <t>031</t>
    <phoneticPr fontId="18" type="noConversion"/>
  </si>
  <si>
    <t>四位数字编码</t>
    <phoneticPr fontId="18" type="noConversion"/>
  </si>
  <si>
    <t>0101</t>
    <phoneticPr fontId="18" type="noConversion"/>
  </si>
  <si>
    <t>0102</t>
    <phoneticPr fontId="18" type="noConversion"/>
  </si>
  <si>
    <t>0103</t>
    <phoneticPr fontId="18" type="noConversion"/>
  </si>
  <si>
    <t>0104</t>
    <phoneticPr fontId="18" type="noConversion"/>
  </si>
  <si>
    <t>0105</t>
    <phoneticPr fontId="18" type="noConversion"/>
  </si>
  <si>
    <t>0106</t>
    <phoneticPr fontId="18" type="noConversion"/>
  </si>
  <si>
    <t>0200</t>
    <phoneticPr fontId="18" type="noConversion"/>
  </si>
  <si>
    <t>0201</t>
    <phoneticPr fontId="18" type="noConversion"/>
  </si>
  <si>
    <t>0202</t>
    <phoneticPr fontId="18" type="noConversion"/>
  </si>
  <si>
    <t>对应总公司</t>
    <phoneticPr fontId="18" type="noConversion"/>
  </si>
  <si>
    <t>0203</t>
    <phoneticPr fontId="18" type="noConversion"/>
  </si>
  <si>
    <t>对应的省中心有云南省中心、甘肃省中心、黑龙江省中心、河北省中心、安徽省中心、四川省中心、西藏自治区中心、河南省中心、广西壮族自治区中心、广东省中心、陕西省中心</t>
    <phoneticPr fontId="18" type="noConversion"/>
  </si>
  <si>
    <t>0204</t>
    <phoneticPr fontId="18" type="noConversion"/>
  </si>
  <si>
    <t>对应的省中心有吉林省中心、新疆维吾尔自治区中心、江苏省中心、湖北省中心、宁夏回族自治区中心、海南省中心、贵州省中心、北京市中心、山西省中心、上海市中心</t>
    <phoneticPr fontId="18" type="noConversion"/>
  </si>
  <si>
    <t>0205</t>
    <phoneticPr fontId="18" type="noConversion"/>
  </si>
  <si>
    <t>对应的省中心有浙江省中心、青海省中心、江西省中心、山东省中心、内蒙古自治区中心、重庆市中心、辽宁省中心、天津市中心、湖南省中心、福建省中心</t>
    <phoneticPr fontId="18" type="noConversion"/>
  </si>
  <si>
    <t>0300</t>
    <phoneticPr fontId="18" type="noConversion"/>
  </si>
  <si>
    <t>0400</t>
    <phoneticPr fontId="18" type="noConversion"/>
  </si>
  <si>
    <t>0500</t>
    <phoneticPr fontId="18" type="noConversion"/>
  </si>
  <si>
    <t>0600</t>
    <phoneticPr fontId="18" type="noConversion"/>
  </si>
  <si>
    <t>0700</t>
    <phoneticPr fontId="18" type="noConversion"/>
  </si>
  <si>
    <t>0800</t>
    <phoneticPr fontId="18" type="noConversion"/>
  </si>
  <si>
    <t>0900</t>
    <phoneticPr fontId="18" type="noConversion"/>
  </si>
  <si>
    <t>企业年金产品</t>
    <phoneticPr fontId="18" type="noConversion"/>
  </si>
  <si>
    <t>职业年金产品</t>
    <phoneticPr fontId="18" type="noConversion"/>
  </si>
  <si>
    <t>团体养老保障产品</t>
    <phoneticPr fontId="18" type="noConversion"/>
  </si>
  <si>
    <t>个人养老保障产品</t>
    <phoneticPr fontId="18" type="noConversion"/>
  </si>
  <si>
    <t>基本养老保险基金产品</t>
    <phoneticPr fontId="18" type="noConversion"/>
  </si>
  <si>
    <t>9900</t>
    <phoneticPr fontId="18" type="noConversion"/>
  </si>
  <si>
    <t>人力资源社会保障部</t>
  </si>
  <si>
    <t>1100</t>
    <phoneticPr fontId="18" type="noConversion"/>
  </si>
  <si>
    <t>北京市</t>
  </si>
  <si>
    <t>1200</t>
    <phoneticPr fontId="18" type="noConversion"/>
  </si>
  <si>
    <t>天津市</t>
  </si>
  <si>
    <t>1300</t>
  </si>
  <si>
    <t>河北省</t>
  </si>
  <si>
    <t>1400</t>
  </si>
  <si>
    <t>山西省</t>
  </si>
  <si>
    <t>1500</t>
  </si>
  <si>
    <t>内蒙古自治区</t>
  </si>
  <si>
    <t>2100</t>
    <phoneticPr fontId="18" type="noConversion"/>
  </si>
  <si>
    <t>辽宁省</t>
  </si>
  <si>
    <t>2200</t>
    <phoneticPr fontId="18" type="noConversion"/>
  </si>
  <si>
    <t>吉林省</t>
  </si>
  <si>
    <t>2300</t>
    <phoneticPr fontId="18" type="noConversion"/>
  </si>
  <si>
    <t>黑龙江省</t>
  </si>
  <si>
    <t>3100</t>
    <phoneticPr fontId="18" type="noConversion"/>
  </si>
  <si>
    <t>上海市</t>
  </si>
  <si>
    <t>3200</t>
    <phoneticPr fontId="18" type="noConversion"/>
  </si>
  <si>
    <t>江苏省</t>
  </si>
  <si>
    <t>3300</t>
    <phoneticPr fontId="18" type="noConversion"/>
  </si>
  <si>
    <t>浙江省</t>
  </si>
  <si>
    <t>3400</t>
    <phoneticPr fontId="18" type="noConversion"/>
  </si>
  <si>
    <t>3500</t>
    <phoneticPr fontId="18" type="noConversion"/>
  </si>
  <si>
    <t>3600</t>
    <phoneticPr fontId="18" type="noConversion"/>
  </si>
  <si>
    <t>江西省</t>
  </si>
  <si>
    <t>3700</t>
    <phoneticPr fontId="18" type="noConversion"/>
  </si>
  <si>
    <t>4100</t>
    <phoneticPr fontId="18" type="noConversion"/>
  </si>
  <si>
    <t>河南省</t>
  </si>
  <si>
    <t>4200</t>
    <phoneticPr fontId="18" type="noConversion"/>
  </si>
  <si>
    <t>湖北省</t>
  </si>
  <si>
    <t>4300</t>
  </si>
  <si>
    <t>湖南省</t>
  </si>
  <si>
    <t>4400</t>
  </si>
  <si>
    <t>4500</t>
  </si>
  <si>
    <t>4600</t>
  </si>
  <si>
    <t>海南省</t>
  </si>
  <si>
    <t>5100</t>
    <phoneticPr fontId="18" type="noConversion"/>
  </si>
  <si>
    <t>5102</t>
    <phoneticPr fontId="18" type="noConversion"/>
  </si>
  <si>
    <t>5200</t>
    <phoneticPr fontId="18" type="noConversion"/>
  </si>
  <si>
    <t>贵州省</t>
  </si>
  <si>
    <t>5300</t>
    <phoneticPr fontId="18" type="noConversion"/>
  </si>
  <si>
    <t>5400</t>
    <phoneticPr fontId="18" type="noConversion"/>
  </si>
  <si>
    <t>西藏自治区</t>
  </si>
  <si>
    <t>6100</t>
    <phoneticPr fontId="18" type="noConversion"/>
  </si>
  <si>
    <t>陕西省</t>
  </si>
  <si>
    <t>6200</t>
    <phoneticPr fontId="18" type="noConversion"/>
  </si>
  <si>
    <t>甘肃省</t>
  </si>
  <si>
    <t>6300</t>
    <phoneticPr fontId="18" type="noConversion"/>
  </si>
  <si>
    <t>青海省</t>
  </si>
  <si>
    <t>6400</t>
  </si>
  <si>
    <t>宁夏回族自治区</t>
  </si>
  <si>
    <t>6500</t>
  </si>
  <si>
    <t>新疆维吾尔自治区</t>
  </si>
  <si>
    <t>6600</t>
  </si>
  <si>
    <t>2102</t>
    <phoneticPr fontId="18" type="noConversion"/>
  </si>
  <si>
    <t>大连市</t>
  </si>
  <si>
    <t>3702</t>
    <phoneticPr fontId="18" type="noConversion"/>
  </si>
  <si>
    <t>青岛市</t>
  </si>
  <si>
    <t>3302</t>
    <phoneticPr fontId="18" type="noConversion"/>
  </si>
  <si>
    <t>宁波市</t>
  </si>
  <si>
    <t>3502</t>
    <phoneticPr fontId="18" type="noConversion"/>
  </si>
  <si>
    <t>厦门市</t>
  </si>
  <si>
    <t>4403</t>
    <phoneticPr fontId="18" type="noConversion"/>
  </si>
  <si>
    <t>深圳市</t>
  </si>
  <si>
    <t>认购期</t>
    <phoneticPr fontId="18" type="noConversion"/>
  </si>
  <si>
    <t>正常开放</t>
    <phoneticPr fontId="18" type="noConversion"/>
  </si>
  <si>
    <t>暂停赎回</t>
    <phoneticPr fontId="18" type="noConversion"/>
  </si>
  <si>
    <t>暂停申购</t>
    <phoneticPr fontId="18" type="noConversion"/>
  </si>
  <si>
    <t>暂停交易</t>
    <phoneticPr fontId="18" type="noConversion"/>
  </si>
  <si>
    <t>基金终止</t>
    <phoneticPr fontId="18" type="noConversion"/>
  </si>
  <si>
    <t>发行失败</t>
    <phoneticPr fontId="18" type="noConversion"/>
  </si>
  <si>
    <t>封闭期</t>
    <phoneticPr fontId="18" type="noConversion"/>
  </si>
  <si>
    <t>股票</t>
    <phoneticPr fontId="18" type="noConversion"/>
  </si>
  <si>
    <t>债券和债权计划</t>
    <phoneticPr fontId="18" type="noConversion"/>
  </si>
  <si>
    <t>回购</t>
    <phoneticPr fontId="18" type="noConversion"/>
  </si>
  <si>
    <t>基金及理财产品</t>
    <phoneticPr fontId="18" type="noConversion"/>
  </si>
  <si>
    <t>权证</t>
    <phoneticPr fontId="18" type="noConversion"/>
  </si>
  <si>
    <t>期货</t>
    <phoneticPr fontId="18" type="noConversion"/>
  </si>
  <si>
    <t>商品期货</t>
    <phoneticPr fontId="18" type="noConversion"/>
  </si>
  <si>
    <t>10</t>
    <phoneticPr fontId="18" type="noConversion"/>
  </si>
  <si>
    <t>个股期权</t>
    <phoneticPr fontId="18" type="noConversion"/>
  </si>
  <si>
    <t>14</t>
    <phoneticPr fontId="18" type="noConversion"/>
  </si>
  <si>
    <t>商品现货</t>
    <phoneticPr fontId="18" type="noConversion"/>
  </si>
  <si>
    <t>职业年金受托运营系统/企业年金受托运营系统</t>
    <phoneticPr fontId="18" type="noConversion"/>
  </si>
  <si>
    <t>支付方式与标准文件里的不一样</t>
    <phoneticPr fontId="18" type="noConversion"/>
  </si>
  <si>
    <t>中介业务</t>
  </si>
  <si>
    <t>股份代理业务</t>
  </si>
  <si>
    <t>直接业务</t>
  </si>
  <si>
    <t>金融、保险业</t>
    <phoneticPr fontId="18" type="noConversion"/>
  </si>
  <si>
    <t>指职业年金计划或企业年金计划备案的计划名称全称</t>
    <phoneticPr fontId="18" type="noConversion"/>
  </si>
  <si>
    <t>《职业年金基金数据交换规范》
《企业年金基金数据交换规范》</t>
    <phoneticPr fontId="18" type="noConversion"/>
  </si>
  <si>
    <t>指人保养老对所管理的职业年金计划或企业年金计划的简称</t>
    <phoneticPr fontId="18" type="noConversion"/>
  </si>
  <si>
    <t>《职业年金基金数据交换规范》
《企业年金基金数据交换规范》
人保养老公司经验</t>
    <phoneticPr fontId="18" type="noConversion"/>
  </si>
  <si>
    <t>DB计划</t>
    <phoneticPr fontId="18" type="noConversion"/>
  </si>
  <si>
    <t>DC计划</t>
    <phoneticPr fontId="18" type="noConversion"/>
  </si>
  <si>
    <t>混合计划</t>
    <phoneticPr fontId="18" type="noConversion"/>
  </si>
  <si>
    <t>《职业年金基金数据交换规范》《企业年金基金数据交换规范》</t>
    <phoneticPr fontId="18" type="noConversion"/>
  </si>
  <si>
    <t>职业年金计划命名规范：在京中央国家机关及所属事业单位
职业年金统一计划或 XX省（自治区、直辖市）职业年金统一计划；
企业年金计划命名规范：XX公司企业年金计划，XX为委托人公司名称全称</t>
    <phoneticPr fontId="18" type="noConversion"/>
  </si>
  <si>
    <t>企业年金受托运营系统、职业年金受托运营系统</t>
    <phoneticPr fontId="18" type="noConversion"/>
  </si>
  <si>
    <t>职业年金计划备案地</t>
  </si>
  <si>
    <t>《企业年金基金数据交换规范》</t>
  </si>
  <si>
    <t>《企业年金基金数据交换规范》</t>
    <phoneticPr fontId="18" type="noConversion"/>
  </si>
  <si>
    <t>人力资源和社会保障部</t>
    <phoneticPr fontId="18" type="noConversion"/>
  </si>
  <si>
    <t>企业年金计划备案地</t>
  </si>
  <si>
    <t>企业年金计划备案地</t>
    <phoneticPr fontId="18" type="noConversion"/>
  </si>
  <si>
    <t>企业年金计划的备案地</t>
    <phoneticPr fontId="18" type="noConversion"/>
  </si>
  <si>
    <t>根据《职业年金基金数据交换规范》目前有33个职业年金计划备案地：31个省市加新疆兵团、加人力资源和社会保障部</t>
    <phoneticPr fontId="18" type="noConversion"/>
  </si>
  <si>
    <t>根据《企业年金基金数据交换规范》目前有38个职业年金计划备案地：31个省市加新疆兵团、加人力资源和社会保障部、加5个计划单列市</t>
    <phoneticPr fontId="18" type="noConversion"/>
  </si>
  <si>
    <t>人保养老公司经验</t>
  </si>
  <si>
    <t>指该年金计划当前的生效、终止状态</t>
    <phoneticPr fontId="18" type="noConversion"/>
  </si>
  <si>
    <t>合同报备批复机构、企业年金计划注册地</t>
    <phoneticPr fontId="18" type="noConversion"/>
  </si>
  <si>
    <t>命名形式为：养老保险公司名称＋说明性文字＋单一型或集合型＋团体养老保障管理产品，其中，养老保险公司名称可以用全称或简称；说明性文字由各养老保险公司自定，字数不得超过10个</t>
    <phoneticPr fontId="18" type="noConversion"/>
  </si>
  <si>
    <t>命名形式为：养老保险公司名称＋说明性文字＋个人养老保障管理产品，其中，养老保险公司名称可以用全称或简称；说明性文字由各养老保险公司自定，字数不得超过10个</t>
    <phoneticPr fontId="18" type="noConversion"/>
  </si>
  <si>
    <t>人保养老对所经营团体养老保障管理产品的编号</t>
    <phoneticPr fontId="18" type="noConversion"/>
  </si>
  <si>
    <t>集合型</t>
    <phoneticPr fontId="18" type="noConversion"/>
  </si>
  <si>
    <t>单一型</t>
    <phoneticPr fontId="18" type="noConversion"/>
  </si>
  <si>
    <t>人保养老对所经营个人养老保障管理产品的编号</t>
    <phoneticPr fontId="18" type="noConversion"/>
  </si>
  <si>
    <t>养老金产品全称、养老金产品</t>
    <phoneticPr fontId="18" type="noConversion"/>
  </si>
  <si>
    <t>指团体养老保障管理产品备案的全称</t>
    <phoneticPr fontId="18" type="noConversion"/>
  </si>
  <si>
    <t>指个人养老保障产品备案的全称</t>
    <phoneticPr fontId="18" type="noConversion"/>
  </si>
  <si>
    <t>团体养老保障产品类型</t>
    <phoneticPr fontId="18" type="noConversion"/>
  </si>
  <si>
    <t>个人养老保障产品类型</t>
    <phoneticPr fontId="18" type="noConversion"/>
  </si>
  <si>
    <t>个养产品类型</t>
    <phoneticPr fontId="18" type="noConversion"/>
  </si>
  <si>
    <t>指个人养老保障产品的开放或封闭类型</t>
    <phoneticPr fontId="18" type="noConversion"/>
  </si>
  <si>
    <t>分为集合计划、单一计划</t>
    <phoneticPr fontId="18" type="noConversion"/>
  </si>
  <si>
    <t>指团体养老保障产品所属的集合、单一类型</t>
    <phoneticPr fontId="18" type="noConversion"/>
  </si>
  <si>
    <t>人保养老对所经营的每一期养老金产品的编号，养老金产品指由企业年金基金投资管理人发行的、面向企业年金基金定向销售的企业年金基金标准投资组合。</t>
    <phoneticPr fontId="18" type="noConversion"/>
  </si>
  <si>
    <t>6位字符编码，由“RB”开头＋6位顺序编码组成，相同产品每一期编码不同，需要区分</t>
    <phoneticPr fontId="18" type="noConversion"/>
  </si>
  <si>
    <t>直销系统、O32、估值系统</t>
    <phoneticPr fontId="18" type="noConversion"/>
  </si>
  <si>
    <t>指养老金产品备案确认函中的名称全称</t>
    <phoneticPr fontId="18" type="noConversion"/>
  </si>
  <si>
    <t>命名规则为“人保养老XX养老金产品（X期）”</t>
    <phoneticPr fontId="18" type="noConversion"/>
  </si>
  <si>
    <t>指人保养老对所经营的养老金产品的简称</t>
    <phoneticPr fontId="18" type="noConversion"/>
  </si>
  <si>
    <t>通常由养老金产品名称中的识别文字+产品类型+X期构成，如：人民养老稳健汇泰基础设施债权投资计划型养老金产品2期，产品简称为“稳健汇泰债权型2期”</t>
    <phoneticPr fontId="18" type="noConversion"/>
  </si>
  <si>
    <t>以收定支型计划</t>
    <phoneticPr fontId="18" type="noConversion"/>
  </si>
  <si>
    <t>以支定收型计划</t>
    <phoneticPr fontId="18" type="noConversion"/>
  </si>
  <si>
    <t>指养老金产品根据投资资产类型所做的产品类型划分，如固定收益类、权益类</t>
    <phoneticPr fontId="18" type="noConversion"/>
  </si>
  <si>
    <t>养老金产品类型</t>
    <phoneticPr fontId="18" type="noConversion"/>
  </si>
  <si>
    <t>人保养老多经营的养老金产品的生命周期状态，如认购期、封闭期、基金终止</t>
    <phoneticPr fontId="18" type="noConversion"/>
  </si>
  <si>
    <t>《职业年金基金数据交换规范》《企业年金基金数据交换规范》人保养老公司经验</t>
    <phoneticPr fontId="18" type="noConversion"/>
  </si>
  <si>
    <t>账户管理人编码</t>
    <phoneticPr fontId="18" type="noConversion"/>
  </si>
  <si>
    <t>投资管理人代码</t>
    <phoneticPr fontId="18" type="noConversion"/>
  </si>
  <si>
    <t>托管人编码</t>
    <phoneticPr fontId="18" type="noConversion"/>
  </si>
  <si>
    <t>受托人代码</t>
    <phoneticPr fontId="18" type="noConversion"/>
  </si>
  <si>
    <t>《企业年金计划受托管理合同指引》人保养老公司经验</t>
    <phoneticPr fontId="18" type="noConversion"/>
  </si>
  <si>
    <t>X(8)</t>
    <phoneticPr fontId="18" type="noConversion"/>
  </si>
  <si>
    <t>人保养老对经营管理的投资组合的编码。投资组合指为分散风险而将基金分成的若干投资单元，包括职业年金计划投资组合、企业年金计划投资组合、团体养老保障投资组合、个人养老保障投资组合、基本养老保险基金投资组合。</t>
    <phoneticPr fontId="18" type="noConversion"/>
  </si>
  <si>
    <t>指投资组合的名称全称。投资组合指为分散风险而将基金分成的若干投资单元，包括职业年金计划投资组合、企业年金计划投资组合、团体养老保障投资组合、个人养老保障投资组合、基本养老保险基金投资组合。</t>
    <phoneticPr fontId="18" type="noConversion"/>
  </si>
  <si>
    <t>投资组合名称通常以产品名称+XX组合构成，XX可以由受托人名称简称、产品的资产类型构成，如“江西省玖号职业年金计划人民养老组合”“宏裕集合型团体养老保障管理产品稳健增值混合类开放式投资组合”</t>
    <phoneticPr fontId="18" type="noConversion"/>
  </si>
  <si>
    <t>指人保养老对所管理的投资组合的简称</t>
    <phoneticPr fontId="18" type="noConversion"/>
  </si>
  <si>
    <t>投资组合简称从投资组合名称中抽取关键字组成，需在人保养老范围内形成一致</t>
    <phoneticPr fontId="18" type="noConversion"/>
  </si>
  <si>
    <t>投资组合简称从计划名称中抽取关键字组成，需在人保养老范围内形成一致</t>
    <phoneticPr fontId="18" type="noConversion"/>
  </si>
  <si>
    <t>单一计划</t>
    <phoneticPr fontId="18" type="noConversion"/>
  </si>
  <si>
    <t>集合计划</t>
    <phoneticPr fontId="18" type="noConversion"/>
  </si>
  <si>
    <t>其他计划</t>
    <phoneticPr fontId="18" type="noConversion"/>
  </si>
  <si>
    <t>年金计划的类型划分，指计划为单一计划、集合计划或其他计划</t>
    <phoneticPr fontId="18" type="noConversion"/>
  </si>
  <si>
    <t>《企业年金基金管理业务报表——人社部》</t>
    <phoneticPr fontId="18" type="noConversion"/>
  </si>
  <si>
    <t>年金计划的类别划分，指计划为以支定收型计划、以收定支型计划、混合计划或其他</t>
    <phoneticPr fontId="18" type="noConversion"/>
  </si>
  <si>
    <t>法人受托</t>
    <phoneticPr fontId="18" type="noConversion"/>
  </si>
  <si>
    <t>理事会受托</t>
    <phoneticPr fontId="18" type="noConversion"/>
  </si>
  <si>
    <t>300</t>
    <phoneticPr fontId="18" type="noConversion"/>
  </si>
  <si>
    <t>别名：固定收益类组合</t>
    <phoneticPr fontId="18" type="noConversion"/>
  </si>
  <si>
    <t>指根据投资组合投资标的资产类型是否含权益类投资而对投资组合进行的分类</t>
    <phoneticPr fontId="18" type="noConversion"/>
  </si>
  <si>
    <t>组合类型按是否含权益类投资标的分为固定收益类（又叫不含权类）和含权益类，以期初合同或备忘录为准，明确约定不能投资权益类的组合为固定收益类；没有明确约定或期间发生类别变动的，都为含权益类</t>
    <phoneticPr fontId="18" type="noConversion"/>
  </si>
  <si>
    <t>金融工具编号</t>
    <phoneticPr fontId="18" type="noConversion"/>
  </si>
  <si>
    <t>金融工具名称</t>
    <phoneticPr fontId="18" type="noConversion"/>
  </si>
  <si>
    <t>资产类型</t>
    <phoneticPr fontId="18" type="noConversion"/>
  </si>
  <si>
    <t>《中国银保监会银行业金融机构监管数据标准化规范（2019版）》
人保养老公司经验</t>
    <phoneticPr fontId="18" type="noConversion"/>
  </si>
  <si>
    <t>《中国银保监会银行业金融机构监管数据标准化规范（2020版）》
人保养老公司经验</t>
  </si>
  <si>
    <t>X(60）</t>
    <phoneticPr fontId="18" type="noConversion"/>
  </si>
  <si>
    <t>标准化产品取中登公司记录的编号，如600320（振华重工）；非标准化产品由人保养老业务系统根据一定规则编号生成</t>
    <phoneticPr fontId="18" type="noConversion"/>
  </si>
  <si>
    <t>金融产品名称，包括但不限于标准化或非标准化金融产品。如果不是标准产品，可由人保养老自定义</t>
    <phoneticPr fontId="18" type="noConversion"/>
  </si>
  <si>
    <t>金融产品在中登公司记录的正确编号，包括但不限于标准化或非标准化金融产品。如果不是标准产品，人保养老可自定义编号</t>
    <phoneticPr fontId="18" type="noConversion"/>
  </si>
  <si>
    <t>企业年金计划投资组合-固定收益型</t>
  </si>
  <si>
    <t>企业年金计划投资组合-权益型</t>
  </si>
  <si>
    <t>企业年金计划投资组合-货币型</t>
  </si>
  <si>
    <t>职业年金计划投资组合-含权类组合</t>
  </si>
  <si>
    <t>《职业年金计划受托管理报告——人社部》
人保养老公司经验</t>
    <phoneticPr fontId="18" type="noConversion"/>
  </si>
  <si>
    <t>资产种类</t>
  </si>
  <si>
    <t>流动性资产</t>
  </si>
  <si>
    <t>股票型基金是指60%以上的基金资产投资于股票的基金品种；债券型基金是指80%以上的基金资产投资于债券的基金品种；混合型基金是指投资于股票、债券和货币市场工具，并且股票投资和债券投资的比例不符合股票基金和债券基金要求的比例。</t>
    <phoneticPr fontId="18" type="noConversion"/>
  </si>
  <si>
    <t>银行活期存款</t>
  </si>
  <si>
    <t>中央银行票据</t>
  </si>
  <si>
    <t>一年期以内（含一年）定期存款或协议存款</t>
  </si>
  <si>
    <t>买入返售金融资产</t>
  </si>
  <si>
    <t>货币市场基金</t>
  </si>
  <si>
    <t>货币型养老金产品</t>
  </si>
  <si>
    <t>清算备付金</t>
  </si>
  <si>
    <t>应收证券清算款</t>
  </si>
  <si>
    <t>其他流动性资产</t>
  </si>
  <si>
    <t>固定收益类资产</t>
  </si>
  <si>
    <t>一年期以上定期存款/协议存款</t>
  </si>
  <si>
    <t>国债</t>
  </si>
  <si>
    <t>金融债</t>
  </si>
  <si>
    <t>企业（公司）债</t>
  </si>
  <si>
    <t>短期融资券</t>
  </si>
  <si>
    <t>中期票据</t>
  </si>
  <si>
    <t>可转换债</t>
  </si>
  <si>
    <t>债券基金</t>
  </si>
  <si>
    <t>商业银行理财产品</t>
  </si>
  <si>
    <t>保险产品（万能保险、股票投资比例≤30%的投资连接保险）</t>
  </si>
  <si>
    <t>附件1：人保资产企业年金基金投资管理业务报表-Q2.xls</t>
  </si>
  <si>
    <t>信托产品</t>
  </si>
  <si>
    <t>特定资产管理计划</t>
  </si>
  <si>
    <t>基础设施债权投资计划</t>
  </si>
  <si>
    <t>固定收益型养老金产品</t>
  </si>
  <si>
    <t>混合型养老金产品</t>
  </si>
  <si>
    <t>其他固定收益类资产</t>
  </si>
  <si>
    <t>权益类资产</t>
  </si>
  <si>
    <t>股票</t>
  </si>
  <si>
    <t>股票基金、混合基金</t>
  </si>
  <si>
    <t>投资连结保险产品（股票投资比例＞30%）</t>
  </si>
  <si>
    <t>权证（非直接投资）</t>
  </si>
  <si>
    <t>权益工具</t>
  </si>
  <si>
    <t>股票型养老金产品</t>
  </si>
  <si>
    <t>其他权益类资产</t>
  </si>
  <si>
    <t>负债类</t>
    <phoneticPr fontId="18" type="noConversion"/>
  </si>
  <si>
    <t>正回购</t>
    <phoneticPr fontId="18" type="noConversion"/>
  </si>
  <si>
    <t>其他类资产</t>
  </si>
  <si>
    <t>指人保养老与参与人签署的合同的编号，以合同文本上的合同编号/合同登记号为准</t>
    <phoneticPr fontId="18" type="noConversion"/>
  </si>
  <si>
    <t>合同类型</t>
  </si>
  <si>
    <t>合同有效期</t>
    <phoneticPr fontId="18" type="noConversion"/>
  </si>
  <si>
    <t>指在合约中约定的履行合同的期限，通常记为自本合同生效之日起的期限</t>
    <phoneticPr fontId="18" type="noConversion"/>
  </si>
  <si>
    <t>指人保养老与客户签订的合同的类型，如企业年金单一受托合同、企业年金单一投管合同</t>
    <phoneticPr fontId="18" type="noConversion"/>
  </si>
  <si>
    <t>合同期限需要与度量单位配合使用，共同表示具体的合约期限</t>
    <phoneticPr fontId="18" type="noConversion"/>
  </si>
  <si>
    <t>《职业年金计划受托合同指引》
人保养老公司经验</t>
    <phoneticPr fontId="18" type="noConversion"/>
  </si>
  <si>
    <t>养老金年金计划中，企业缴纳费用的基准，企业缴费基数×企业缴费比例=企业应缴费用</t>
    <phoneticPr fontId="18" type="noConversion"/>
  </si>
  <si>
    <t>养老金年金计划中，员工个人缴纳费用的基准，个人缴费基数×个人缴费比例=个人应缴费用</t>
    <phoneticPr fontId="18" type="noConversion"/>
  </si>
  <si>
    <t>养老金年金计划中，企业缴纳的金额与企业缴纳基数的占比</t>
    <phoneticPr fontId="18" type="noConversion"/>
  </si>
  <si>
    <t>养老金年金计划中，员工个人缴纳的金额与员工个人缴纳基数的占比</t>
    <phoneticPr fontId="18" type="noConversion"/>
  </si>
  <si>
    <t>支付周期</t>
  </si>
  <si>
    <t>支付周期</t>
    <phoneticPr fontId="18" type="noConversion"/>
  </si>
  <si>
    <t>人保养老与法人客户约定的年金计划缴费的周期，法人客户包括委托人客户及代理人客户</t>
    <phoneticPr fontId="18" type="noConversion"/>
  </si>
  <si>
    <t>人保养老与法人客户约定的向年金计划受益人进行待遇支付的周期，法人客户包括委托人客户及代理人客户</t>
    <phoneticPr fontId="18" type="noConversion"/>
  </si>
  <si>
    <t>如果支付方式为一次性支付的，不需要填写支付周期</t>
    <phoneticPr fontId="18" type="noConversion"/>
  </si>
  <si>
    <t>周</t>
    <phoneticPr fontId="18" type="noConversion"/>
  </si>
  <si>
    <t>月</t>
    <phoneticPr fontId="18" type="noConversion"/>
  </si>
  <si>
    <t>季</t>
    <phoneticPr fontId="18" type="noConversion"/>
  </si>
  <si>
    <t>半年</t>
    <phoneticPr fontId="18" type="noConversion"/>
  </si>
  <si>
    <t>04</t>
    <phoneticPr fontId="18" type="noConversion"/>
  </si>
  <si>
    <t>05</t>
    <phoneticPr fontId="18" type="noConversion"/>
  </si>
  <si>
    <t>年</t>
    <phoneticPr fontId="18" type="noConversion"/>
  </si>
  <si>
    <t>06</t>
    <phoneticPr fontId="18" type="noConversion"/>
  </si>
  <si>
    <t>不定期</t>
    <phoneticPr fontId="18" type="noConversion"/>
  </si>
  <si>
    <t>99</t>
    <phoneticPr fontId="18" type="noConversion"/>
  </si>
  <si>
    <t>两位数字编码</t>
  </si>
  <si>
    <t>人保养老与客户合同中约定的按照受托管理年金基金资产净值计提受托管理费的比率</t>
    <phoneticPr fontId="18" type="noConversion"/>
  </si>
  <si>
    <t>人保养老与客户合同中约定的按照托管的年金基金资产净值计提托管费的比率</t>
    <phoneticPr fontId="18" type="noConversion"/>
  </si>
  <si>
    <t>《职业年金基金数据交换规范》《企业年金基金数据交换规范》《企业年金计划受托管理合同指引》《职业年金计划受托管理合同指引》</t>
    <phoneticPr fontId="18" type="noConversion"/>
  </si>
  <si>
    <t>受托管理费率</t>
    <phoneticPr fontId="18" type="noConversion"/>
  </si>
  <si>
    <t>人保养老与客户合同中约定的按照委托投资管理年金基金资产净值计提投管费的比率</t>
    <phoneticPr fontId="18" type="noConversion"/>
  </si>
  <si>
    <t>投资管理费计提和支付可采取两种模式。一是固定管理费模式，二是浮动管理费模式。浮动管理费模式下投管费费率分为基本管理费费率和业绩报酬计提比例</t>
    <phoneticPr fontId="18" type="noConversion"/>
  </si>
  <si>
    <t>托管费率</t>
    <phoneticPr fontId="18" type="noConversion"/>
  </si>
  <si>
    <t>投管费率</t>
    <phoneticPr fontId="18" type="noConversion"/>
  </si>
  <si>
    <t>账户管理费费率</t>
    <phoneticPr fontId="18" type="noConversion"/>
  </si>
  <si>
    <t>人保养老与委托人客户合同中约定的每个委托人员工账户每月收取账管费的单位价格</t>
    <phoneticPr fontId="18" type="noConversion"/>
  </si>
  <si>
    <t>《企业年金计划账户管理合同指引》</t>
    <phoneticPr fontId="18" type="noConversion"/>
  </si>
  <si>
    <t>数值类</t>
    <phoneticPr fontId="18" type="noConversion"/>
  </si>
  <si>
    <t>N(8,2)</t>
    <phoneticPr fontId="18" type="noConversion"/>
  </si>
  <si>
    <t>根据合同约定，在职、离职、退休员工账管费费率存在不同，通常单位为人民币/元</t>
    <phoneticPr fontId="18" type="noConversion"/>
  </si>
  <si>
    <t>受托费支付方式、投管费支付方式、托管费支付方式</t>
    <phoneticPr fontId="18" type="noConversion"/>
  </si>
  <si>
    <t>管理费支付方式</t>
  </si>
  <si>
    <t>一次性支付</t>
    <phoneticPr fontId="18" type="noConversion"/>
  </si>
  <si>
    <t>分期支付-定额不定期</t>
    <phoneticPr fontId="18" type="noConversion"/>
  </si>
  <si>
    <t>指托管人开立的、专门用于接收年金基金归集账户的资金、向投资资产托管账户划拨资金、向受益人发放年金待遇、依据法律法规规定支付年金管理费用或转移年金基金财产的专用存款账户的当前余额</t>
    <phoneticPr fontId="18" type="noConversion"/>
  </si>
  <si>
    <t>指托管人开立的、专门用于接收年金基金归集账户的资金、向投资资产托管账户划拨资金、向受益人发放年金待遇、依据法律法规规定支付年金管理费用或转移年金基金财产的专用存款账户的账号</t>
    <phoneticPr fontId="18" type="noConversion"/>
  </si>
  <si>
    <t>指托管人开立的、专门用于接收年金基金归集账户的资金、向投资资产托管账户划拨资金、向受益人发放年金待遇、依据法律法规规定支付年金管理费用或转移年金基金财产的专用存款账户的名称</t>
    <phoneticPr fontId="18" type="noConversion"/>
  </si>
  <si>
    <t>风险准备金托管账户账号</t>
    <phoneticPr fontId="18" type="noConversion"/>
  </si>
  <si>
    <t>风险准备金托管账户名称</t>
    <phoneticPr fontId="18" type="noConversion"/>
  </si>
  <si>
    <t>账户管理人为个人开户的个人账户的全称，个人账户用于记录职工个人基本信息、企业缴费信息、个人缴费信息、投资收益、已归属权益等信息</t>
    <phoneticPr fontId="18" type="noConversion"/>
  </si>
  <si>
    <t>账户管理人为企业开户的企业账户的全称，企业账户用于记录企业基本信息及企业年金计划权益信息</t>
    <phoneticPr fontId="18" type="noConversion"/>
  </si>
  <si>
    <t>指人保养老与客户约定的管理费收取的时间周期，如月、季、半年、年</t>
    <phoneticPr fontId="18" type="noConversion"/>
  </si>
  <si>
    <t>受托户账户名称</t>
    <phoneticPr fontId="18" type="noConversion"/>
  </si>
  <si>
    <t>受托户账号</t>
    <phoneticPr fontId="18" type="noConversion"/>
  </si>
  <si>
    <t>受托户账户余额</t>
    <phoneticPr fontId="18" type="noConversion"/>
  </si>
  <si>
    <t>投管户账户名称</t>
    <phoneticPr fontId="18" type="noConversion"/>
  </si>
  <si>
    <t>投管户账号</t>
    <phoneticPr fontId="18" type="noConversion"/>
  </si>
  <si>
    <t>风险准备金账号</t>
    <phoneticPr fontId="18" type="noConversion"/>
  </si>
  <si>
    <t>人保养老为购买类基金产品的投资者开立的账户，用于记录该投资者在人保养老的买卖类基金产品份额的变动及结余情况。人保养老目前经营的类基金产品有养老金产品、个人养老保障产品</t>
    <phoneticPr fontId="18" type="noConversion"/>
  </si>
  <si>
    <t>客户交易账户</t>
    <phoneticPr fontId="18" type="noConversion"/>
  </si>
  <si>
    <t>同业借鉴</t>
    <phoneticPr fontId="18" type="noConversion"/>
  </si>
  <si>
    <t>人保养老作为信托型公司，对委托资产进行投资运作时，在金融市场中替客户开立的投资交易账户，同一客户不同金融市场会开设多个账户，用于记录该客户在金融市场买卖金融工具的份额变动及结余情况</t>
    <phoneticPr fontId="18" type="noConversion"/>
  </si>
  <si>
    <t>投资交易账户</t>
    <phoneticPr fontId="18" type="noConversion"/>
  </si>
  <si>
    <t>PN_B_PlanPortfolio</t>
    <phoneticPr fontId="18" type="noConversion"/>
  </si>
  <si>
    <t>《企业年金基金数据交换规范》
人保养老公司经验</t>
    <phoneticPr fontId="18" type="noConversion"/>
  </si>
  <si>
    <t>特殊缴费</t>
    <phoneticPr fontId="18" type="noConversion"/>
  </si>
  <si>
    <t>指企业年金计划的缴费是集团统一缴纳还是企业自行缴纳</t>
    <phoneticPr fontId="18" type="noConversion"/>
  </si>
  <si>
    <t>分为等额缴纳、溢额缴纳、短缴三种</t>
    <phoneticPr fontId="18" type="noConversion"/>
  </si>
  <si>
    <t>企业年金缴费由账管人或委托人发起，职业年金缴费由代理人发起</t>
    <phoneticPr fontId="18" type="noConversion"/>
  </si>
  <si>
    <t>分为集团统一缴费、企业单独缴费两种</t>
    <phoneticPr fontId="18" type="noConversion"/>
  </si>
  <si>
    <t>指年金类产品的待遇支付是一次性支付、或分期多次支付方式</t>
    <phoneticPr fontId="18" type="noConversion"/>
  </si>
  <si>
    <t>待遇支付方式</t>
    <phoneticPr fontId="18" type="noConversion"/>
  </si>
  <si>
    <t>按月支付</t>
  </si>
  <si>
    <t>按年支付</t>
  </si>
  <si>
    <t>待遇支付原因</t>
    <phoneticPr fontId="18" type="noConversion"/>
  </si>
  <si>
    <t>支付原因、支付类型</t>
    <phoneticPr fontId="18" type="noConversion"/>
  </si>
  <si>
    <t>身故支付</t>
    <phoneticPr fontId="18" type="noConversion"/>
  </si>
  <si>
    <t>退休</t>
    <phoneticPr fontId="18" type="noConversion"/>
  </si>
  <si>
    <t>死亡</t>
    <phoneticPr fontId="18" type="noConversion"/>
  </si>
  <si>
    <t>退休支付</t>
    <phoneticPr fontId="18" type="noConversion"/>
  </si>
  <si>
    <t>出国（境）支付</t>
    <phoneticPr fontId="18" type="noConversion"/>
  </si>
  <si>
    <t>离职支付</t>
    <phoneticPr fontId="18" type="noConversion"/>
  </si>
  <si>
    <t>两位字符编码</t>
    <phoneticPr fontId="18" type="noConversion"/>
  </si>
  <si>
    <t>07</t>
    <phoneticPr fontId="18" type="noConversion"/>
  </si>
  <si>
    <t>08</t>
    <phoneticPr fontId="18" type="noConversion"/>
  </si>
  <si>
    <t>退个人多缴款</t>
    <phoneticPr fontId="18" type="noConversion"/>
  </si>
  <si>
    <t>退单位多缴款</t>
    <phoneticPr fontId="18" type="noConversion"/>
  </si>
  <si>
    <t>指年金类产品的缴费是否正常缴费的类型，如正常缴费、特殊缴费</t>
    <phoneticPr fontId="18" type="noConversion"/>
  </si>
  <si>
    <t>指年金类产品发起缴费的管理人角色，如委托人、账管人</t>
    <phoneticPr fontId="18" type="noConversion"/>
  </si>
  <si>
    <t>指年金类产品的实际缴费与应缴金额差异的情况，如等额缴纳、溢额缴纳、短缴</t>
    <phoneticPr fontId="18" type="noConversion"/>
  </si>
  <si>
    <t>指年金类产品按照相关法律法规应当支付给受益人的个人账户权益的原因，如退休、身故等</t>
    <phoneticPr fontId="18" type="noConversion"/>
  </si>
  <si>
    <t>《职业年金基金数据交换规范》《企业年金基金数据交换规范》
人保养老公司经验</t>
    <phoneticPr fontId="18" type="noConversion"/>
  </si>
  <si>
    <t>《企业年金基金数据交换规范》《职业年金基金数据交换规范》</t>
    <phoneticPr fontId="18" type="noConversion"/>
  </si>
  <si>
    <t>1.国内手机号码采用3-4-4区隔，如139 XXXX XXXX。
2.国内普通号码输入格式：
(021)XXXX XXXX，(0598)XXX XXXX-XXXX
( )采用半角输入方式，中间输入区号；( )后为电话号码，7位号码采用3-4区隔；8位号码采用4-4区隔，以空格作为区隔标志；-后为4为分机号码。
3.国内特服号码输入格式：
95588，少于6位的电话号码直接输入；
400 XXX XXXX，800 XXX XXXX采用3-3-4区隔；
4.国际电话号码输入格式：
+1 (425) 555 0100-1234：+后为国家/地区代码，( )及具体电话号码格式同国内普通号码。</t>
    <phoneticPr fontId="18" type="noConversion"/>
  </si>
  <si>
    <t>手机号码</t>
    <phoneticPr fontId="18" type="noConversion"/>
  </si>
  <si>
    <t>办公电话</t>
    <phoneticPr fontId="18" type="noConversion"/>
  </si>
  <si>
    <t>编码采用三位数字层次编码法，第一位表示大类，第二位表示中类，第三位表示小类。大、中类下，如不再细分则用数字“0”补齐，“其他”类一般用代码“9”表示。</t>
    <phoneticPr fontId="18" type="noConversion"/>
  </si>
  <si>
    <t>三位数字编码</t>
  </si>
  <si>
    <t>团体养老保障产品编号</t>
    <phoneticPr fontId="18" type="noConversion"/>
  </si>
  <si>
    <t>团体养老保障产品名称</t>
    <phoneticPr fontId="18" type="noConversion"/>
  </si>
  <si>
    <t>个人养老保障产品名称</t>
    <phoneticPr fontId="18" type="noConversion"/>
  </si>
  <si>
    <t>个人养老保障产品编号</t>
    <phoneticPr fontId="18" type="noConversion"/>
  </si>
  <si>
    <t>EV000001</t>
  </si>
  <si>
    <t>在数据项存在于多个系统的情形下，以人保养老已建成的业务系统为准，可信数据源之外的系统为该数据项的相关数据源</t>
    <phoneticPr fontId="18" type="noConversion"/>
  </si>
  <si>
    <t>合资经营企业（港或澳、台资）</t>
  </si>
  <si>
    <t>港澳居民来往内地通行证</t>
    <phoneticPr fontId="18" type="noConversion"/>
  </si>
  <si>
    <t>信息披露系统</t>
    <phoneticPr fontId="18" type="noConversion"/>
  </si>
  <si>
    <t>经理</t>
    <phoneticPr fontId="18" type="noConversion"/>
  </si>
  <si>
    <t>高级经理</t>
    <phoneticPr fontId="18" type="noConversion"/>
  </si>
  <si>
    <t>资深经理</t>
    <phoneticPr fontId="18" type="noConversion"/>
  </si>
  <si>
    <t>部门总经理</t>
    <phoneticPr fontId="18" type="noConversion"/>
  </si>
  <si>
    <t>董事长</t>
    <phoneticPr fontId="18" type="noConversion"/>
  </si>
  <si>
    <t>《中国人民养老保险有限责任公司部门设置与职能配置方案》</t>
    <phoneticPr fontId="18" type="noConversion"/>
  </si>
  <si>
    <t>四位数字编码</t>
  </si>
  <si>
    <t>天津市中心</t>
    <phoneticPr fontId="18" type="noConversion"/>
  </si>
  <si>
    <t>河北省中心</t>
    <phoneticPr fontId="18" type="noConversion"/>
  </si>
  <si>
    <t>山西省中心</t>
    <phoneticPr fontId="18" type="noConversion"/>
  </si>
  <si>
    <t>内蒙古自治区中心</t>
    <phoneticPr fontId="18" type="noConversion"/>
  </si>
  <si>
    <t>辽宁省中心</t>
  </si>
  <si>
    <t>吉林省中心</t>
  </si>
  <si>
    <t>黑龙江省中心</t>
  </si>
  <si>
    <t>上海市中心</t>
  </si>
  <si>
    <t>江苏省中心</t>
  </si>
  <si>
    <t>浙江省中心</t>
  </si>
  <si>
    <t>安徽省中心</t>
  </si>
  <si>
    <t xml:space="preserve"> 福建省中心</t>
  </si>
  <si>
    <t xml:space="preserve"> 江西省中心</t>
  </si>
  <si>
    <t>山东省中心</t>
  </si>
  <si>
    <t>河南省中心</t>
  </si>
  <si>
    <t>湖北省中心</t>
  </si>
  <si>
    <t>湖南省中心</t>
  </si>
  <si>
    <t>广东省中心</t>
  </si>
  <si>
    <t>广西壮族自治区中心</t>
  </si>
  <si>
    <t>海南省中心</t>
  </si>
  <si>
    <t>重庆市中心</t>
  </si>
  <si>
    <t>四川省中心</t>
  </si>
  <si>
    <t>贵州省中心</t>
  </si>
  <si>
    <t>云南省中心</t>
  </si>
  <si>
    <t>西藏自治区中心</t>
  </si>
  <si>
    <t>陕西省中心</t>
  </si>
  <si>
    <t>甘肃省中心</t>
  </si>
  <si>
    <t>青海省中心</t>
  </si>
  <si>
    <t>宁夏回族自治区中心</t>
  </si>
  <si>
    <t>新疆维吾尔自治区中心</t>
  </si>
  <si>
    <t>《企业年金基金管理业务报表——人社部》《企业年金基金数据交换规范》</t>
    <phoneticPr fontId="18" type="noConversion"/>
  </si>
  <si>
    <t>股票型基金</t>
  </si>
  <si>
    <t>指数型基金</t>
  </si>
  <si>
    <t>混合型基金</t>
  </si>
  <si>
    <t>短债/债券型基金</t>
  </si>
  <si>
    <t>投资风格</t>
  </si>
  <si>
    <t>《企业年金基金信息披露表——人社部》《职业年金基金数据交换规范》</t>
    <phoneticPr fontId="18" type="noConversion"/>
  </si>
  <si>
    <t>职业年金受托运营系统、企业年金受托运营系统</t>
  </si>
  <si>
    <t>职业年金受托运营系统、企业年金受托运营系统</t>
    <phoneticPr fontId="18" type="noConversion"/>
  </si>
  <si>
    <t>北京市中心</t>
    <phoneticPr fontId="18" type="noConversion"/>
  </si>
  <si>
    <t>分为：职员、助理经理、经理、高级经理、资深经理、部门总经理助理、部门副总经理、部门总经理、公司副总经理、公司总经理、副董事长、董事长</t>
    <phoneticPr fontId="18" type="noConversion"/>
  </si>
  <si>
    <t>助理经理</t>
    <phoneticPr fontId="18" type="noConversion"/>
  </si>
  <si>
    <t>部门总经理助理</t>
    <phoneticPr fontId="18" type="noConversion"/>
  </si>
  <si>
    <t>部门副总经理</t>
    <phoneticPr fontId="18" type="noConversion"/>
  </si>
  <si>
    <t>公司副总经理</t>
    <phoneticPr fontId="18" type="noConversion"/>
  </si>
  <si>
    <t>公司总经理</t>
    <phoneticPr fontId="18" type="noConversion"/>
  </si>
  <si>
    <t>副董事长</t>
    <phoneticPr fontId="18" type="noConversion"/>
  </si>
  <si>
    <t>职员</t>
    <phoneticPr fontId="18" type="noConversion"/>
  </si>
  <si>
    <t>10</t>
  </si>
  <si>
    <t>11</t>
  </si>
  <si>
    <t>12</t>
  </si>
  <si>
    <t>PD000031</t>
    <phoneticPr fontId="18" type="noConversion"/>
  </si>
  <si>
    <t>《职业年金计划受托管理报告》</t>
    <phoneticPr fontId="18" type="noConversion"/>
  </si>
  <si>
    <t>《职业年金计划投资管理报告模板（投管人）》</t>
    <phoneticPr fontId="18" type="noConversion"/>
  </si>
  <si>
    <t>0102</t>
  </si>
  <si>
    <t>0103</t>
  </si>
  <si>
    <t>0104</t>
  </si>
  <si>
    <t>0105</t>
  </si>
  <si>
    <t>0106</t>
  </si>
  <si>
    <t>0107</t>
  </si>
  <si>
    <t>0108</t>
  </si>
  <si>
    <t>0109</t>
  </si>
  <si>
    <t>0202</t>
  </si>
  <si>
    <t>0203</t>
  </si>
  <si>
    <t>0204</t>
  </si>
  <si>
    <t>0205</t>
  </si>
  <si>
    <t>0206</t>
  </si>
  <si>
    <t>0207</t>
  </si>
  <si>
    <t>0208</t>
  </si>
  <si>
    <t>0209</t>
  </si>
  <si>
    <t>0210</t>
  </si>
  <si>
    <t>0211</t>
  </si>
  <si>
    <t>0212</t>
  </si>
  <si>
    <t>0213</t>
  </si>
  <si>
    <t>0214</t>
  </si>
  <si>
    <t>0215</t>
  </si>
  <si>
    <t>0216</t>
  </si>
  <si>
    <t>0301</t>
    <phoneticPr fontId="18" type="noConversion"/>
  </si>
  <si>
    <t>0302</t>
  </si>
  <si>
    <t>0303</t>
  </si>
  <si>
    <t>0304</t>
  </si>
  <si>
    <t>0305</t>
  </si>
  <si>
    <t>0306</t>
  </si>
  <si>
    <t>0307</t>
  </si>
  <si>
    <t>0401</t>
    <phoneticPr fontId="18" type="noConversion"/>
  </si>
  <si>
    <t>资产种类</t>
    <phoneticPr fontId="18" type="noConversion"/>
  </si>
  <si>
    <t>附件1：人保资产企业年金基金投资管理业务报表-Q2.xls</t>
    <phoneticPr fontId="18" type="noConversion"/>
  </si>
  <si>
    <t>《职业年金计划受托管理报告》《职业年金计划投资管理报告模板（投管人）》</t>
    <phoneticPr fontId="18" type="noConversion"/>
  </si>
  <si>
    <t>X(4）</t>
    <phoneticPr fontId="18" type="noConversion"/>
  </si>
  <si>
    <t>投资资产的分类，如流动性资产、固定收益类资产、权益类资产、负债类资产等</t>
    <phoneticPr fontId="18" type="noConversion"/>
  </si>
  <si>
    <t>根据人社部报送要求进行资产种类的划分和填报</t>
    <phoneticPr fontId="18" type="noConversion"/>
  </si>
  <si>
    <t>金融产品的资产类型划分，如股票、期货、债券</t>
    <phoneticPr fontId="18" type="noConversion"/>
  </si>
  <si>
    <t>联系人性别</t>
    <phoneticPr fontId="18" type="noConversion"/>
  </si>
  <si>
    <t>代理人联系人地址</t>
    <phoneticPr fontId="18" type="noConversion"/>
  </si>
  <si>
    <t>联系人手机号码</t>
    <phoneticPr fontId="18" type="noConversion"/>
  </si>
  <si>
    <t>代理委托人</t>
    <phoneticPr fontId="18" type="noConversion"/>
  </si>
  <si>
    <t>托管人编号</t>
  </si>
  <si>
    <t>基金信息</t>
  </si>
  <si>
    <t>投资管理人编码</t>
    <phoneticPr fontId="18" type="noConversion"/>
  </si>
  <si>
    <t>托管行</t>
    <phoneticPr fontId="18" type="noConversion"/>
  </si>
  <si>
    <t>基金信息表</t>
  </si>
  <si>
    <t>境内托管行</t>
  </si>
  <si>
    <t>总份额</t>
    <phoneticPr fontId="18" type="noConversion"/>
  </si>
  <si>
    <t>1单一计划，2集合计划</t>
  </si>
  <si>
    <t>计划信息表</t>
  </si>
  <si>
    <t>PN_B_Plan</t>
  </si>
  <si>
    <t>PlanType</t>
  </si>
  <si>
    <t>源头</t>
  </si>
  <si>
    <t>PD000021</t>
    <phoneticPr fontId="18" type="noConversion"/>
  </si>
  <si>
    <t>投资类型</t>
    <phoneticPr fontId="18" type="noConversion"/>
  </si>
  <si>
    <t>组合简称</t>
    <phoneticPr fontId="18" type="noConversion"/>
  </si>
  <si>
    <t>锦佳老师给看了界面</t>
    <phoneticPr fontId="18" type="noConversion"/>
  </si>
  <si>
    <t>投资风格：固定收益型、权益型、货币型，职业年金基本是混合的，就叫含权</t>
    <phoneticPr fontId="18" type="noConversion"/>
  </si>
  <si>
    <t>厂商给看了界面</t>
    <phoneticPr fontId="18" type="noConversion"/>
  </si>
  <si>
    <t>产品投资类型-股票型、债券型、混合型、存款性、债券基金型、商业银行理财产品型、信托产品型、基础设施债券投资计划型、特定资产管理计划性、保险产品型、固定收益型、货币型（其他）</t>
    <phoneticPr fontId="18" type="noConversion"/>
  </si>
  <si>
    <t>合同号</t>
    <phoneticPr fontId="18" type="noConversion"/>
  </si>
  <si>
    <t>合同到期日期</t>
  </si>
  <si>
    <t>风险准备金账户</t>
    <phoneticPr fontId="18" type="noConversion"/>
  </si>
  <si>
    <t>委托人公司地址、委托人联系地址、代理人联系人地址</t>
    <phoneticPr fontId="18" type="noConversion"/>
  </si>
  <si>
    <t>企业年金受托运营系统，职业年金受托运营系统，账户管理系统，直销系统</t>
  </si>
  <si>
    <t>法人电话号码、联系电话、单位号码、个人客户联系电话、委托人电话号码、联系人电话、联系人手机号码</t>
    <phoneticPr fontId="18" type="noConversion"/>
  </si>
  <si>
    <t>企业年金受托运营系统，职业年金受托运营系统，账户管理系统</t>
    <phoneticPr fontId="18" type="noConversion"/>
  </si>
  <si>
    <t>账管系统、企业年金受托运营系统</t>
    <phoneticPr fontId="18" type="noConversion"/>
  </si>
  <si>
    <t>企业年金受托运营系统、账户管理系统、直销系统、O32投资交易系统、</t>
    <phoneticPr fontId="18" type="noConversion"/>
  </si>
  <si>
    <t>估值系统、基金监督系统、信息披露系统、受托户核算系统、TA</t>
    <phoneticPr fontId="18" type="noConversion"/>
  </si>
  <si>
    <t>企业年金受托运营系统、账户管理系统、直销系统</t>
    <phoneticPr fontId="18" type="noConversion"/>
  </si>
  <si>
    <t>企业年金受托运营系统、账户管理系统</t>
    <phoneticPr fontId="18" type="noConversion"/>
  </si>
  <si>
    <t>企业年金受托运营系统、账管系统</t>
    <phoneticPr fontId="18" type="noConversion"/>
  </si>
  <si>
    <t>代理委托人、代理人、客户姓名</t>
    <phoneticPr fontId="18" type="noConversion"/>
  </si>
  <si>
    <t>职业年金受托运营系统、直销系统、O32投资交易系统、</t>
    <phoneticPr fontId="18" type="noConversion"/>
  </si>
  <si>
    <t>职业年金受托运营系统、直销系统</t>
    <phoneticPr fontId="18" type="noConversion"/>
  </si>
  <si>
    <t>企业年金受托运营系统、职业年金受托运营系统、账户管理系统</t>
    <phoneticPr fontId="18" type="noConversion"/>
  </si>
  <si>
    <t>账户管理人全称、账户管理人</t>
    <phoneticPr fontId="18" type="noConversion"/>
  </si>
  <si>
    <t>企业年金受托运营系统、职业年金受托运营系统、账户管理系统、直销系统</t>
    <phoneticPr fontId="18" type="noConversion"/>
  </si>
  <si>
    <t>投资管理人全称、投资管理人</t>
    <phoneticPr fontId="18" type="noConversion"/>
  </si>
  <si>
    <t>托管人编码、托管人编号</t>
    <phoneticPr fontId="18" type="noConversion"/>
  </si>
  <si>
    <r>
      <t>企业年金受托运营系统、职业年金受托运营系统、账户管理系统、</t>
    </r>
    <r>
      <rPr>
        <sz val="8"/>
        <color rgb="FFFF0000"/>
        <rFont val="微软雅黑"/>
        <family val="2"/>
        <charset val="134"/>
      </rPr>
      <t>直销系统、TA</t>
    </r>
    <phoneticPr fontId="18" type="noConversion"/>
  </si>
  <si>
    <r>
      <t>TA或直销</t>
    </r>
    <r>
      <rPr>
        <sz val="8"/>
        <rFont val="微软雅黑"/>
        <family val="2"/>
        <charset val="134"/>
      </rPr>
      <t>、基金监督系统</t>
    </r>
    <phoneticPr fontId="18" type="noConversion"/>
  </si>
  <si>
    <t>托管人全称、托管行</t>
    <phoneticPr fontId="18" type="noConversion"/>
  </si>
  <si>
    <r>
      <t>企业年金受托运营系统、职业年金受托运营系统、账户管理系统、</t>
    </r>
    <r>
      <rPr>
        <sz val="8"/>
        <color rgb="FFFF0000"/>
        <rFont val="微软雅黑"/>
        <family val="2"/>
        <charset val="134"/>
      </rPr>
      <t>直销系统、TA、O32</t>
    </r>
    <phoneticPr fontId="18" type="noConversion"/>
  </si>
  <si>
    <t>省中心、利润单元、机构名称</t>
    <phoneticPr fontId="18" type="noConversion"/>
  </si>
  <si>
    <t>企业年金受托运营系统、职业年金受托运营系统、销售管理系统</t>
    <phoneticPr fontId="18" type="noConversion"/>
  </si>
  <si>
    <t>估值系统、基金监督系统、账管系统、TA</t>
    <phoneticPr fontId="18" type="noConversion"/>
  </si>
  <si>
    <t>份额、总份额</t>
    <phoneticPr fontId="18" type="noConversion"/>
  </si>
  <si>
    <t>年金计划名称、计划</t>
    <phoneticPr fontId="18" type="noConversion"/>
  </si>
  <si>
    <t>团养编号</t>
    <phoneticPr fontId="18" type="noConversion"/>
  </si>
  <si>
    <t>团体养老保障产品全称、团养名称</t>
    <phoneticPr fontId="18" type="noConversion"/>
  </si>
  <si>
    <t>团养产品类型</t>
    <phoneticPr fontId="18" type="noConversion"/>
  </si>
  <si>
    <t>投资组合编号、组合编号</t>
    <phoneticPr fontId="18" type="noConversion"/>
  </si>
  <si>
    <t>职业年金受托运营系统、企业年金受托运营系统、账户管理系统、估值系统、O32</t>
    <phoneticPr fontId="18" type="noConversion"/>
  </si>
  <si>
    <t>基金监督系统、受托户核算系统、信息披露系统</t>
    <phoneticPr fontId="18" type="noConversion"/>
  </si>
  <si>
    <t>投资组合全称、组合名称</t>
    <phoneticPr fontId="18" type="noConversion"/>
  </si>
  <si>
    <t>合同编码、合同号</t>
    <phoneticPr fontId="18" type="noConversion"/>
  </si>
  <si>
    <t>合同失效日期、合同到期日期</t>
    <phoneticPr fontId="18" type="noConversion"/>
  </si>
  <si>
    <t>员工缴费基数</t>
    <phoneticPr fontId="18" type="noConversion"/>
  </si>
  <si>
    <t>企业年金受托运营系统、账户管理系统</t>
  </si>
  <si>
    <t>员工缴费比例</t>
    <phoneticPr fontId="18" type="noConversion"/>
  </si>
  <si>
    <t>职业年金受托运营系统、企业年金受托运营系统、账户管理系统</t>
    <phoneticPr fontId="18" type="noConversion"/>
  </si>
  <si>
    <t>账户管理系统</t>
    <phoneticPr fontId="18" type="noConversion"/>
  </si>
  <si>
    <t>受托费收取周期、投管费收取周期、托管费收取周期</t>
    <phoneticPr fontId="18" type="noConversion"/>
  </si>
  <si>
    <t>企业年金受托运营系统、估值系统</t>
    <phoneticPr fontId="18" type="noConversion"/>
  </si>
  <si>
    <t>系统里面其他表也没有委托人公司的联系方式，非系统必录项</t>
    <phoneticPr fontId="18" type="noConversion"/>
  </si>
  <si>
    <t>系统里面所有有regplace的表都没有数，系统非必录项</t>
    <phoneticPr fontId="18" type="noConversion"/>
  </si>
  <si>
    <t>企业年金受托运营各系统</t>
    <phoneticPr fontId="18" type="noConversion"/>
  </si>
  <si>
    <t>新疆维吾尔自治区人力资源和社会保障厅</t>
  </si>
  <si>
    <t>大连市人力资源和社会保障局</t>
  </si>
  <si>
    <t>青岛市人力资源和社会保障局</t>
  </si>
  <si>
    <t>宁波市人力资源和社会保障局</t>
  </si>
  <si>
    <t>厦门市人力资源和社会保障局</t>
  </si>
  <si>
    <t>深圳市人力资源和社会保障局</t>
  </si>
  <si>
    <t>中国银行保险监督管理委员会北京监管局</t>
  </si>
  <si>
    <t>中华人民共和国人力资源和社会保障部</t>
  </si>
  <si>
    <t>天津市人力资源和社会保障局</t>
  </si>
  <si>
    <t>河北省人力资源和社会保障厅</t>
  </si>
  <si>
    <t>山西省人力资源和社会保障厅</t>
  </si>
  <si>
    <t>内蒙古自治区人力资源和社会保障厅</t>
  </si>
  <si>
    <t>辽宁省人力资源和社会保障厅</t>
  </si>
  <si>
    <t>吉林省人力资源和社会保障厅</t>
  </si>
  <si>
    <t>黑龙江省人力资源和社会保障厅</t>
  </si>
  <si>
    <t>上海市人力资源和社会保障局</t>
  </si>
  <si>
    <t>江苏省人力资源和社会保障厅</t>
  </si>
  <si>
    <t>浙江省人力资源和社会保障厅</t>
  </si>
  <si>
    <t>安徽省人力资源和社会保障厅</t>
  </si>
  <si>
    <t>福建省人力资源和社会保障厅</t>
  </si>
  <si>
    <t>江西省人力资源和社会保障厅</t>
  </si>
  <si>
    <t>山东省人力资源和社会保障厅</t>
  </si>
  <si>
    <t>河南省人力资源和社会保障厅</t>
  </si>
  <si>
    <t>湖北省人力资源和社会保障厅</t>
  </si>
  <si>
    <t>湖南省人力资源和社会保障厅</t>
  </si>
  <si>
    <t>广东省人力资源和社会保障厅</t>
  </si>
  <si>
    <t>广西壮族自治区人力资源和社会保障厅</t>
  </si>
  <si>
    <t>海南省人力资源和社会保障厅</t>
  </si>
  <si>
    <t>重庆市人力资源和社会保障局</t>
  </si>
  <si>
    <t>四川省人力资源和社会保障厅</t>
  </si>
  <si>
    <t>贵州市人力资源和社会保障厅</t>
  </si>
  <si>
    <t>云南省人力资源和社会保障厅</t>
  </si>
  <si>
    <t>陕西省人力资源和社会保障厅</t>
  </si>
  <si>
    <t>甘肃省人力资源和社会保障厅</t>
  </si>
  <si>
    <t>青海省人力资源和社会保障厅</t>
  </si>
  <si>
    <t>宁夏回族自治区人力资源和社会保障厅</t>
  </si>
  <si>
    <t>合同报备批复机构</t>
  </si>
  <si>
    <t>正常离职</t>
  </si>
  <si>
    <t>特殊离职</t>
  </si>
  <si>
    <t>非正常离职</t>
  </si>
  <si>
    <t>退休</t>
  </si>
  <si>
    <t>死亡</t>
  </si>
  <si>
    <t>PN_AC_PlanAcctBalance</t>
  </si>
  <si>
    <t>OPP_netReceipts</t>
    <phoneticPr fontId="18" type="noConversion"/>
  </si>
  <si>
    <t>实收表</t>
  </si>
  <si>
    <t>实收表</t>
    <phoneticPr fontId="18" type="noConversion"/>
  </si>
  <si>
    <t>风险准备金付款账户账号</t>
    <phoneticPr fontId="18" type="noConversion"/>
  </si>
  <si>
    <t>ManageCom</t>
    <phoneticPr fontId="18" type="noConversion"/>
  </si>
  <si>
    <t>计划明细表</t>
    <phoneticPr fontId="18" type="noConversion"/>
  </si>
  <si>
    <t>业务未录入数据</t>
    <phoneticPr fontId="18" type="noConversion"/>
  </si>
  <si>
    <t>默认为01</t>
    <phoneticPr fontId="18" type="noConversion"/>
  </si>
  <si>
    <t>6位数字，2开头的，示例200001</t>
    <phoneticPr fontId="18" type="noConversion"/>
  </si>
  <si>
    <t>指该合同在法律上正式终止失效的日期</t>
    <phoneticPr fontId="18" type="noConversion"/>
  </si>
  <si>
    <t>封闭型</t>
    <phoneticPr fontId="18" type="noConversion"/>
  </si>
  <si>
    <t>开放型</t>
    <phoneticPr fontId="18" type="noConversion"/>
  </si>
  <si>
    <t>定开型</t>
    <phoneticPr fontId="18" type="noConversion"/>
  </si>
  <si>
    <t>X(10)</t>
    <phoneticPr fontId="18" type="noConversion"/>
  </si>
  <si>
    <t>养老金客户交易账号为4位数字顺序编码，示例0361；
个人养老保障客户交易账号顺序递增的数字顺序编码；</t>
    <phoneticPr fontId="18" type="noConversion"/>
  </si>
  <si>
    <t>TA、个养平台</t>
    <phoneticPr fontId="18" type="noConversion"/>
  </si>
  <si>
    <t>描述基础数据标准归属的大类，各主题根据属性特征或业务条线进行划分。</t>
    <phoneticPr fontId="18" type="noConversion"/>
  </si>
  <si>
    <t>业务录入的一个代码：存在空值，I54Q0064</t>
    <phoneticPr fontId="18" type="noConversion"/>
  </si>
  <si>
    <t>一位数字编码</t>
    <phoneticPr fontId="18" type="noConversion"/>
  </si>
  <si>
    <t>代码02,04等</t>
    <phoneticPr fontId="18" type="noConversion"/>
  </si>
  <si>
    <t>TRUSTEEPERIOD</t>
    <phoneticPr fontId="18" type="noConversion"/>
  </si>
  <si>
    <t>TGFEEPERIOD</t>
    <phoneticPr fontId="18" type="noConversion"/>
  </si>
  <si>
    <t>托管费收取周期</t>
    <phoneticPr fontId="18" type="noConversion"/>
  </si>
  <si>
    <t>投资组合业务号码</t>
    <phoneticPr fontId="18" type="noConversion"/>
  </si>
  <si>
    <t>PortfolioID</t>
    <phoneticPr fontId="18" type="noConversion"/>
  </si>
  <si>
    <t>系统用的编号，20位数字顺序编码，示例：00000000000000000310（江西省拾号职业年金计划海富通组合）</t>
    <phoneticPr fontId="18" type="noConversion"/>
  </si>
  <si>
    <t>组合业务代码</t>
    <phoneticPr fontId="18" type="noConversion"/>
  </si>
  <si>
    <t>根据人社部要求的编码规则，如I37Z0018</t>
    <phoneticPr fontId="18" type="noConversion"/>
  </si>
  <si>
    <t>组合业务编号</t>
    <phoneticPr fontId="18" type="noConversion"/>
  </si>
  <si>
    <t>PortfolioIDbyBUSI</t>
    <phoneticPr fontId="18" type="noConversion"/>
  </si>
  <si>
    <t>PN_B_AccManager</t>
    <phoneticPr fontId="18" type="noConversion"/>
  </si>
  <si>
    <t>账管人代码</t>
    <phoneticPr fontId="18" type="noConversion"/>
  </si>
  <si>
    <t>基础标准项所属的主题，即基础数据标准分类框架中的“主题”，如参与人、事件等。</t>
    <phoneticPr fontId="18" type="noConversion"/>
  </si>
  <si>
    <t>基础标准项所属的大类，即基础数据标准分类框架中的“大类”。此标准大类基于人保养老当前业务及数据情况制定，作为数据标准使用人员查询相关标准时的索引，可基于业务发展变化做适当调整。</t>
    <phoneticPr fontId="18" type="noConversion"/>
  </si>
  <si>
    <t>基础标准项所属的小类，即基础数据标准分类框架中的“子类”。此标准子类基于人保养老当前业务及数据情况制定，作为数据标准使用人员查询相关标准时的索引，可基于业务发展变化做适当调整。</t>
    <phoneticPr fontId="18" type="noConversion"/>
  </si>
  <si>
    <t>业务属性</t>
    <phoneticPr fontId="18" type="noConversion"/>
  </si>
  <si>
    <t>标准中文名称是数据的统一中文命名。数据标准中文名称从业务上区分不同的数据，应易于被数据使用人员理解和识别。</t>
    <phoneticPr fontId="18" type="noConversion"/>
  </si>
  <si>
    <t>标准别名是除标准中文名称以外、在业务或技术上该数据项的其他常用中文名称。</t>
    <phoneticPr fontId="18" type="noConversion"/>
  </si>
  <si>
    <t>业务规则</t>
    <phoneticPr fontId="18" type="noConversion"/>
  </si>
  <si>
    <t>数据类型</t>
    <phoneticPr fontId="18" type="noConversion"/>
  </si>
  <si>
    <r>
      <t>指人保养老与客户约定管理费支付是自动支付或指令支付。包括受托费、投管费、托管费、</t>
    </r>
    <r>
      <rPr>
        <sz val="8"/>
        <rFont val="微软雅黑"/>
        <family val="2"/>
        <charset val="134"/>
      </rPr>
      <t>账管费</t>
    </r>
    <r>
      <rPr>
        <sz val="8"/>
        <color theme="1"/>
        <rFont val="微软雅黑"/>
        <family val="2"/>
        <charset val="134"/>
      </rPr>
      <t>、团体养老保障管理费等费用的支付方式</t>
    </r>
    <phoneticPr fontId="18" type="noConversion"/>
  </si>
  <si>
    <t>不定期缴</t>
    <phoneticPr fontId="18" type="noConversion"/>
  </si>
  <si>
    <t>月缴</t>
    <phoneticPr fontId="18" type="noConversion"/>
  </si>
  <si>
    <t>季缴</t>
    <phoneticPr fontId="18" type="noConversion"/>
  </si>
  <si>
    <t>半年缴</t>
    <phoneticPr fontId="18" type="noConversion"/>
  </si>
  <si>
    <t>年缴</t>
    <phoneticPr fontId="18" type="noConversion"/>
  </si>
  <si>
    <t>趸缴</t>
    <phoneticPr fontId="18" type="noConversion"/>
  </si>
  <si>
    <t>销售管理系统</t>
  </si>
  <si>
    <t>职业年金单一计划受托</t>
    <phoneticPr fontId="18" type="noConversion"/>
  </si>
  <si>
    <t>职业年金单一计划受托兼投管</t>
    <phoneticPr fontId="18" type="noConversion"/>
  </si>
  <si>
    <t>职业年金投资管理</t>
    <phoneticPr fontId="18" type="noConversion"/>
  </si>
  <si>
    <t>职业年金托管</t>
    <phoneticPr fontId="18" type="noConversion"/>
  </si>
  <si>
    <t>企业年金单一计划受托</t>
    <phoneticPr fontId="18" type="noConversion"/>
  </si>
  <si>
    <t>企业年金单一计划受托兼投管</t>
    <phoneticPr fontId="18" type="noConversion"/>
  </si>
  <si>
    <t>企业年金单一计划兼投管兼账管</t>
    <phoneticPr fontId="18" type="noConversion"/>
  </si>
  <si>
    <t>企业年金投资管理</t>
    <phoneticPr fontId="18" type="noConversion"/>
  </si>
  <si>
    <t>企业年金托管</t>
    <phoneticPr fontId="18" type="noConversion"/>
  </si>
  <si>
    <t>企业年金集合计划</t>
    <phoneticPr fontId="18" type="noConversion"/>
  </si>
  <si>
    <t>企业年金账管</t>
    <phoneticPr fontId="18" type="noConversion"/>
  </si>
  <si>
    <t>团体养老保障单一计划受托</t>
    <phoneticPr fontId="18" type="noConversion"/>
  </si>
  <si>
    <t>团体养老保障单一计划受托兼投管</t>
    <phoneticPr fontId="18" type="noConversion"/>
  </si>
  <si>
    <t>团体养老保障单一计划受托兼投管兼账管</t>
    <phoneticPr fontId="18" type="noConversion"/>
  </si>
  <si>
    <t>团体养老保障投资管理</t>
    <phoneticPr fontId="18" type="noConversion"/>
  </si>
  <si>
    <t>团体养老保障托管</t>
    <phoneticPr fontId="18" type="noConversion"/>
  </si>
  <si>
    <t>团体养老保障账管</t>
    <phoneticPr fontId="18" type="noConversion"/>
  </si>
  <si>
    <t>团体养老保障集合计划</t>
    <phoneticPr fontId="18" type="noConversion"/>
  </si>
  <si>
    <t>102</t>
  </si>
  <si>
    <t>103</t>
  </si>
  <si>
    <t>104</t>
  </si>
  <si>
    <t>000005</t>
    <phoneticPr fontId="18" type="noConversion"/>
  </si>
  <si>
    <t>正常缴费</t>
    <phoneticPr fontId="18" type="noConversion"/>
  </si>
  <si>
    <t>转入缴费</t>
    <phoneticPr fontId="18" type="noConversion"/>
  </si>
  <si>
    <t>16位数字编码，系统编的，YYYY年限，后面顺序编，示例：2018000000000101</t>
    <phoneticPr fontId="18" type="noConversion"/>
  </si>
  <si>
    <t>个人账户编号</t>
    <phoneticPr fontId="18" type="noConversion"/>
  </si>
  <si>
    <t>企业账户编号</t>
    <phoneticPr fontId="18" type="noConversion"/>
  </si>
  <si>
    <t>20位字符编码，示例：0001AA10000000003VOV</t>
    <phoneticPr fontId="18" type="noConversion"/>
  </si>
  <si>
    <t>20位字符编码，示例：0001EP00000227412585，分为员工个人税前、员工个人税后、员工企业税前、员工个人税后，常用的4个账户名称</t>
    <phoneticPr fontId="18" type="noConversion"/>
  </si>
  <si>
    <t xml:space="preserve">20位字符编码，由0001+EP+14位数字编码组成
</t>
    <phoneticPr fontId="18" type="noConversion"/>
  </si>
  <si>
    <t xml:space="preserve">20位字符编码，由0001+AA+14位数字编码组成
</t>
    <phoneticPr fontId="18" type="noConversion"/>
  </si>
  <si>
    <t>《企业年金计划账户管理合同指引》人保养老公司经验</t>
    <phoneticPr fontId="18" type="noConversion"/>
  </si>
  <si>
    <t>X(3）</t>
    <phoneticPr fontId="18" type="noConversion"/>
  </si>
  <si>
    <t>业务来源</t>
  </si>
  <si>
    <t>养老自营</t>
    <phoneticPr fontId="18" type="noConversion"/>
  </si>
  <si>
    <t>产险协同</t>
    <phoneticPr fontId="18" type="noConversion"/>
  </si>
  <si>
    <t>寿险协同</t>
    <phoneticPr fontId="18" type="noConversion"/>
  </si>
  <si>
    <t>健康险协同</t>
    <phoneticPr fontId="18" type="noConversion"/>
  </si>
  <si>
    <t>指人保养老的客户是人保养老自营客户还是源于人保集团或人保子公司协同拓展</t>
    <phoneticPr fontId="18" type="noConversion"/>
  </si>
  <si>
    <t>企业年金受托运营、账户管理系统</t>
  </si>
  <si>
    <t>企业年金受托运营、账户管理系统</t>
    <phoneticPr fontId="18" type="noConversion"/>
  </si>
  <si>
    <t>一位数字编码</t>
  </si>
  <si>
    <t>集合计划的登记号完善，示例：99JH20180055；单一计划的登记号有，编号不是规范的，示例：320000070001盐城市盐业有限公司企业年金计划</t>
    <phoneticPr fontId="18" type="noConversion"/>
  </si>
  <si>
    <t>职业年金计划登记号，12位字符编码，由人力资源社会保障行政部门编制，编制方法为“备案地代码+ZY+4位数年份+2位序列号”，备案地代码见指标“职业年金计划备案地”；
企业年金集合计划登记号，12位字符编码，由人力资源社会保障行政部门编制，编制方法为“99+JH+4位数年份+4位序列号“。其中，序列号采用连续编排方法；
企业年金单一计划登记号，12位数字编码，一般以32开头，与年金计划确认函中的登记号一致</t>
    <phoneticPr fontId="18" type="noConversion"/>
  </si>
  <si>
    <r>
      <t xml:space="preserve">职业年金投资组合代码长度为8位，投资管理人投资组合代码编制方法为“3位投资管理人机构代码+Z+4位序列号”，受托人直投组合代码编制方法为“3位受托人机构代码+Z+4位序列号”。职业年金计划和统一计划的虚拟投资组合代码为其计划登记号。投资管理人机构代码、受托人机构代码以《职业年金基金数据交换规范》中为准
</t>
    </r>
    <r>
      <rPr>
        <sz val="8"/>
        <rFont val="微软雅黑"/>
        <family val="2"/>
        <charset val="134"/>
      </rPr>
      <t>企业年金投资管理组合代码长度为8位，投资管理人投资组合代码编制方法为“3位投资管理人机构代码+Q+4位序列号”，受托人直投组合代码编制方法为“3位受托人机构代码+Q+4位序列号”。
团体养老保障投资组合建议以6开头的4位数字编码，个人养老保障投资组合建议以7开头的4位数字编码；
基本养老保险基金组合建议以4开头的4位数字编码。</t>
    </r>
    <phoneticPr fontId="18" type="noConversion"/>
  </si>
  <si>
    <t>估值系统、基金监督系统、账管系统</t>
    <phoneticPr fontId="18" type="noConversion"/>
  </si>
  <si>
    <t>固定收益类</t>
    <phoneticPr fontId="18" type="noConversion"/>
  </si>
  <si>
    <t>含权益类</t>
    <phoneticPr fontId="18" type="noConversion"/>
  </si>
  <si>
    <t>01,03，01是固定收益类，03是含权类</t>
    <phoneticPr fontId="18" type="noConversion"/>
  </si>
  <si>
    <t>缴费周期代码</t>
    <phoneticPr fontId="18" type="noConversion"/>
  </si>
  <si>
    <t>0-5,不定期缴、月缴、季缴、半年缴、年缴、趸缴</t>
    <phoneticPr fontId="18" type="noConversion"/>
  </si>
  <si>
    <t>证件类型代码</t>
    <phoneticPr fontId="18" type="noConversion"/>
  </si>
  <si>
    <t>EPRK_IDENTITY_TYPE</t>
  </si>
  <si>
    <t>证件类型表</t>
    <phoneticPr fontId="18" type="noConversion"/>
  </si>
  <si>
    <t>6为的数字</t>
    <phoneticPr fontId="18" type="noConversion"/>
  </si>
  <si>
    <t>相关系统3
数据项名称</t>
    <phoneticPr fontId="18" type="noConversion"/>
  </si>
  <si>
    <t>相关系统3
代码取值</t>
    <phoneticPr fontId="18" type="noConversion"/>
  </si>
  <si>
    <t>相关系统3
代码取值中文解释</t>
    <phoneticPr fontId="18" type="noConversion"/>
  </si>
  <si>
    <t>相关系统3
系统名称</t>
    <phoneticPr fontId="18" type="noConversion"/>
  </si>
  <si>
    <t>身份证</t>
    <phoneticPr fontId="18" type="noConversion"/>
  </si>
  <si>
    <t>护照</t>
    <phoneticPr fontId="18" type="noConversion"/>
  </si>
  <si>
    <t>军人证</t>
    <phoneticPr fontId="18" type="noConversion"/>
  </si>
  <si>
    <t>台湾居民来往大陆通行证</t>
    <phoneticPr fontId="18" type="noConversion"/>
  </si>
  <si>
    <t>100010
11</t>
    <phoneticPr fontId="18" type="noConversion"/>
  </si>
  <si>
    <t>外国人永久居留证
外国人居留许可证</t>
    <phoneticPr fontId="18" type="noConversion"/>
  </si>
  <si>
    <t>警官证</t>
    <phoneticPr fontId="18" type="noConversion"/>
  </si>
  <si>
    <t>码值见表3</t>
    <phoneticPr fontId="18" type="noConversion"/>
  </si>
  <si>
    <t>20位字符代码，示例：0001AA1000000005PIMD，厂商说没有用这个字段</t>
    <phoneticPr fontId="18" type="noConversion"/>
  </si>
  <si>
    <t>委托人名称简称</t>
    <phoneticPr fontId="18" type="noConversion"/>
  </si>
  <si>
    <t>企业年金的是企业的简称，如杭州市公交集团企业年金计划，委托人名称就是“杭州公交”；基本养老保险基金一零零六组合，“基本养老1006”</t>
    <phoneticPr fontId="18" type="noConversion"/>
  </si>
  <si>
    <t>示例：江苏省玖号职业年金计划人保组合，委托人名称“江苏9号人保”</t>
    <phoneticPr fontId="18" type="noConversion"/>
  </si>
  <si>
    <t>PK_INVESTMANAGER</t>
  </si>
  <si>
    <t>投资组合表</t>
    <phoneticPr fontId="18" type="noConversion"/>
  </si>
  <si>
    <t>托管行代码</t>
    <phoneticPr fontId="18" type="noConversion"/>
  </si>
  <si>
    <t>1166，存在空值的</t>
    <phoneticPr fontId="18" type="noConversion"/>
  </si>
  <si>
    <t>6位字符编码，由系统根据产品运作先后顺序生成</t>
    <phoneticPr fontId="18" type="noConversion"/>
  </si>
  <si>
    <t>示例：人保养老宏裕集合型团体养老保障管理产品，02 DC计划</t>
    <phoneticPr fontId="18" type="noConversion"/>
  </si>
  <si>
    <t>系统没有这个数据，外部管理人提供</t>
    <phoneticPr fontId="18" type="noConversion"/>
  </si>
  <si>
    <t>个人企业计划关联表</t>
    <phoneticPr fontId="18" type="noConversion"/>
  </si>
  <si>
    <t>信息变更-人员明细表</t>
    <phoneticPr fontId="18" type="noConversion"/>
  </si>
  <si>
    <t>我们不是支付计划，所以不支付待遇。01  年，02  半年，03  季，04  月</t>
    <phoneticPr fontId="18" type="noConversion"/>
  </si>
  <si>
    <t>在科目表中</t>
    <phoneticPr fontId="18" type="noConversion"/>
  </si>
  <si>
    <t>目前很多风险准备金科目都没有数据，***备付金</t>
    <phoneticPr fontId="18" type="noConversion"/>
  </si>
  <si>
    <t>不影响业务，这个数据没有存</t>
    <phoneticPr fontId="18" type="noConversion"/>
  </si>
  <si>
    <t>不影响业务，这个数据没有存
01--集团企业统一缴费
02--集团企业分别缴费
03--企业单独缴费</t>
    <phoneticPr fontId="18" type="noConversion"/>
  </si>
  <si>
    <t>示例01,02,07，见表3.</t>
    <phoneticPr fontId="18" type="noConversion"/>
  </si>
  <si>
    <t>GetIntv</t>
    <phoneticPr fontId="18" type="noConversion"/>
  </si>
  <si>
    <t>c_trusteecode</t>
    <phoneticPr fontId="18" type="noConversion"/>
  </si>
  <si>
    <t>3位数字，同一只养老金的托管人编号跟O32不一致的</t>
    <phoneticPr fontId="18" type="noConversion"/>
  </si>
  <si>
    <t>PN_B_Custodian</t>
    <phoneticPr fontId="18" type="noConversion"/>
  </si>
  <si>
    <t>PlanTT</t>
    <phoneticPr fontId="18" type="noConversion"/>
  </si>
  <si>
    <t>托管费收取周期代码</t>
    <phoneticPr fontId="18" type="noConversion"/>
  </si>
  <si>
    <t>基本是02，季度</t>
    <phoneticPr fontId="18" type="noConversion"/>
  </si>
  <si>
    <t>RiskPayAccountNum</t>
    <phoneticPr fontId="18" type="noConversion"/>
  </si>
  <si>
    <t>RiskPayAccountName</t>
    <phoneticPr fontId="18" type="noConversion"/>
  </si>
  <si>
    <t>示例：计划“江苏省苏盐连锁有限公司盐城分公司企业年金计划”，中行江苏省苏盐连锁有限公司盐城分公司年金计划投资资产人保</t>
    <phoneticPr fontId="18" type="noConversion"/>
  </si>
  <si>
    <t>银行账号</t>
    <phoneticPr fontId="18" type="noConversion"/>
  </si>
  <si>
    <t>待遇支付类型</t>
    <phoneticPr fontId="18" type="noConversion"/>
  </si>
  <si>
    <t>EV000006</t>
    <phoneticPr fontId="18" type="noConversion"/>
  </si>
  <si>
    <t>待遇支付类型代码</t>
    <phoneticPr fontId="18" type="noConversion"/>
  </si>
  <si>
    <t>大部分是01，少部分是02</t>
    <phoneticPr fontId="18" type="noConversion"/>
  </si>
  <si>
    <t>统一计划</t>
  </si>
  <si>
    <t>单计划</t>
  </si>
  <si>
    <t>DB计划</t>
  </si>
  <si>
    <t>DC计划</t>
  </si>
  <si>
    <t>混合</t>
  </si>
  <si>
    <t>单计划03，统一计划04，都是04</t>
    <phoneticPr fontId="18" type="noConversion"/>
  </si>
  <si>
    <t>op_bp_account</t>
    <phoneticPr fontId="18" type="noConversion"/>
  </si>
  <si>
    <t>accbalance</t>
    <phoneticPr fontId="18" type="noConversion"/>
  </si>
  <si>
    <t>年金计划开户信息表</t>
    <phoneticPr fontId="18" type="noConversion"/>
  </si>
  <si>
    <t>AccBalance</t>
    <phoneticPr fontId="18" type="noConversion"/>
  </si>
  <si>
    <t>大多没有数据，有的是2位小数点</t>
    <phoneticPr fontId="18" type="noConversion"/>
  </si>
  <si>
    <t>OP_BGP_GetRule</t>
    <phoneticPr fontId="18" type="noConversion"/>
  </si>
  <si>
    <t>企业计划支付规则</t>
    <phoneticPr fontId="18" type="noConversion"/>
  </si>
  <si>
    <t>支付间隔</t>
    <phoneticPr fontId="18" type="noConversion"/>
  </si>
  <si>
    <t>01  一次性支付
02  按月支付
03  按年支付
99  任意支付</t>
    <phoneticPr fontId="18" type="noConversion"/>
  </si>
  <si>
    <t>100</t>
  </si>
  <si>
    <t>110</t>
  </si>
  <si>
    <t>120</t>
  </si>
  <si>
    <t>130</t>
  </si>
  <si>
    <t>140</t>
  </si>
  <si>
    <t>141</t>
  </si>
  <si>
    <t>142</t>
  </si>
  <si>
    <t>143</t>
  </si>
  <si>
    <t>149</t>
  </si>
  <si>
    <t>159</t>
  </si>
  <si>
    <t>160</t>
  </si>
  <si>
    <t>170</t>
  </si>
  <si>
    <t>171</t>
  </si>
  <si>
    <t>172</t>
  </si>
  <si>
    <t>173</t>
  </si>
  <si>
    <t>174</t>
  </si>
  <si>
    <t>190</t>
  </si>
  <si>
    <t>200</t>
  </si>
  <si>
    <t>210</t>
  </si>
  <si>
    <t>220</t>
  </si>
  <si>
    <t>230</t>
  </si>
  <si>
    <t>240</t>
  </si>
  <si>
    <t>300</t>
  </si>
  <si>
    <t>310</t>
  </si>
  <si>
    <t>320</t>
  </si>
  <si>
    <t>330</t>
  </si>
  <si>
    <t>340</t>
  </si>
  <si>
    <t>股份合作企业</t>
  </si>
  <si>
    <t>150
151</t>
    <phoneticPr fontId="18" type="noConversion"/>
  </si>
  <si>
    <t>有限责任公司
国有独资公司</t>
    <phoneticPr fontId="18" type="noConversion"/>
  </si>
  <si>
    <t>账户管理系统
账户管理系统</t>
    <phoneticPr fontId="18" type="noConversion"/>
  </si>
  <si>
    <t>缴费类型代码</t>
    <phoneticPr fontId="18" type="noConversion"/>
  </si>
  <si>
    <t>内扣或代缴</t>
    <phoneticPr fontId="18" type="noConversion"/>
  </si>
  <si>
    <t>EPRK_PERIODPAY_RECORD</t>
    <phoneticPr fontId="18" type="noConversion"/>
  </si>
  <si>
    <t>支付月度记录表</t>
    <phoneticPr fontId="18" type="noConversion"/>
  </si>
  <si>
    <t>PAY_METHOD</t>
    <phoneticPr fontId="18" type="noConversion"/>
  </si>
  <si>
    <t>该表没有一条信息</t>
    <phoneticPr fontId="18" type="noConversion"/>
  </si>
  <si>
    <t>省市地址</t>
    <phoneticPr fontId="18" type="noConversion"/>
  </si>
  <si>
    <t>示例：北京，没有做规则限制，有一些测试数据，如123</t>
    <phoneticPr fontId="18" type="noConversion"/>
  </si>
  <si>
    <t>CONTACT_PHONE</t>
    <phoneticPr fontId="18" type="noConversion"/>
  </si>
  <si>
    <t>座机电话</t>
    <phoneticPr fontId="18" type="noConversion"/>
  </si>
  <si>
    <t>存在空值</t>
    <phoneticPr fontId="18" type="noConversion"/>
  </si>
  <si>
    <t>移动电话</t>
    <phoneticPr fontId="18" type="noConversion"/>
  </si>
  <si>
    <t>MOBILE</t>
    <phoneticPr fontId="18" type="noConversion"/>
  </si>
  <si>
    <t>电子地址</t>
    <phoneticPr fontId="18" type="noConversion"/>
  </si>
  <si>
    <t>没有做规则控制，存在124的测试数据</t>
    <phoneticPr fontId="18" type="noConversion"/>
  </si>
  <si>
    <t>企业计划信息表</t>
    <phoneticPr fontId="18" type="noConversion"/>
  </si>
  <si>
    <t>身份证号码，存在空值，没有做规则控制，有测试数据</t>
    <phoneticPr fontId="18" type="noConversion"/>
  </si>
  <si>
    <t>示例：景达001号嘉实组合，投管人0001AA10000000003DXN</t>
    <phoneticPr fontId="18" type="noConversion"/>
  </si>
  <si>
    <t>不规范，不是投资组合全称，示例：景达001号嘉实组合</t>
    <phoneticPr fontId="18" type="noConversion"/>
  </si>
  <si>
    <t>4位小数点</t>
    <phoneticPr fontId="18" type="noConversion"/>
  </si>
  <si>
    <t>6位小数点</t>
    <phoneticPr fontId="18" type="noConversion"/>
  </si>
  <si>
    <t>此表没有一条数据</t>
    <phoneticPr fontId="18" type="noConversion"/>
  </si>
  <si>
    <t>计划联系表</t>
    <phoneticPr fontId="18" type="noConversion"/>
  </si>
  <si>
    <t>示例：中国工商银行，中国人民养老保险有限公司</t>
    <phoneticPr fontId="18" type="noConversion"/>
  </si>
  <si>
    <t>6位数字，以9开头的。示例：人保养老900001，工行900002</t>
    <phoneticPr fontId="18" type="noConversion"/>
  </si>
  <si>
    <t>Eprk_person</t>
    <phoneticPr fontId="18" type="noConversion"/>
  </si>
  <si>
    <t>性别代码</t>
    <phoneticPr fontId="18" type="noConversion"/>
  </si>
  <si>
    <t>企业CIF号</t>
    <phoneticPr fontId="18" type="noConversion"/>
  </si>
  <si>
    <t>MASTER_RECORD_CIF</t>
    <phoneticPr fontId="18" type="noConversion"/>
  </si>
  <si>
    <t>集团的ECIF号，示例：92000000387021</t>
    <phoneticPr fontId="18" type="noConversion"/>
  </si>
  <si>
    <t>企业ECIF号</t>
    <phoneticPr fontId="18" type="noConversion"/>
  </si>
  <si>
    <t>Eprk_Custodian</t>
    <phoneticPr fontId="18" type="noConversion"/>
  </si>
  <si>
    <t>示例：0001AA1000000001ACAV，招商银行</t>
    <phoneticPr fontId="18" type="noConversion"/>
  </si>
  <si>
    <t xml:space="preserve">托管人信息管理表 </t>
    <phoneticPr fontId="18" type="noConversion"/>
  </si>
  <si>
    <t>托管人名称</t>
    <phoneticPr fontId="18" type="noConversion"/>
  </si>
  <si>
    <t>示例：招商银行股份有限公司</t>
    <phoneticPr fontId="18" type="noConversion"/>
  </si>
  <si>
    <t>没有做数据规范，测试数据还有数字111，示例：林景达</t>
    <phoneticPr fontId="18" type="noConversion"/>
  </si>
  <si>
    <t>计划的编码</t>
    <phoneticPr fontId="18" type="noConversion"/>
  </si>
  <si>
    <t>计划的编码，不是计划的名称，示例：0001AA1000000000F6CO</t>
    <phoneticPr fontId="18" type="noConversion"/>
  </si>
  <si>
    <t>都是0</t>
    <phoneticPr fontId="18" type="noConversion"/>
  </si>
  <si>
    <t>计划状态代码</t>
    <phoneticPr fontId="18" type="noConversion"/>
  </si>
  <si>
    <t>0男，1女，2未知</t>
    <phoneticPr fontId="18" type="noConversion"/>
  </si>
  <si>
    <t>代码1,0，基本是0，0单一计划，1集合计划</t>
    <phoneticPr fontId="18" type="noConversion"/>
  </si>
  <si>
    <t>账管人编码</t>
    <phoneticPr fontId="18" type="noConversion"/>
  </si>
  <si>
    <t>都是人保养老，都是001AA100000000035FD</t>
    <phoneticPr fontId="18" type="noConversion"/>
  </si>
  <si>
    <t>**计划，示例：盐城计划</t>
    <phoneticPr fontId="18" type="noConversion"/>
  </si>
  <si>
    <t>没有做数据规范，测试数据中心有1111之类的数据，应该是给业务手工输入的</t>
    <phoneticPr fontId="18" type="noConversion"/>
  </si>
  <si>
    <t>代码1,2都是2，1:DB计划, 2:DC计划</t>
    <phoneticPr fontId="18" type="noConversion"/>
  </si>
  <si>
    <t>PD000009</t>
    <phoneticPr fontId="18" type="noConversion"/>
  </si>
  <si>
    <t>UIS_FEEBILL</t>
    <phoneticPr fontId="18" type="noConversion"/>
  </si>
  <si>
    <t>正常账管费率</t>
    <phoneticPr fontId="18" type="noConversion"/>
  </si>
  <si>
    <t>RETIRECHARGE</t>
    <phoneticPr fontId="18" type="noConversion"/>
  </si>
  <si>
    <t>NORMALCHARGE</t>
    <phoneticPr fontId="18" type="noConversion"/>
  </si>
  <si>
    <t>退休账管费率</t>
    <phoneticPr fontId="18" type="noConversion"/>
  </si>
  <si>
    <t>KEEPCHARGE</t>
    <phoneticPr fontId="18" type="noConversion"/>
  </si>
  <si>
    <t>转保留账管费率</t>
    <phoneticPr fontId="18" type="noConversion"/>
  </si>
  <si>
    <t>都是1</t>
    <phoneticPr fontId="18" type="noConversion"/>
  </si>
  <si>
    <t>都是2</t>
    <phoneticPr fontId="18" type="noConversion"/>
  </si>
  <si>
    <t>都是3</t>
    <phoneticPr fontId="18" type="noConversion"/>
  </si>
  <si>
    <t>收取周期</t>
    <phoneticPr fontId="18" type="noConversion"/>
  </si>
  <si>
    <t>Master_arecord_cif</t>
  </si>
  <si>
    <t>人保养老的CIF号，集团的ECIF号曾经对接过，后面不用了</t>
    <phoneticPr fontId="18" type="noConversion"/>
  </si>
  <si>
    <t>个人客户姓名账管系统有存</t>
    <phoneticPr fontId="18" type="noConversion"/>
  </si>
  <si>
    <t>账户信息</t>
    <phoneticPr fontId="18" type="noConversion"/>
  </si>
  <si>
    <t xml:space="preserve">业务规则 </t>
    <phoneticPr fontId="18" type="noConversion"/>
  </si>
  <si>
    <t>数据类别</t>
    <phoneticPr fontId="18" type="noConversion"/>
  </si>
  <si>
    <t>数据格式</t>
    <phoneticPr fontId="18" type="noConversion"/>
  </si>
  <si>
    <t>相关数据源</t>
    <phoneticPr fontId="18" type="noConversion"/>
  </si>
  <si>
    <t>PT000008</t>
    <phoneticPr fontId="18" type="noConversion"/>
  </si>
  <si>
    <t>未知的性别</t>
    <phoneticPr fontId="18" type="noConversion"/>
  </si>
  <si>
    <t>Artifact Type</t>
  </si>
  <si>
    <t>Category</t>
  </si>
  <si>
    <t>glossary_term</t>
  </si>
  <si>
    <t>Tags</t>
  </si>
  <si>
    <t>Classifications</t>
  </si>
  <si>
    <t>Stewards</t>
  </si>
  <si>
    <t>Related Terms</t>
  </si>
  <si>
    <t>Part Of Terms</t>
  </si>
  <si>
    <t>Abbreviations</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</si>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</sst>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2]* #,##0.00_);_([$€-2]* \(#,##0.00\);_([$€-2]* &quot;-&quot;??_)"/>
    <numFmt numFmtId="177" formatCode="_([$€-2]\ * #,##0.00_);_([$€-2]\ * \(#,##0.00\);_([$€-2]\ * &quot;-&quot;??_);_(@_)"/>
    <numFmt numFmtId="178" formatCode="0.00_);[Red]\(0.00\)"/>
  </numFmts>
  <fonts count="46">
    <font>
      <sz val="11"/>
      <color theme="1"/>
      <name val="宋体"/>
      <charset val="134"/>
      <scheme val="minor"/>
    </font>
    <font>
      <sz val="11"/>
      <color theme="1"/>
      <name val="微软雅黑"/>
      <family val="2"/>
      <charset val="134"/>
    </font>
    <font>
      <sz val="11"/>
      <color theme="1"/>
      <name val="微软雅黑"/>
      <family val="2"/>
      <charset val="134"/>
    </font>
    <font>
      <sz val="10"/>
      <color theme="1"/>
      <name val="微软雅黑"/>
      <family val="2"/>
      <charset val="134"/>
    </font>
    <font>
      <sz val="11"/>
      <color theme="1"/>
      <name val="微软雅黑"/>
      <family val="2"/>
      <charset val="134"/>
    </font>
    <font>
      <sz val="10"/>
      <name val="微软雅黑"/>
      <family val="2"/>
      <charset val="134"/>
    </font>
    <font>
      <b/>
      <sz val="8"/>
      <color theme="0"/>
      <name val="微软雅黑"/>
      <family val="2"/>
      <charset val="134"/>
    </font>
    <font>
      <sz val="8"/>
      <color theme="1"/>
      <name val="微软雅黑"/>
      <family val="2"/>
      <charset val="134"/>
    </font>
    <font>
      <b/>
      <sz val="10"/>
      <color theme="0"/>
      <name val="微软雅黑"/>
      <family val="2"/>
      <charset val="134"/>
    </font>
    <font>
      <sz val="10"/>
      <color rgb="FF000000"/>
      <name val="微软雅黑"/>
      <family val="2"/>
      <charset val="134"/>
    </font>
    <font>
      <b/>
      <sz val="10"/>
      <color theme="1"/>
      <name val="微软雅黑"/>
      <family val="2"/>
      <charset val="134"/>
    </font>
    <font>
      <b/>
      <sz val="10"/>
      <name val="微软雅黑"/>
      <family val="2"/>
      <charset val="134"/>
    </font>
    <font>
      <sz val="12"/>
      <name val="宋体"/>
      <family val="3"/>
      <charset val="134"/>
    </font>
    <font>
      <sz val="11"/>
      <color indexed="8"/>
      <name val="宋体"/>
      <family val="3"/>
      <charset val="134"/>
    </font>
    <font>
      <u/>
      <sz val="11"/>
      <color theme="10"/>
      <name val="宋体"/>
      <family val="3"/>
      <charset val="134"/>
      <scheme val="minor"/>
    </font>
    <font>
      <u/>
      <sz val="11"/>
      <color rgb="FF0000FF"/>
      <name val="宋体"/>
      <family val="3"/>
      <charset val="134"/>
      <scheme val="minor"/>
    </font>
    <font>
      <sz val="10"/>
      <name val="Arial"/>
      <family val="2"/>
    </font>
    <font>
      <sz val="11"/>
      <color theme="1"/>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8"/>
      <name val="微软雅黑"/>
      <family val="2"/>
      <charset val="134"/>
    </font>
    <font>
      <sz val="8"/>
      <color rgb="FF000000"/>
      <name val="微软雅黑"/>
      <family val="2"/>
      <charset val="134"/>
    </font>
    <font>
      <sz val="9"/>
      <name val="微软雅黑"/>
      <family val="2"/>
      <charset val="134"/>
    </font>
    <font>
      <sz val="8"/>
      <color rgb="FFFF0000"/>
      <name val="微软雅黑"/>
      <family val="2"/>
      <charset val="134"/>
    </font>
    <font>
      <b/>
      <sz val="8"/>
      <color rgb="FFFFFFFF"/>
      <name val="微软雅黑"/>
      <family val="2"/>
      <charset val="134"/>
    </font>
    <font>
      <sz val="8"/>
      <name val="宋体"/>
      <family val="3"/>
      <charset val="134"/>
      <scheme val="minor"/>
    </font>
    <font>
      <sz val="8"/>
      <color theme="0"/>
      <name val="微软雅黑"/>
      <family val="2"/>
      <charset val="134"/>
    </font>
    <font>
      <sz val="8"/>
      <color indexed="8"/>
      <name val="微软雅黑"/>
      <family val="2"/>
      <charset val="134"/>
    </font>
    <font>
      <strike/>
      <sz val="11"/>
      <color theme="1"/>
      <name val="宋体"/>
      <family val="3"/>
      <charset val="134"/>
      <scheme val="minor"/>
    </font>
    <font>
      <sz val="24"/>
      <color theme="1"/>
      <name val="微软雅黑"/>
      <family val="2"/>
      <charset val="134"/>
    </font>
    <font>
      <sz val="20"/>
      <color theme="1"/>
      <name val="微软雅黑"/>
      <family val="2"/>
      <charset val="134"/>
    </font>
    <font>
      <b/>
      <sz val="42"/>
      <color theme="1"/>
      <name val="微软雅黑"/>
      <family val="2"/>
      <charset val="134"/>
    </font>
    <font>
      <sz val="36"/>
      <color theme="1"/>
      <name val="微软雅黑"/>
      <family val="2"/>
      <charset val="134"/>
    </font>
    <font>
      <b/>
      <sz val="8"/>
      <color indexed="9"/>
      <name val="微软雅黑"/>
      <family val="2"/>
      <charset val="134"/>
    </font>
    <font>
      <b/>
      <sz val="8"/>
      <name val="微软雅黑"/>
      <family val="2"/>
      <charset val="134"/>
    </font>
    <font>
      <sz val="7"/>
      <color rgb="FF000000"/>
      <name val="微软雅黑"/>
      <family val="2"/>
      <charset val="134"/>
    </font>
    <font>
      <b/>
      <sz val="9"/>
      <name val="宋体"/>
      <family val="3"/>
      <charset val="134"/>
    </font>
    <font>
      <sz val="9"/>
      <name val="宋体"/>
      <family val="3"/>
      <charset val="134"/>
    </font>
    <font>
      <sz val="11"/>
      <color theme="1"/>
      <name val="宋体"/>
      <family val="2"/>
      <scheme val="minor"/>
    </font>
    <font>
      <sz val="11"/>
      <name val="宋体"/>
      <family val="3"/>
      <charset val="134"/>
      <scheme val="minor"/>
    </font>
    <font>
      <i/>
      <sz val="8"/>
      <name val="微软雅黑"/>
      <family val="2"/>
      <charset val="134"/>
    </font>
    <font>
      <sz val="10.5"/>
      <name val="等线"/>
      <family val="3"/>
      <charset val="134"/>
    </font>
    <font>
      <b/>
      <sz val="9"/>
      <color rgb="FF000000"/>
      <name val="宋体"/>
      <family val="3"/>
      <charset val="134"/>
    </font>
    <font>
      <sz val="9"/>
      <color rgb="FF000000"/>
      <name val="宋体"/>
      <family val="3"/>
      <charset val="134"/>
    </font>
    <font>
      <sz val="12"/>
      <color rgb="FF000000"/>
      <name val="宋体"/>
      <family val="3"/>
      <charset val="134"/>
      <scheme val="minor"/>
    </font>
  </fonts>
  <fills count="12">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3"/>
        <bgColor indexed="64"/>
      </patternFill>
    </fill>
    <fill>
      <patternFill patternType="solid">
        <fgColor theme="4" tint="0.79985961485641044"/>
        <bgColor indexed="64"/>
      </patternFill>
    </fill>
    <fill>
      <patternFill patternType="solid">
        <fgColor rgb="FF548235"/>
        <bgColor rgb="FF000000"/>
      </patternFill>
    </fill>
    <fill>
      <patternFill patternType="solid">
        <fgColor theme="0" tint="-0.499984740745262"/>
        <bgColor indexed="64"/>
      </patternFill>
    </fill>
    <fill>
      <patternFill patternType="solid">
        <fgColor theme="8" tint="-0.499984740745262"/>
        <bgColor indexed="64"/>
      </patternFill>
    </fill>
    <fill>
      <patternFill patternType="solid">
        <fgColor rgb="FFFFC000"/>
        <bgColor indexed="64"/>
      </patternFill>
    </fill>
    <fill>
      <patternFill patternType="solid">
        <fgColor theme="8" tint="-0.249977111117893"/>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thin">
        <color auto="1"/>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42">
    <xf numFmtId="0" fontId="0" fillId="0" borderId="0">
      <alignment vertical="center"/>
    </xf>
    <xf numFmtId="0" fontId="17" fillId="0" borderId="0"/>
    <xf numFmtId="0" fontId="12" fillId="0" borderId="0">
      <alignment vertical="center"/>
    </xf>
    <xf numFmtId="177" fontId="17" fillId="0" borderId="0">
      <alignment vertical="center"/>
    </xf>
    <xf numFmtId="0" fontId="12" fillId="0" borderId="0">
      <alignment vertical="center"/>
    </xf>
    <xf numFmtId="0" fontId="17" fillId="0" borderId="0">
      <alignment vertical="center"/>
    </xf>
    <xf numFmtId="0" fontId="12" fillId="0" borderId="0"/>
    <xf numFmtId="176" fontId="12" fillId="0" borderId="0">
      <alignment vertical="center"/>
    </xf>
    <xf numFmtId="0" fontId="17" fillId="0" borderId="0"/>
    <xf numFmtId="0" fontId="17" fillId="0" borderId="0"/>
    <xf numFmtId="0" fontId="17" fillId="0" borderId="0">
      <alignment vertical="center"/>
    </xf>
    <xf numFmtId="0" fontId="17"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xf numFmtId="0" fontId="17" fillId="0" borderId="0"/>
    <xf numFmtId="0" fontId="17" fillId="0" borderId="0"/>
    <xf numFmtId="0" fontId="17" fillId="0" borderId="0"/>
    <xf numFmtId="177" fontId="17" fillId="0" borderId="0">
      <alignment vertical="center"/>
    </xf>
    <xf numFmtId="177" fontId="17" fillId="0" borderId="0"/>
    <xf numFmtId="177" fontId="17" fillId="0" borderId="0">
      <alignment vertical="center"/>
    </xf>
    <xf numFmtId="177" fontId="17" fillId="0" borderId="0">
      <alignment vertical="center"/>
    </xf>
    <xf numFmtId="0" fontId="13" fillId="0" borderId="0">
      <alignment vertical="center"/>
    </xf>
    <xf numFmtId="0" fontId="17" fillId="0" borderId="0"/>
    <xf numFmtId="0" fontId="17" fillId="0" borderId="0">
      <alignment vertical="center"/>
    </xf>
    <xf numFmtId="0" fontId="12" fillId="0" borderId="0"/>
    <xf numFmtId="0" fontId="13"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7" fontId="17" fillId="0" borderId="0"/>
    <xf numFmtId="0" fontId="17" fillId="0" borderId="0">
      <alignment vertical="center"/>
    </xf>
    <xf numFmtId="0" fontId="4" fillId="0" borderId="0">
      <alignment vertical="center"/>
    </xf>
    <xf numFmtId="0" fontId="17" fillId="0" borderId="0"/>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xf numFmtId="0" fontId="1" fillId="0" borderId="0">
      <alignment vertical="center"/>
    </xf>
    <xf numFmtId="0" fontId="39" fillId="0" borderId="0"/>
  </cellStyleXfs>
  <cellXfs count="488">
    <xf numFmtId="0" fontId="0" fillId="0" borderId="0" xfId="0">
      <alignment vertical="center"/>
    </xf>
    <xf numFmtId="0" fontId="0" fillId="0" borderId="0" xfId="0" applyFill="1">
      <alignment vertical="center"/>
    </xf>
    <xf numFmtId="0" fontId="3" fillId="0" borderId="0" xfId="36" applyFont="1"/>
    <xf numFmtId="0" fontId="10" fillId="2" borderId="0" xfId="36" applyFont="1" applyFill="1" applyAlignment="1">
      <alignment vertical="center"/>
    </xf>
    <xf numFmtId="0" fontId="3" fillId="2" borderId="0" xfId="36" applyFont="1" applyFill="1" applyAlignment="1">
      <alignment vertical="center"/>
    </xf>
    <xf numFmtId="0" fontId="8" fillId="4" borderId="1" xfId="36" applyFont="1" applyFill="1" applyBorder="1" applyAlignment="1">
      <alignment horizontal="center" vertical="center"/>
    </xf>
    <xf numFmtId="0" fontId="3" fillId="0" borderId="1" xfId="36" applyFont="1" applyBorder="1" applyAlignment="1">
      <alignment horizontal="left" vertical="center" wrapText="1"/>
    </xf>
    <xf numFmtId="0" fontId="3" fillId="0" borderId="1" xfId="36" applyFont="1" applyBorder="1" applyAlignment="1">
      <alignment horizontal="center" vertical="center"/>
    </xf>
    <xf numFmtId="0" fontId="3" fillId="0" borderId="1" xfId="36" applyFont="1" applyBorder="1" applyAlignment="1">
      <alignment horizontal="left" vertical="center"/>
    </xf>
    <xf numFmtId="0" fontId="5" fillId="0" borderId="1" xfId="36" applyFont="1" applyBorder="1" applyAlignment="1">
      <alignment horizontal="left" vertical="center" wrapText="1"/>
    </xf>
    <xf numFmtId="0" fontId="5" fillId="0" borderId="1" xfId="36" applyFont="1" applyBorder="1" applyAlignment="1">
      <alignment horizontal="left" vertical="center"/>
    </xf>
    <xf numFmtId="0" fontId="3" fillId="0" borderId="1" xfId="36" applyFont="1" applyBorder="1" applyAlignment="1">
      <alignment horizontal="center" vertical="center" wrapText="1"/>
    </xf>
    <xf numFmtId="0" fontId="3" fillId="0" borderId="1" xfId="36" applyFont="1" applyFill="1" applyBorder="1" applyAlignment="1">
      <alignment horizontal="left" vertical="center" wrapText="1"/>
    </xf>
    <xf numFmtId="49" fontId="3" fillId="0" borderId="1" xfId="22" applyNumberFormat="1" applyFont="1" applyBorder="1" applyAlignment="1">
      <alignment vertical="center" wrapText="1" readingOrder="1"/>
    </xf>
    <xf numFmtId="0" fontId="7" fillId="0" borderId="1" xfId="0" applyFont="1" applyBorder="1" applyAlignment="1">
      <alignment horizontal="left" vertical="center" wrapText="1"/>
    </xf>
    <xf numFmtId="0" fontId="7" fillId="0" borderId="1" xfId="25" applyFont="1" applyBorder="1" applyAlignment="1">
      <alignment horizontal="left" vertical="center" wrapText="1"/>
    </xf>
    <xf numFmtId="0" fontId="7" fillId="0" borderId="1" xfId="25" applyFont="1" applyFill="1" applyBorder="1" applyAlignment="1">
      <alignment horizontal="left" vertical="center" wrapText="1"/>
    </xf>
    <xf numFmtId="0" fontId="7" fillId="0" borderId="0" xfId="0" applyFont="1" applyFill="1">
      <alignment vertical="center"/>
    </xf>
    <xf numFmtId="0" fontId="7" fillId="0" borderId="0" xfId="0" applyFont="1">
      <alignment vertical="center"/>
    </xf>
    <xf numFmtId="0" fontId="0" fillId="0" borderId="0" xfId="0" applyAlignment="1">
      <alignment vertical="top"/>
    </xf>
    <xf numFmtId="0" fontId="7" fillId="0" borderId="0" xfId="0" applyFont="1" applyFill="1" applyBorder="1">
      <alignment vertical="center"/>
    </xf>
    <xf numFmtId="0" fontId="7" fillId="0" borderId="0" xfId="0" applyFont="1" applyBorder="1" applyAlignment="1">
      <alignment horizontal="left" vertical="center"/>
    </xf>
    <xf numFmtId="0" fontId="7" fillId="0" borderId="0" xfId="0" applyFont="1" applyFill="1" applyBorder="1" applyAlignment="1">
      <alignment horizontal="left" vertical="center"/>
    </xf>
    <xf numFmtId="0" fontId="7" fillId="0" borderId="0" xfId="25" applyFont="1" applyFill="1" applyBorder="1" applyAlignment="1">
      <alignment horizontal="left" vertical="center"/>
    </xf>
    <xf numFmtId="0" fontId="22" fillId="0" borderId="0" xfId="0" applyFont="1" applyBorder="1" applyAlignment="1">
      <alignment horizontal="left" vertical="center"/>
    </xf>
    <xf numFmtId="0" fontId="21" fillId="0" borderId="0" xfId="0" applyFont="1" applyFill="1" applyBorder="1" applyAlignment="1">
      <alignment horizontal="left" vertical="center"/>
    </xf>
    <xf numFmtId="0" fontId="7" fillId="0" borderId="0" xfId="25" applyFont="1" applyBorder="1" applyAlignment="1">
      <alignment horizontal="left" vertical="center"/>
    </xf>
    <xf numFmtId="0" fontId="3" fillId="0" borderId="0" xfId="0" applyFont="1" applyBorder="1" applyAlignment="1">
      <alignment horizontal="left" vertical="center"/>
    </xf>
    <xf numFmtId="0" fontId="7" fillId="0" borderId="1" xfId="9" applyFont="1" applyBorder="1" applyAlignment="1">
      <alignment horizontal="left" vertical="top" wrapText="1"/>
    </xf>
    <xf numFmtId="0" fontId="7" fillId="2" borderId="1" xfId="25" applyFont="1" applyFill="1" applyBorder="1" applyAlignment="1">
      <alignment horizontal="left" vertical="center" wrapText="1"/>
    </xf>
    <xf numFmtId="0" fontId="21" fillId="0" borderId="1" xfId="25" applyFont="1" applyBorder="1" applyAlignment="1">
      <alignment horizontal="left" vertical="center" wrapText="1"/>
    </xf>
    <xf numFmtId="0" fontId="24" fillId="0" borderId="1" xfId="25" applyFont="1" applyBorder="1" applyAlignment="1">
      <alignment horizontal="left" vertical="center" wrapText="1"/>
    </xf>
    <xf numFmtId="178" fontId="7" fillId="0" borderId="0" xfId="9" applyNumberFormat="1" applyFont="1" applyFill="1" applyBorder="1" applyAlignment="1">
      <alignment horizontal="left" vertical="center" wrapText="1"/>
    </xf>
    <xf numFmtId="0" fontId="21" fillId="0" borderId="0" xfId="0" applyFont="1" applyFill="1" applyBorder="1">
      <alignment vertical="center"/>
    </xf>
    <xf numFmtId="0" fontId="0" fillId="0" borderId="0" xfId="0" applyFill="1" applyBorder="1">
      <alignment vertical="center"/>
    </xf>
    <xf numFmtId="0" fontId="24" fillId="0" borderId="0" xfId="0" applyFont="1" applyFill="1" applyBorder="1">
      <alignment vertical="center"/>
    </xf>
    <xf numFmtId="0" fontId="22" fillId="0" borderId="0" xfId="0" applyFont="1" applyFill="1" applyBorder="1">
      <alignment vertical="center"/>
    </xf>
    <xf numFmtId="178" fontId="7" fillId="0" borderId="0" xfId="9" applyNumberFormat="1" applyFont="1" applyFill="1" applyBorder="1" applyAlignment="1">
      <alignment horizontal="left" vertical="center"/>
    </xf>
    <xf numFmtId="0" fontId="7" fillId="2" borderId="0" xfId="0" applyFont="1" applyFill="1" applyBorder="1" applyAlignment="1">
      <alignment horizontal="left" vertical="center"/>
    </xf>
    <xf numFmtId="49" fontId="25" fillId="6" borderId="7" xfId="31" applyNumberFormat="1" applyFont="1" applyFill="1" applyBorder="1" applyAlignment="1">
      <alignment horizontal="center" vertical="top" wrapText="1" readingOrder="1"/>
    </xf>
    <xf numFmtId="0" fontId="7" fillId="0" borderId="0" xfId="0" applyFont="1" applyBorder="1">
      <alignment vertical="center"/>
    </xf>
    <xf numFmtId="0" fontId="22" fillId="0" borderId="0" xfId="0" applyFont="1" applyBorder="1">
      <alignment vertical="center"/>
    </xf>
    <xf numFmtId="0" fontId="21" fillId="0" borderId="0" xfId="0" applyFont="1" applyBorder="1">
      <alignment vertical="center"/>
    </xf>
    <xf numFmtId="0" fontId="21" fillId="0" borderId="0" xfId="0" applyFont="1" applyBorder="1" applyAlignment="1">
      <alignment vertical="center" wrapText="1"/>
    </xf>
    <xf numFmtId="0" fontId="21" fillId="0" borderId="0" xfId="0" applyFont="1" applyBorder="1" applyAlignment="1">
      <alignment vertical="center"/>
    </xf>
    <xf numFmtId="0" fontId="22" fillId="0" borderId="0" xfId="0" applyFont="1" applyBorder="1" applyAlignment="1">
      <alignment vertical="center" wrapText="1"/>
    </xf>
    <xf numFmtId="0" fontId="7" fillId="0" borderId="0" xfId="0" applyFont="1" applyBorder="1" applyAlignment="1">
      <alignment vertical="center" wrapText="1"/>
    </xf>
    <xf numFmtId="0" fontId="26" fillId="0" borderId="0" xfId="0" applyFont="1" applyBorder="1">
      <alignment vertical="center"/>
    </xf>
    <xf numFmtId="178" fontId="3" fillId="0" borderId="0" xfId="0" applyNumberFormat="1" applyFont="1" applyBorder="1" applyAlignment="1">
      <alignment horizontal="left" vertical="center" wrapText="1"/>
    </xf>
    <xf numFmtId="0" fontId="0" fillId="0" borderId="0" xfId="0" applyBorder="1">
      <alignment vertical="center"/>
    </xf>
    <xf numFmtId="0" fontId="22" fillId="0" borderId="0" xfId="0" applyFont="1" applyFill="1" applyBorder="1" applyAlignment="1">
      <alignment horizontal="left" vertical="center"/>
    </xf>
    <xf numFmtId="0" fontId="21" fillId="0" borderId="0" xfId="0" applyNumberFormat="1" applyFont="1" applyFill="1" applyBorder="1" applyAlignment="1" applyProtection="1">
      <alignment horizontal="left" vertical="center"/>
    </xf>
    <xf numFmtId="0" fontId="21" fillId="0" borderId="0" xfId="0" applyFont="1" applyBorder="1" applyAlignment="1">
      <alignment horizontal="left" vertical="center"/>
    </xf>
    <xf numFmtId="49" fontId="21" fillId="0" borderId="0" xfId="7" applyNumberFormat="1" applyFont="1" applyFill="1" applyBorder="1" applyAlignment="1">
      <alignment horizontal="left" vertical="top"/>
    </xf>
    <xf numFmtId="0" fontId="29" fillId="0" borderId="0" xfId="0" applyFont="1">
      <alignment vertical="center"/>
    </xf>
    <xf numFmtId="0" fontId="7" fillId="0" borderId="0" xfId="26" applyFont="1">
      <alignment vertical="center"/>
    </xf>
    <xf numFmtId="0" fontId="7" fillId="0" borderId="1" xfId="26" applyFont="1" applyBorder="1" applyAlignment="1">
      <alignment horizontal="center" vertical="center"/>
    </xf>
    <xf numFmtId="0" fontId="7" fillId="0" borderId="1" xfId="26" applyFont="1" applyBorder="1">
      <alignment vertical="center"/>
    </xf>
    <xf numFmtId="0" fontId="7" fillId="0" borderId="0" xfId="26" applyFont="1" applyAlignment="1">
      <alignment horizontal="center" vertical="center"/>
    </xf>
    <xf numFmtId="0" fontId="8" fillId="4" borderId="1" xfId="36" applyFont="1" applyFill="1" applyBorder="1" applyAlignment="1">
      <alignment horizontal="center" vertical="center"/>
    </xf>
    <xf numFmtId="0" fontId="3" fillId="0" borderId="1" xfId="36" applyFont="1" applyBorder="1" applyAlignment="1">
      <alignment horizontal="left" vertical="center" wrapText="1"/>
    </xf>
    <xf numFmtId="0" fontId="5" fillId="0" borderId="1" xfId="26" applyFont="1" applyBorder="1" applyAlignment="1">
      <alignment horizontal="center" vertical="center" wrapText="1"/>
    </xf>
    <xf numFmtId="0" fontId="9" fillId="0" borderId="1" xfId="26" applyFont="1" applyBorder="1" applyAlignment="1">
      <alignment horizontal="center" vertical="center" wrapText="1"/>
    </xf>
    <xf numFmtId="0" fontId="3" fillId="2" borderId="1" xfId="26" applyFont="1" applyFill="1" applyBorder="1" applyAlignment="1">
      <alignment horizontal="center" vertical="center" wrapText="1"/>
    </xf>
    <xf numFmtId="0" fontId="3" fillId="0" borderId="1" xfId="26" applyFont="1" applyBorder="1" applyAlignment="1">
      <alignment horizontal="center" vertical="center"/>
    </xf>
    <xf numFmtId="0" fontId="0" fillId="2" borderId="0" xfId="0" applyFill="1" applyBorder="1">
      <alignment vertical="center"/>
    </xf>
    <xf numFmtId="0" fontId="30" fillId="2" borderId="0" xfId="0" applyFont="1" applyFill="1" applyBorder="1">
      <alignment vertical="center"/>
    </xf>
    <xf numFmtId="0" fontId="31" fillId="2" borderId="0" xfId="0" applyFont="1" applyFill="1" applyBorder="1">
      <alignment vertical="center"/>
    </xf>
    <xf numFmtId="0" fontId="32" fillId="2" borderId="0" xfId="0" applyFont="1" applyFill="1" applyBorder="1">
      <alignment vertical="center"/>
    </xf>
    <xf numFmtId="57" fontId="30" fillId="2" borderId="0" xfId="0" applyNumberFormat="1" applyFont="1" applyFill="1" applyBorder="1">
      <alignment vertical="center"/>
    </xf>
    <xf numFmtId="0" fontId="33" fillId="2" borderId="0" xfId="0" applyFont="1" applyFill="1" applyBorder="1">
      <alignment vertical="center"/>
    </xf>
    <xf numFmtId="0" fontId="3" fillId="0" borderId="0" xfId="26" applyFont="1">
      <alignment vertical="center"/>
    </xf>
    <xf numFmtId="0" fontId="8" fillId="4" borderId="1" xfId="36" applyFont="1" applyFill="1" applyBorder="1" applyAlignment="1">
      <alignment horizontal="center" vertical="center" wrapText="1"/>
    </xf>
    <xf numFmtId="0" fontId="8" fillId="4" borderId="2" xfId="36" applyFont="1" applyFill="1" applyBorder="1" applyAlignment="1">
      <alignment horizontal="center" vertical="center"/>
    </xf>
    <xf numFmtId="0" fontId="5" fillId="0" borderId="2" xfId="26" applyFont="1" applyBorder="1" applyAlignment="1">
      <alignment horizontal="center" vertical="center" wrapText="1"/>
    </xf>
    <xf numFmtId="0" fontId="9" fillId="0" borderId="2" xfId="26" applyFont="1" applyBorder="1" applyAlignment="1">
      <alignment horizontal="center" vertical="center" wrapText="1"/>
    </xf>
    <xf numFmtId="0" fontId="3" fillId="0" borderId="2" xfId="26" applyFont="1" applyBorder="1" applyAlignment="1">
      <alignment horizontal="center" vertical="center" wrapText="1"/>
    </xf>
    <xf numFmtId="0" fontId="5" fillId="0" borderId="2" xfId="26" applyFont="1" applyBorder="1" applyAlignment="1">
      <alignment horizontal="center" vertical="center"/>
    </xf>
    <xf numFmtId="0" fontId="3" fillId="0" borderId="1" xfId="26" applyFont="1" applyBorder="1" applyAlignment="1">
      <alignment vertical="center" wrapText="1"/>
    </xf>
    <xf numFmtId="0" fontId="3" fillId="0" borderId="0" xfId="26" applyFont="1" applyBorder="1" applyAlignment="1">
      <alignment horizontal="center" vertical="center"/>
    </xf>
    <xf numFmtId="0" fontId="3" fillId="0" borderId="0" xfId="26" applyFont="1" applyBorder="1" applyAlignment="1">
      <alignment vertical="center" wrapText="1"/>
    </xf>
    <xf numFmtId="0" fontId="3" fillId="0" borderId="1" xfId="26" applyFont="1" applyBorder="1" applyAlignment="1">
      <alignment horizontal="center" vertical="center"/>
    </xf>
    <xf numFmtId="0" fontId="8" fillId="4" borderId="1" xfId="36" applyFont="1" applyFill="1" applyBorder="1" applyAlignment="1">
      <alignment horizontal="center" vertical="center"/>
    </xf>
    <xf numFmtId="0" fontId="3" fillId="0" borderId="1" xfId="36" applyFont="1" applyBorder="1" applyAlignment="1">
      <alignment horizontal="left" vertical="center" wrapText="1"/>
    </xf>
    <xf numFmtId="49" fontId="6" fillId="3" borderId="1" xfId="31" applyNumberFormat="1" applyFont="1" applyFill="1" applyBorder="1" applyAlignment="1">
      <alignment horizontal="left" vertical="center" wrapText="1" readingOrder="1"/>
    </xf>
    <xf numFmtId="0" fontId="7" fillId="0" borderId="1" xfId="9" applyFont="1" applyBorder="1" applyAlignment="1">
      <alignment horizontal="left" vertical="center" wrapText="1"/>
    </xf>
    <xf numFmtId="0" fontId="7" fillId="0" borderId="1" xfId="15" applyFont="1" applyBorder="1" applyAlignment="1">
      <alignment horizontal="left" vertical="center" wrapText="1"/>
    </xf>
    <xf numFmtId="49" fontId="6" fillId="10" borderId="1" xfId="7" applyNumberFormat="1" applyFont="1" applyFill="1" applyBorder="1" applyAlignment="1">
      <alignment horizontal="center" vertical="center" wrapText="1"/>
    </xf>
    <xf numFmtId="49" fontId="6" fillId="10" borderId="1" xfId="7" applyNumberFormat="1" applyFont="1" applyFill="1" applyBorder="1" applyAlignment="1">
      <alignment horizontal="center" vertical="center"/>
    </xf>
    <xf numFmtId="49" fontId="6" fillId="8" borderId="1" xfId="7" applyNumberFormat="1" applyFont="1" applyFill="1" applyBorder="1" applyAlignment="1">
      <alignment horizontal="center" vertical="center" wrapText="1"/>
    </xf>
    <xf numFmtId="0" fontId="7" fillId="0" borderId="4" xfId="25" applyFont="1" applyBorder="1" applyAlignment="1">
      <alignment horizontal="left" vertical="center" wrapText="1"/>
    </xf>
    <xf numFmtId="0" fontId="7" fillId="0" borderId="7" xfId="25" applyFont="1" applyBorder="1" applyAlignment="1">
      <alignment horizontal="left" vertical="center" wrapText="1"/>
    </xf>
    <xf numFmtId="0" fontId="3" fillId="0" borderId="1" xfId="36" applyFont="1" applyBorder="1"/>
    <xf numFmtId="0" fontId="3" fillId="0" borderId="1" xfId="36" applyFont="1" applyBorder="1" applyAlignment="1">
      <alignment wrapText="1"/>
    </xf>
    <xf numFmtId="178" fontId="6" fillId="8" borderId="7" xfId="7" applyNumberFormat="1" applyFont="1" applyFill="1" applyBorder="1" applyAlignment="1">
      <alignment horizontal="left" vertical="top" wrapText="1"/>
    </xf>
    <xf numFmtId="49" fontId="6" fillId="8" borderId="7" xfId="7" applyNumberFormat="1" applyFont="1" applyFill="1" applyBorder="1" applyAlignment="1">
      <alignment horizontal="left" vertical="top"/>
    </xf>
    <xf numFmtId="0" fontId="3" fillId="2" borderId="0" xfId="36" applyFont="1" applyFill="1" applyBorder="1" applyAlignment="1">
      <alignment horizontal="center" vertical="center"/>
    </xf>
    <xf numFmtId="0" fontId="3" fillId="2" borderId="0" xfId="36" applyFont="1" applyFill="1" applyBorder="1"/>
    <xf numFmtId="0" fontId="3" fillId="2" borderId="0" xfId="36" applyFont="1" applyFill="1" applyBorder="1" applyAlignment="1">
      <alignment horizontal="left" vertical="center" wrapText="1"/>
    </xf>
    <xf numFmtId="49" fontId="35" fillId="0" borderId="0" xfId="31" applyNumberFormat="1" applyFont="1" applyFill="1" applyAlignment="1">
      <alignment horizontal="center" vertical="top" wrapText="1" readingOrder="1"/>
    </xf>
    <xf numFmtId="0" fontId="3" fillId="2" borderId="0" xfId="36" applyFont="1" applyFill="1"/>
    <xf numFmtId="49" fontId="6" fillId="9" borderId="1" xfId="31" applyNumberFormat="1" applyFont="1" applyFill="1" applyBorder="1" applyAlignment="1">
      <alignment horizontal="left" vertical="center" wrapText="1" readingOrder="1"/>
    </xf>
    <xf numFmtId="0" fontId="36" fillId="0" borderId="0" xfId="0" applyFont="1">
      <alignment vertical="center"/>
    </xf>
    <xf numFmtId="0" fontId="36" fillId="0" borderId="0" xfId="0" applyFont="1" applyBorder="1">
      <alignment vertical="center"/>
    </xf>
    <xf numFmtId="0" fontId="2" fillId="0" borderId="0" xfId="0" applyFont="1" applyBorder="1">
      <alignment vertical="center"/>
    </xf>
    <xf numFmtId="49" fontId="34" fillId="8" borderId="12" xfId="28" applyNumberFormat="1" applyFont="1" applyFill="1" applyBorder="1" applyAlignment="1">
      <alignment horizontal="left" vertical="center" wrapText="1" readingOrder="1"/>
    </xf>
    <xf numFmtId="49" fontId="34" fillId="8" borderId="13" xfId="28" applyNumberFormat="1" applyFont="1" applyFill="1" applyBorder="1" applyAlignment="1">
      <alignment horizontal="left" vertical="center" wrapText="1" readingOrder="1"/>
    </xf>
    <xf numFmtId="49" fontId="34" fillId="8" borderId="13" xfId="28" applyNumberFormat="1" applyFont="1" applyFill="1" applyBorder="1" applyAlignment="1">
      <alignment horizontal="center" vertical="center" wrapText="1" readingOrder="1"/>
    </xf>
    <xf numFmtId="49" fontId="21" fillId="0" borderId="0" xfId="7" applyNumberFormat="1" applyFont="1" applyFill="1" applyBorder="1" applyAlignment="1">
      <alignment horizontal="left" vertical="center"/>
    </xf>
    <xf numFmtId="178" fontId="6" fillId="10" borderId="18" xfId="7" applyNumberFormat="1" applyFont="1" applyFill="1" applyBorder="1" applyAlignment="1">
      <alignment horizontal="center" vertical="center"/>
    </xf>
    <xf numFmtId="49" fontId="6" fillId="10" borderId="19" xfId="7" applyNumberFormat="1" applyFont="1" applyFill="1" applyBorder="1" applyAlignment="1">
      <alignment horizontal="left" vertical="center"/>
    </xf>
    <xf numFmtId="49" fontId="6" fillId="9" borderId="2" xfId="31" applyNumberFormat="1" applyFont="1" applyFill="1" applyBorder="1" applyAlignment="1">
      <alignment horizontal="center" vertical="center" wrapText="1" readingOrder="1"/>
    </xf>
    <xf numFmtId="0" fontId="7" fillId="0" borderId="2" xfId="25" applyFont="1" applyBorder="1" applyAlignment="1">
      <alignment horizontal="left" vertical="center" wrapText="1"/>
    </xf>
    <xf numFmtId="49" fontId="6" fillId="8" borderId="4" xfId="7" applyNumberFormat="1" applyFont="1" applyFill="1" applyBorder="1" applyAlignment="1">
      <alignment horizontal="left" vertical="center"/>
    </xf>
    <xf numFmtId="0" fontId="7" fillId="0" borderId="4" xfId="25" applyFont="1" applyBorder="1" applyAlignment="1">
      <alignment horizontal="left" vertical="center"/>
    </xf>
    <xf numFmtId="178" fontId="7" fillId="0" borderId="18" xfId="9" applyNumberFormat="1" applyFont="1" applyFill="1" applyBorder="1" applyAlignment="1">
      <alignment horizontal="center" vertical="center"/>
    </xf>
    <xf numFmtId="0" fontId="7" fillId="0" borderId="21" xfId="26" applyFont="1" applyBorder="1" applyAlignment="1">
      <alignment horizontal="left" vertical="center"/>
    </xf>
    <xf numFmtId="49" fontId="21" fillId="0" borderId="21" xfId="40" applyNumberFormat="1" applyFont="1" applyBorder="1" applyAlignment="1">
      <alignment horizontal="left" vertical="top"/>
    </xf>
    <xf numFmtId="0" fontId="21" fillId="0" borderId="21" xfId="26" applyFont="1" applyBorder="1" applyAlignment="1">
      <alignment horizontal="center" vertical="center"/>
    </xf>
    <xf numFmtId="0" fontId="7" fillId="0" borderId="21" xfId="26" applyFont="1" applyBorder="1" applyAlignment="1">
      <alignment horizontal="center" vertical="center"/>
    </xf>
    <xf numFmtId="0" fontId="7" fillId="0" borderId="21" xfId="26" applyFont="1" applyBorder="1" applyAlignment="1">
      <alignment horizontal="left" vertical="center" wrapText="1"/>
    </xf>
    <xf numFmtId="49" fontId="7" fillId="0" borderId="21" xfId="26" applyNumberFormat="1" applyFont="1" applyBorder="1" applyAlignment="1">
      <alignment horizontal="center" vertical="center"/>
    </xf>
    <xf numFmtId="0" fontId="7" fillId="0" borderId="21" xfId="26" applyFont="1" applyBorder="1" applyAlignment="1">
      <alignment horizontal="left" vertical="center" indent="1"/>
    </xf>
    <xf numFmtId="0" fontId="22" fillId="0" borderId="21" xfId="26" applyFont="1" applyBorder="1" applyAlignment="1">
      <alignment horizontal="center" vertical="center" wrapText="1" readingOrder="1"/>
    </xf>
    <xf numFmtId="0" fontId="7" fillId="0" borderId="21" xfId="26" applyFont="1" applyBorder="1" applyAlignment="1"/>
    <xf numFmtId="0" fontId="7" fillId="0" borderId="21" xfId="27" applyFont="1" applyBorder="1" applyAlignment="1">
      <alignment vertical="center"/>
    </xf>
    <xf numFmtId="49" fontId="7" fillId="0" borderId="21" xfId="26" applyNumberFormat="1" applyFont="1" applyBorder="1" applyAlignment="1">
      <alignment horizontal="center" vertical="center" wrapText="1"/>
    </xf>
    <xf numFmtId="49" fontId="21" fillId="0" borderId="21" xfId="40" applyNumberFormat="1" applyFont="1" applyBorder="1" applyAlignment="1">
      <alignment horizontal="center" vertical="top"/>
    </xf>
    <xf numFmtId="0" fontId="21" fillId="0" borderId="21" xfId="26" applyFont="1" applyBorder="1" applyAlignment="1">
      <alignment vertical="center"/>
    </xf>
    <xf numFmtId="0" fontId="7" fillId="0" borderId="21" xfId="26" applyFont="1" applyBorder="1" applyAlignment="1">
      <alignment vertical="center"/>
    </xf>
    <xf numFmtId="0" fontId="21" fillId="0" borderId="4" xfId="25" applyFont="1" applyBorder="1" applyAlignment="1">
      <alignment horizontal="left" vertical="center"/>
    </xf>
    <xf numFmtId="0" fontId="21" fillId="0" borderId="21" xfId="26" applyFont="1" applyFill="1" applyBorder="1" applyAlignment="1">
      <alignment horizontal="left" vertical="center"/>
    </xf>
    <xf numFmtId="0" fontId="21" fillId="0" borderId="21" xfId="26" applyFont="1" applyFill="1" applyBorder="1" applyAlignment="1">
      <alignment horizontal="center" vertical="center"/>
    </xf>
    <xf numFmtId="0" fontId="21" fillId="0" borderId="21" xfId="26" applyFont="1" applyFill="1" applyBorder="1" applyAlignment="1">
      <alignment vertical="center"/>
    </xf>
    <xf numFmtId="0" fontId="21" fillId="0" borderId="0" xfId="26" applyFont="1" applyFill="1" applyBorder="1" applyAlignment="1">
      <alignment horizontal="left" vertical="center"/>
    </xf>
    <xf numFmtId="49" fontId="21" fillId="0" borderId="0" xfId="26" applyNumberFormat="1" applyFont="1" applyFill="1" applyBorder="1" applyAlignment="1">
      <alignment horizontal="center" vertical="center" wrapText="1"/>
    </xf>
    <xf numFmtId="0" fontId="21" fillId="0" borderId="0" xfId="26" applyFont="1" applyFill="1" applyBorder="1" applyAlignment="1">
      <alignment vertical="center"/>
    </xf>
    <xf numFmtId="0" fontId="7" fillId="0" borderId="0" xfId="26" applyFont="1" applyBorder="1" applyAlignment="1">
      <alignment horizontal="left" vertical="center"/>
    </xf>
    <xf numFmtId="49" fontId="7" fillId="0" borderId="0" xfId="26" applyNumberFormat="1" applyFont="1" applyBorder="1" applyAlignment="1">
      <alignment horizontal="center" vertical="center" wrapText="1"/>
    </xf>
    <xf numFmtId="0" fontId="7" fillId="0" borderId="0" xfId="26" applyFont="1" applyBorder="1" applyAlignment="1">
      <alignment horizontal="center" vertical="center"/>
    </xf>
    <xf numFmtId="0" fontId="7" fillId="0" borderId="0" xfId="26" applyFont="1" applyBorder="1" applyAlignment="1">
      <alignment vertical="center"/>
    </xf>
    <xf numFmtId="0" fontId="21" fillId="0" borderId="23" xfId="26" applyFont="1" applyFill="1" applyBorder="1" applyAlignment="1">
      <alignment horizontal="left" vertical="center"/>
    </xf>
    <xf numFmtId="0" fontId="21" fillId="0" borderId="23" xfId="26" applyFont="1" applyFill="1" applyBorder="1" applyAlignment="1">
      <alignment horizontal="center" vertical="center"/>
    </xf>
    <xf numFmtId="0" fontId="21" fillId="0" borderId="23" xfId="26" applyFont="1" applyFill="1" applyBorder="1" applyAlignment="1">
      <alignment vertical="center"/>
    </xf>
    <xf numFmtId="49" fontId="7" fillId="0" borderId="0" xfId="26" applyNumberFormat="1" applyFont="1" applyBorder="1" applyAlignment="1">
      <alignment horizontal="center" vertical="center"/>
    </xf>
    <xf numFmtId="0" fontId="7" fillId="0" borderId="22" xfId="26" applyFont="1" applyBorder="1" applyAlignment="1">
      <alignment horizontal="left" vertical="center"/>
    </xf>
    <xf numFmtId="0" fontId="7" fillId="0" borderId="23" xfId="26" applyFont="1" applyBorder="1" applyAlignment="1">
      <alignment horizontal="left" vertical="center"/>
    </xf>
    <xf numFmtId="49" fontId="7" fillId="0" borderId="23" xfId="26" applyNumberFormat="1" applyFont="1" applyBorder="1" applyAlignment="1">
      <alignment horizontal="center" vertical="center"/>
    </xf>
    <xf numFmtId="0" fontId="7" fillId="0" borderId="23" xfId="26" applyFont="1" applyBorder="1" applyAlignment="1">
      <alignment horizontal="center" vertical="center"/>
    </xf>
    <xf numFmtId="0" fontId="7" fillId="0" borderId="10" xfId="26" applyFont="1" applyBorder="1" applyAlignment="1">
      <alignment horizontal="left" vertical="center"/>
    </xf>
    <xf numFmtId="0" fontId="7" fillId="0" borderId="24" xfId="26" applyFont="1" applyBorder="1" applyAlignment="1">
      <alignment horizontal="left" vertical="center"/>
    </xf>
    <xf numFmtId="0" fontId="7" fillId="0" borderId="0" xfId="26" applyFont="1" applyBorder="1" applyAlignment="1">
      <alignment horizontal="left" vertical="center" indent="1"/>
    </xf>
    <xf numFmtId="0" fontId="7" fillId="0" borderId="21" xfId="26" applyFont="1" applyFill="1" applyBorder="1" applyAlignment="1">
      <alignment horizontal="center" vertical="center"/>
    </xf>
    <xf numFmtId="0" fontId="7" fillId="0" borderId="21" xfId="26" applyFont="1" applyFill="1" applyBorder="1" applyAlignment="1">
      <alignment horizontal="left" vertical="center"/>
    </xf>
    <xf numFmtId="49" fontId="21" fillId="0" borderId="0" xfId="40" applyNumberFormat="1" applyFont="1" applyBorder="1" applyAlignment="1">
      <alignment horizontal="center" vertical="top"/>
    </xf>
    <xf numFmtId="0" fontId="7" fillId="0" borderId="0" xfId="26" applyFont="1" applyFill="1" applyBorder="1" applyAlignment="1"/>
    <xf numFmtId="0" fontId="7" fillId="0" borderId="0" xfId="26" applyFont="1" applyFill="1" applyBorder="1" applyAlignment="1">
      <alignment horizontal="center" vertical="center"/>
    </xf>
    <xf numFmtId="0" fontId="7" fillId="0" borderId="0" xfId="26" applyFont="1" applyFill="1" applyBorder="1" applyAlignment="1">
      <alignment horizontal="left" vertical="center"/>
    </xf>
    <xf numFmtId="49" fontId="21" fillId="0" borderId="23" xfId="40" applyNumberFormat="1" applyFont="1" applyBorder="1" applyAlignment="1">
      <alignment horizontal="center" vertical="top"/>
    </xf>
    <xf numFmtId="0" fontId="7" fillId="0" borderId="23" xfId="26" applyFont="1" applyBorder="1" applyAlignment="1">
      <alignment vertical="center"/>
    </xf>
    <xf numFmtId="0" fontId="7" fillId="0" borderId="23" xfId="26" applyFont="1" applyFill="1" applyBorder="1" applyAlignment="1"/>
    <xf numFmtId="0" fontId="7" fillId="0" borderId="23" xfId="26" applyFont="1" applyFill="1" applyBorder="1" applyAlignment="1">
      <alignment horizontal="center" vertical="center"/>
    </xf>
    <xf numFmtId="0" fontId="7" fillId="0" borderId="23" xfId="26" applyFont="1" applyFill="1" applyBorder="1" applyAlignment="1">
      <alignment horizontal="left" vertical="center"/>
    </xf>
    <xf numFmtId="0" fontId="7" fillId="0" borderId="22" xfId="27" applyFont="1" applyBorder="1" applyAlignment="1">
      <alignment vertical="center"/>
    </xf>
    <xf numFmtId="0" fontId="7" fillId="0" borderId="23" xfId="27" applyFont="1" applyBorder="1" applyAlignment="1">
      <alignment vertical="center"/>
    </xf>
    <xf numFmtId="0" fontId="7" fillId="0" borderId="10" xfId="27" applyFont="1" applyBorder="1" applyAlignment="1">
      <alignment vertical="center"/>
    </xf>
    <xf numFmtId="0" fontId="7" fillId="0" borderId="0" xfId="27" applyFont="1" applyBorder="1" applyAlignment="1">
      <alignment vertical="center"/>
    </xf>
    <xf numFmtId="0" fontId="7" fillId="0" borderId="24" xfId="27" applyFont="1" applyBorder="1" applyAlignment="1">
      <alignment vertical="center"/>
    </xf>
    <xf numFmtId="0" fontId="7" fillId="0" borderId="0" xfId="26" applyFont="1" applyFill="1" applyBorder="1" applyAlignment="1">
      <alignment vertical="center"/>
    </xf>
    <xf numFmtId="0" fontId="7" fillId="0" borderId="23" xfId="26" applyFont="1" applyFill="1" applyBorder="1" applyAlignment="1">
      <alignment vertical="center"/>
    </xf>
    <xf numFmtId="0" fontId="7" fillId="0" borderId="21" xfId="26" applyFont="1" applyFill="1" applyBorder="1" applyAlignment="1">
      <alignment vertical="center"/>
    </xf>
    <xf numFmtId="49" fontId="7" fillId="0" borderId="0" xfId="26" applyNumberFormat="1" applyFont="1" applyFill="1" applyBorder="1" applyAlignment="1">
      <alignment horizontal="center" vertical="center"/>
    </xf>
    <xf numFmtId="49" fontId="7" fillId="0" borderId="21" xfId="26" applyNumberFormat="1" applyFont="1" applyFill="1" applyBorder="1" applyAlignment="1">
      <alignment horizontal="center" vertical="center"/>
    </xf>
    <xf numFmtId="0" fontId="7" fillId="0" borderId="23" xfId="41" applyFont="1" applyFill="1" applyBorder="1"/>
    <xf numFmtId="0" fontId="7" fillId="0" borderId="23" xfId="0" applyFont="1" applyFill="1" applyBorder="1" applyAlignment="1"/>
    <xf numFmtId="0" fontId="7" fillId="0" borderId="0" xfId="41" applyFont="1" applyFill="1" applyBorder="1"/>
    <xf numFmtId="0" fontId="7" fillId="0" borderId="0" xfId="0" applyFont="1" applyFill="1" applyBorder="1" applyAlignment="1"/>
    <xf numFmtId="49" fontId="21" fillId="0" borderId="23" xfId="40" applyNumberFormat="1" applyFont="1" applyFill="1" applyBorder="1" applyAlignment="1">
      <alignment horizontal="left" vertical="top"/>
    </xf>
    <xf numFmtId="49" fontId="28" fillId="0" borderId="23" xfId="26" applyNumberFormat="1" applyFont="1" applyFill="1" applyBorder="1" applyAlignment="1">
      <alignment horizontal="center" vertical="top"/>
    </xf>
    <xf numFmtId="49" fontId="21" fillId="0" borderId="0" xfId="40" applyNumberFormat="1" applyFont="1" applyFill="1" applyBorder="1" applyAlignment="1">
      <alignment horizontal="left" vertical="top"/>
    </xf>
    <xf numFmtId="49" fontId="28" fillId="0" borderId="0" xfId="26" applyNumberFormat="1" applyFont="1" applyFill="1" applyBorder="1" applyAlignment="1">
      <alignment horizontal="center" vertical="top"/>
    </xf>
    <xf numFmtId="49" fontId="21" fillId="0" borderId="21" xfId="40" applyNumberFormat="1" applyFont="1" applyFill="1" applyBorder="1" applyAlignment="1">
      <alignment horizontal="left" vertical="top"/>
    </xf>
    <xf numFmtId="49" fontId="28" fillId="0" borderId="21" xfId="26" applyNumberFormat="1" applyFont="1" applyFill="1" applyBorder="1" applyAlignment="1">
      <alignment horizontal="center" vertical="top"/>
    </xf>
    <xf numFmtId="0" fontId="7" fillId="0" borderId="21" xfId="26" applyFont="1" applyBorder="1" applyAlignment="1">
      <alignment horizontal="center"/>
    </xf>
    <xf numFmtId="0" fontId="7" fillId="0" borderId="23" xfId="27" applyFont="1" applyBorder="1" applyAlignment="1">
      <alignment horizontal="center" vertical="center"/>
    </xf>
    <xf numFmtId="0" fontId="7" fillId="0" borderId="0" xfId="27" applyFont="1" applyBorder="1" applyAlignment="1">
      <alignment horizontal="center" vertical="center"/>
    </xf>
    <xf numFmtId="14" fontId="7" fillId="0" borderId="0" xfId="27" applyNumberFormat="1" applyFont="1" applyBorder="1" applyAlignment="1">
      <alignment horizontal="center" vertical="center"/>
    </xf>
    <xf numFmtId="0" fontId="7" fillId="0" borderId="21" xfId="27" applyFont="1" applyBorder="1" applyAlignment="1">
      <alignment horizontal="center" vertical="center"/>
    </xf>
    <xf numFmtId="49" fontId="21" fillId="0" borderId="0" xfId="40" applyNumberFormat="1" applyFont="1" applyBorder="1" applyAlignment="1">
      <alignment horizontal="left" vertical="top"/>
    </xf>
    <xf numFmtId="49" fontId="28" fillId="0" borderId="0" xfId="26" applyNumberFormat="1" applyFont="1" applyBorder="1" applyAlignment="1">
      <alignment horizontal="center" vertical="top"/>
    </xf>
    <xf numFmtId="0" fontId="21" fillId="0" borderId="0" xfId="26" applyFont="1" applyBorder="1" applyAlignment="1">
      <alignment horizontal="center" vertical="center"/>
    </xf>
    <xf numFmtId="0" fontId="21" fillId="0" borderId="0" xfId="26" applyFont="1" applyBorder="1" applyAlignment="1">
      <alignment vertical="center"/>
    </xf>
    <xf numFmtId="0" fontId="21" fillId="0" borderId="0" xfId="26" applyFont="1" applyBorder="1" applyAlignment="1">
      <alignment horizontal="left" vertical="center"/>
    </xf>
    <xf numFmtId="0" fontId="7" fillId="0" borderId="23" xfId="26" applyFont="1" applyBorder="1" applyAlignment="1">
      <alignment horizontal="left" vertical="center" wrapText="1"/>
    </xf>
    <xf numFmtId="0" fontId="21" fillId="0" borderId="23" xfId="26" applyFont="1" applyBorder="1" applyAlignment="1">
      <alignment horizontal="center" vertical="center"/>
    </xf>
    <xf numFmtId="0" fontId="21" fillId="0" borderId="23" xfId="26" applyFont="1" applyBorder="1" applyAlignment="1">
      <alignment vertical="center"/>
    </xf>
    <xf numFmtId="0" fontId="7" fillId="0" borderId="0" xfId="26" applyFont="1" applyBorder="1" applyAlignment="1">
      <alignment horizontal="left" vertical="center" wrapText="1"/>
    </xf>
    <xf numFmtId="0" fontId="7" fillId="0" borderId="11" xfId="26" applyFont="1" applyBorder="1" applyAlignment="1">
      <alignment horizontal="center" vertical="center"/>
    </xf>
    <xf numFmtId="0" fontId="7" fillId="0" borderId="25" xfId="26" applyFont="1" applyFill="1" applyBorder="1" applyAlignment="1">
      <alignment horizontal="center" vertical="center"/>
    </xf>
    <xf numFmtId="0" fontId="7" fillId="0" borderId="11" xfId="26" applyFont="1" applyFill="1" applyBorder="1" applyAlignment="1">
      <alignment horizontal="left" vertical="center"/>
    </xf>
    <xf numFmtId="0" fontId="7" fillId="0" borderId="26" xfId="26" applyFont="1" applyFill="1" applyBorder="1" applyAlignment="1">
      <alignment horizontal="center" vertical="center"/>
    </xf>
    <xf numFmtId="0" fontId="7" fillId="0" borderId="25" xfId="26" applyFont="1" applyBorder="1" applyAlignment="1">
      <alignment horizontal="center" vertical="center"/>
    </xf>
    <xf numFmtId="0" fontId="7" fillId="0" borderId="26" xfId="26" applyFont="1" applyBorder="1" applyAlignment="1">
      <alignment horizontal="center" vertical="center"/>
    </xf>
    <xf numFmtId="0" fontId="22" fillId="0" borderId="0" xfId="26" applyFont="1" applyBorder="1" applyAlignment="1">
      <alignment horizontal="center" vertical="center" wrapText="1" readingOrder="1"/>
    </xf>
    <xf numFmtId="0" fontId="22" fillId="0" borderId="0" xfId="26" applyFont="1" applyBorder="1" applyAlignment="1">
      <alignment horizontal="left" vertical="center" wrapText="1" readingOrder="1"/>
    </xf>
    <xf numFmtId="0" fontId="7" fillId="0" borderId="0" xfId="26" applyFont="1" applyBorder="1" applyAlignment="1">
      <alignment vertical="center" wrapText="1"/>
    </xf>
    <xf numFmtId="0" fontId="7" fillId="0" borderId="11" xfId="26" applyFont="1" applyBorder="1" applyAlignment="1">
      <alignment horizontal="left" vertical="center"/>
    </xf>
    <xf numFmtId="0" fontId="22" fillId="0" borderId="0" xfId="26" applyFont="1" applyBorder="1" applyAlignment="1">
      <alignment horizontal="left" vertical="center" wrapText="1" indent="1" readingOrder="1"/>
    </xf>
    <xf numFmtId="0" fontId="7" fillId="0" borderId="0" xfId="27" applyFont="1" applyBorder="1" applyAlignment="1">
      <alignment horizontal="left" vertical="center" indent="1"/>
    </xf>
    <xf numFmtId="0" fontId="7" fillId="0" borderId="0" xfId="26" applyFont="1" applyBorder="1" applyAlignment="1">
      <alignment horizontal="left" vertical="top" wrapText="1"/>
    </xf>
    <xf numFmtId="0" fontId="21" fillId="0" borderId="11" xfId="26" applyFont="1" applyBorder="1">
      <alignment vertical="center"/>
    </xf>
    <xf numFmtId="0" fontId="21" fillId="0" borderId="26" xfId="26" applyFont="1" applyBorder="1">
      <alignment vertical="center"/>
    </xf>
    <xf numFmtId="0" fontId="21" fillId="0" borderId="25" xfId="26" applyFont="1" applyFill="1" applyBorder="1" applyAlignment="1">
      <alignment horizontal="center" vertical="center"/>
    </xf>
    <xf numFmtId="0" fontId="21" fillId="0" borderId="26" xfId="26" applyFont="1" applyFill="1" applyBorder="1" applyAlignment="1">
      <alignment horizontal="center" vertical="center"/>
    </xf>
    <xf numFmtId="0" fontId="21" fillId="0" borderId="0" xfId="26" applyFont="1" applyBorder="1" applyAlignment="1">
      <alignment vertical="center" wrapText="1"/>
    </xf>
    <xf numFmtId="0" fontId="7" fillId="0" borderId="25" xfId="27" applyFont="1" applyBorder="1" applyAlignment="1">
      <alignment vertical="center"/>
    </xf>
    <xf numFmtId="0" fontId="7" fillId="0" borderId="11" xfId="27" applyFont="1" applyBorder="1" applyAlignment="1">
      <alignment vertical="center"/>
    </xf>
    <xf numFmtId="0" fontId="7" fillId="0" borderId="26" xfId="27" applyFont="1" applyBorder="1" applyAlignment="1">
      <alignment vertical="center"/>
    </xf>
    <xf numFmtId="0" fontId="7" fillId="0" borderId="11" xfId="26" applyFont="1" applyFill="1" applyBorder="1" applyAlignment="1">
      <alignment horizontal="center" vertical="center"/>
    </xf>
    <xf numFmtId="0" fontId="21" fillId="0" borderId="10" xfId="26" applyFont="1" applyBorder="1" applyAlignment="1">
      <alignment horizontal="center" vertical="center"/>
    </xf>
    <xf numFmtId="0" fontId="21" fillId="0" borderId="22" xfId="26" applyFont="1" applyFill="1" applyBorder="1" applyAlignment="1">
      <alignment horizontal="center" vertical="center"/>
    </xf>
    <xf numFmtId="0" fontId="21" fillId="0" borderId="25" xfId="26" applyFont="1" applyFill="1" applyBorder="1">
      <alignment vertical="center"/>
    </xf>
    <xf numFmtId="0" fontId="21" fillId="0" borderId="10" xfId="26" applyFont="1" applyFill="1" applyBorder="1" applyAlignment="1">
      <alignment horizontal="center" vertical="center"/>
    </xf>
    <xf numFmtId="0" fontId="21" fillId="0" borderId="11" xfId="26" applyFont="1" applyFill="1" applyBorder="1">
      <alignment vertical="center"/>
    </xf>
    <xf numFmtId="0" fontId="21" fillId="0" borderId="24" xfId="26" applyFont="1" applyFill="1" applyBorder="1" applyAlignment="1">
      <alignment horizontal="center" vertical="center"/>
    </xf>
    <xf numFmtId="0" fontId="21" fillId="0" borderId="26" xfId="26" applyFont="1" applyFill="1" applyBorder="1">
      <alignment vertical="center"/>
    </xf>
    <xf numFmtId="0" fontId="21" fillId="0" borderId="25" xfId="26" applyFont="1" applyBorder="1">
      <alignment vertical="center"/>
    </xf>
    <xf numFmtId="0" fontId="7" fillId="0" borderId="10" xfId="26" applyFont="1" applyBorder="1" applyAlignment="1">
      <alignment horizontal="center" vertical="center"/>
    </xf>
    <xf numFmtId="0" fontId="7" fillId="0" borderId="0" xfId="26" applyFont="1" applyBorder="1" applyAlignment="1">
      <alignment horizontal="center"/>
    </xf>
    <xf numFmtId="0" fontId="7" fillId="0" borderId="0" xfId="26" applyFont="1" applyBorder="1" applyAlignment="1"/>
    <xf numFmtId="0" fontId="7" fillId="0" borderId="0" xfId="26" applyFont="1" applyFill="1" applyBorder="1" applyAlignment="1">
      <alignment horizontal="center"/>
    </xf>
    <xf numFmtId="0" fontId="7" fillId="0" borderId="10" xfId="26" applyFont="1" applyBorder="1" applyAlignment="1"/>
    <xf numFmtId="0" fontId="7" fillId="0" borderId="11" xfId="26" applyFont="1" applyBorder="1" applyAlignment="1"/>
    <xf numFmtId="0" fontId="7" fillId="0" borderId="24" xfId="26" applyFont="1" applyBorder="1" applyAlignment="1"/>
    <xf numFmtId="0" fontId="7" fillId="0" borderId="26" xfId="26" applyFont="1" applyBorder="1" applyAlignment="1"/>
    <xf numFmtId="0" fontId="7" fillId="0" borderId="11" xfId="26" applyFont="1" applyBorder="1">
      <alignment vertical="center"/>
    </xf>
    <xf numFmtId="0" fontId="7" fillId="0" borderId="24" xfId="26" applyFont="1" applyBorder="1" applyAlignment="1">
      <alignment horizontal="center" vertical="center"/>
    </xf>
    <xf numFmtId="0" fontId="7" fillId="0" borderId="26" xfId="26" applyFont="1" applyBorder="1">
      <alignment vertical="center"/>
    </xf>
    <xf numFmtId="0" fontId="7" fillId="0" borderId="22" xfId="26" applyFont="1" applyBorder="1" applyAlignment="1">
      <alignment horizontal="center" vertical="center"/>
    </xf>
    <xf numFmtId="49" fontId="7" fillId="0" borderId="0" xfId="26" applyNumberFormat="1" applyFont="1" applyBorder="1" applyAlignment="1">
      <alignment vertical="top" wrapText="1"/>
    </xf>
    <xf numFmtId="49" fontId="7" fillId="0" borderId="11" xfId="26" applyNumberFormat="1" applyFont="1" applyBorder="1" applyAlignment="1">
      <alignment vertical="top" wrapText="1"/>
    </xf>
    <xf numFmtId="0" fontId="7" fillId="0" borderId="22" xfId="26" applyFont="1" applyBorder="1" applyAlignment="1">
      <alignment vertical="center"/>
    </xf>
    <xf numFmtId="0" fontId="7" fillId="0" borderId="25" xfId="26" applyFont="1" applyBorder="1">
      <alignment vertical="center"/>
    </xf>
    <xf numFmtId="0" fontId="7" fillId="0" borderId="10" xfId="26" applyFont="1" applyBorder="1" applyAlignment="1">
      <alignment vertical="center"/>
    </xf>
    <xf numFmtId="0" fontId="7" fillId="0" borderId="24" xfId="26" applyFont="1" applyBorder="1" applyAlignment="1">
      <alignment vertical="center"/>
    </xf>
    <xf numFmtId="14" fontId="7" fillId="0" borderId="10" xfId="27" applyNumberFormat="1" applyFont="1" applyBorder="1" applyAlignment="1">
      <alignment vertical="center"/>
    </xf>
    <xf numFmtId="0" fontId="7" fillId="0" borderId="22" xfId="26" applyFont="1" applyFill="1" applyBorder="1" applyAlignment="1">
      <alignment horizontal="center" vertical="center"/>
    </xf>
    <xf numFmtId="0" fontId="7" fillId="0" borderId="25" xfId="26" applyFont="1" applyFill="1" applyBorder="1">
      <alignment vertical="center"/>
    </xf>
    <xf numFmtId="0" fontId="7" fillId="0" borderId="10" xfId="26" applyFont="1" applyFill="1" applyBorder="1" applyAlignment="1">
      <alignment horizontal="center" vertical="center"/>
    </xf>
    <xf numFmtId="0" fontId="7" fillId="0" borderId="11" xfId="26" applyFont="1" applyFill="1" applyBorder="1">
      <alignment vertical="center"/>
    </xf>
    <xf numFmtId="0" fontId="7" fillId="0" borderId="24" xfId="26" applyFont="1" applyFill="1" applyBorder="1" applyAlignment="1">
      <alignment horizontal="center" vertical="center"/>
    </xf>
    <xf numFmtId="0" fontId="7" fillId="0" borderId="26" xfId="26" applyFont="1" applyFill="1" applyBorder="1">
      <alignment vertical="center"/>
    </xf>
    <xf numFmtId="0" fontId="7" fillId="0" borderId="25" xfId="26" applyFont="1" applyBorder="1" applyAlignment="1">
      <alignment horizontal="left" vertical="center"/>
    </xf>
    <xf numFmtId="0" fontId="22" fillId="0" borderId="23" xfId="26" applyFont="1" applyBorder="1" applyAlignment="1">
      <alignment horizontal="center" vertical="center" wrapText="1" readingOrder="1"/>
    </xf>
    <xf numFmtId="0" fontId="22" fillId="0" borderId="23" xfId="26" applyFont="1" applyBorder="1" applyAlignment="1">
      <alignment horizontal="left" vertical="center" wrapText="1" readingOrder="1"/>
    </xf>
    <xf numFmtId="0" fontId="7" fillId="0" borderId="23" xfId="26" applyFont="1" applyBorder="1" applyAlignment="1">
      <alignment vertical="center" wrapText="1"/>
    </xf>
    <xf numFmtId="0" fontId="7" fillId="0" borderId="22" xfId="26" applyFont="1" applyBorder="1" applyAlignment="1"/>
    <xf numFmtId="0" fontId="7" fillId="0" borderId="23" xfId="26" applyFont="1" applyBorder="1" applyAlignment="1">
      <alignment horizontal="center"/>
    </xf>
    <xf numFmtId="0" fontId="7" fillId="0" borderId="11" xfId="26" applyFont="1" applyBorder="1" applyAlignment="1">
      <alignment horizontal="center"/>
    </xf>
    <xf numFmtId="49" fontId="21" fillId="0" borderId="10" xfId="40" applyNumberFormat="1" applyFont="1" applyBorder="1" applyAlignment="1">
      <alignment horizontal="center" vertical="top"/>
    </xf>
    <xf numFmtId="49" fontId="21" fillId="0" borderId="0" xfId="40" applyNumberFormat="1" applyFont="1" applyBorder="1" applyAlignment="1">
      <alignment vertical="top"/>
    </xf>
    <xf numFmtId="0" fontId="7" fillId="0" borderId="22" xfId="26" applyFont="1" applyFill="1" applyBorder="1" applyAlignment="1"/>
    <xf numFmtId="0" fontId="7" fillId="0" borderId="25" xfId="26" applyFont="1" applyFill="1" applyBorder="1" applyAlignment="1">
      <alignment horizontal="left" vertical="center"/>
    </xf>
    <xf numFmtId="0" fontId="7" fillId="0" borderId="10" xfId="26" applyFont="1" applyFill="1" applyBorder="1" applyAlignment="1"/>
    <xf numFmtId="0" fontId="7" fillId="0" borderId="26" xfId="26" applyFont="1" applyFill="1" applyBorder="1" applyAlignment="1">
      <alignment horizontal="left" vertical="center"/>
    </xf>
    <xf numFmtId="49" fontId="7" fillId="0" borderId="23" xfId="26" applyNumberFormat="1" applyFont="1" applyBorder="1" applyAlignment="1">
      <alignment horizontal="center" vertical="center" wrapText="1"/>
    </xf>
    <xf numFmtId="49" fontId="21" fillId="0" borderId="23" xfId="26" applyNumberFormat="1" applyFont="1" applyBorder="1" applyAlignment="1">
      <alignment horizontal="center" vertical="center"/>
    </xf>
    <xf numFmtId="0" fontId="7" fillId="0" borderId="21" xfId="26" applyFont="1" applyBorder="1" applyAlignment="1">
      <alignment vertical="center" wrapText="1"/>
    </xf>
    <xf numFmtId="49" fontId="21" fillId="0" borderId="23" xfId="40" applyNumberFormat="1" applyFont="1" applyBorder="1" applyAlignment="1">
      <alignment horizontal="left" vertical="top"/>
    </xf>
    <xf numFmtId="0" fontId="21" fillId="0" borderId="11" xfId="26" applyFont="1" applyFill="1" applyBorder="1" applyAlignment="1">
      <alignment horizontal="center" vertical="center"/>
    </xf>
    <xf numFmtId="0" fontId="7" fillId="0" borderId="23" xfId="0" applyFont="1" applyBorder="1" applyAlignment="1">
      <alignment horizontal="left" vertical="center"/>
    </xf>
    <xf numFmtId="0" fontId="7" fillId="0" borderId="21" xfId="0" applyFont="1" applyBorder="1" applyAlignment="1">
      <alignment horizontal="left" vertical="center"/>
    </xf>
    <xf numFmtId="0" fontId="27" fillId="0" borderId="24" xfId="26" applyFont="1" applyBorder="1" applyAlignment="1">
      <alignment horizontal="left" vertical="center"/>
    </xf>
    <xf numFmtId="0" fontId="27" fillId="0" borderId="10" xfId="26" applyFont="1" applyBorder="1" applyAlignment="1">
      <alignment horizontal="left" vertical="center"/>
    </xf>
    <xf numFmtId="0" fontId="21" fillId="0" borderId="10" xfId="26" applyFont="1" applyBorder="1" applyAlignment="1">
      <alignment vertical="center"/>
    </xf>
    <xf numFmtId="0" fontId="21" fillId="0" borderId="22" xfId="26" applyFont="1" applyFill="1" applyBorder="1" applyAlignment="1">
      <alignment vertical="center"/>
    </xf>
    <xf numFmtId="0" fontId="21" fillId="0" borderId="10" xfId="26" applyFont="1" applyFill="1" applyBorder="1" applyAlignment="1">
      <alignment vertical="center"/>
    </xf>
    <xf numFmtId="0" fontId="21" fillId="0" borderId="24" xfId="26" applyFont="1" applyFill="1" applyBorder="1" applyAlignment="1">
      <alignment vertical="center"/>
    </xf>
    <xf numFmtId="0" fontId="21" fillId="0" borderId="22" xfId="26" applyFont="1" applyBorder="1" applyAlignment="1">
      <alignment vertical="center"/>
    </xf>
    <xf numFmtId="0" fontId="21" fillId="0" borderId="24" xfId="26" applyFont="1" applyBorder="1" applyAlignment="1">
      <alignment vertical="center"/>
    </xf>
    <xf numFmtId="0" fontId="7" fillId="0" borderId="10" xfId="26" applyFont="1" applyFill="1" applyBorder="1" applyAlignment="1">
      <alignment vertical="center"/>
    </xf>
    <xf numFmtId="0" fontId="7" fillId="0" borderId="22" xfId="26" applyFont="1" applyFill="1" applyBorder="1" applyAlignment="1">
      <alignment vertical="center"/>
    </xf>
    <xf numFmtId="0" fontId="7" fillId="0" borderId="24" xfId="26" applyFont="1" applyFill="1" applyBorder="1" applyAlignment="1">
      <alignment vertical="center"/>
    </xf>
    <xf numFmtId="0" fontId="24" fillId="0" borderId="22" xfId="26" applyFont="1" applyBorder="1" applyAlignment="1">
      <alignment vertical="center" wrapText="1"/>
    </xf>
    <xf numFmtId="0" fontId="7" fillId="0" borderId="22" xfId="41" applyFont="1" applyFill="1" applyBorder="1" applyAlignment="1"/>
    <xf numFmtId="0" fontId="7" fillId="0" borderId="23" xfId="41" applyFont="1" applyFill="1" applyBorder="1" applyAlignment="1">
      <alignment horizontal="center"/>
    </xf>
    <xf numFmtId="0" fontId="7" fillId="0" borderId="10" xfId="41" applyFont="1" applyFill="1" applyBorder="1" applyAlignment="1"/>
    <xf numFmtId="0" fontId="7" fillId="0" borderId="0" xfId="41" applyFont="1" applyFill="1" applyBorder="1" applyAlignment="1">
      <alignment horizontal="center"/>
    </xf>
    <xf numFmtId="0" fontId="7" fillId="0" borderId="22" xfId="0" applyFont="1" applyFill="1" applyBorder="1" applyAlignment="1"/>
    <xf numFmtId="0" fontId="7" fillId="0" borderId="10" xfId="0" applyFont="1" applyFill="1" applyBorder="1" applyAlignment="1"/>
    <xf numFmtId="0" fontId="6" fillId="8" borderId="13" xfId="26" applyFont="1" applyFill="1" applyBorder="1" applyAlignment="1">
      <alignment horizontal="left" vertical="center"/>
    </xf>
    <xf numFmtId="0" fontId="6" fillId="8" borderId="14" xfId="26" applyFont="1" applyFill="1" applyBorder="1" applyAlignment="1">
      <alignment horizontal="center" vertical="center"/>
    </xf>
    <xf numFmtId="0" fontId="27" fillId="10" borderId="12" xfId="26" applyFont="1" applyFill="1" applyBorder="1" applyAlignment="1">
      <alignment vertical="center" wrapText="1"/>
    </xf>
    <xf numFmtId="0" fontId="27" fillId="10" borderId="13" xfId="26" applyFont="1" applyFill="1" applyBorder="1" applyAlignment="1">
      <alignment horizontal="center" vertical="center" wrapText="1"/>
    </xf>
    <xf numFmtId="0" fontId="27" fillId="10" borderId="13" xfId="26" applyFont="1" applyFill="1" applyBorder="1" applyAlignment="1">
      <alignment vertical="center" wrapText="1"/>
    </xf>
    <xf numFmtId="0" fontId="27" fillId="10" borderId="14" xfId="26" applyFont="1" applyFill="1" applyBorder="1" applyAlignment="1">
      <alignment vertical="center" wrapText="1"/>
    </xf>
    <xf numFmtId="0" fontId="27" fillId="7" borderId="12" xfId="26" applyFont="1" applyFill="1" applyBorder="1" applyAlignment="1">
      <alignment horizontal="left" vertical="center" wrapText="1"/>
    </xf>
    <xf numFmtId="0" fontId="27" fillId="7" borderId="13" xfId="26" applyFont="1" applyFill="1" applyBorder="1" applyAlignment="1">
      <alignment horizontal="left" vertical="center" wrapText="1"/>
    </xf>
    <xf numFmtId="0" fontId="27" fillId="7" borderId="13" xfId="26" applyFont="1" applyFill="1" applyBorder="1" applyAlignment="1">
      <alignment vertical="center" wrapText="1"/>
    </xf>
    <xf numFmtId="0" fontId="27" fillId="7" borderId="14" xfId="26" applyFont="1" applyFill="1" applyBorder="1" applyAlignment="1">
      <alignment vertical="center" wrapText="1"/>
    </xf>
    <xf numFmtId="0" fontId="7" fillId="0" borderId="0" xfId="26" applyFont="1" applyFill="1" applyBorder="1" applyAlignment="1">
      <alignment horizontal="left" vertical="center" wrapText="1"/>
    </xf>
    <xf numFmtId="0" fontId="21" fillId="0" borderId="25" xfId="26" applyFont="1" applyBorder="1" applyAlignment="1">
      <alignment vertical="center"/>
    </xf>
    <xf numFmtId="0" fontId="21" fillId="0" borderId="11" xfId="26" applyFont="1" applyBorder="1" applyAlignment="1">
      <alignment vertical="center"/>
    </xf>
    <xf numFmtId="0" fontId="21" fillId="0" borderId="26" xfId="26" applyFont="1" applyBorder="1" applyAlignment="1">
      <alignment vertical="center"/>
    </xf>
    <xf numFmtId="0" fontId="21" fillId="0" borderId="25" xfId="26" applyFont="1" applyFill="1" applyBorder="1" applyAlignment="1">
      <alignment vertical="center"/>
    </xf>
    <xf numFmtId="0" fontId="21" fillId="0" borderId="11" xfId="26" applyFont="1" applyFill="1" applyBorder="1" applyAlignment="1">
      <alignment vertical="center"/>
    </xf>
    <xf numFmtId="0" fontId="21" fillId="0" borderId="26" xfId="26" applyFont="1" applyFill="1" applyBorder="1" applyAlignment="1">
      <alignment vertical="center"/>
    </xf>
    <xf numFmtId="0" fontId="27" fillId="0" borderId="26" xfId="26" applyFont="1" applyFill="1" applyBorder="1" applyAlignment="1">
      <alignment vertical="center"/>
    </xf>
    <xf numFmtId="0" fontId="0" fillId="0" borderId="0" xfId="0" applyAlignment="1">
      <alignment vertical="center"/>
    </xf>
    <xf numFmtId="49" fontId="21" fillId="0" borderId="0" xfId="40" applyNumberFormat="1" applyFont="1" applyFill="1" applyBorder="1" applyAlignment="1">
      <alignment horizontal="center" vertical="top"/>
    </xf>
    <xf numFmtId="0" fontId="21" fillId="0" borderId="23" xfId="27" applyFont="1" applyFill="1" applyBorder="1" applyAlignment="1">
      <alignment vertical="center"/>
    </xf>
    <xf numFmtId="0" fontId="35" fillId="0" borderId="23" xfId="27" applyFont="1" applyFill="1" applyBorder="1" applyAlignment="1">
      <alignment vertical="center"/>
    </xf>
    <xf numFmtId="0" fontId="21" fillId="0" borderId="0" xfId="27" applyFont="1" applyFill="1" applyBorder="1" applyAlignment="1">
      <alignment vertical="center"/>
    </xf>
    <xf numFmtId="0" fontId="21" fillId="0" borderId="0" xfId="27" applyFont="1" applyFill="1" applyBorder="1" applyAlignment="1">
      <alignment horizontal="left" vertical="center" indent="1"/>
    </xf>
    <xf numFmtId="0" fontId="35" fillId="0" borderId="0" xfId="27" applyFont="1" applyFill="1" applyBorder="1" applyAlignment="1">
      <alignment horizontal="left" vertical="center"/>
    </xf>
    <xf numFmtId="0" fontId="21" fillId="0" borderId="21" xfId="27" applyFont="1" applyFill="1" applyBorder="1" applyAlignment="1">
      <alignment vertical="center"/>
    </xf>
    <xf numFmtId="0" fontId="35" fillId="0" borderId="21" xfId="27" applyFont="1" applyFill="1" applyBorder="1" applyAlignment="1">
      <alignment horizontal="left" vertical="center"/>
    </xf>
    <xf numFmtId="49" fontId="21" fillId="0" borderId="23" xfId="27" applyNumberFormat="1" applyFont="1" applyFill="1" applyBorder="1" applyAlignment="1">
      <alignment vertical="center"/>
    </xf>
    <xf numFmtId="49" fontId="21" fillId="0" borderId="0" xfId="27" applyNumberFormat="1" applyFont="1" applyFill="1" applyBorder="1" applyAlignment="1">
      <alignment vertical="center"/>
    </xf>
    <xf numFmtId="49" fontId="21" fillId="0" borderId="21" xfId="27" applyNumberFormat="1" applyFont="1" applyFill="1" applyBorder="1" applyAlignment="1">
      <alignment vertical="center"/>
    </xf>
    <xf numFmtId="49" fontId="21" fillId="0" borderId="0" xfId="27" applyNumberFormat="1" applyFont="1" applyFill="1" applyBorder="1" applyAlignment="1">
      <alignment horizontal="left" vertical="center" indent="1"/>
    </xf>
    <xf numFmtId="0" fontId="7" fillId="0" borderId="0" xfId="26" applyFont="1" applyBorder="1" applyAlignment="1">
      <alignment horizontal="center" vertical="center"/>
    </xf>
    <xf numFmtId="0" fontId="17" fillId="0" borderId="0" xfId="0" applyFont="1" applyFill="1">
      <alignment vertical="center"/>
    </xf>
    <xf numFmtId="0" fontId="21" fillId="0" borderId="0" xfId="0" applyFont="1" applyFill="1" applyBorder="1" applyAlignment="1">
      <alignment vertical="center"/>
    </xf>
    <xf numFmtId="0" fontId="7" fillId="0" borderId="7" xfId="0" applyFont="1" applyBorder="1" applyAlignment="1">
      <alignment horizontal="left" vertical="center" wrapText="1"/>
    </xf>
    <xf numFmtId="0" fontId="7" fillId="0" borderId="0" xfId="26" applyFont="1" applyAlignment="1">
      <alignment horizontal="left" vertical="center"/>
    </xf>
    <xf numFmtId="49" fontId="6" fillId="8" borderId="20" xfId="7" applyNumberFormat="1" applyFont="1" applyFill="1" applyBorder="1">
      <alignment vertical="center"/>
    </xf>
    <xf numFmtId="49" fontId="6" fillId="8" borderId="3" xfId="7" applyNumberFormat="1" applyFont="1" applyFill="1" applyBorder="1">
      <alignment vertical="center"/>
    </xf>
    <xf numFmtId="49" fontId="6" fillId="8" borderId="4" xfId="7" applyNumberFormat="1" applyFont="1" applyFill="1" applyBorder="1">
      <alignment vertical="center"/>
    </xf>
    <xf numFmtId="49" fontId="27" fillId="0" borderId="0" xfId="26" applyNumberFormat="1" applyFont="1" applyAlignment="1">
      <alignment horizontal="center" vertical="center" wrapText="1" readingOrder="1"/>
    </xf>
    <xf numFmtId="49" fontId="6" fillId="0" borderId="0" xfId="26" applyNumberFormat="1" applyFont="1" applyAlignment="1">
      <alignment horizontal="center" vertical="center" wrapText="1" readingOrder="1"/>
    </xf>
    <xf numFmtId="178" fontId="7" fillId="0" borderId="18" xfId="9" applyNumberFormat="1" applyFont="1" applyBorder="1" applyAlignment="1">
      <alignment horizontal="center" vertical="center"/>
    </xf>
    <xf numFmtId="0" fontId="22" fillId="0" borderId="1" xfId="26" applyFont="1" applyBorder="1" applyAlignment="1">
      <alignment horizontal="center" vertical="center" wrapText="1"/>
    </xf>
    <xf numFmtId="0" fontId="21" fillId="0" borderId="1" xfId="26" applyFont="1" applyBorder="1" applyAlignment="1">
      <alignment horizontal="center" vertical="center"/>
    </xf>
    <xf numFmtId="0" fontId="21" fillId="0" borderId="19" xfId="26" applyFont="1" applyBorder="1" applyAlignment="1">
      <alignment horizontal="left" vertical="center"/>
    </xf>
    <xf numFmtId="0" fontId="7" fillId="0" borderId="4" xfId="26" applyFont="1" applyBorder="1" applyAlignment="1">
      <alignment horizontal="left" vertical="center"/>
    </xf>
    <xf numFmtId="0" fontId="7" fillId="0" borderId="1" xfId="26" applyFont="1" applyBorder="1" applyAlignment="1">
      <alignment horizontal="left" vertical="center" wrapText="1"/>
    </xf>
    <xf numFmtId="0" fontId="7" fillId="0" borderId="1" xfId="26" applyFont="1" applyBorder="1" applyAlignment="1">
      <alignment horizontal="left" vertical="center"/>
    </xf>
    <xf numFmtId="0" fontId="7" fillId="0" borderId="2" xfId="26" applyFont="1" applyBorder="1" applyAlignment="1">
      <alignment horizontal="left" vertical="center" wrapText="1"/>
    </xf>
    <xf numFmtId="0" fontId="7" fillId="0" borderId="0" xfId="26" applyFont="1" applyAlignment="1">
      <alignment horizontal="center" vertical="center" wrapText="1"/>
    </xf>
    <xf numFmtId="0" fontId="21" fillId="0" borderId="1" xfId="26" applyFont="1" applyBorder="1" applyAlignment="1">
      <alignment horizontal="left" vertical="center" wrapText="1"/>
    </xf>
    <xf numFmtId="0" fontId="21" fillId="0" borderId="4" xfId="26" applyFont="1" applyBorder="1" applyAlignment="1">
      <alignment horizontal="left" vertical="center"/>
    </xf>
    <xf numFmtId="0" fontId="7" fillId="0" borderId="19" xfId="26" applyFont="1" applyBorder="1" applyAlignment="1">
      <alignment horizontal="left" vertical="center"/>
    </xf>
    <xf numFmtId="0" fontId="7" fillId="0" borderId="4" xfId="26" applyFont="1" applyBorder="1" applyAlignment="1">
      <alignment horizontal="left" vertical="center" wrapText="1"/>
    </xf>
    <xf numFmtId="0" fontId="21" fillId="0" borderId="9" xfId="26" applyFont="1" applyBorder="1" applyAlignment="1">
      <alignment horizontal="left" vertical="center" wrapText="1"/>
    </xf>
    <xf numFmtId="0" fontId="22" fillId="0" borderId="19" xfId="26" applyFont="1" applyBorder="1" applyAlignment="1">
      <alignment horizontal="left" vertical="center"/>
    </xf>
    <xf numFmtId="0" fontId="22" fillId="0" borderId="4" xfId="26" applyFont="1" applyBorder="1" applyAlignment="1">
      <alignment horizontal="left" vertical="center"/>
    </xf>
    <xf numFmtId="0" fontId="22" fillId="0" borderId="1" xfId="26" applyFont="1" applyBorder="1" applyAlignment="1">
      <alignment horizontal="left" vertical="center" wrapText="1"/>
    </xf>
    <xf numFmtId="0" fontId="28" fillId="0" borderId="1" xfId="26" applyFont="1" applyBorder="1" applyAlignment="1">
      <alignment horizontal="left" vertical="center" wrapText="1"/>
    </xf>
    <xf numFmtId="49" fontId="7" fillId="0" borderId="1" xfId="26" applyNumberFormat="1" applyFont="1" applyBorder="1" applyAlignment="1">
      <alignment horizontal="left" vertical="center" wrapText="1" readingOrder="1"/>
    </xf>
    <xf numFmtId="0" fontId="7" fillId="2" borderId="4" xfId="26" applyFont="1" applyFill="1" applyBorder="1" applyAlignment="1">
      <alignment horizontal="left" vertical="center"/>
    </xf>
    <xf numFmtId="0" fontId="7" fillId="0" borderId="1" xfId="26" applyFont="1" applyBorder="1" applyAlignment="1">
      <alignment horizontal="center" vertical="center" wrapText="1"/>
    </xf>
    <xf numFmtId="0" fontId="7" fillId="2" borderId="1" xfId="26" applyFont="1" applyFill="1" applyBorder="1" applyAlignment="1">
      <alignment horizontal="left" vertical="center" wrapText="1"/>
    </xf>
    <xf numFmtId="0" fontId="7" fillId="0" borderId="0" xfId="26" applyFont="1" applyAlignment="1">
      <alignment horizontal="left" vertical="center" wrapText="1"/>
    </xf>
    <xf numFmtId="0" fontId="21" fillId="0" borderId="1" xfId="26" applyFont="1" applyBorder="1" applyAlignment="1">
      <alignment horizontal="center" vertical="center" wrapText="1"/>
    </xf>
    <xf numFmtId="0" fontId="21" fillId="2" borderId="1" xfId="26" applyFont="1" applyFill="1" applyBorder="1" applyAlignment="1">
      <alignment horizontal="left" vertical="center" wrapText="1"/>
    </xf>
    <xf numFmtId="0" fontId="21" fillId="0" borderId="0" xfId="26" applyFont="1" applyAlignment="1">
      <alignment horizontal="center" vertical="center" wrapText="1"/>
    </xf>
    <xf numFmtId="0" fontId="21" fillId="2" borderId="1" xfId="25" applyFont="1" applyFill="1" applyBorder="1" applyAlignment="1">
      <alignment horizontal="left" vertical="center" wrapText="1"/>
    </xf>
    <xf numFmtId="0" fontId="21" fillId="0" borderId="1" xfId="26" applyFont="1" applyBorder="1">
      <alignment vertical="center"/>
    </xf>
    <xf numFmtId="178" fontId="7" fillId="0" borderId="1" xfId="9" applyNumberFormat="1" applyFont="1" applyBorder="1" applyAlignment="1">
      <alignment horizontal="center" vertical="center"/>
    </xf>
    <xf numFmtId="178" fontId="7" fillId="0" borderId="0" xfId="26" applyNumberFormat="1" applyFont="1" applyAlignment="1">
      <alignment horizontal="center" vertical="center"/>
    </xf>
    <xf numFmtId="0" fontId="7" fillId="0" borderId="0" xfId="26" applyFont="1" applyBorder="1" applyAlignment="1">
      <alignment horizontal="left" vertical="center"/>
    </xf>
    <xf numFmtId="0" fontId="7" fillId="0" borderId="10" xfId="26" applyFont="1" applyBorder="1" applyAlignment="1">
      <alignment horizontal="left" vertical="center"/>
    </xf>
    <xf numFmtId="0" fontId="7" fillId="0" borderId="0" xfId="26" applyFont="1" applyBorder="1" applyAlignment="1">
      <alignment horizontal="center" vertical="center"/>
    </xf>
    <xf numFmtId="0" fontId="7" fillId="0" borderId="0" xfId="26" applyFont="1" applyBorder="1" applyAlignment="1">
      <alignment horizontal="left" vertical="center"/>
    </xf>
    <xf numFmtId="0" fontId="7" fillId="0" borderId="10" xfId="26" applyFont="1" applyBorder="1" applyAlignment="1">
      <alignment horizontal="left" vertical="center"/>
    </xf>
    <xf numFmtId="0" fontId="7" fillId="0" borderId="0" xfId="26" applyFont="1" applyBorder="1" applyAlignment="1">
      <alignment horizontal="center" vertical="center"/>
    </xf>
    <xf numFmtId="0" fontId="7" fillId="0" borderId="4" xfId="26" applyFont="1" applyFill="1" applyBorder="1" applyAlignment="1">
      <alignment horizontal="left" vertical="center" wrapText="1"/>
    </xf>
    <xf numFmtId="0" fontId="21" fillId="0" borderId="0" xfId="26" applyFont="1" applyFill="1" applyBorder="1" applyAlignment="1">
      <alignment horizontal="center" vertical="center"/>
    </xf>
    <xf numFmtId="0" fontId="7" fillId="0" borderId="1" xfId="26" applyFont="1" applyFill="1" applyBorder="1" applyAlignment="1">
      <alignment horizontal="center" vertical="center" wrapText="1"/>
    </xf>
    <xf numFmtId="0" fontId="7" fillId="0" borderId="1" xfId="26" applyFont="1" applyFill="1" applyBorder="1" applyAlignment="1">
      <alignment horizontal="center" vertical="center"/>
    </xf>
    <xf numFmtId="0" fontId="7" fillId="0" borderId="19" xfId="26" applyFont="1" applyFill="1" applyBorder="1" applyAlignment="1">
      <alignment horizontal="left" vertical="center"/>
    </xf>
    <xf numFmtId="0" fontId="7" fillId="0" borderId="4" xfId="26" applyFont="1" applyFill="1" applyBorder="1" applyAlignment="1">
      <alignment horizontal="left" vertical="center"/>
    </xf>
    <xf numFmtId="0" fontId="7" fillId="0" borderId="1" xfId="26" applyFont="1" applyFill="1" applyBorder="1" applyAlignment="1">
      <alignment horizontal="left" vertical="center" wrapText="1"/>
    </xf>
    <xf numFmtId="0" fontId="21" fillId="0" borderId="1" xfId="26" applyFont="1" applyFill="1" applyBorder="1" applyAlignment="1">
      <alignment horizontal="left" vertical="center" wrapText="1"/>
    </xf>
    <xf numFmtId="0" fontId="28" fillId="0" borderId="1" xfId="26" applyFont="1" applyFill="1" applyBorder="1" applyAlignment="1">
      <alignment horizontal="left" vertical="center" wrapText="1"/>
    </xf>
    <xf numFmtId="0" fontId="21" fillId="0" borderId="2" xfId="25" applyFont="1" applyFill="1" applyBorder="1" applyAlignment="1">
      <alignment horizontal="left" vertical="center" wrapText="1"/>
    </xf>
    <xf numFmtId="0" fontId="7" fillId="0" borderId="0" xfId="26" applyFont="1" applyFill="1" applyAlignment="1">
      <alignment horizontal="center" vertical="center" wrapText="1"/>
    </xf>
    <xf numFmtId="0" fontId="7" fillId="0" borderId="22" xfId="26" applyFont="1" applyFill="1" applyBorder="1" applyAlignment="1">
      <alignment horizontal="left" vertical="center"/>
    </xf>
    <xf numFmtId="0" fontId="21" fillId="0" borderId="23" xfId="26" applyFont="1" applyFill="1" applyBorder="1" applyAlignment="1">
      <alignment horizontal="left" vertical="center" wrapText="1"/>
    </xf>
    <xf numFmtId="49" fontId="21" fillId="0" borderId="23" xfId="40" applyNumberFormat="1" applyFont="1" applyFill="1" applyBorder="1" applyAlignment="1">
      <alignment horizontal="center" vertical="top"/>
    </xf>
    <xf numFmtId="0" fontId="21" fillId="0" borderId="0" xfId="26" applyFont="1" applyFill="1" applyBorder="1" applyAlignment="1">
      <alignment horizontal="left" vertical="center" indent="1"/>
    </xf>
    <xf numFmtId="0" fontId="7" fillId="0" borderId="24" xfId="26" applyFont="1" applyFill="1" applyBorder="1" applyAlignment="1">
      <alignment horizontal="left" vertical="center"/>
    </xf>
    <xf numFmtId="0" fontId="21" fillId="0" borderId="21" xfId="26" applyFont="1" applyFill="1" applyBorder="1" applyAlignment="1">
      <alignment horizontal="left" vertical="center" wrapText="1"/>
    </xf>
    <xf numFmtId="49" fontId="21" fillId="0" borderId="21" xfId="40" applyNumberFormat="1" applyFont="1" applyFill="1" applyBorder="1" applyAlignment="1">
      <alignment horizontal="center" vertical="top"/>
    </xf>
    <xf numFmtId="0" fontId="21" fillId="0" borderId="0" xfId="26" applyFont="1" applyFill="1" applyBorder="1" applyAlignment="1">
      <alignment horizontal="left" vertical="center" wrapText="1"/>
    </xf>
    <xf numFmtId="0" fontId="7" fillId="0" borderId="10" xfId="26" applyFont="1" applyFill="1" applyBorder="1" applyAlignment="1">
      <alignment horizontal="left" vertical="center"/>
    </xf>
    <xf numFmtId="0" fontId="7" fillId="0" borderId="0" xfId="26" applyFont="1" applyFill="1" applyAlignment="1">
      <alignment horizontal="left" vertical="center"/>
    </xf>
    <xf numFmtId="0" fontId="27" fillId="0" borderId="10" xfId="26" applyFont="1" applyFill="1" applyBorder="1" applyAlignment="1">
      <alignment horizontal="left" vertical="center"/>
    </xf>
    <xf numFmtId="0" fontId="27" fillId="0" borderId="24" xfId="26" applyFont="1" applyFill="1" applyBorder="1" applyAlignment="1">
      <alignment horizontal="left" vertical="center"/>
    </xf>
    <xf numFmtId="178" fontId="7" fillId="0" borderId="1" xfId="9" applyNumberFormat="1" applyFont="1" applyFill="1" applyBorder="1" applyAlignment="1">
      <alignment horizontal="center" vertical="center"/>
    </xf>
    <xf numFmtId="0" fontId="7" fillId="0" borderId="1" xfId="26" applyFont="1" applyFill="1" applyBorder="1" applyAlignment="1">
      <alignment horizontal="left" vertical="center"/>
    </xf>
    <xf numFmtId="0" fontId="21" fillId="0" borderId="1" xfId="25" applyFont="1" applyFill="1" applyBorder="1" applyAlignment="1">
      <alignment horizontal="left" vertical="center" wrapText="1"/>
    </xf>
    <xf numFmtId="0" fontId="7" fillId="0" borderId="0" xfId="26" applyFont="1" applyBorder="1" applyAlignment="1">
      <alignment horizontal="left" vertical="center"/>
    </xf>
    <xf numFmtId="0" fontId="21" fillId="0" borderId="25" xfId="26" applyFont="1" applyFill="1" applyBorder="1" applyAlignment="1">
      <alignment vertical="top"/>
    </xf>
    <xf numFmtId="0" fontId="21" fillId="0" borderId="1" xfId="26" applyFont="1" applyFill="1" applyBorder="1">
      <alignment vertical="center"/>
    </xf>
    <xf numFmtId="49" fontId="7" fillId="0" borderId="23" xfId="26" applyNumberFormat="1" applyFont="1" applyFill="1" applyBorder="1" applyAlignment="1">
      <alignment horizontal="center" vertical="center"/>
    </xf>
    <xf numFmtId="0" fontId="7" fillId="0" borderId="10" xfId="26" applyFont="1" applyBorder="1" applyAlignment="1">
      <alignment horizontal="center" vertical="center"/>
    </xf>
    <xf numFmtId="178" fontId="21" fillId="0" borderId="0" xfId="9" applyNumberFormat="1" applyFont="1" applyFill="1" applyBorder="1" applyAlignment="1">
      <alignment horizontal="left" vertical="center" wrapText="1"/>
    </xf>
    <xf numFmtId="178" fontId="21" fillId="0" borderId="0" xfId="9" applyNumberFormat="1" applyFont="1" applyFill="1" applyBorder="1" applyAlignment="1">
      <alignment horizontal="left" vertical="center"/>
    </xf>
    <xf numFmtId="0" fontId="21" fillId="0" borderId="0" xfId="0" applyFont="1">
      <alignment vertical="center"/>
    </xf>
    <xf numFmtId="0" fontId="40" fillId="0" borderId="0" xfId="0" applyFont="1">
      <alignment vertical="center"/>
    </xf>
    <xf numFmtId="0" fontId="7" fillId="0" borderId="4" xfId="25" applyFont="1" applyFill="1" applyBorder="1" applyAlignment="1">
      <alignment horizontal="left" vertical="center"/>
    </xf>
    <xf numFmtId="0" fontId="21" fillId="0" borderId="1" xfId="11" applyFont="1" applyFill="1" applyBorder="1" applyAlignment="1">
      <alignment horizontal="left" vertical="center" wrapText="1"/>
    </xf>
    <xf numFmtId="0" fontId="7" fillId="0" borderId="1" xfId="9" applyFont="1" applyFill="1" applyBorder="1" applyAlignment="1">
      <alignment horizontal="left" vertical="center" wrapText="1"/>
    </xf>
    <xf numFmtId="0" fontId="7" fillId="0" borderId="1" xfId="26" applyFont="1" applyFill="1" applyBorder="1">
      <alignment vertical="center"/>
    </xf>
    <xf numFmtId="0" fontId="0" fillId="0" borderId="10" xfId="0" applyBorder="1">
      <alignment vertical="center"/>
    </xf>
    <xf numFmtId="0" fontId="7" fillId="0" borderId="1" xfId="10" applyFont="1" applyFill="1" applyBorder="1" applyAlignment="1">
      <alignment horizontal="left" vertical="center" wrapText="1"/>
    </xf>
    <xf numFmtId="0" fontId="7" fillId="0" borderId="2" xfId="25" applyFont="1" applyFill="1" applyBorder="1" applyAlignment="1">
      <alignment horizontal="left" vertical="center" wrapText="1"/>
    </xf>
    <xf numFmtId="0" fontId="7" fillId="0" borderId="0" xfId="26" applyFont="1" applyFill="1" applyAlignment="1">
      <alignment horizontal="left" vertical="center" wrapText="1"/>
    </xf>
    <xf numFmtId="0" fontId="7" fillId="0" borderId="23" xfId="0" applyFont="1" applyFill="1" applyBorder="1" applyAlignment="1">
      <alignment horizontal="center" vertical="center"/>
    </xf>
    <xf numFmtId="0" fontId="7" fillId="0" borderId="23" xfId="0" applyFont="1" applyFill="1" applyBorder="1" applyAlignment="1">
      <alignment horizontal="left" vertical="center"/>
    </xf>
    <xf numFmtId="0" fontId="7" fillId="0" borderId="0" xfId="0" applyFont="1" applyFill="1" applyBorder="1" applyAlignment="1">
      <alignment horizontal="center" vertical="center"/>
    </xf>
    <xf numFmtId="0" fontId="7" fillId="0" borderId="21" xfId="0" applyFont="1" applyFill="1" applyBorder="1" applyAlignment="1">
      <alignment horizontal="center" vertical="center"/>
    </xf>
    <xf numFmtId="0" fontId="7" fillId="0" borderId="21" xfId="0" applyFont="1" applyFill="1" applyBorder="1" applyAlignment="1">
      <alignment horizontal="left" vertical="center"/>
    </xf>
    <xf numFmtId="0" fontId="7" fillId="0" borderId="0" xfId="26" applyFont="1" applyBorder="1">
      <alignment vertical="center"/>
    </xf>
    <xf numFmtId="0" fontId="7" fillId="0" borderId="23" xfId="26" applyFont="1" applyBorder="1">
      <alignment vertical="center"/>
    </xf>
    <xf numFmtId="0" fontId="7" fillId="0" borderId="21" xfId="26" applyFont="1" applyBorder="1">
      <alignment vertical="center"/>
    </xf>
    <xf numFmtId="0" fontId="21" fillId="0" borderId="0" xfId="25" applyFont="1" applyFill="1" applyBorder="1" applyAlignment="1">
      <alignment horizontal="left" vertical="center"/>
    </xf>
    <xf numFmtId="0" fontId="17" fillId="0" borderId="0" xfId="0" applyFont="1" applyFill="1" applyBorder="1">
      <alignment vertical="center"/>
    </xf>
    <xf numFmtId="0" fontId="7" fillId="0" borderId="22" xfId="0" applyFont="1" applyBorder="1">
      <alignment vertical="center"/>
    </xf>
    <xf numFmtId="0" fontId="7" fillId="0" borderId="23" xfId="0" applyFont="1" applyBorder="1">
      <alignment vertical="center"/>
    </xf>
    <xf numFmtId="0" fontId="7" fillId="0" borderId="25" xfId="0" applyFont="1" applyFill="1" applyBorder="1">
      <alignment vertical="center"/>
    </xf>
    <xf numFmtId="0" fontId="7" fillId="0" borderId="10" xfId="0" applyFont="1" applyBorder="1">
      <alignment vertical="center"/>
    </xf>
    <xf numFmtId="0" fontId="7" fillId="0" borderId="11" xfId="0" applyFont="1" applyBorder="1">
      <alignment vertical="center"/>
    </xf>
    <xf numFmtId="0" fontId="7" fillId="0" borderId="24" xfId="0" applyFont="1" applyBorder="1">
      <alignment vertical="center"/>
    </xf>
    <xf numFmtId="0" fontId="7" fillId="0" borderId="21" xfId="0" applyFont="1" applyBorder="1">
      <alignment vertical="center"/>
    </xf>
    <xf numFmtId="0" fontId="7" fillId="0" borderId="26" xfId="0" applyFont="1" applyBorder="1">
      <alignment vertical="center"/>
    </xf>
    <xf numFmtId="0" fontId="41" fillId="0" borderId="0" xfId="0" applyFont="1" applyBorder="1">
      <alignment vertical="center"/>
    </xf>
    <xf numFmtId="0" fontId="21" fillId="0" borderId="0" xfId="0" applyFont="1" applyFill="1" applyBorder="1" applyAlignment="1">
      <alignment vertical="center" wrapText="1"/>
    </xf>
    <xf numFmtId="0" fontId="40" fillId="0" borderId="0" xfId="0" applyFont="1" applyFill="1">
      <alignment vertical="center"/>
    </xf>
    <xf numFmtId="0" fontId="7" fillId="0" borderId="25" xfId="0" applyFont="1" applyBorder="1">
      <alignment vertical="center"/>
    </xf>
    <xf numFmtId="0" fontId="7" fillId="0" borderId="0" xfId="0" applyFont="1" applyBorder="1" applyAlignment="1">
      <alignment horizontal="left" vertical="center" indent="1"/>
    </xf>
    <xf numFmtId="0" fontId="7" fillId="0" borderId="11" xfId="0" applyFont="1" applyBorder="1" applyAlignment="1">
      <alignment vertical="center" wrapText="1"/>
    </xf>
    <xf numFmtId="0" fontId="21" fillId="0" borderId="0" xfId="0" applyFont="1" applyFill="1">
      <alignment vertical="center"/>
    </xf>
    <xf numFmtId="0" fontId="42" fillId="0" borderId="0" xfId="0" applyFont="1">
      <alignment vertical="center"/>
    </xf>
    <xf numFmtId="178" fontId="7" fillId="11" borderId="18" xfId="9" applyNumberFormat="1" applyFont="1" applyFill="1" applyBorder="1" applyAlignment="1">
      <alignment horizontal="center" vertical="center"/>
    </xf>
    <xf numFmtId="0" fontId="22" fillId="11" borderId="1" xfId="26" applyFont="1" applyFill="1" applyBorder="1" applyAlignment="1">
      <alignment horizontal="center" vertical="center" wrapText="1"/>
    </xf>
    <xf numFmtId="0" fontId="21" fillId="11" borderId="1" xfId="26" applyFont="1" applyFill="1" applyBorder="1" applyAlignment="1">
      <alignment horizontal="center" vertical="center"/>
    </xf>
    <xf numFmtId="0" fontId="21" fillId="11" borderId="19" xfId="26" applyFont="1" applyFill="1" applyBorder="1" applyAlignment="1">
      <alignment horizontal="left" vertical="center"/>
    </xf>
    <xf numFmtId="0" fontId="7" fillId="11" borderId="4" xfId="26" applyFont="1" applyFill="1" applyBorder="1" applyAlignment="1">
      <alignment horizontal="left" vertical="center"/>
    </xf>
    <xf numFmtId="0" fontId="7" fillId="11" borderId="1" xfId="26" applyFont="1" applyFill="1" applyBorder="1" applyAlignment="1">
      <alignment horizontal="left" vertical="center" wrapText="1"/>
    </xf>
    <xf numFmtId="0" fontId="21" fillId="11" borderId="1" xfId="26" applyFont="1" applyFill="1" applyBorder="1" applyAlignment="1">
      <alignment horizontal="left" vertical="center" wrapText="1"/>
    </xf>
    <xf numFmtId="0" fontId="7" fillId="11" borderId="1" xfId="25" applyFont="1" applyFill="1" applyBorder="1" applyAlignment="1">
      <alignment horizontal="left" vertical="center" wrapText="1"/>
    </xf>
    <xf numFmtId="0" fontId="7" fillId="11" borderId="0" xfId="26" applyFont="1" applyFill="1" applyAlignment="1">
      <alignment horizontal="center" vertical="center" wrapText="1"/>
    </xf>
    <xf numFmtId="0" fontId="45" fillId="0" borderId="0" xfId="0" applyFont="1" applyAlignment="1">
      <alignment vertical="center" wrapText="1"/>
    </xf>
    <xf numFmtId="178" fontId="7" fillId="0" borderId="1" xfId="9" applyNumberFormat="1" applyFont="1" applyBorder="1" applyAlignment="1">
      <alignment horizontal="left" vertical="center" wrapText="1"/>
    </xf>
    <xf numFmtId="0" fontId="11" fillId="5" borderId="1" xfId="36" applyFont="1" applyFill="1" applyBorder="1" applyAlignment="1">
      <alignment horizontal="center" vertical="center"/>
    </xf>
    <xf numFmtId="0" fontId="8" fillId="4" borderId="1" xfId="36" applyFont="1" applyFill="1" applyBorder="1" applyAlignment="1">
      <alignment horizontal="center" vertical="center"/>
    </xf>
    <xf numFmtId="0" fontId="3" fillId="0" borderId="1" xfId="36" applyFont="1" applyBorder="1" applyAlignment="1">
      <alignment horizontal="left" vertical="center" wrapText="1"/>
    </xf>
    <xf numFmtId="0" fontId="5" fillId="0" borderId="7" xfId="26" applyFont="1" applyBorder="1" applyAlignment="1">
      <alignment horizontal="center" vertical="center" wrapText="1"/>
    </xf>
    <xf numFmtId="0" fontId="5" fillId="0" borderId="8" xfId="26" applyFont="1" applyBorder="1" applyAlignment="1">
      <alignment horizontal="center" vertical="center" wrapText="1"/>
    </xf>
    <xf numFmtId="0" fontId="5" fillId="0" borderId="9" xfId="26" applyFont="1" applyBorder="1" applyAlignment="1">
      <alignment horizontal="center" vertical="center" wrapText="1"/>
    </xf>
    <xf numFmtId="0" fontId="3" fillId="0" borderId="1" xfId="26" applyFont="1" applyBorder="1" applyAlignment="1">
      <alignment horizontal="center" vertical="center"/>
    </xf>
    <xf numFmtId="0" fontId="9" fillId="0" borderId="7" xfId="26" applyFont="1" applyBorder="1" applyAlignment="1">
      <alignment horizontal="center" vertical="center" wrapText="1"/>
    </xf>
    <xf numFmtId="0" fontId="9" fillId="0" borderId="8" xfId="26" applyFont="1" applyBorder="1" applyAlignment="1">
      <alignment horizontal="center" vertical="center" wrapText="1"/>
    </xf>
    <xf numFmtId="0" fontId="9" fillId="0" borderId="9" xfId="26" applyFont="1" applyBorder="1" applyAlignment="1">
      <alignment horizontal="center" vertical="center" wrapText="1"/>
    </xf>
    <xf numFmtId="0" fontId="3" fillId="2" borderId="1" xfId="26" applyFont="1" applyFill="1" applyBorder="1" applyAlignment="1">
      <alignment horizontal="center" vertical="center" wrapText="1"/>
    </xf>
    <xf numFmtId="0" fontId="3" fillId="2" borderId="7" xfId="26" applyFont="1" applyFill="1" applyBorder="1" applyAlignment="1">
      <alignment horizontal="center" vertical="center" wrapText="1"/>
    </xf>
    <xf numFmtId="0" fontId="3" fillId="2" borderId="8" xfId="26" applyFont="1" applyFill="1" applyBorder="1" applyAlignment="1">
      <alignment horizontal="center" vertical="center" wrapText="1"/>
    </xf>
    <xf numFmtId="0" fontId="3" fillId="2" borderId="9" xfId="26" applyFont="1" applyFill="1" applyBorder="1" applyAlignment="1">
      <alignment horizontal="center" vertical="center" wrapText="1"/>
    </xf>
    <xf numFmtId="0" fontId="3" fillId="0" borderId="7" xfId="26" applyFont="1" applyBorder="1" applyAlignment="1">
      <alignment horizontal="center" vertical="center" wrapText="1"/>
    </xf>
    <xf numFmtId="0" fontId="3" fillId="0" borderId="8" xfId="26" applyFont="1" applyBorder="1" applyAlignment="1">
      <alignment horizontal="center" vertical="center" wrapText="1"/>
    </xf>
    <xf numFmtId="0" fontId="3" fillId="0" borderId="9" xfId="26" applyFont="1" applyBorder="1" applyAlignment="1">
      <alignment horizontal="center" vertical="center" wrapText="1"/>
    </xf>
    <xf numFmtId="178" fontId="6" fillId="10" borderId="15" xfId="7" applyNumberFormat="1" applyFont="1" applyFill="1" applyBorder="1" applyAlignment="1">
      <alignment horizontal="center" vertical="center" wrapText="1"/>
    </xf>
    <xf numFmtId="49" fontId="6" fillId="10" borderId="16" xfId="7" applyNumberFormat="1" applyFont="1" applyFill="1" applyBorder="1" applyAlignment="1">
      <alignment horizontal="center" vertical="center" wrapText="1"/>
    </xf>
    <xf numFmtId="49" fontId="6" fillId="10" borderId="17" xfId="7" applyNumberFormat="1" applyFont="1" applyFill="1" applyBorder="1" applyAlignment="1">
      <alignment horizontal="center" vertical="center" wrapText="1"/>
    </xf>
    <xf numFmtId="49" fontId="6" fillId="3" borderId="5" xfId="3" applyNumberFormat="1" applyFont="1" applyFill="1" applyBorder="1" applyAlignment="1">
      <alignment horizontal="center" vertical="center" wrapText="1" readingOrder="1"/>
    </xf>
    <xf numFmtId="49" fontId="6" fillId="3" borderId="6" xfId="3" applyNumberFormat="1" applyFont="1" applyFill="1" applyBorder="1" applyAlignment="1">
      <alignment horizontal="center" vertical="center" wrapText="1" readingOrder="1"/>
    </xf>
    <xf numFmtId="49" fontId="6" fillId="9" borderId="5" xfId="3" applyNumberFormat="1" applyFont="1" applyFill="1" applyBorder="1" applyAlignment="1">
      <alignment horizontal="center" vertical="center" wrapText="1" readingOrder="1"/>
    </xf>
    <xf numFmtId="49" fontId="6" fillId="9" borderId="6" xfId="3" applyNumberFormat="1" applyFont="1" applyFill="1" applyBorder="1" applyAlignment="1">
      <alignment horizontal="center" vertical="center" wrapText="1" readingOrder="1"/>
    </xf>
    <xf numFmtId="0" fontId="24" fillId="0" borderId="25" xfId="26" applyFont="1" applyFill="1" applyBorder="1" applyAlignment="1">
      <alignment horizontal="center" vertical="center"/>
    </xf>
    <xf numFmtId="0" fontId="24" fillId="0" borderId="11" xfId="26" applyFont="1" applyFill="1" applyBorder="1" applyAlignment="1">
      <alignment horizontal="center" vertical="center"/>
    </xf>
    <xf numFmtId="0" fontId="24" fillId="0" borderId="26" xfId="26" applyFont="1" applyFill="1" applyBorder="1" applyAlignment="1">
      <alignment horizontal="center" vertical="center"/>
    </xf>
    <xf numFmtId="0" fontId="7" fillId="0" borderId="10" xfId="26" applyFont="1" applyFill="1" applyBorder="1" applyAlignment="1">
      <alignment horizontal="left" vertical="center"/>
    </xf>
    <xf numFmtId="0" fontId="7" fillId="0" borderId="0" xfId="26" applyFont="1" applyFill="1" applyBorder="1" applyAlignment="1">
      <alignment horizontal="left" vertical="center"/>
    </xf>
    <xf numFmtId="0" fontId="7" fillId="0" borderId="0" xfId="26" applyFont="1" applyFill="1" applyBorder="1" applyAlignment="1">
      <alignment horizontal="center" vertical="center"/>
    </xf>
    <xf numFmtId="49" fontId="7" fillId="0" borderId="10" xfId="26" applyNumberFormat="1" applyFont="1" applyBorder="1" applyAlignment="1">
      <alignment vertical="center" wrapText="1"/>
    </xf>
    <xf numFmtId="49" fontId="7" fillId="0" borderId="0" xfId="26" applyNumberFormat="1" applyFont="1" applyBorder="1" applyAlignment="1">
      <alignment horizontal="center" vertical="center" wrapText="1"/>
    </xf>
    <xf numFmtId="49" fontId="7" fillId="0" borderId="0" xfId="26" applyNumberFormat="1" applyFont="1" applyBorder="1" applyAlignment="1">
      <alignment horizontal="left" vertical="center" wrapText="1"/>
    </xf>
    <xf numFmtId="49" fontId="7" fillId="0" borderId="11" xfId="26" applyNumberFormat="1" applyFont="1" applyBorder="1" applyAlignment="1">
      <alignment horizontal="left" vertical="center" wrapText="1"/>
    </xf>
    <xf numFmtId="0" fontId="7" fillId="0" borderId="10" xfId="26" applyFont="1" applyBorder="1" applyAlignment="1">
      <alignment horizontal="left" vertical="center"/>
    </xf>
    <xf numFmtId="0" fontId="7" fillId="0" borderId="0" xfId="26" applyFont="1" applyBorder="1" applyAlignment="1">
      <alignment horizontal="left" vertical="center"/>
    </xf>
    <xf numFmtId="0" fontId="7" fillId="0" borderId="0" xfId="26" applyFont="1" applyBorder="1" applyAlignment="1">
      <alignment horizontal="center" vertical="center"/>
    </xf>
    <xf numFmtId="0" fontId="7" fillId="0" borderId="10" xfId="26" applyFont="1" applyBorder="1" applyAlignment="1">
      <alignment horizontal="center" vertical="center"/>
    </xf>
    <xf numFmtId="0" fontId="7" fillId="0" borderId="11" xfId="26" applyFont="1" applyBorder="1" applyAlignment="1">
      <alignment horizontal="center" vertical="center"/>
    </xf>
    <xf numFmtId="0" fontId="7" fillId="0" borderId="10" xfId="26" applyFont="1" applyFill="1" applyBorder="1" applyAlignment="1">
      <alignment horizontal="center" vertical="center"/>
    </xf>
    <xf numFmtId="0" fontId="7" fillId="0" borderId="11" xfId="26" applyFont="1" applyFill="1" applyBorder="1" applyAlignment="1">
      <alignment horizontal="left" vertical="center"/>
    </xf>
  </cellXfs>
  <cellStyles count="42">
    <cellStyle name="Excel Built-in Normal" xfId="6" xr:uid="{00000000-0005-0000-0000-00001A000000}"/>
    <cellStyle name="Normal 13" xfId="7" xr:uid="{00000000-0005-0000-0000-00001D000000}"/>
    <cellStyle name="Normal 2" xfId="10" xr:uid="{00000000-0005-0000-0000-000033000000}"/>
    <cellStyle name="Normal 2 2" xfId="8" xr:uid="{00000000-0005-0000-0000-000021000000}"/>
    <cellStyle name="Normal 3" xfId="11" xr:uid="{00000000-0005-0000-0000-000036000000}"/>
    <cellStyle name="Normal 3 2" xfId="9" xr:uid="{00000000-0005-0000-0000-00002B000000}"/>
    <cellStyle name="Normal 4" xfId="12" xr:uid="{00000000-0005-0000-0000-00003A000000}"/>
    <cellStyle name="Normal 4 2" xfId="13" xr:uid="{00000000-0005-0000-0000-00003C000000}"/>
    <cellStyle name="Normal 5" xfId="14" xr:uid="{00000000-0005-0000-0000-00003E000000}"/>
    <cellStyle name="Normal 6" xfId="5" xr:uid="{00000000-0005-0000-0000-000016000000}"/>
    <cellStyle name="Normal 7" xfId="15" xr:uid="{00000000-0005-0000-0000-00003F000000}"/>
    <cellStyle name="Normal 7 2" xfId="1" xr:uid="{00000000-0005-0000-0000-000006000000}"/>
    <cellStyle name="Normal 7 3" xfId="3" xr:uid="{00000000-0005-0000-0000-00000E000000}"/>
    <cellStyle name="Normal 7 4" xfId="16" xr:uid="{00000000-0005-0000-0000-000040000000}"/>
    <cellStyle name="Normal 8" xfId="17" xr:uid="{00000000-0005-0000-0000-000041000000}"/>
    <cellStyle name="Normal_CEB_DS_产品详细定义_特征项" xfId="2" xr:uid="{00000000-0005-0000-0000-00000C000000}"/>
    <cellStyle name="常规" xfId="0" builtinId="0"/>
    <cellStyle name="常规 11" xfId="18" xr:uid="{00000000-0005-0000-0000-000042000000}"/>
    <cellStyle name="常规 11 2" xfId="19" xr:uid="{00000000-0005-0000-0000-000043000000}"/>
    <cellStyle name="常规 13 2 4" xfId="20" xr:uid="{00000000-0005-0000-0000-000044000000}"/>
    <cellStyle name="常规 13 2 4 2" xfId="22" xr:uid="{00000000-0005-0000-0000-000046000000}"/>
    <cellStyle name="常规 13 2 4 2 2" xfId="23" xr:uid="{00000000-0005-0000-0000-000047000000}"/>
    <cellStyle name="常规 19" xfId="24" xr:uid="{00000000-0005-0000-0000-000048000000}"/>
    <cellStyle name="常规 2" xfId="25" xr:uid="{00000000-0005-0000-0000-000049000000}"/>
    <cellStyle name="常规 2 2" xfId="26" xr:uid="{00000000-0005-0000-0000-00004A000000}"/>
    <cellStyle name="常规 2 2 2 2" xfId="27" xr:uid="{00000000-0005-0000-0000-00004B000000}"/>
    <cellStyle name="常规 2 2 2 2 2 5 2" xfId="28" xr:uid="{00000000-0005-0000-0000-00004C000000}"/>
    <cellStyle name="常规 2 3" xfId="29" xr:uid="{00000000-0005-0000-0000-00004D000000}"/>
    <cellStyle name="常规 2 5" xfId="30" xr:uid="{00000000-0005-0000-0000-00004E000000}"/>
    <cellStyle name="常规 2 5 2" xfId="31" xr:uid="{00000000-0005-0000-0000-00004F000000}"/>
    <cellStyle name="常规 2 6" xfId="32" xr:uid="{00000000-0005-0000-0000-000050000000}"/>
    <cellStyle name="常规 22" xfId="33" xr:uid="{00000000-0005-0000-0000-000051000000}"/>
    <cellStyle name="常规 22 2" xfId="21" xr:uid="{00000000-0005-0000-0000-000045000000}"/>
    <cellStyle name="常规 3" xfId="41" xr:uid="{95B8E8D8-B54F-4F04-98B8-25135ADC4311}"/>
    <cellStyle name="常规 3 10" xfId="34" xr:uid="{00000000-0005-0000-0000-000052000000}"/>
    <cellStyle name="常规 3 2 7" xfId="35" xr:uid="{00000000-0005-0000-0000-000053000000}"/>
    <cellStyle name="常规 3 2 7 2" xfId="40" xr:uid="{DA53DF9C-2C6B-4EC3-A31C-6620BBC279E6}"/>
    <cellStyle name="常规 6" xfId="4" xr:uid="{00000000-0005-0000-0000-000011000000}"/>
    <cellStyle name="常规 7 6" xfId="36" xr:uid="{00000000-0005-0000-0000-000054000000}"/>
    <cellStyle name="超链接 2" xfId="37" xr:uid="{00000000-0005-0000-0000-000055000000}"/>
    <cellStyle name="超链接 2 2" xfId="38" xr:uid="{00000000-0005-0000-0000-000056000000}"/>
    <cellStyle name="样式 1 2" xfId="39" xr:uid="{00000000-0005-0000-0000-00005700000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calcChain" Target="calcChain.xml"/><Relationship Id="rId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678874</xdr:colOff>
      <xdr:row>0</xdr:row>
      <xdr:rowOff>41564</xdr:rowOff>
    </xdr:from>
    <xdr:to>
      <xdr:col>8</xdr:col>
      <xdr:colOff>498765</xdr:colOff>
      <xdr:row>3</xdr:row>
      <xdr:rowOff>249382</xdr:rowOff>
    </xdr:to>
    <xdr:pic>
      <xdr:nvPicPr>
        <xdr:cNvPr id="2" name="Picture 11">
          <a:extLst>
            <a:ext uri="{FF2B5EF4-FFF2-40B4-BE49-F238E27FC236}">
              <a16:creationId xmlns:a16="http://schemas.microsoft.com/office/drawing/2014/main" id="{CAD7FEF3-6AD3-4936-BA06-904EA5EB2C0F}"/>
            </a:ext>
          </a:extLst>
        </xdr:cNvPr>
        <xdr:cNvPicPr/>
      </xdr:nvPicPr>
      <xdr:blipFill>
        <a:blip xmlns:r="http://schemas.openxmlformats.org/officeDocument/2006/relationships" r:embed="rId1"/>
        <a:stretch>
          <a:fillRect/>
        </a:stretch>
      </xdr:blipFill>
      <xdr:spPr>
        <a:xfrm>
          <a:off x="678874" y="41564"/>
          <a:ext cx="6470073" cy="7481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24037;&#20316;&#31807;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TS01/jhc/unzipped/Eastern%20Airline%20FE/Backup%20of%20Backup%20of%20LINDA%20LISTONE.xlk"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NTS01/jhc/unzipped/Eastern%20Airline%20FE/Backup%20of%20Backup%20of%20LINDA%20LISTONE.xlk"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WINDOWS/TEMP/GOLDPYR4/ARENTO/TOOLBOX.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TS01/jhc/unzipped/Eastern%20Airline%20FE/fnl-gp2/ToolboxGP/Kor/OSP_Becht_Fi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NTS01/jhc/unzipped/Eastern%20Airline%20FE/fnl-gp2/ToolboxGP/Kor/OSP_Becht_Fi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ShuoTang/Documents/IBM&#36164;&#26009;/&#39033;&#30446;/PICC&#20154;&#20445;/&#20154;&#20445;&#20859;&#32769;/002_&#39033;&#30446;&#26041;&#26696;/&#25968;&#25454;&#26631;&#20934;/&#21442;&#32771;&#26448;&#26009;/POWER%20ASSUMPTION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WenBinChen/Desktop/GZB/out/POWER%20ASSUMPTION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192.168.1.1/CCBShare/data/project/CCB%20Data%20Standard%20Design/&#20195;&#30721;&#21046;&#23450;/Latest%20copy/abc/&#25968;&#25454;&#26631;&#20934;&#27169;&#29256;_A&#25209;&#27425;_1.9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92.168.1.1/CCBShare/data/project/CCB%20Data%20Standard%20Design/&#20195;&#30721;&#21046;&#23450;/Latest%20copy/abc/&#25968;&#25454;&#26631;&#20934;&#27169;&#29256;_A&#25209;&#27425;_1.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NTS01/jhc/unzipped/Eastern%20Airline%20FE/Spares/FILES/SMCTS2/SMCTSSP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NTS01/jhc/unzipped/Eastern%20Airline%20FE/GP/tamer/DOS/TEMP/GPTLBX9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TS01/jhc/unzipped/Eastern%20Airline%20FE/GP/tamer/DOS/TEMP/GPTLBX9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WenBinChen/Desktop/GZB/out/&#36149;&#24030;&#38134;&#34892;_&#25968;&#25454;&#26631;&#20934;_&#19978;&#20256;&#20214;_v1.0_2019061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ShuoTang/Documents/IBM&#36164;&#26009;/&#39033;&#30446;/PICC&#20154;&#20445;/&#20154;&#20445;&#20859;&#32769;/002_&#39033;&#30446;&#26041;&#26696;/&#25968;&#25454;&#26631;&#20934;/&#21442;&#32771;&#26448;&#26009;/BGZ_DG_&#36149;&#24030;&#38134;&#34892;_&#25968;&#25454;&#26631;&#20934;&#27169;&#2649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E&#30424;/project/CMB/&#20108;&#26399;/04%20&#25307;&#34892;&#25991;&#26723;/29%20&#20010;&#36151;/CEB_RLRMS_&#19994;&#21153;&#38656;&#27714;&#20998;&#26512;&#35828;&#26126;&#20070;&#38468;&#20214;&#65306;&#20449;&#24687;&#35201;&#32032;&#25972;&#29702;_03&#25285;&#20445;&#21697;&#31649;&#29702;&#37096;&#20998;_V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TS01/jhc/unzipped/Eastern%20Airline%20FE/GP/GP_Ph1/SBB-OIs/Hel-O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NTS01/jhc/unzipped/Eastern%20Airline%20FE/GP/GP_Ph1/SBB-OIs/Hel-O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S01/jhc/unzipped/Eastern%20Airline%20FE/GP/tamer/WINDOWS/GP_A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NTS01/jhc/unzipped/Eastern%20Airline%20FE/GP/tamer/WINDOWS/GP_A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XB/FSDM/From%20RQ/CCB&#24314;&#27169;/2012%20CCB%202&#26399;&#36164;&#26009;/&#24314;&#27169;&#26041;&#27861;/01.&#29616;&#29366;&#31995;&#32479;&#26639;&#20301;&#20998;&#31867;&#34920;-V0.3-with%20sample.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192.168.1.1/CCBShare/Documents%20and%20Settings/liang.shao/Local%20Settings/Temporary%20Internet%20Files/OLK409/&#25968;&#25454;&#26631;&#20934;&#27169;&#29256;_A&#25209;&#27425;_1.9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92.168.1.1/CCBShare/Documents%20and%20Settings/liang.shao/Local%20Settings/Temporary%20Internet%20Files/OLK409/&#25968;&#25454;&#26631;&#20934;&#27169;&#29256;_A&#25209;&#27425;_1.9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填写说明"/>
      <sheetName val="工作簿1"/>
      <sheetName val="工作簿1.xlsx"/>
      <sheetName val="查询表"/>
    </sheetNames>
    <sheetDataSet>
      <sheetData sheetId="0"/>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 val="Backup of Backup of LINDA LISTO"/>
    </sheetNames>
    <definedNames>
      <definedName name="Module.Prix_SMC"/>
      <definedName name="Prix_SMC"/>
    </defined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box"/>
      <sheetName val="SW-TEO"/>
      <sheetName val="查询表"/>
      <sheetName val="eqpmad2"/>
      <sheetName val="Open"/>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1R-Shou COP Gf"/>
      <sheetName val="G_1R-Shou_COP_Gf"/>
      <sheetName val="Toolbox"/>
    </sheetNames>
    <sheetDataSet>
      <sheetData sheetId="0" refreshError="1"/>
      <sheetData sheetId="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1R-Shou COP Gf"/>
      <sheetName val="Toolbox"/>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ASSUMPTIONS"/>
      <sheetName val="G.1R-Shou COP Gf"/>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ASSUMPTIONS"/>
      <sheetName val="G.1R-Shou COP Gf"/>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查询表"/>
      <sheetName val="文档导读"/>
      <sheetName val="统计"/>
      <sheetName val="Chad"/>
      <sheetName val="分工"/>
      <sheetName val="通用数据标准定义_全部"/>
      <sheetName val="业务标准定义指南"/>
      <sheetName val="技术标准定义指南"/>
      <sheetName val="源系统分类"/>
      <sheetName val="ID标识类"/>
      <sheetName val="日期类"/>
      <sheetName val="代码类"/>
      <sheetName val="金额类"/>
      <sheetName val="名称类"/>
      <sheetName val="描述类"/>
      <sheetName val="地址类"/>
      <sheetName val="数量类"/>
      <sheetName val="数值类"/>
      <sheetName val="百分比类"/>
      <sheetName val="G.1R-Shou COP Gf"/>
      <sheetName val="Toolbox"/>
      <sheetName val="POWER 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导读"/>
      <sheetName val="统计"/>
      <sheetName val="Chad"/>
      <sheetName val="分工"/>
      <sheetName val="通用数据标准定义_全部"/>
      <sheetName val="查询表"/>
      <sheetName val="业务标准定义指南"/>
      <sheetName val="技术标准定义指南"/>
      <sheetName val="源系统分类"/>
      <sheetName val="ID标识类"/>
      <sheetName val="日期类"/>
      <sheetName val="代码类"/>
      <sheetName val="金额类"/>
      <sheetName val="名称类"/>
      <sheetName val="描述类"/>
      <sheetName val="地址类"/>
      <sheetName val="数量类"/>
      <sheetName val="数值类"/>
      <sheetName val="百分比类"/>
      <sheetName val="POWER 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box"/>
      <sheetName val="POWER ASSUMPTIONS"/>
      <sheetName val="G.1R-Shou COP Gf"/>
      <sheetName val="查询表"/>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box"/>
      <sheetName val="查询表"/>
    </sheetNames>
    <sheetDataSet>
      <sheetData sheetId="0" refreshError="1"/>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据标准定义模板填写说明"/>
      <sheetName val="修订记录"/>
      <sheetName val="数据标准清单"/>
      <sheetName val="数据标准清单-backup"/>
      <sheetName val="公共代码类型"/>
      <sheetName val="公共代码值域"/>
      <sheetName val="代码扩展定义"/>
      <sheetName val="国籍"/>
      <sheetName val="户籍所在城市"/>
      <sheetName val="国民经济行业"/>
      <sheetName val="货币"/>
      <sheetName val="金融机构编码"/>
      <sheetName val="Toolbox"/>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据标准定义模板填写说明"/>
      <sheetName val="修订记录"/>
      <sheetName val="数据标准清单"/>
      <sheetName val="公共代码类型"/>
      <sheetName val="公共代码值域"/>
      <sheetName val="代码扩展定义"/>
      <sheetName val="国籍"/>
      <sheetName val="户籍所在城市"/>
      <sheetName val="国民经济行业"/>
      <sheetName val="货币"/>
      <sheetName val="金融机构编码"/>
      <sheetName val="Toolbox"/>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抵质押物编码"/>
      <sheetName val="抵押合同信息"/>
      <sheetName val="抵押-房产"/>
      <sheetName val="抵押-车辆"/>
      <sheetName val="抵押-设备"/>
      <sheetName val="质押合同信息"/>
      <sheetName val="质押-存款"/>
      <sheetName val="质押-债券"/>
      <sheetName val="质押-理财"/>
      <sheetName val="质押-其他"/>
      <sheetName val="保证合同信息"/>
      <sheetName val="信用合同信息"/>
      <sheetName val="代保管品详情"/>
      <sheetName val="价值变更信息"/>
      <sheetName val="Sheet2"/>
      <sheetName val="公共代码值域"/>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TEO"/>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TEO"/>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 Overview"/>
      <sheetName val="Toolbox"/>
      <sheetName val="Financ__Overview"/>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 Overview"/>
      <sheetName val="Toolbox"/>
      <sheetName val="eqpmad2"/>
      <sheetName val="查询表"/>
      <sheetName val="SW-TEO"/>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填写说明"/>
      <sheetName val="现状系统栏位分类表"/>
      <sheetName val="数据概念分类"/>
      <sheetName val="概念描述分类"/>
      <sheetName val="概念与概念关系"/>
      <sheetName val="概念"/>
      <sheetName val="描述"/>
      <sheetName val="关系"/>
    </sheetNames>
    <sheetDataSet>
      <sheetData sheetId="0"/>
      <sheetData sheetId="1"/>
      <sheetData sheetId="2"/>
      <sheetData sheetId="3"/>
      <sheetData sheetId="4"/>
      <sheetData sheetId="5"/>
      <sheetData sheetId="6">
        <row r="2">
          <cell r="A2" t="str">
            <v>IP：个人</v>
          </cell>
          <cell r="B2" t="str">
            <v>AR：存款</v>
          </cell>
          <cell r="C2" t="str">
            <v>PD：产品</v>
          </cell>
          <cell r="E2" t="str">
            <v>CL：分类</v>
          </cell>
        </row>
        <row r="3">
          <cell r="A3" t="str">
            <v>IP：组织</v>
          </cell>
          <cell r="B3" t="str">
            <v>AR：信贷</v>
          </cell>
          <cell r="C3" t="str">
            <v>N/A</v>
          </cell>
          <cell r="E3" t="str">
            <v>N/A</v>
          </cell>
        </row>
        <row r="4">
          <cell r="A4" t="str">
            <v>N/A</v>
          </cell>
          <cell r="B4" t="str">
            <v>AR：贸易融资</v>
          </cell>
        </row>
        <row r="5">
          <cell r="B5" t="str">
            <v>AR：信用卡</v>
          </cell>
        </row>
        <row r="6">
          <cell r="B6" t="str">
            <v>AR：支付结算</v>
          </cell>
        </row>
        <row r="7">
          <cell r="B7" t="str">
            <v>AR：投资理财</v>
          </cell>
        </row>
        <row r="8">
          <cell r="B8" t="str">
            <v>AR：客户资产管理</v>
          </cell>
        </row>
        <row r="9">
          <cell r="B9" t="str">
            <v>AR：代理</v>
          </cell>
        </row>
        <row r="10">
          <cell r="B10" t="str">
            <v>AR：托管监管</v>
          </cell>
        </row>
        <row r="11">
          <cell r="B11" t="str">
            <v>AR：资金交易</v>
          </cell>
        </row>
        <row r="12">
          <cell r="B12" t="str">
            <v>AR：投资银行</v>
          </cell>
        </row>
        <row r="13">
          <cell r="B13" t="str">
            <v>AR：电子银行</v>
          </cell>
        </row>
        <row r="14">
          <cell r="B14" t="str">
            <v>AR：抵质押合约</v>
          </cell>
        </row>
        <row r="15">
          <cell r="B15" t="str">
            <v>AR：保证合约</v>
          </cell>
        </row>
        <row r="16">
          <cell r="B16" t="str">
            <v>AR：资源项合约</v>
          </cell>
        </row>
        <row r="17">
          <cell r="B17" t="str">
            <v>AR：参与人合约</v>
          </cell>
        </row>
        <row r="18">
          <cell r="B18" t="str">
            <v>N/A</v>
          </cell>
        </row>
      </sheetData>
      <sheetData sheetId="7">
        <row r="2">
          <cell r="A2" t="str">
            <v>IP：描述（文本）</v>
          </cell>
          <cell r="B2" t="str">
            <v>AR：比例（比率）</v>
          </cell>
          <cell r="C2" t="str">
            <v>PD：比例（比率）</v>
          </cell>
          <cell r="E2" t="str">
            <v>CL：日期</v>
          </cell>
        </row>
        <row r="3">
          <cell r="A3" t="str">
            <v>IP：金额</v>
          </cell>
          <cell r="B3" t="str">
            <v>AR：数值（数字）</v>
          </cell>
          <cell r="C3" t="str">
            <v>PD：数值（数字）</v>
          </cell>
          <cell r="E3" t="str">
            <v>CL：标志</v>
          </cell>
        </row>
        <row r="4">
          <cell r="A4" t="str">
            <v>IP：限额（额度）</v>
          </cell>
          <cell r="B4" t="str">
            <v>AR：期限</v>
          </cell>
          <cell r="C4" t="str">
            <v>PD：期限</v>
          </cell>
          <cell r="E4" t="str">
            <v>CL：评级（级别）</v>
          </cell>
        </row>
        <row r="5">
          <cell r="A5" t="str">
            <v>IP：频率</v>
          </cell>
          <cell r="B5" t="str">
            <v>AR：金额</v>
          </cell>
          <cell r="C5" t="str">
            <v>PD：金额</v>
          </cell>
          <cell r="E5" t="str">
            <v>CL：代码</v>
          </cell>
        </row>
        <row r="6">
          <cell r="A6" t="str">
            <v>IP：税</v>
          </cell>
          <cell r="B6" t="str">
            <v>AR：限额（额度）</v>
          </cell>
          <cell r="C6" t="str">
            <v>PD：限额（额度）</v>
          </cell>
          <cell r="E6" t="str">
            <v>CL：状态</v>
          </cell>
        </row>
        <row r="7">
          <cell r="A7" t="str">
            <v>IP：客户财务统计信息</v>
          </cell>
          <cell r="B7" t="str">
            <v>AR：余额</v>
          </cell>
          <cell r="C7" t="str">
            <v>PD：余额</v>
          </cell>
          <cell r="E7" t="str">
            <v>CL：币种</v>
          </cell>
        </row>
        <row r="8">
          <cell r="A8" t="str">
            <v>IP：年龄</v>
          </cell>
          <cell r="B8" t="str">
            <v>AR：费用条件</v>
          </cell>
          <cell r="C8" t="str">
            <v>PD：费用</v>
          </cell>
          <cell r="E8" t="str">
            <v>CL：描述（文本）</v>
          </cell>
        </row>
        <row r="9">
          <cell r="A9" t="str">
            <v>IP：代码</v>
          </cell>
          <cell r="B9" t="str">
            <v>AR：利息条件</v>
          </cell>
          <cell r="C9" t="str">
            <v>PD：利息</v>
          </cell>
          <cell r="E9" t="str">
            <v>CL：名称</v>
          </cell>
        </row>
        <row r="10">
          <cell r="A10" t="str">
            <v>IP：数值（数字）</v>
          </cell>
          <cell r="B10" t="str">
            <v>AR：频率</v>
          </cell>
          <cell r="C10" t="str">
            <v>PD：频率</v>
          </cell>
          <cell r="E10" t="str">
            <v>CL：比例（比率）</v>
          </cell>
        </row>
        <row r="11">
          <cell r="A11" t="str">
            <v>IP：编号（标识）</v>
          </cell>
          <cell r="B11" t="str">
            <v>AR：状态</v>
          </cell>
          <cell r="C11" t="str">
            <v>PD：状态</v>
          </cell>
          <cell r="E11" t="str">
            <v>CL：数值（数字）</v>
          </cell>
        </row>
        <row r="12">
          <cell r="A12" t="str">
            <v>IP：评级（级别）</v>
          </cell>
          <cell r="B12" t="str">
            <v>AR：编号（标识）</v>
          </cell>
          <cell r="C12" t="str">
            <v>PD：编号（标识）</v>
          </cell>
          <cell r="E12" t="str">
            <v>CL：金额</v>
          </cell>
        </row>
        <row r="13">
          <cell r="A13" t="str">
            <v>IP：名称</v>
          </cell>
          <cell r="B13" t="str">
            <v>AR：标志</v>
          </cell>
          <cell r="C13" t="str">
            <v>PD：标志</v>
          </cell>
          <cell r="E13" t="str">
            <v>CL：期限</v>
          </cell>
        </row>
        <row r="14">
          <cell r="A14" t="str">
            <v>IP：币种</v>
          </cell>
          <cell r="B14" t="str">
            <v>AR：描述（文本）</v>
          </cell>
          <cell r="C14" t="str">
            <v>PD：描述（文本）</v>
          </cell>
          <cell r="E14" t="str">
            <v>CL：频率</v>
          </cell>
        </row>
        <row r="15">
          <cell r="A15" t="str">
            <v>IP：日期</v>
          </cell>
          <cell r="B15" t="str">
            <v>AR：日期</v>
          </cell>
          <cell r="C15" t="str">
            <v>PD：日期</v>
          </cell>
          <cell r="E15" t="str">
            <v>CL：编号（标识）</v>
          </cell>
        </row>
        <row r="16">
          <cell r="A16" t="str">
            <v>IP：状态</v>
          </cell>
          <cell r="B16" t="str">
            <v>AR：评级（级别）</v>
          </cell>
          <cell r="C16" t="str">
            <v>PD：代码</v>
          </cell>
          <cell r="E16" t="str">
            <v>N/A</v>
          </cell>
        </row>
        <row r="17">
          <cell r="A17" t="str">
            <v>N/A</v>
          </cell>
          <cell r="B17" t="str">
            <v>AR：代码</v>
          </cell>
          <cell r="C17" t="str">
            <v>PD：名称</v>
          </cell>
        </row>
        <row r="18">
          <cell r="B18" t="str">
            <v>AR：名称</v>
          </cell>
          <cell r="C18" t="str">
            <v>N/A</v>
          </cell>
        </row>
        <row r="19">
          <cell r="B19" t="str">
            <v>N/A</v>
          </cell>
        </row>
      </sheetData>
      <sheetData sheetId="8">
        <row r="2">
          <cell r="A2" t="str">
            <v>AR/IP：关系</v>
          </cell>
          <cell r="B2" t="str">
            <v>AR/AR：关系</v>
          </cell>
          <cell r="C2" t="str">
            <v>AR/PD：关系</v>
          </cell>
          <cell r="E2" t="str">
            <v>AR/CL：关系</v>
          </cell>
        </row>
        <row r="3">
          <cell r="A3" t="str">
            <v>BD/IP：关系</v>
          </cell>
          <cell r="B3" t="str">
            <v>AR/BD：关系</v>
          </cell>
          <cell r="C3" t="str">
            <v>BD/PD：关系</v>
          </cell>
          <cell r="E3" t="str">
            <v>BD/CL：关系</v>
          </cell>
        </row>
        <row r="4">
          <cell r="A4" t="str">
            <v>CD/IP：关系</v>
          </cell>
          <cell r="B4" t="str">
            <v>AR/CD：关系</v>
          </cell>
          <cell r="C4" t="str">
            <v>CD/PD：关系</v>
          </cell>
          <cell r="E4" t="str">
            <v>CD/CL：关系</v>
          </cell>
        </row>
        <row r="5">
          <cell r="A5" t="str">
            <v>CL/IP：关系</v>
          </cell>
          <cell r="B5" t="str">
            <v>AR/CL：关系</v>
          </cell>
          <cell r="C5" t="str">
            <v>CL/PD：关系</v>
          </cell>
          <cell r="E5" t="str">
            <v>CL/CL：关系</v>
          </cell>
        </row>
        <row r="6">
          <cell r="A6" t="str">
            <v>EV/IP：关系</v>
          </cell>
          <cell r="B6" t="str">
            <v>AR/EV：关系</v>
          </cell>
          <cell r="C6" t="str">
            <v>EV/PD：关系</v>
          </cell>
          <cell r="E6" t="str">
            <v>CL/EV：关系</v>
          </cell>
        </row>
        <row r="7">
          <cell r="A7" t="str">
            <v>IP/IP：关系</v>
          </cell>
          <cell r="B7" t="str">
            <v>AR/IP：关系</v>
          </cell>
          <cell r="C7" t="str">
            <v>IP/PD：关系</v>
          </cell>
          <cell r="E7" t="str">
            <v>CL/IP：关系</v>
          </cell>
        </row>
        <row r="8">
          <cell r="A8" t="str">
            <v>IP/LO：关系</v>
          </cell>
          <cell r="B8" t="str">
            <v>AR/LO：关系</v>
          </cell>
          <cell r="C8" t="str">
            <v>LO/PD：关系</v>
          </cell>
          <cell r="E8" t="str">
            <v>CL/LO：关系</v>
          </cell>
        </row>
        <row r="9">
          <cell r="A9" t="str">
            <v>IP/PD：关系</v>
          </cell>
          <cell r="B9" t="str">
            <v>AR/PD：关系</v>
          </cell>
          <cell r="C9" t="str">
            <v>PD/PD：关系</v>
          </cell>
          <cell r="E9" t="str">
            <v>CL/PD：关系</v>
          </cell>
        </row>
        <row r="10">
          <cell r="A10" t="str">
            <v>IP/RI：关系</v>
          </cell>
          <cell r="B10" t="str">
            <v>AR/RI：关系</v>
          </cell>
          <cell r="C10" t="str">
            <v>PD/RI：关系</v>
          </cell>
          <cell r="E10" t="str">
            <v>CL/RI：关系</v>
          </cell>
        </row>
        <row r="11">
          <cell r="A11" t="str">
            <v>N/A</v>
          </cell>
          <cell r="B11" t="str">
            <v>N/A</v>
          </cell>
          <cell r="C11" t="str">
            <v>N/A</v>
          </cell>
          <cell r="E11" t="str">
            <v>N/A</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查询表"/>
      <sheetName val="文档导读"/>
      <sheetName val="统计"/>
      <sheetName val="Chad"/>
      <sheetName val="分工"/>
      <sheetName val="通用数据标准定义_全部"/>
      <sheetName val="业务标准定义指南"/>
      <sheetName val="技术标准定义指南"/>
      <sheetName val="源系统分类"/>
      <sheetName val="ID标识类"/>
      <sheetName val="日期类"/>
      <sheetName val="代码类"/>
      <sheetName val="金额类"/>
      <sheetName val="名称类"/>
      <sheetName val="描述类"/>
      <sheetName val="地址类"/>
      <sheetName val="数量类"/>
      <sheetName val="数值类"/>
      <sheetName val="百分比类"/>
      <sheetName val="Financ. Overview"/>
      <sheetName val="Toolbox"/>
      <sheetName val="概念"/>
      <sheetName val="描述"/>
      <sheetName val="关系"/>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导读"/>
      <sheetName val="统计"/>
      <sheetName val="Chad"/>
      <sheetName val="分工"/>
      <sheetName val="通用数据标准定义_全部"/>
      <sheetName val="查询表"/>
      <sheetName val="业务标准定义指南"/>
      <sheetName val="技术标准定义指南"/>
      <sheetName val="源系统分类"/>
      <sheetName val="ID标识类"/>
      <sheetName val="日期类"/>
      <sheetName val="代码类"/>
      <sheetName val="金额类"/>
      <sheetName val="名称类"/>
      <sheetName val="描述类"/>
      <sheetName val="地址类"/>
      <sheetName val="数量类"/>
      <sheetName val="数值类"/>
      <sheetName val="百分比类"/>
    </sheetNames>
    <sheetDataSet>
      <sheetData sheetId="0"/>
      <sheetData sheetId="1"/>
      <sheetData sheetId="2"/>
      <sheetData sheetId="3"/>
      <sheetData sheetId="4"/>
      <sheetData sheetId="5">
        <row r="3">
          <cell r="A3" t="str">
            <v>PARTY</v>
          </cell>
          <cell r="B3" t="str">
            <v>团体</v>
          </cell>
        </row>
        <row r="4">
          <cell r="A4" t="str">
            <v>DEMOGRAPHIC</v>
          </cell>
          <cell r="B4" t="str">
            <v>地理人口统计信息</v>
          </cell>
        </row>
        <row r="5">
          <cell r="A5" t="str">
            <v>RISK RATING</v>
          </cell>
          <cell r="B5" t="str">
            <v>风险评级</v>
          </cell>
        </row>
        <row r="6">
          <cell r="A6" t="str">
            <v>ACCOUNT</v>
          </cell>
          <cell r="B6" t="str">
            <v>账户</v>
          </cell>
        </row>
        <row r="7">
          <cell r="A7" t="str">
            <v>LOCATION AND ADDRESS</v>
          </cell>
          <cell r="B7" t="str">
            <v>地址和位置</v>
          </cell>
        </row>
        <row r="8">
          <cell r="A8" t="str">
            <v>PRODUCT</v>
          </cell>
          <cell r="B8" t="str">
            <v>产品</v>
          </cell>
        </row>
        <row r="9">
          <cell r="A9" t="str">
            <v>EVENT</v>
          </cell>
          <cell r="B9" t="str">
            <v>事件</v>
          </cell>
        </row>
        <row r="10">
          <cell r="A10" t="str">
            <v>CAMPAIGN</v>
          </cell>
          <cell r="B10" t="str">
            <v>营销活动</v>
          </cell>
        </row>
        <row r="11">
          <cell r="A11" t="str">
            <v>CHANNEL</v>
          </cell>
          <cell r="B11" t="str">
            <v>渠道</v>
          </cell>
        </row>
        <row r="12">
          <cell r="A12" t="str">
            <v>APPLICATION</v>
          </cell>
          <cell r="B12" t="str">
            <v>申请</v>
          </cell>
        </row>
        <row r="13">
          <cell r="A13" t="str">
            <v>MODEL</v>
          </cell>
          <cell r="B13" t="str">
            <v>模型</v>
          </cell>
        </row>
        <row r="14">
          <cell r="A14" t="str">
            <v>GENERAL LEDGER</v>
          </cell>
          <cell r="B14" t="str">
            <v>总账</v>
          </cell>
        </row>
        <row r="18">
          <cell r="A18" t="str">
            <v>APPLICATION</v>
          </cell>
          <cell r="B18" t="str">
            <v>对金融机构产品或服务的申请</v>
          </cell>
        </row>
        <row r="19">
          <cell r="A19" t="str">
            <v>APPLICATION_ACTIVITY</v>
          </cell>
          <cell r="B19" t="str">
            <v>申请活动</v>
          </cell>
        </row>
        <row r="20">
          <cell r="A20" t="str">
            <v>APPLICATION_FORM</v>
          </cell>
          <cell r="B20" t="str">
            <v>申请表</v>
          </cell>
        </row>
        <row r="21">
          <cell r="A21" t="str">
            <v>PARTY_APPLICATION</v>
          </cell>
          <cell r="B21" t="str">
            <v>申请中涉及的全部团体</v>
          </cell>
        </row>
        <row r="22">
          <cell r="A22" t="str">
            <v>APPLICATION_QUESTION</v>
          </cell>
          <cell r="B22" t="str">
            <v>申请问题</v>
          </cell>
        </row>
        <row r="23">
          <cell r="A23" t="str">
            <v>APPLICATION_LOCATION</v>
          </cell>
          <cell r="B23" t="str">
            <v>申请和位置的关系</v>
          </cell>
        </row>
        <row r="24">
          <cell r="A24" t="str">
            <v>APPLICATION_QUESTION_RESPONSE</v>
          </cell>
          <cell r="B24" t="str">
            <v>申请问题回答</v>
          </cell>
        </row>
        <row r="25">
          <cell r="A25" t="str">
            <v>APPLICATION_STATUS</v>
          </cell>
          <cell r="B25" t="str">
            <v xml:space="preserve">申请状态 </v>
          </cell>
        </row>
        <row r="26">
          <cell r="A26" t="str">
            <v>APPLICATION_ASSET</v>
          </cell>
          <cell r="B26" t="str">
            <v>申请和资产的关系</v>
          </cell>
        </row>
        <row r="27">
          <cell r="A27" t="str">
            <v>EVENT</v>
          </cell>
          <cell r="B27" t="str">
            <v>事件，记录了金融机构的各类交互以及与客户相关的所有活动</v>
          </cell>
        </row>
        <row r="28">
          <cell r="A28" t="str">
            <v>EVENT_GROUP</v>
          </cell>
          <cell r="B28" t="str">
            <v>事件组</v>
          </cell>
        </row>
        <row r="29">
          <cell r="A29" t="str">
            <v>EVENT_MEDIUM</v>
          </cell>
          <cell r="B29" t="str">
            <v>事件使用的介质</v>
          </cell>
        </row>
        <row r="30">
          <cell r="A30" t="str">
            <v>FINANCIAL_EVENT</v>
          </cell>
          <cell r="B30" t="str">
            <v>金融事件</v>
          </cell>
        </row>
        <row r="31">
          <cell r="A31" t="str">
            <v>CURRENCY_EXCHANGE_RATE</v>
          </cell>
          <cell r="B31" t="str">
            <v>货币的汇率</v>
          </cell>
        </row>
        <row r="32">
          <cell r="A32" t="str">
            <v>ACCOUNT_EVENT</v>
          </cell>
          <cell r="B32" t="str">
            <v>账户事件</v>
          </cell>
        </row>
        <row r="33">
          <cell r="A33" t="str">
            <v>FINANCIAL_ACCOUNT_EVENT</v>
          </cell>
          <cell r="B33" t="str">
            <v>金融帐户事件</v>
          </cell>
        </row>
        <row r="34">
          <cell r="A34" t="str">
            <v>CONTACT_EVENT</v>
          </cell>
          <cell r="B34" t="str">
            <v>联系事件</v>
          </cell>
        </row>
        <row r="35">
          <cell r="A35" t="str">
            <v>EVENT_EVENT_RELATIONSHIP</v>
          </cell>
          <cell r="B35" t="str">
            <v>事件关系</v>
          </cell>
        </row>
        <row r="36">
          <cell r="A36" t="str">
            <v>EVENT_COST</v>
          </cell>
          <cell r="B36" t="str">
            <v>事件成本</v>
          </cell>
        </row>
        <row r="37">
          <cell r="A37" t="str">
            <v>EVENT_PROFIT</v>
          </cell>
          <cell r="B37" t="str">
            <v>事件利润</v>
          </cell>
        </row>
        <row r="38">
          <cell r="A38" t="str">
            <v>EVENT_REVENUE</v>
          </cell>
          <cell r="B38" t="str">
            <v>事件收入</v>
          </cell>
        </row>
        <row r="39">
          <cell r="A39" t="str">
            <v>ACTIVITY_COST_ALLOCATION</v>
          </cell>
          <cell r="B39" t="str">
            <v>活动量成本分配</v>
          </cell>
        </row>
        <row r="40">
          <cell r="A40" t="str">
            <v>COMPLAINT</v>
          </cell>
          <cell r="B40" t="str">
            <v>投诉</v>
          </cell>
        </row>
        <row r="41">
          <cell r="A41" t="str">
            <v>EVENT_TYPE_GROUP</v>
          </cell>
          <cell r="B41" t="str">
            <v>事件类型组</v>
          </cell>
        </row>
        <row r="42">
          <cell r="A42" t="str">
            <v>CAMPAIGN</v>
          </cell>
          <cell r="B42" t="str">
            <v>市场营销</v>
          </cell>
        </row>
        <row r="43">
          <cell r="A43" t="str">
            <v>CAMPAIGN_EVENT</v>
          </cell>
          <cell r="B43" t="str">
            <v>营销事件</v>
          </cell>
        </row>
        <row r="44">
          <cell r="A44" t="str">
            <v>OFFER</v>
          </cell>
          <cell r="B44" t="str">
            <v>优惠</v>
          </cell>
        </row>
        <row r="45">
          <cell r="A45" t="str">
            <v>CAMPAIGN_PARTY</v>
          </cell>
          <cell r="B45" t="str">
            <v>市场营销和团体的关系</v>
          </cell>
        </row>
        <row r="46">
          <cell r="A46" t="str">
            <v>ADVERTISEMENT</v>
          </cell>
          <cell r="B46" t="str">
            <v>广告</v>
          </cell>
        </row>
        <row r="47">
          <cell r="A47" t="str">
            <v>ADVERTISEMENT_IMPLEMENT</v>
          </cell>
          <cell r="B47" t="str">
            <v>广告实施</v>
          </cell>
        </row>
        <row r="48">
          <cell r="A48" t="str">
            <v>ADVERTISEMENT_PLACEMENT</v>
          </cell>
          <cell r="B48" t="str">
            <v>广告发布</v>
          </cell>
        </row>
        <row r="49">
          <cell r="A49" t="str">
            <v>TELEVISION_ADVERTISEMENT_PLACEMENT</v>
          </cell>
          <cell r="B49" t="str">
            <v>电视广告</v>
          </cell>
        </row>
        <row r="50">
          <cell r="A50" t="str">
            <v>TELEVISION_ADVERTISEMENT_PLACEMENT</v>
          </cell>
          <cell r="B50" t="str">
            <v>电视广告</v>
          </cell>
        </row>
        <row r="51">
          <cell r="A51" t="str">
            <v>RADIO_ADVERTISEMENT_PLACEMENT</v>
          </cell>
          <cell r="B51" t="str">
            <v>广播广告</v>
          </cell>
        </row>
        <row r="52">
          <cell r="A52" t="str">
            <v>RADIO_ADVERTISEMENT_PLACEMENT</v>
          </cell>
          <cell r="B52" t="str">
            <v>广播广告</v>
          </cell>
        </row>
        <row r="53">
          <cell r="A53" t="str">
            <v>PRINT_ADVERTISEMENT_PLACEMENT</v>
          </cell>
          <cell r="B53" t="str">
            <v>印刷品广告</v>
          </cell>
        </row>
        <row r="54">
          <cell r="A54" t="str">
            <v>PRINT_ADVERTISEMENT_PLACEMENT</v>
          </cell>
          <cell r="B54" t="str">
            <v>印刷品广告</v>
          </cell>
        </row>
        <row r="55">
          <cell r="A55" t="str">
            <v>QUESTIONNAIRE</v>
          </cell>
          <cell r="B55" t="str">
            <v>调查表</v>
          </cell>
        </row>
        <row r="56">
          <cell r="A56" t="str">
            <v>QUESTION_ITEM</v>
          </cell>
          <cell r="B56" t="str">
            <v>调查表项目</v>
          </cell>
        </row>
        <row r="57">
          <cell r="A57" t="str">
            <v>MARKET_PLAN</v>
          </cell>
          <cell r="B57" t="str">
            <v>市场计划</v>
          </cell>
        </row>
        <row r="58">
          <cell r="A58" t="str">
            <v>ADDRESS</v>
          </cell>
          <cell r="B58" t="str">
            <v>地址，可能是物理地址(街道、邮政信箱等)、电子地址(Email、WEB等)、电话号码等等</v>
          </cell>
        </row>
        <row r="59">
          <cell r="A59" t="str">
            <v>ADDRESS_LOCATION</v>
          </cell>
          <cell r="B59" t="str">
            <v>地址和地理位置的关系</v>
          </cell>
        </row>
        <row r="60">
          <cell r="A60" t="str">
            <v>ADDRESS_RELATIONSHIP</v>
          </cell>
          <cell r="B60" t="str">
            <v>地址之间的关系</v>
          </cell>
        </row>
        <row r="61">
          <cell r="A61" t="str">
            <v>ADDRESS_USE</v>
          </cell>
          <cell r="B61" t="str">
            <v>地址用途类型</v>
          </cell>
        </row>
        <row r="62">
          <cell r="A62" t="str">
            <v>ELECTRONIC_ADDRESS</v>
          </cell>
          <cell r="B62" t="str">
            <v>电子地址</v>
          </cell>
        </row>
        <row r="63">
          <cell r="A63" t="str">
            <v>STREET_ADDRESS</v>
          </cell>
          <cell r="B63" t="str">
            <v>街道地址</v>
          </cell>
        </row>
        <row r="64">
          <cell r="A64" t="str">
            <v>TELEPHONE</v>
          </cell>
          <cell r="B64" t="str">
            <v>电话</v>
          </cell>
        </row>
        <row r="65">
          <cell r="A65" t="str">
            <v>LOCATION</v>
          </cell>
          <cell r="B65" t="str">
            <v>位置，或地理位置，定义了所有的地理区域，但不是地址</v>
          </cell>
        </row>
        <row r="66">
          <cell r="A66" t="str">
            <v>LOCATION_ECONOMIC_MEASURE</v>
          </cell>
          <cell r="B66" t="str">
            <v>地区经济评测</v>
          </cell>
        </row>
        <row r="67">
          <cell r="A67" t="str">
            <v>LOCATION_RELATIONSHIP</v>
          </cell>
          <cell r="B67" t="str">
            <v>地理位置关系</v>
          </cell>
        </row>
        <row r="68">
          <cell r="A68" t="str">
            <v>BOX_ADDRESS</v>
          </cell>
          <cell r="B68" t="str">
            <v xml:space="preserve">邮箱地址 </v>
          </cell>
        </row>
        <row r="69">
          <cell r="A69" t="str">
            <v>GEODEMOGRAPHIC</v>
          </cell>
          <cell r="B69" t="str">
            <v xml:space="preserve">地理区域-人口统计  </v>
          </cell>
        </row>
        <row r="70">
          <cell r="A70" t="str">
            <v>PARTY</v>
          </cell>
          <cell r="B70" t="str">
            <v>团体是个人或组织，组织可以是内部或者外部组织</v>
          </cell>
        </row>
        <row r="71">
          <cell r="A71" t="str">
            <v>PARTY_ACCOUNT</v>
          </cell>
          <cell r="B71" t="str">
            <v>团体-帐户关系</v>
          </cell>
        </row>
        <row r="72">
          <cell r="A72" t="str">
            <v>PARTY_ADDRESS</v>
          </cell>
          <cell r="B72" t="str">
            <v>团体-地址关系</v>
          </cell>
        </row>
        <row r="73">
          <cell r="A73" t="str">
            <v>PARTY_ASSET</v>
          </cell>
          <cell r="B73" t="str">
            <v>团体-资产关系</v>
          </cell>
        </row>
        <row r="74">
          <cell r="A74" t="str">
            <v>PARTY_CHANNEL</v>
          </cell>
          <cell r="B74" t="str">
            <v>团体-渠道关系</v>
          </cell>
        </row>
        <row r="75">
          <cell r="A75" t="str">
            <v>PARTY_COST</v>
          </cell>
          <cell r="B75" t="str">
            <v>团体成本</v>
          </cell>
        </row>
        <row r="76">
          <cell r="A76" t="str">
            <v>PARTY_LIABILITY</v>
          </cell>
          <cell r="B76" t="str">
            <v>团体-负债关系</v>
          </cell>
        </row>
        <row r="77">
          <cell r="A77" t="str">
            <v>PARTY_LOCATION</v>
          </cell>
          <cell r="B77" t="str">
            <v>团体-地理位置关系</v>
          </cell>
        </row>
        <row r="78">
          <cell r="A78" t="str">
            <v>PARTY_PRODUCT</v>
          </cell>
          <cell r="B78" t="str">
            <v>团体-产品关系</v>
          </cell>
        </row>
        <row r="79">
          <cell r="A79" t="str">
            <v>PARTY_PRODUCT_GROUP</v>
          </cell>
          <cell r="B79" t="str">
            <v>团体和产品组的关系</v>
          </cell>
        </row>
        <row r="80">
          <cell r="A80" t="str">
            <v>PARTY_RESTRUCTURE</v>
          </cell>
          <cell r="B80" t="str">
            <v>企业重组记录</v>
          </cell>
        </row>
        <row r="81">
          <cell r="A81" t="str">
            <v>PARTY_PROFIT</v>
          </cell>
          <cell r="B81" t="str">
            <v>团体利润</v>
          </cell>
        </row>
        <row r="82">
          <cell r="A82" t="str">
            <v>PARTY_SEGMENT</v>
          </cell>
          <cell r="B82" t="str">
            <v>团体细分</v>
          </cell>
        </row>
        <row r="83">
          <cell r="A83" t="str">
            <v>PARTY_CREDIT</v>
          </cell>
          <cell r="B83" t="str">
            <v>团体的信用等级</v>
          </cell>
        </row>
        <row r="84">
          <cell r="A84" t="str">
            <v>PARTY_IDENTIFICATION</v>
          </cell>
          <cell r="B84" t="str">
            <v>团体的证件</v>
          </cell>
        </row>
        <row r="85">
          <cell r="A85" t="str">
            <v>PARTY_CONTRACT</v>
          </cell>
          <cell r="B85" t="str">
            <v>团体和合同的关系</v>
          </cell>
        </row>
        <row r="86">
          <cell r="A86" t="str">
            <v>PARTY_FINANCIAL</v>
          </cell>
          <cell r="B86" t="str">
            <v>团体和财务的关系</v>
          </cell>
        </row>
        <row r="87">
          <cell r="A87" t="str">
            <v>PARTY_INDEX</v>
          </cell>
          <cell r="B87" t="str">
            <v>团体指标</v>
          </cell>
        </row>
        <row r="88">
          <cell r="A88" t="str">
            <v>PARTY_OVERSEE</v>
          </cell>
          <cell r="B88" t="str">
            <v>团体和跟踪的关系</v>
          </cell>
        </row>
        <row r="89">
          <cell r="A89" t="str">
            <v>PARTY_PROJECT</v>
          </cell>
          <cell r="B89" t="str">
            <v>团体和项目的关系</v>
          </cell>
        </row>
        <row r="90">
          <cell r="A90" t="str">
            <v>PARTY_CREDIT_LIMIT</v>
          </cell>
          <cell r="B90" t="str">
            <v>团体信用限额</v>
          </cell>
        </row>
        <row r="91">
          <cell r="A91" t="str">
            <v>PARTY_QUOTATION</v>
          </cell>
          <cell r="B91" t="str">
            <v>团体-报价关系</v>
          </cell>
        </row>
        <row r="92">
          <cell r="A92" t="str">
            <v>EVENT_PARTY</v>
          </cell>
          <cell r="B92" t="str">
            <v>事件和团体的关系</v>
          </cell>
        </row>
        <row r="93">
          <cell r="A93" t="str">
            <v>PARTY_RELATIONSHIP_COST</v>
          </cell>
          <cell r="B93" t="str">
            <v xml:space="preserve">组织关系成本 </v>
          </cell>
        </row>
        <row r="94">
          <cell r="A94" t="str">
            <v>PARTY_LIABILITY_CREDIT_RATING</v>
          </cell>
          <cell r="B94" t="str">
            <v>团体负债信用历史报告</v>
          </cell>
        </row>
        <row r="95">
          <cell r="A95" t="str">
            <v>ASSET</v>
          </cell>
          <cell r="B95" t="str">
            <v>描述团体的所有资产，不包括帐户上的资产，资产是从客户的观点来考虑的</v>
          </cell>
        </row>
        <row r="96">
          <cell r="A96" t="str">
            <v>ACCOUNT_ASSET</v>
          </cell>
          <cell r="B96" t="str">
            <v>资产和帐户的关系</v>
          </cell>
        </row>
        <row r="97">
          <cell r="A97" t="str">
            <v>ASSET_VALUE</v>
          </cell>
          <cell r="B97" t="str">
            <v>资产价值</v>
          </cell>
        </row>
        <row r="98">
          <cell r="A98" t="str">
            <v>ASSET_FEATURE</v>
          </cell>
          <cell r="B98" t="str">
            <v xml:space="preserve">资产特性 </v>
          </cell>
        </row>
        <row r="99">
          <cell r="A99" t="str">
            <v xml:space="preserve">AUTO_ASSET </v>
          </cell>
          <cell r="B99" t="str">
            <v>汽车资产</v>
          </cell>
        </row>
        <row r="100">
          <cell r="A100" t="str">
            <v>MANUFACTURE_MODEL</v>
          </cell>
          <cell r="B100" t="str">
            <v>终端型号与制造商</v>
          </cell>
        </row>
        <row r="101">
          <cell r="A101" t="str">
            <v>INTANGIBLE_ASSET</v>
          </cell>
          <cell r="B101" t="str">
            <v>无形资产</v>
          </cell>
        </row>
        <row r="102">
          <cell r="A102" t="str">
            <v>REAL_ASSET</v>
          </cell>
          <cell r="B102" t="str">
            <v>实物资产</v>
          </cell>
        </row>
        <row r="103">
          <cell r="A103" t="str">
            <v>DEPRECIATION_WAY</v>
          </cell>
          <cell r="B103" t="str">
            <v>折旧方式</v>
          </cell>
        </row>
        <row r="104">
          <cell r="A104" t="str">
            <v>REAL_ESTATE</v>
          </cell>
          <cell r="B104" t="str">
            <v>房地产</v>
          </cell>
        </row>
        <row r="105">
          <cell r="A105" t="str">
            <v>FINANCIAL_ASSET</v>
          </cell>
          <cell r="B105" t="str">
            <v>金融资产</v>
          </cell>
        </row>
        <row r="106">
          <cell r="A106" t="str">
            <v>ASSET_DEPRECIATION</v>
          </cell>
          <cell r="B106" t="str">
            <v>资产折旧</v>
          </cell>
        </row>
        <row r="107">
          <cell r="A107" t="str">
            <v>ASSET_LIEN</v>
          </cell>
          <cell r="B107" t="str">
            <v>资产保留处置</v>
          </cell>
        </row>
        <row r="108">
          <cell r="A108" t="str">
            <v>ASSOCIATION</v>
          </cell>
          <cell r="B108" t="str">
            <v>协会</v>
          </cell>
        </row>
        <row r="109">
          <cell r="A109" t="str">
            <v>BUSINESS</v>
          </cell>
          <cell r="B109" t="str">
            <v>商业机构</v>
          </cell>
        </row>
        <row r="110">
          <cell r="A110" t="str">
            <v>INDIVIDUAL</v>
          </cell>
          <cell r="B110" t="str">
            <v>个人</v>
          </cell>
        </row>
        <row r="111">
          <cell r="A111" t="str">
            <v>INDIVIDUAL_NAME</v>
          </cell>
          <cell r="B111" t="str">
            <v>个人姓名</v>
          </cell>
        </row>
        <row r="112">
          <cell r="A112" t="str">
            <v>PARTY_PARTY_RELATIONSHIP</v>
          </cell>
          <cell r="B112" t="str">
            <v>团体和团体之间的关系</v>
          </cell>
        </row>
        <row r="113">
          <cell r="A113" t="str">
            <v>INDIVIDUAL_COMPENSATION</v>
          </cell>
          <cell r="B113" t="str">
            <v>个人获得的报酬</v>
          </cell>
        </row>
        <row r="114">
          <cell r="A114" t="str">
            <v>INDIVIDUAL_FINANCIAL_COMPENSATION</v>
          </cell>
          <cell r="B114" t="str">
            <v>个人获得的金融报酬</v>
          </cell>
        </row>
        <row r="115">
          <cell r="A115" t="str">
            <v>INDIVIDUAL_NONFINANCIAL_COMPENSATION</v>
          </cell>
          <cell r="B115" t="str">
            <v>个人获得的非金融报酬</v>
          </cell>
        </row>
        <row r="116">
          <cell r="A116" t="str">
            <v>INDIVIDUAL_HOUSEHOLD_RELATIONSHIP</v>
          </cell>
          <cell r="B116" t="str">
            <v>个人和家庭之间的关系</v>
          </cell>
        </row>
        <row r="117">
          <cell r="A117" t="str">
            <v>PARTY_EMPLOYMENT</v>
          </cell>
          <cell r="B117" t="str">
            <v>雇佣信息</v>
          </cell>
        </row>
        <row r="118">
          <cell r="A118" t="str">
            <v>EMPLOYEE</v>
          </cell>
          <cell r="B118" t="str">
            <v>雇员</v>
          </cell>
        </row>
        <row r="119">
          <cell r="A119" t="str">
            <v>EMPLOYEE_JOB</v>
          </cell>
          <cell r="B119" t="str">
            <v>雇员岗位</v>
          </cell>
        </row>
        <row r="120">
          <cell r="A120" t="str">
            <v>INDUSTRY_ECONOMIC_MEASURE</v>
          </cell>
          <cell r="B120" t="str">
            <v>行业经济测量</v>
          </cell>
        </row>
        <row r="121">
          <cell r="A121" t="str">
            <v>INDUSTRY_TYPE</v>
          </cell>
          <cell r="B121" t="str">
            <v>行业类型</v>
          </cell>
        </row>
        <row r="122">
          <cell r="A122" t="str">
            <v>INTERNAL_ORGANIZATION_FUNCTION</v>
          </cell>
          <cell r="B122" t="str">
            <v>内部组织的功能</v>
          </cell>
        </row>
        <row r="123">
          <cell r="A123" t="str">
            <v>INTERNAL_ORGANIZATION</v>
          </cell>
          <cell r="B123" t="str">
            <v>内部组织机构</v>
          </cell>
        </row>
        <row r="124">
          <cell r="A124" t="str">
            <v>INTERNAL_ORGANIZATION_RELATIONSHIP</v>
          </cell>
          <cell r="B124" t="str">
            <v>内部组织间的关系</v>
          </cell>
        </row>
        <row r="125">
          <cell r="A125" t="str">
            <v>JOB</v>
          </cell>
          <cell r="B125" t="str">
            <v>岗位</v>
          </cell>
        </row>
        <row r="126">
          <cell r="A126" t="str">
            <v>JOB_FAMILY</v>
          </cell>
          <cell r="B126" t="str">
            <v>岗位组</v>
          </cell>
        </row>
        <row r="127">
          <cell r="A127" t="str">
            <v>LIABILITY</v>
          </cell>
          <cell r="B127" t="str">
            <v>团体拥有的所有负债，债务是从客户的观点来看的</v>
          </cell>
        </row>
        <row r="128">
          <cell r="A128" t="str">
            <v>LIABILITY_BALANCE</v>
          </cell>
          <cell r="B128" t="str">
            <v>客户负债余额</v>
          </cell>
        </row>
        <row r="129">
          <cell r="A129" t="str">
            <v>LIABILITY_FEATURE</v>
          </cell>
          <cell r="B129" t="str">
            <v>负债特性</v>
          </cell>
        </row>
        <row r="130">
          <cell r="A130" t="str">
            <v>ORGANIZATION</v>
          </cell>
          <cell r="B130" t="str">
            <v>组织</v>
          </cell>
        </row>
        <row r="131">
          <cell r="A131" t="str">
            <v>ORGANIZATION_LEVEL</v>
          </cell>
          <cell r="B131" t="str">
            <v>组织级别</v>
          </cell>
        </row>
        <row r="132">
          <cell r="A132" t="str">
            <v>ORGANIZATION_LEVEL_NUMBER</v>
          </cell>
          <cell r="B132" t="str">
            <v>组织级别号</v>
          </cell>
        </row>
        <row r="133">
          <cell r="A133" t="str">
            <v>ACCOUNTING_PROJECT</v>
          </cell>
          <cell r="B133" t="str">
            <v>项目，内部核算项目</v>
          </cell>
        </row>
        <row r="134">
          <cell r="A134" t="str">
            <v>BENEFITS</v>
          </cell>
          <cell r="B134" t="str">
            <v>福利</v>
          </cell>
        </row>
        <row r="135">
          <cell r="A135" t="str">
            <v>BOND</v>
          </cell>
          <cell r="B135" t="str">
            <v>债券</v>
          </cell>
        </row>
        <row r="136">
          <cell r="A136" t="str">
            <v>BONUS</v>
          </cell>
          <cell r="B136" t="str">
            <v>奖金</v>
          </cell>
        </row>
        <row r="137">
          <cell r="A137" t="str">
            <v>COMMISSIONS</v>
          </cell>
          <cell r="B137" t="str">
            <v>提成</v>
          </cell>
        </row>
        <row r="138">
          <cell r="A138" t="str">
            <v>COMPENSATION</v>
          </cell>
          <cell r="B138" t="str">
            <v>报酬，或报酬体系，因为执行工作任务而获得的各种酬谢和奖励类型(包括个人、金融、非金融等）</v>
          </cell>
        </row>
        <row r="139">
          <cell r="A139" t="str">
            <v>COMPENSATION_SEGMENT</v>
          </cell>
          <cell r="B139" t="str">
            <v>报酬细分</v>
          </cell>
        </row>
        <row r="140">
          <cell r="A140" t="str">
            <v>FINANCIAL_COMPENSATION</v>
          </cell>
          <cell r="B140" t="str">
            <v>金融报酬</v>
          </cell>
        </row>
        <row r="141">
          <cell r="A141" t="str">
            <v>NONFINANCIAL_COMPENSATION</v>
          </cell>
          <cell r="B141" t="str">
            <v>非金融报酬</v>
          </cell>
        </row>
        <row r="142">
          <cell r="A142" t="str">
            <v>DIRECT_FINANCIAL_COMPENSATION</v>
          </cell>
          <cell r="B142" t="str">
            <v>直接金融报酬</v>
          </cell>
        </row>
        <row r="143">
          <cell r="A143" t="str">
            <v>EMPLOYEE_INTERNAL_ORGANIZATION_RELATIONSHIP</v>
          </cell>
          <cell r="B143" t="str">
            <v>雇员和内部组织间的关系</v>
          </cell>
        </row>
        <row r="144">
          <cell r="A144" t="str">
            <v>FUND</v>
          </cell>
          <cell r="B144" t="str">
            <v>基金</v>
          </cell>
        </row>
        <row r="145">
          <cell r="A145" t="str">
            <v>INDIRECT_FINANCIAL_COMPENSATION</v>
          </cell>
          <cell r="B145" t="str">
            <v>间接金融报酬</v>
          </cell>
        </row>
        <row r="146">
          <cell r="A146" t="str">
            <v>PROJECT_COST</v>
          </cell>
          <cell r="B146" t="str">
            <v>项目成本</v>
          </cell>
        </row>
        <row r="147">
          <cell r="A147" t="str">
            <v>SALARY</v>
          </cell>
          <cell r="B147" t="str">
            <v>薪金</v>
          </cell>
        </row>
        <row r="148">
          <cell r="A148" t="str">
            <v>SECURITIES</v>
          </cell>
          <cell r="B148" t="str">
            <v>证券</v>
          </cell>
        </row>
        <row r="149">
          <cell r="A149" t="str">
            <v>SECURITIES_CODE</v>
          </cell>
          <cell r="B149" t="str">
            <v>证券代码</v>
          </cell>
        </row>
        <row r="150">
          <cell r="A150" t="str">
            <v>STOCK</v>
          </cell>
          <cell r="B150" t="str">
            <v>股票</v>
          </cell>
        </row>
        <row r="151">
          <cell r="A151" t="str">
            <v>WAGE</v>
          </cell>
          <cell r="B151" t="str">
            <v>工资</v>
          </cell>
        </row>
        <row r="152">
          <cell r="A152" t="str">
            <v>CUSTOMER_PROSPECT</v>
          </cell>
          <cell r="B152" t="str">
            <v xml:space="preserve">客户/潜在客户 </v>
          </cell>
        </row>
        <row r="153">
          <cell r="A153" t="str">
            <v>ORGANIZATION_NAME</v>
          </cell>
          <cell r="B153" t="str">
            <v>组织名称</v>
          </cell>
        </row>
        <row r="154">
          <cell r="A154" t="str">
            <v>PARTY_CLUSTER_GROUP</v>
          </cell>
          <cell r="B154" t="str">
            <v>组成客户群体的团体，一个团体可以在许多客户群体中，一个客户群体描述许多团体</v>
          </cell>
        </row>
        <row r="155">
          <cell r="A155" t="str">
            <v>INDIVIDUAL_SALUTATION</v>
          </cell>
          <cell r="B155" t="str">
            <v>个人各种角色使用的称呼</v>
          </cell>
        </row>
        <row r="156">
          <cell r="A156" t="str">
            <v>PROSPECT_LIST</v>
          </cell>
          <cell r="B156" t="str">
            <v xml:space="preserve">潜在客户列表 </v>
          </cell>
        </row>
        <row r="157">
          <cell r="A157" t="str">
            <v>CUSTOMER_SURVEY_QUESTION_RESPONSE</v>
          </cell>
          <cell r="B157" t="str">
            <v>客户回应</v>
          </cell>
        </row>
        <row r="158">
          <cell r="A158" t="str">
            <v>LENDER_PARTY_LIABILITY</v>
          </cell>
          <cell r="B158" t="str">
            <v xml:space="preserve">放贷团体 </v>
          </cell>
        </row>
        <row r="159">
          <cell r="A159" t="str">
            <v>SURVEY</v>
          </cell>
          <cell r="B159" t="str">
            <v>调查</v>
          </cell>
        </row>
        <row r="160">
          <cell r="A160" t="str">
            <v>CUSTOMER_SURVEY</v>
          </cell>
          <cell r="B160" t="str">
            <v>调查活动回应</v>
          </cell>
        </row>
        <row r="161">
          <cell r="A161" t="str">
            <v>JEWELRY</v>
          </cell>
          <cell r="B161" t="str">
            <v>珠宝</v>
          </cell>
        </row>
        <row r="162">
          <cell r="A162" t="str">
            <v>DETAIL_FINANCIAL_STATEMENT_ITEM</v>
          </cell>
          <cell r="B162" t="str">
            <v>详细财务报表项</v>
          </cell>
        </row>
        <row r="163">
          <cell r="A163" t="str">
            <v>FINANCIAL_INSTITUTION</v>
          </cell>
          <cell r="B163" t="str">
            <v>金融机构，是商业机构的子类</v>
          </cell>
        </row>
        <row r="164">
          <cell r="A164" t="str">
            <v>GENERAL_LEDGER</v>
          </cell>
          <cell r="B164" t="str">
            <v>总帐</v>
          </cell>
        </row>
        <row r="165">
          <cell r="A165" t="str">
            <v>GENERAL_LEDGER_HISTORY</v>
          </cell>
          <cell r="B165" t="str">
            <v>总帐历史</v>
          </cell>
        </row>
        <row r="166">
          <cell r="A166" t="str">
            <v>PARTY_FEATURE</v>
          </cell>
          <cell r="B166" t="str">
            <v>团体和特性关系</v>
          </cell>
        </row>
        <row r="167">
          <cell r="A167" t="str">
            <v>PARTY_GROUP</v>
          </cell>
          <cell r="B167" t="str">
            <v>团体组</v>
          </cell>
        </row>
        <row r="168">
          <cell r="A168" t="str">
            <v>PARTY_PRODUCT_FUNCTION</v>
          </cell>
          <cell r="B168" t="str">
            <v>团体产品角色的功能</v>
          </cell>
        </row>
        <row r="169">
          <cell r="A169" t="str">
            <v>DEMOGRAPHIC_ITEM</v>
          </cell>
          <cell r="B169" t="str">
            <v>描述金融机构感兴趣的关于团体的基本情况统计项，如收入、年龄、教育程度、员工数、年收入等等</v>
          </cell>
        </row>
        <row r="170">
          <cell r="A170" t="str">
            <v>DEMOGRAPHIC_VALUE</v>
          </cell>
          <cell r="B170" t="str">
            <v>对于一个基本情况统计项的取值</v>
          </cell>
        </row>
        <row r="171">
          <cell r="A171" t="str">
            <v>PARTY_DEMOGRAPHIC</v>
          </cell>
          <cell r="B171" t="str">
            <v>团体对某些人口统计信息项的具体值</v>
          </cell>
        </row>
        <row r="172">
          <cell r="A172" t="str">
            <v xml:space="preserve">CHANNEL </v>
          </cell>
          <cell r="B172" t="str">
            <v>渠道主要被银行用来将其服务交付给客户。银行渠道也被用来进行市场营销和客户激励，同时还可以用来收集客户的回馈和反映。</v>
          </cell>
        </row>
        <row r="173">
          <cell r="A173" t="str">
            <v>CHANNEL_CAPACITY</v>
          </cell>
          <cell r="B173" t="str">
            <v>渠道容量</v>
          </cell>
        </row>
        <row r="174">
          <cell r="A174" t="str">
            <v>CHANNEL_TYPE_CAPACITY</v>
          </cell>
          <cell r="B174" t="str">
            <v>渠道类型容量</v>
          </cell>
        </row>
        <row r="175">
          <cell r="A175" t="str">
            <v>CHANNEL_COST</v>
          </cell>
          <cell r="B175" t="str">
            <v xml:space="preserve">渠道成本 </v>
          </cell>
        </row>
        <row r="176">
          <cell r="A176" t="str">
            <v>CHANNEL_PROFIT</v>
          </cell>
          <cell r="B176" t="str">
            <v xml:space="preserve">渠道利润 </v>
          </cell>
        </row>
        <row r="177">
          <cell r="A177" t="str">
            <v>CHANNEL_OPERATING_TIME</v>
          </cell>
          <cell r="B177" t="str">
            <v>营业时间</v>
          </cell>
        </row>
        <row r="178">
          <cell r="A178" t="str">
            <v>ATM_CHANNEL</v>
          </cell>
          <cell r="B178" t="str">
            <v>ATM渠道</v>
          </cell>
        </row>
        <row r="179">
          <cell r="A179" t="str">
            <v>PRINT_CHANNEL</v>
          </cell>
          <cell r="B179" t="str">
            <v>印刷品渠道</v>
          </cell>
        </row>
        <row r="180">
          <cell r="A180" t="str">
            <v>RADIO_CHANNEL</v>
          </cell>
          <cell r="B180" t="str">
            <v>广播渠道</v>
          </cell>
        </row>
        <row r="181">
          <cell r="A181" t="str">
            <v>POS_CHANNEL</v>
          </cell>
          <cell r="B181" t="str">
            <v>POS渠道</v>
          </cell>
        </row>
        <row r="182">
          <cell r="A182" t="str">
            <v>TELEVISION_CHANNEL</v>
          </cell>
          <cell r="B182" t="str">
            <v>电视渠道</v>
          </cell>
        </row>
        <row r="183">
          <cell r="A183" t="str">
            <v>KIOSK_CHANNEL</v>
          </cell>
          <cell r="B183" t="str">
            <v>销售亭渠道</v>
          </cell>
        </row>
        <row r="184">
          <cell r="A184" t="str">
            <v>PHYSICAL_MAIL</v>
          </cell>
          <cell r="B184" t="str">
            <v>物理邮件渠道</v>
          </cell>
        </row>
        <row r="185">
          <cell r="A185" t="str">
            <v>CHANNEL_SEGMENT</v>
          </cell>
          <cell r="B185" t="str">
            <v>渠道细分</v>
          </cell>
        </row>
        <row r="186">
          <cell r="A186" t="str">
            <v>CHANNEL_INDEX</v>
          </cell>
          <cell r="B186" t="str">
            <v>渠道指数</v>
          </cell>
        </row>
        <row r="187">
          <cell r="A187" t="str">
            <v>CHANNEL_EVENT</v>
          </cell>
          <cell r="B187" t="str">
            <v xml:space="preserve">渠道事件 </v>
          </cell>
        </row>
        <row r="188">
          <cell r="A188" t="str">
            <v>CALL_CENTER_CHANNEL</v>
          </cell>
          <cell r="B188" t="str">
            <v xml:space="preserve">呼叫中心渠道 </v>
          </cell>
        </row>
        <row r="189">
          <cell r="A189" t="str">
            <v>WORKSTATION_TERMINAL</v>
          </cell>
          <cell r="B189" t="str">
            <v>终端</v>
          </cell>
        </row>
        <row r="190">
          <cell r="A190" t="str">
            <v>CHANNEL_REPLENISHMENT</v>
          </cell>
          <cell r="B190" t="str">
            <v xml:space="preserve">渠道补给 </v>
          </cell>
        </row>
        <row r="191">
          <cell r="A191" t="str">
            <v>CHANNEL_DEMOGRAPHIC</v>
          </cell>
          <cell r="B191" t="str">
            <v>渠道的基本情况统计信息</v>
          </cell>
        </row>
        <row r="192">
          <cell r="A192" t="str">
            <v>CHANNEL_TYPE</v>
          </cell>
          <cell r="B192" t="str">
            <v>渠道类型，如电子渠道、ATM、柜台等等。</v>
          </cell>
        </row>
        <row r="193">
          <cell r="A193" t="str">
            <v>SOLICIT_PREFERENCE</v>
          </cell>
          <cell r="B193" t="str">
            <v>联系偏好</v>
          </cell>
        </row>
        <row r="194">
          <cell r="A194" t="str">
            <v>MODEL</v>
          </cell>
          <cell r="B194" t="str">
            <v>模型指基于客户行为和地理、人口统计性数据建立的统计性（数学公式）模型。</v>
          </cell>
        </row>
        <row r="195">
          <cell r="A195" t="str">
            <v>MODEL_CALCULATION_EVENT</v>
          </cell>
          <cell r="B195" t="str">
            <v>模型计算事件</v>
          </cell>
        </row>
        <row r="196">
          <cell r="A196" t="str">
            <v>SEGMENT</v>
          </cell>
          <cell r="B196" t="str">
            <v>细分，对分类对象，如客户、产品、渠道等的分类标准</v>
          </cell>
        </row>
        <row r="197">
          <cell r="A197" t="str">
            <v>SEGMENT_INDEX</v>
          </cell>
          <cell r="B197" t="str">
            <v>细分指数</v>
          </cell>
        </row>
        <row r="198">
          <cell r="A198" t="str">
            <v>INDEX</v>
          </cell>
          <cell r="B198" t="str">
            <v>模型中使用的指标</v>
          </cell>
        </row>
        <row r="199">
          <cell r="A199" t="str">
            <v>INDEX_RANGE</v>
          </cell>
          <cell r="B199" t="str">
            <v>指标范围</v>
          </cell>
        </row>
        <row r="200">
          <cell r="A200" t="str">
            <v>INDEX_RELATIONSHIP</v>
          </cell>
          <cell r="B200" t="str">
            <v>指标关系</v>
          </cell>
        </row>
        <row r="201">
          <cell r="A201" t="str">
            <v>MODEL_INDEX</v>
          </cell>
          <cell r="B201" t="str">
            <v>模型中使用的指标</v>
          </cell>
        </row>
        <row r="202">
          <cell r="A202" t="str">
            <v>MODEL_RELATIONSHIP</v>
          </cell>
          <cell r="B202" t="str">
            <v>模型和模型的关系</v>
          </cell>
        </row>
        <row r="203">
          <cell r="A203" t="str">
            <v>MODEL_RUN</v>
          </cell>
          <cell r="B203" t="str">
            <v>模型的实际运行</v>
          </cell>
        </row>
        <row r="204">
          <cell r="A204" t="str">
            <v>MODEL_RUN_REVIEW</v>
          </cell>
          <cell r="B204" t="str">
            <v>模型运行审核</v>
          </cell>
        </row>
        <row r="205">
          <cell r="A205" t="str">
            <v>MODEL_VALUE</v>
          </cell>
          <cell r="B205" t="str">
            <v>模型输出值</v>
          </cell>
        </row>
        <row r="206">
          <cell r="A206" t="str">
            <v>MODEL_CALCULATION_CRITERION</v>
          </cell>
          <cell r="B206" t="str">
            <v>模型计算特征</v>
          </cell>
        </row>
        <row r="207">
          <cell r="A207" t="str">
            <v>PRODUCT</v>
          </cell>
          <cell r="B207" t="str">
            <v>产品，包括建行产品和非建行产品</v>
          </cell>
        </row>
        <row r="208">
          <cell r="A208" t="str">
            <v>EXTERNAL_PRODUCT</v>
          </cell>
          <cell r="B208" t="str">
            <v>外部产品，即非建行产品</v>
          </cell>
        </row>
        <row r="209">
          <cell r="A209" t="str">
            <v>PRODUCT_PROFIT</v>
          </cell>
          <cell r="B209" t="str">
            <v>产品利润</v>
          </cell>
        </row>
        <row r="210">
          <cell r="A210" t="str">
            <v>PROPOSAL</v>
          </cell>
          <cell r="B210" t="str">
            <v>建议</v>
          </cell>
        </row>
        <row r="211">
          <cell r="A211" t="str">
            <v>PRODUCT_FEATURE</v>
          </cell>
          <cell r="B211" t="str">
            <v>产品特征</v>
          </cell>
        </row>
        <row r="212">
          <cell r="A212" t="str">
            <v>PRODUCT_FEATURE_LEEWAY</v>
          </cell>
          <cell r="B212" t="str">
            <v>产品特性浮动</v>
          </cell>
        </row>
        <row r="213">
          <cell r="A213" t="str">
            <v>PRODUCT_CHANNEL_TYPE</v>
          </cell>
          <cell r="B213" t="str">
            <v>产品和渠道关系</v>
          </cell>
        </row>
        <row r="214">
          <cell r="A214" t="str">
            <v>PRODUCT_LOCATION</v>
          </cell>
          <cell r="B214" t="str">
            <v>产品地理位置关系</v>
          </cell>
        </row>
        <row r="215">
          <cell r="A215" t="str">
            <v>PRODUCT_INDEX</v>
          </cell>
          <cell r="B215" t="str">
            <v>产品指标</v>
          </cell>
        </row>
        <row r="216">
          <cell r="A216" t="str">
            <v>PRODUCT_SEGMENT</v>
          </cell>
          <cell r="B216" t="str">
            <v>产品细分</v>
          </cell>
        </row>
        <row r="217">
          <cell r="A217" t="str">
            <v>PRODUCT_REVENUE</v>
          </cell>
          <cell r="B217" t="str">
            <v>产品的收益</v>
          </cell>
        </row>
        <row r="218">
          <cell r="A218" t="str">
            <v>PRODUCT_PRODUCT_RELATIONSHIP</v>
          </cell>
          <cell r="B218" t="str">
            <v xml:space="preserve">产品-产品关系 </v>
          </cell>
        </row>
        <row r="219">
          <cell r="A219" t="str">
            <v>PRODUCT_GROUP</v>
          </cell>
          <cell r="B219" t="str">
            <v>产品组是一组类似的产品或服务，产品组是由金融机构在其内部将许多产品和服务组合在一起的以便于管理</v>
          </cell>
        </row>
        <row r="220">
          <cell r="A220" t="str">
            <v>PRODUCT_GROUP_ASSOCIATION</v>
          </cell>
          <cell r="B220" t="str">
            <v>产品和产品组的关系</v>
          </cell>
        </row>
        <row r="221">
          <cell r="A221" t="str">
            <v>PRODUCT_GROUP_RELETIONSHIP</v>
          </cell>
          <cell r="B221" t="str">
            <v>产品组和产品组关系</v>
          </cell>
        </row>
        <row r="222">
          <cell r="A222" t="str">
            <v>PRODUCT_QUALIFICATION</v>
          </cell>
          <cell r="B222" t="str">
            <v>产品获取资格</v>
          </cell>
        </row>
        <row r="223">
          <cell r="A223" t="str">
            <v>PACKAGE</v>
          </cell>
          <cell r="B223" t="str">
            <v>产品包，产品的子类，因此产品包也是一种产品</v>
          </cell>
        </row>
        <row r="224">
          <cell r="A224" t="str">
            <v>PRODUCT_PACKAGE_FEATURE</v>
          </cell>
          <cell r="B224" t="str">
            <v xml:space="preserve">产品包特性 </v>
          </cell>
        </row>
        <row r="225">
          <cell r="A225" t="str">
            <v>FEATURE</v>
          </cell>
          <cell r="B225" t="str">
            <v>描述适用于产品的和金融机构提供的有效特性，它标识出金融机构用来签署关于其产品的合同的有关限制。</v>
          </cell>
        </row>
        <row r="226">
          <cell r="A226" t="str">
            <v>FEATURE_LOCATION</v>
          </cell>
          <cell r="B226" t="str">
            <v>特征和地理位置的关系</v>
          </cell>
        </row>
        <row r="227">
          <cell r="A227" t="str">
            <v>FEATURE_GROUP</v>
          </cell>
          <cell r="B227" t="str">
            <v>特征组，特性可以按相似属性进行层次化分组，如期限组、费用组。特征组是产品特性的逻辑分组。这一分组很大程度上取决于业务部门的使用需求。</v>
          </cell>
        </row>
        <row r="228">
          <cell r="A228" t="str">
            <v>FEATURE_GROUP_ASSOCIATION</v>
          </cell>
          <cell r="B228" t="str">
            <v>特性与特性组的关系</v>
          </cell>
        </row>
        <row r="229">
          <cell r="A229" t="str">
            <v>FEE_FEATURE</v>
          </cell>
          <cell r="B229" t="str">
            <v xml:space="preserve">费用特性 </v>
          </cell>
        </row>
        <row r="230">
          <cell r="A230" t="str">
            <v>AMOUNT_FEATURE</v>
          </cell>
          <cell r="B230" t="str">
            <v xml:space="preserve">金额特性 </v>
          </cell>
        </row>
        <row r="231">
          <cell r="A231" t="str">
            <v>INTEREST_RATE_HISTORY</v>
          </cell>
          <cell r="B231" t="str">
            <v>利率历史</v>
          </cell>
        </row>
        <row r="232">
          <cell r="A232" t="str">
            <v>PAR_FEATURE</v>
          </cell>
          <cell r="B232" t="str">
            <v>面值特征</v>
          </cell>
        </row>
        <row r="233">
          <cell r="A233" t="str">
            <v>FEATURE_FEATURE_RELATIONSHIP</v>
          </cell>
          <cell r="B233" t="str">
            <v xml:space="preserve">特性-特性关系 </v>
          </cell>
        </row>
        <row r="234">
          <cell r="A234" t="str">
            <v>PARTY_NON_PRODUCT_QUOTA</v>
          </cell>
          <cell r="B234" t="str">
            <v xml:space="preserve">团体-非产品销售的任务量 </v>
          </cell>
        </row>
        <row r="235">
          <cell r="A235" t="str">
            <v>PARTY_PRODUCT_QUOTA</v>
          </cell>
          <cell r="B235" t="str">
            <v>团体的产品定额</v>
          </cell>
        </row>
        <row r="236">
          <cell r="A236" t="str">
            <v>PARTY_PRODUCT_GROUP_QUOTA</v>
          </cell>
          <cell r="B236" t="str">
            <v>团体的产品组定额</v>
          </cell>
        </row>
        <row r="237">
          <cell r="A237" t="str">
            <v>FINANCIAL_PRODUCT</v>
          </cell>
          <cell r="B237" t="str">
            <v xml:space="preserve">金融产品  </v>
          </cell>
        </row>
        <row r="238">
          <cell r="A238" t="str">
            <v>PRODUCT_COST</v>
          </cell>
          <cell r="B238" t="str">
            <v>产品成本</v>
          </cell>
        </row>
        <row r="239">
          <cell r="A239" t="str">
            <v>PRODUCT_FEATURE_FEATURE</v>
          </cell>
          <cell r="B239" t="str">
            <v>产品特性和特性的关系</v>
          </cell>
        </row>
        <row r="240">
          <cell r="A240" t="str">
            <v>PRODUCT_FEATURE_LOCATION</v>
          </cell>
          <cell r="B240" t="str">
            <v>产品特性地理位置关系</v>
          </cell>
        </row>
        <row r="241">
          <cell r="A241" t="str">
            <v>PRODUCT_PACKAGE_FEATURE_FEATURE</v>
          </cell>
          <cell r="B241" t="str">
            <v>产品包特性和特性关系</v>
          </cell>
        </row>
        <row r="242">
          <cell r="A242" t="str">
            <v>QUANTITY_FEATURE</v>
          </cell>
          <cell r="B242" t="str">
            <v>数量特性</v>
          </cell>
        </row>
        <row r="243">
          <cell r="A243" t="str">
            <v>RATE_FEATURE</v>
          </cell>
          <cell r="B243" t="str">
            <v>率特性</v>
          </cell>
        </row>
        <row r="244">
          <cell r="A244" t="str">
            <v>VARIABLE_INTEREST_RATE_FEATURE</v>
          </cell>
          <cell r="B244" t="str">
            <v>浮动利率特性</v>
          </cell>
        </row>
        <row r="245">
          <cell r="A245" t="str">
            <v>FIXED_INTEREST_RATE_FEATURE</v>
          </cell>
          <cell r="B245" t="str">
            <v>固定利率特性</v>
          </cell>
        </row>
        <row r="246">
          <cell r="A246" t="str">
            <v>CREDIT_RISK</v>
          </cell>
          <cell r="B246" t="str">
            <v>信用风险</v>
          </cell>
        </row>
        <row r="247">
          <cell r="A247" t="str">
            <v>MARKET_RISK</v>
          </cell>
          <cell r="B247" t="str">
            <v>市场风险</v>
          </cell>
        </row>
        <row r="248">
          <cell r="A248" t="str">
            <v>OPERATION_RISK</v>
          </cell>
          <cell r="B248" t="str">
            <v>操作风险</v>
          </cell>
        </row>
        <row r="249">
          <cell r="A249" t="str">
            <v>ACCOUNT</v>
          </cell>
          <cell r="B249" t="str">
            <v>帐户实体储存着基本账户级别的详细信息</v>
          </cell>
        </row>
        <row r="250">
          <cell r="A250" t="str">
            <v>ACCOUNT_GROUP</v>
          </cell>
          <cell r="B250" t="str">
            <v>帐户组</v>
          </cell>
        </row>
        <row r="251">
          <cell r="A251" t="str">
            <v>ACCOUNT_ACCOUNT_RELATIONSHIP</v>
          </cell>
          <cell r="B251" t="str">
            <v>帐户-帐户关系</v>
          </cell>
        </row>
        <row r="252">
          <cell r="A252" t="str">
            <v>ACCOUNT_DISBURSEMENT</v>
          </cell>
          <cell r="B252" t="str">
            <v>帐户发放</v>
          </cell>
        </row>
        <row r="253">
          <cell r="A253" t="str">
            <v>ACCOUNT_COST</v>
          </cell>
          <cell r="B253" t="str">
            <v>账户的成本</v>
          </cell>
        </row>
        <row r="254">
          <cell r="A254" t="str">
            <v>ACCOUNT_LOCATION</v>
          </cell>
          <cell r="B254" t="str">
            <v>账户和区域的关系</v>
          </cell>
        </row>
        <row r="255">
          <cell r="A255" t="str">
            <v>ACCOUNT_PAYMENT_SCHEDULE</v>
          </cell>
          <cell r="B255" t="str">
            <v>分期支付(回收计划)</v>
          </cell>
        </row>
        <row r="256">
          <cell r="A256" t="str">
            <v>ACCOUNT_COLLECTION</v>
          </cell>
          <cell r="B256" t="str">
            <v>帐户分期回收</v>
          </cell>
        </row>
        <row r="257">
          <cell r="A257" t="str">
            <v>ADVANCE_MONEY</v>
          </cell>
          <cell r="B257" t="str">
            <v>垫款</v>
          </cell>
        </row>
        <row r="258">
          <cell r="A258" t="str">
            <v>FINANCIAL_ACCOUNT</v>
          </cell>
          <cell r="B258" t="str">
            <v>金融账户，是帐户的子类，是指为银行盈利（资产）或银行为之付钱给客户（负债）的帐户</v>
          </cell>
        </row>
        <row r="259">
          <cell r="A259" t="str">
            <v>LOAN_ACCOUNT</v>
          </cell>
          <cell r="B259" t="str">
            <v>贷款帐户，是金融帐户的子类</v>
          </cell>
        </row>
        <row r="260">
          <cell r="A260" t="str">
            <v>TRANSACTION_LOAN_ACCOUNT</v>
          </cell>
          <cell r="B260" t="str">
            <v>交易贷款帐户</v>
          </cell>
        </row>
        <row r="261">
          <cell r="A261" t="str">
            <v>DEPOSIT_ACCOUNT</v>
          </cell>
          <cell r="B261" t="str">
            <v>存款帐户，是金融帐户的子类</v>
          </cell>
        </row>
        <row r="262">
          <cell r="A262" t="str">
            <v>SAFE_DEPOSIT_BOX_ACCOUNT</v>
          </cell>
          <cell r="B262" t="str">
            <v>保险箱帐户，是帐户的子类</v>
          </cell>
        </row>
        <row r="263">
          <cell r="A263" t="str">
            <v>TERM_FEATURE</v>
          </cell>
          <cell r="B263" t="str">
            <v>收集了产品持有期的特征</v>
          </cell>
        </row>
        <row r="264">
          <cell r="A264" t="str">
            <v>TERM_LOAN_ACCOUNT</v>
          </cell>
          <cell r="B264" t="str">
            <v>定期贷款帐户</v>
          </cell>
        </row>
        <row r="265">
          <cell r="A265" t="str">
            <v>ACCOUNT_BALANCE</v>
          </cell>
          <cell r="B265" t="str">
            <v>账户余额</v>
          </cell>
        </row>
        <row r="266">
          <cell r="A266" t="str">
            <v>BALANCE_TYPE</v>
          </cell>
          <cell r="B266" t="str">
            <v>余额类型</v>
          </cell>
        </row>
        <row r="267">
          <cell r="A267" t="str">
            <v>INTERNAL_STANDING_ORDER</v>
          </cell>
          <cell r="B267" t="str">
            <v>内部固定定单</v>
          </cell>
        </row>
        <row r="268">
          <cell r="A268" t="str">
            <v>EXTERNAL_STANDING_ORDER</v>
          </cell>
          <cell r="B268" t="str">
            <v>外部固定定单</v>
          </cell>
        </row>
        <row r="269">
          <cell r="A269" t="str">
            <v>CARD</v>
          </cell>
          <cell r="B269" t="str">
            <v>银行卡</v>
          </cell>
        </row>
        <row r="270">
          <cell r="A270" t="str">
            <v>CONTRACT</v>
          </cell>
          <cell r="B270" t="str">
            <v>合同</v>
          </cell>
        </row>
        <row r="271">
          <cell r="A271" t="str">
            <v>LOAN_QUALITY</v>
          </cell>
          <cell r="B271" t="str">
            <v>贷款质量</v>
          </cell>
        </row>
        <row r="272">
          <cell r="A272" t="str">
            <v>CARD_LIMIT</v>
          </cell>
          <cell r="B272" t="str">
            <v xml:space="preserve">卡限额  </v>
          </cell>
        </row>
        <row r="273">
          <cell r="A273" t="str">
            <v>QUOTATION</v>
          </cell>
          <cell r="B273" t="str">
            <v>报价</v>
          </cell>
        </row>
        <row r="274">
          <cell r="A274" t="str">
            <v>QUOTATION_ACCOUNT</v>
          </cell>
          <cell r="B274" t="str">
            <v xml:space="preserve">报价-帐户关系 </v>
          </cell>
        </row>
        <row r="275">
          <cell r="A275" t="str">
            <v>QUOTATION_QUOTATION_RELATIONSHIP</v>
          </cell>
          <cell r="B275" t="str">
            <v>报价-报价关系</v>
          </cell>
        </row>
        <row r="276">
          <cell r="A276" t="str">
            <v>QUOTATION_ASSET</v>
          </cell>
          <cell r="B276" t="str">
            <v xml:space="preserve">报价资产关系 </v>
          </cell>
        </row>
        <row r="277">
          <cell r="A277" t="str">
            <v>ACCOUNT_CREDIT_LIMIT</v>
          </cell>
          <cell r="B277" t="str">
            <v>帐户信用限额</v>
          </cell>
        </row>
        <row r="278">
          <cell r="A278" t="str">
            <v>ACCOUNT_FEATURE</v>
          </cell>
          <cell r="B278" t="str">
            <v>帐户的特定属性，这些属性可以作为产品属性的补充或代替。</v>
          </cell>
        </row>
        <row r="279">
          <cell r="A279" t="str">
            <v>ACCOUNT_REVENUE</v>
          </cell>
          <cell r="B279" t="str">
            <v>帐户的收入</v>
          </cell>
        </row>
        <row r="280">
          <cell r="A280" t="str">
            <v>CURRENCY_STATUS</v>
          </cell>
          <cell r="B280" t="str">
            <v>币种状态</v>
          </cell>
        </row>
        <row r="281">
          <cell r="A281" t="str">
            <v>ACCOUNT_PROFIT</v>
          </cell>
          <cell r="B281" t="str">
            <v>帐户的利润数</v>
          </cell>
        </row>
        <row r="282">
          <cell r="A282" t="str">
            <v>ACCOUNT_GENERAL_ACCOUNT</v>
          </cell>
          <cell r="B282" t="str">
            <v>帐户与总帐帐户联系实体</v>
          </cell>
        </row>
        <row r="283">
          <cell r="A283" t="str">
            <v>ASSET_ACCOUNT</v>
          </cell>
          <cell r="B283" t="str">
            <v>资产帐户</v>
          </cell>
        </row>
        <row r="284">
          <cell r="A284" t="str">
            <v>COMMON_STOCK_ACCOUNT</v>
          </cell>
          <cell r="B284" t="str">
            <v>普通股帐户</v>
          </cell>
        </row>
        <row r="285">
          <cell r="A285" t="str">
            <v>CURRENT_ASSET_ACCOUNT</v>
          </cell>
          <cell r="B285" t="str">
            <v>流动资产帐户</v>
          </cell>
        </row>
        <row r="286">
          <cell r="A286" t="str">
            <v>CURRENT_LIABILITY_ACCOUNT</v>
          </cell>
          <cell r="B286" t="str">
            <v>流动负债帐户</v>
          </cell>
        </row>
        <row r="287">
          <cell r="A287" t="str">
            <v>DIVIDEND_EQUITY_ACCOUNT</v>
          </cell>
          <cell r="B287" t="str">
            <v>股本（息）帐户</v>
          </cell>
        </row>
        <row r="288">
          <cell r="A288" t="str">
            <v>EQUITY_ACCOUNT</v>
          </cell>
          <cell r="B288" t="str">
            <v>权益帐户</v>
          </cell>
        </row>
        <row r="289">
          <cell r="A289" t="str">
            <v>EXPENSE_ACCOUNT</v>
          </cell>
          <cell r="B289" t="str">
            <v>成本帐户</v>
          </cell>
        </row>
        <row r="290">
          <cell r="A290" t="str">
            <v>FIXED_ASSET_ACCOUNT</v>
          </cell>
          <cell r="B290" t="str">
            <v>固定资产帐户</v>
          </cell>
        </row>
        <row r="291">
          <cell r="A291" t="str">
            <v>INTANGIBLE_ASSET_ACCOUNT</v>
          </cell>
          <cell r="B291" t="str">
            <v>应收无形资产帐户</v>
          </cell>
        </row>
        <row r="292">
          <cell r="A292" t="str">
            <v>INTERNAL_FIXED_ASSET</v>
          </cell>
          <cell r="B292" t="str">
            <v>内部固定资产</v>
          </cell>
        </row>
        <row r="293">
          <cell r="A293" t="str">
            <v>LIABILITY_ACCOUNT</v>
          </cell>
          <cell r="B293" t="str">
            <v>负债帐户</v>
          </cell>
        </row>
        <row r="294">
          <cell r="A294" t="str">
            <v>NONCURRENT_LIABILITY_ACCOUNT</v>
          </cell>
          <cell r="B294" t="str">
            <v>非流动负债帐户</v>
          </cell>
        </row>
        <row r="295">
          <cell r="A295" t="str">
            <v>NONDIVIDEND_EQUITY_ACCOUNT</v>
          </cell>
          <cell r="B295" t="str">
            <v>非股本（息）账户</v>
          </cell>
        </row>
        <row r="296">
          <cell r="A296" t="str">
            <v>OPERATING_EXPENSE_ACCOUNT</v>
          </cell>
          <cell r="B296" t="str">
            <v>营运费用帐户</v>
          </cell>
        </row>
        <row r="297">
          <cell r="A297" t="str">
            <v>OTHER_ASSET_ACCOUNT</v>
          </cell>
          <cell r="B297" t="str">
            <v>其他资产帐户</v>
          </cell>
        </row>
        <row r="298">
          <cell r="A298" t="str">
            <v>OTHER_EXPENSE_ACCOUNT</v>
          </cell>
          <cell r="B298" t="str">
            <v>其他费用帐户</v>
          </cell>
        </row>
        <row r="299">
          <cell r="A299" t="str">
            <v>OTHER_LIABILITY_ACCOUNT</v>
          </cell>
          <cell r="B299" t="str">
            <v>其他负债帐户</v>
          </cell>
        </row>
        <row r="300">
          <cell r="A300" t="str">
            <v>REVENUE_ACCOUNT</v>
          </cell>
          <cell r="B300" t="str">
            <v>收入帐户</v>
          </cell>
        </row>
        <row r="301">
          <cell r="A301" t="str">
            <v>ACCOUNT_GROUP_SCORE</v>
          </cell>
          <cell r="B301" t="str">
            <v>帐户组评分</v>
          </cell>
        </row>
        <row r="302">
          <cell r="A302" t="str">
            <v>ACCOUNT_SCORE</v>
          </cell>
          <cell r="B302" t="str">
            <v>帐户评分</v>
          </cell>
        </row>
        <row r="303">
          <cell r="A303" t="str">
            <v>APPLICATION_SCORE</v>
          </cell>
          <cell r="B303" t="str">
            <v>申请评分</v>
          </cell>
        </row>
        <row r="304">
          <cell r="A304" t="str">
            <v>ASSET_SCORE</v>
          </cell>
          <cell r="B304" t="str">
            <v>资产评分</v>
          </cell>
        </row>
        <row r="305">
          <cell r="A305" t="str">
            <v>CHANNEL_PREFERENCE_SCORE</v>
          </cell>
          <cell r="B305" t="str">
            <v>渠道偏好评分</v>
          </cell>
        </row>
        <row r="306">
          <cell r="A306" t="str">
            <v>PARTY_GROUP_SCORE</v>
          </cell>
          <cell r="B306" t="str">
            <v>团体组评分</v>
          </cell>
        </row>
        <row r="307">
          <cell r="A307" t="str">
            <v>PARTY_PRODUCT_SCORE</v>
          </cell>
          <cell r="B307" t="str">
            <v>团体产品评分</v>
          </cell>
        </row>
        <row r="308">
          <cell r="A308" t="str">
            <v>PARTY_SCORE</v>
          </cell>
          <cell r="B308" t="str">
            <v>团体评分</v>
          </cell>
        </row>
        <row r="309">
          <cell r="A309" t="str">
            <v>PARTY_SEGMENT_SCORE</v>
          </cell>
          <cell r="B309" t="str">
            <v>团体细分评分</v>
          </cell>
        </row>
        <row r="310">
          <cell r="A310" t="str">
            <v>PRODUCT_SCORE</v>
          </cell>
          <cell r="B310" t="str">
            <v>产品评分</v>
          </cell>
        </row>
        <row r="311">
          <cell r="A311" t="str">
            <v>FINANCIAL_PLAN</v>
          </cell>
          <cell r="B311" t="str">
            <v>金融计划</v>
          </cell>
        </row>
        <row r="312">
          <cell r="A312" t="str">
            <v>FINANCIAL_PLAN_BALANCE</v>
          </cell>
          <cell r="B312" t="str">
            <v>金融计划余额</v>
          </cell>
        </row>
        <row r="313">
          <cell r="A313" t="str">
            <v>GENERAL_LEDGER_ACCOUNT</v>
          </cell>
          <cell r="B313" t="str">
            <v>总帐帐户</v>
          </cell>
        </row>
        <row r="314">
          <cell r="A314" t="str">
            <v>GENERAL_LEDGER_ACCOUNT_AMOUNT</v>
          </cell>
          <cell r="B314" t="str">
            <v>总帐帐户金额</v>
          </cell>
        </row>
        <row r="315">
          <cell r="A315" t="str">
            <v>GENERAL_LEDGER_ACCOUNT_BALANCE</v>
          </cell>
          <cell r="B315" t="str">
            <v>总帐细分组余额</v>
          </cell>
        </row>
        <row r="316">
          <cell r="A316" t="str">
            <v>GENERAL_LEDGER_ACCOUNT_INTERNAL_ORGANIZATION</v>
          </cell>
          <cell r="B316" t="str">
            <v>总帐帐户和内部机构的关系</v>
          </cell>
        </row>
        <row r="317">
          <cell r="A317" t="str">
            <v>GENERAL_LEDGER_ACCOUNT_PROJECT</v>
          </cell>
          <cell r="B317" t="str">
            <v>总帐帐户和项目的关系</v>
          </cell>
        </row>
        <row r="318">
          <cell r="A318" t="str">
            <v>GENERAL_LEDGER_ACCOUNT_REPORTING_PRODUCT</v>
          </cell>
          <cell r="B318" t="str">
            <v>总帐报告产品细分</v>
          </cell>
        </row>
        <row r="319">
          <cell r="A319" t="str">
            <v>GENERAL_LEDGER_ACCOUNT_SUB_ACCOUNT</v>
          </cell>
          <cell r="B319" t="str">
            <v>总帐子帐户细分和总帐子帐户的关系</v>
          </cell>
        </row>
        <row r="320">
          <cell r="A320" t="str">
            <v>GENERAL_LEDGER_REPORTING_PRODUCT</v>
          </cell>
          <cell r="B320" t="str">
            <v>总帐报告产品</v>
          </cell>
        </row>
        <row r="321">
          <cell r="A321" t="str">
            <v>GENERAL_LEDGER_SEGMENT</v>
          </cell>
          <cell r="B321" t="str">
            <v>总帐细分</v>
          </cell>
        </row>
        <row r="322">
          <cell r="A322" t="str">
            <v>GENERAL_LEDGER_SEGMENT_GROUP</v>
          </cell>
          <cell r="B322" t="str">
            <v>总帐细分组</v>
          </cell>
        </row>
        <row r="323">
          <cell r="A323" t="str">
            <v>GENERAL_LEDGER_SEGMENT_GROUP_SEGMENT</v>
          </cell>
          <cell r="B323" t="str">
            <v>总帐细分组和总帐细分的关系</v>
          </cell>
        </row>
        <row r="324">
          <cell r="A324" t="str">
            <v>GENERAL_LEDGER_SUB_ACCOUNT</v>
          </cell>
          <cell r="B324" t="str">
            <v>总帐子帐户</v>
          </cell>
        </row>
        <row r="325">
          <cell r="A325" t="str">
            <v>MARKET_SEGMENT</v>
          </cell>
          <cell r="B325" t="str">
            <v>市场细分</v>
          </cell>
        </row>
        <row r="326">
          <cell r="A326" t="str">
            <v>PROJECT</v>
          </cell>
          <cell r="B326" t="str">
            <v>项目</v>
          </cell>
        </row>
        <row r="327">
          <cell r="A327" t="str">
            <v>REVENUE_ACCOUNT_REVENUE_TYPE</v>
          </cell>
          <cell r="B327" t="str">
            <v>收入帐户和收入类型的关系</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657F8-44BF-4185-84BD-EDD3FA86A530}">
  <sheetPr codeName="Sheet1"/>
  <dimension ref="B4:F25"/>
  <sheetViews>
    <sheetView view="pageBreakPreview" zoomScale="55" zoomScaleNormal="100" zoomScaleSheetLayoutView="55" workbookViewId="0">
      <selection activeCell="D15" sqref="D15"/>
    </sheetView>
  </sheetViews>
  <sheetFormatPr baseColWidth="10" defaultColWidth="8.83203125" defaultRowHeight="14"/>
  <cols>
    <col min="1" max="1" width="15.5" style="65" customWidth="1"/>
    <col min="2" max="2" width="5.1640625" style="65" customWidth="1"/>
    <col min="3" max="3" width="5.33203125" style="65" customWidth="1"/>
    <col min="4" max="4" width="16.83203125" style="65" customWidth="1"/>
    <col min="5" max="5" width="27.5" style="65" bestFit="1" customWidth="1"/>
    <col min="6" max="8" width="8.83203125" style="65"/>
    <col min="9" max="9" width="16.5" style="65" customWidth="1"/>
    <col min="10" max="10" width="0.1640625" style="65" customWidth="1"/>
    <col min="11" max="16384" width="8.83203125" style="65"/>
  </cols>
  <sheetData>
    <row r="4" spans="2:3" ht="31.75" customHeight="1"/>
    <row r="5" spans="2:3" ht="35.5" customHeight="1"/>
    <row r="7" spans="2:3" ht="58">
      <c r="B7" s="68" t="s">
        <v>1077</v>
      </c>
    </row>
    <row r="8" spans="2:3" ht="56.5" customHeight="1"/>
    <row r="11" spans="2:3" ht="50">
      <c r="C11" s="70" t="s">
        <v>1078</v>
      </c>
    </row>
    <row r="15" spans="2:3" ht="94.25" customHeight="1"/>
    <row r="20" spans="3:6" ht="131.5" customHeight="1">
      <c r="C20" s="67"/>
    </row>
    <row r="21" spans="3:6" ht="28">
      <c r="C21" s="67"/>
    </row>
    <row r="22" spans="3:6" ht="33">
      <c r="C22" s="67"/>
      <c r="D22" s="66"/>
      <c r="E22" s="69">
        <v>43922</v>
      </c>
      <c r="F22" s="67"/>
    </row>
    <row r="23" spans="3:6" ht="33">
      <c r="C23" s="67"/>
      <c r="D23" s="66"/>
      <c r="E23" s="66"/>
      <c r="F23" s="67"/>
    </row>
    <row r="24" spans="3:6" ht="33">
      <c r="D24" s="66" t="s">
        <v>1079</v>
      </c>
      <c r="E24" s="66"/>
      <c r="F24" s="67"/>
    </row>
    <row r="25" spans="3:6" ht="33">
      <c r="D25" s="66" t="s">
        <v>1080</v>
      </c>
      <c r="E25" s="66"/>
      <c r="F25" s="67"/>
    </row>
  </sheetData>
  <phoneticPr fontId="18" type="noConversion"/>
  <pageMargins left="0.70866141732283472" right="0.70866141732283472" top="0.74803149606299213" bottom="0.74803149606299213" header="0.31496062992125984" footer="0.31496062992125984"/>
  <pageSetup paperSize="9" scale="79" orientation="portrait" r:id="rId1"/>
  <colBreaks count="1" manualBreakCount="1">
    <brk id="9" max="2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65"/>
  <sheetViews>
    <sheetView view="pageBreakPreview" topLeftCell="A46" zoomScaleNormal="100" zoomScaleSheetLayoutView="100" workbookViewId="0">
      <selection activeCell="C60" sqref="C60"/>
    </sheetView>
  </sheetViews>
  <sheetFormatPr baseColWidth="10" defaultColWidth="9.83203125" defaultRowHeight="16"/>
  <cols>
    <col min="1" max="1" width="5.6640625" style="100" customWidth="1"/>
    <col min="2" max="2" width="5.5" style="2" customWidth="1"/>
    <col min="3" max="3" width="18.1640625" style="2" customWidth="1"/>
    <col min="4" max="4" width="84.6640625" style="2" customWidth="1"/>
    <col min="5" max="5" width="11.6640625" style="2" customWidth="1"/>
    <col min="6" max="6" width="30.83203125" style="2" customWidth="1"/>
    <col min="7" max="16384" width="9.83203125" style="2"/>
  </cols>
  <sheetData>
    <row r="1" spans="2:7">
      <c r="B1" s="3" t="s">
        <v>0</v>
      </c>
      <c r="C1" s="3"/>
      <c r="D1" s="3"/>
      <c r="E1" s="3"/>
      <c r="F1" s="3"/>
      <c r="G1" s="3"/>
    </row>
    <row r="2" spans="2:7">
      <c r="B2" s="4"/>
      <c r="C2" s="4"/>
      <c r="D2" s="4"/>
      <c r="E2" s="3"/>
      <c r="F2" s="3"/>
      <c r="G2" s="3"/>
    </row>
    <row r="3" spans="2:7">
      <c r="B3" s="448" t="s">
        <v>1</v>
      </c>
      <c r="C3" s="448"/>
      <c r="D3" s="5" t="s">
        <v>2</v>
      </c>
      <c r="E3" s="3"/>
      <c r="F3" s="3"/>
      <c r="G3" s="3"/>
    </row>
    <row r="4" spans="2:7" ht="17">
      <c r="B4" s="449" t="s">
        <v>1069</v>
      </c>
      <c r="C4" s="449"/>
      <c r="D4" s="6" t="s">
        <v>1070</v>
      </c>
      <c r="E4" s="3"/>
      <c r="F4" s="3"/>
      <c r="G4" s="3"/>
    </row>
    <row r="5" spans="2:7" ht="17">
      <c r="B5" s="449" t="s">
        <v>1071</v>
      </c>
      <c r="C5" s="449"/>
      <c r="D5" s="6" t="s">
        <v>1072</v>
      </c>
      <c r="E5" s="3"/>
      <c r="F5" s="3"/>
      <c r="G5" s="3"/>
    </row>
    <row r="6" spans="2:7" ht="17">
      <c r="B6" s="449" t="s">
        <v>1068</v>
      </c>
      <c r="C6" s="449"/>
      <c r="D6" s="6" t="s">
        <v>1265</v>
      </c>
      <c r="E6" s="3"/>
      <c r="F6" s="3"/>
      <c r="G6" s="3"/>
    </row>
    <row r="7" spans="2:7" ht="17">
      <c r="B7" s="449" t="s">
        <v>1073</v>
      </c>
      <c r="C7" s="449"/>
      <c r="D7" s="60" t="s">
        <v>1074</v>
      </c>
      <c r="E7" s="3"/>
      <c r="F7" s="3"/>
      <c r="G7" s="3"/>
    </row>
    <row r="8" spans="2:7">
      <c r="B8" s="3"/>
      <c r="C8" s="3"/>
      <c r="D8" s="3"/>
      <c r="E8" s="3"/>
      <c r="F8" s="3"/>
      <c r="G8" s="3"/>
    </row>
    <row r="9" spans="2:7">
      <c r="B9" s="3" t="s">
        <v>1069</v>
      </c>
      <c r="C9" s="4"/>
      <c r="D9" s="4"/>
      <c r="E9" s="3"/>
      <c r="F9" s="3"/>
      <c r="G9" s="3"/>
    </row>
    <row r="10" spans="2:7">
      <c r="B10" s="5" t="s">
        <v>3</v>
      </c>
      <c r="C10" s="5" t="s">
        <v>4</v>
      </c>
      <c r="D10" s="5" t="s">
        <v>5</v>
      </c>
      <c r="E10" s="3"/>
      <c r="F10" s="3"/>
      <c r="G10" s="3"/>
    </row>
    <row r="11" spans="2:7" ht="17">
      <c r="B11" s="7">
        <v>1</v>
      </c>
      <c r="C11" s="8" t="s">
        <v>1064</v>
      </c>
      <c r="D11" s="6" t="s">
        <v>1271</v>
      </c>
      <c r="E11" s="3"/>
      <c r="F11" s="3"/>
      <c r="G11" s="3"/>
    </row>
    <row r="12" spans="2:7" ht="17">
      <c r="B12" s="7">
        <v>2</v>
      </c>
      <c r="C12" s="8" t="s">
        <v>1065</v>
      </c>
      <c r="D12" s="6" t="s">
        <v>2165</v>
      </c>
      <c r="E12" s="3"/>
      <c r="F12" s="3"/>
      <c r="G12" s="3"/>
    </row>
    <row r="13" spans="2:7" ht="17">
      <c r="B13" s="7">
        <v>3</v>
      </c>
      <c r="C13" s="8" t="s">
        <v>1066</v>
      </c>
      <c r="D13" s="6" t="s">
        <v>1075</v>
      </c>
      <c r="E13" s="3"/>
      <c r="F13" s="3"/>
      <c r="G13" s="3"/>
    </row>
    <row r="14" spans="2:7" ht="17">
      <c r="B14" s="7">
        <v>4</v>
      </c>
      <c r="C14" s="8" t="s">
        <v>1067</v>
      </c>
      <c r="D14" s="60" t="s">
        <v>1076</v>
      </c>
      <c r="E14" s="3"/>
      <c r="F14" s="3"/>
      <c r="G14" s="3"/>
    </row>
    <row r="15" spans="2:7">
      <c r="B15" s="3"/>
      <c r="C15" s="3"/>
      <c r="D15" s="3"/>
      <c r="E15" s="3"/>
      <c r="F15" s="3"/>
      <c r="G15" s="3"/>
    </row>
    <row r="16" spans="2:7">
      <c r="B16" s="3" t="s">
        <v>1071</v>
      </c>
      <c r="C16" s="4"/>
      <c r="D16" s="4"/>
      <c r="E16" s="3"/>
      <c r="F16" s="3"/>
      <c r="G16" s="3"/>
    </row>
    <row r="17" spans="2:7">
      <c r="B17" s="5" t="s">
        <v>3</v>
      </c>
      <c r="C17" s="5" t="s">
        <v>4</v>
      </c>
      <c r="D17" s="5" t="s">
        <v>5</v>
      </c>
      <c r="E17" s="3"/>
      <c r="F17" s="3"/>
      <c r="G17" s="3"/>
    </row>
    <row r="18" spans="2:7">
      <c r="B18" s="447" t="s">
        <v>6</v>
      </c>
      <c r="C18" s="447"/>
      <c r="D18" s="447"/>
      <c r="E18" s="3"/>
      <c r="F18" s="3"/>
      <c r="G18" s="3"/>
    </row>
    <row r="19" spans="2:7" ht="251.5" customHeight="1">
      <c r="B19" s="7">
        <v>1</v>
      </c>
      <c r="C19" s="8" t="s">
        <v>1199</v>
      </c>
      <c r="D19" s="9" t="s">
        <v>1058</v>
      </c>
      <c r="E19" s="3"/>
      <c r="F19" s="3"/>
      <c r="G19" s="3"/>
    </row>
    <row r="20" spans="2:7" ht="17">
      <c r="B20" s="7">
        <v>2</v>
      </c>
      <c r="C20" s="10" t="s">
        <v>8</v>
      </c>
      <c r="D20" s="6" t="s">
        <v>2181</v>
      </c>
      <c r="E20" s="3"/>
      <c r="F20" s="3"/>
      <c r="G20" s="3"/>
    </row>
    <row r="21" spans="2:7" ht="34">
      <c r="B21" s="7">
        <v>3</v>
      </c>
      <c r="C21" s="10" t="s">
        <v>9</v>
      </c>
      <c r="D21" s="6" t="s">
        <v>2182</v>
      </c>
      <c r="E21" s="3"/>
      <c r="F21" s="3"/>
      <c r="G21" s="3"/>
    </row>
    <row r="22" spans="2:7" ht="34">
      <c r="B22" s="7">
        <v>4</v>
      </c>
      <c r="C22" s="10" t="s">
        <v>10</v>
      </c>
      <c r="D22" s="6" t="s">
        <v>2183</v>
      </c>
      <c r="E22" s="3"/>
      <c r="F22" s="3"/>
      <c r="G22" s="3"/>
    </row>
    <row r="23" spans="2:7">
      <c r="B23" s="447" t="s">
        <v>2184</v>
      </c>
      <c r="C23" s="447"/>
      <c r="D23" s="447"/>
      <c r="E23" s="3"/>
      <c r="F23" s="3"/>
      <c r="G23" s="3"/>
    </row>
    <row r="24" spans="2:7" ht="34">
      <c r="B24" s="11">
        <v>5</v>
      </c>
      <c r="C24" s="6" t="s">
        <v>12</v>
      </c>
      <c r="D24" s="6" t="s">
        <v>2185</v>
      </c>
      <c r="E24" s="3"/>
      <c r="F24" s="3"/>
      <c r="G24" s="3"/>
    </row>
    <row r="25" spans="2:7" ht="17">
      <c r="B25" s="11">
        <v>6</v>
      </c>
      <c r="C25" s="6" t="s">
        <v>1264</v>
      </c>
      <c r="D25" s="6" t="s">
        <v>2186</v>
      </c>
      <c r="E25" s="3"/>
      <c r="F25" s="3"/>
      <c r="G25" s="3"/>
    </row>
    <row r="26" spans="2:7" ht="51">
      <c r="B26" s="11">
        <v>7</v>
      </c>
      <c r="C26" s="8" t="s">
        <v>13</v>
      </c>
      <c r="D26" s="6" t="s">
        <v>1059</v>
      </c>
      <c r="E26" s="3"/>
      <c r="F26" s="3"/>
      <c r="G26" s="3"/>
    </row>
    <row r="27" spans="2:7" ht="136">
      <c r="B27" s="11">
        <v>8</v>
      </c>
      <c r="C27" s="8" t="s">
        <v>2187</v>
      </c>
      <c r="D27" s="6" t="s">
        <v>1060</v>
      </c>
      <c r="E27" s="3"/>
      <c r="F27" s="3"/>
      <c r="G27" s="3"/>
    </row>
    <row r="28" spans="2:7" ht="34">
      <c r="B28" s="11">
        <v>9</v>
      </c>
      <c r="C28" s="8" t="s">
        <v>14</v>
      </c>
      <c r="D28" s="6" t="s">
        <v>1063</v>
      </c>
      <c r="E28" s="3"/>
      <c r="F28" s="3"/>
      <c r="G28" s="3"/>
    </row>
    <row r="29" spans="2:7">
      <c r="B29" s="447" t="s">
        <v>15</v>
      </c>
      <c r="C29" s="447"/>
      <c r="D29" s="447"/>
      <c r="E29" s="3"/>
      <c r="F29" s="3"/>
      <c r="G29" s="3"/>
    </row>
    <row r="30" spans="2:7" ht="249" customHeight="1">
      <c r="B30" s="7">
        <v>11</v>
      </c>
      <c r="C30" s="8" t="s">
        <v>2188</v>
      </c>
      <c r="D30" s="12" t="s">
        <v>1284</v>
      </c>
      <c r="E30" s="3"/>
      <c r="F30" s="3"/>
      <c r="G30" s="3"/>
    </row>
    <row r="31" spans="2:7" ht="119">
      <c r="B31" s="7">
        <v>12</v>
      </c>
      <c r="C31" s="8" t="s">
        <v>16</v>
      </c>
      <c r="D31" s="6" t="s">
        <v>1061</v>
      </c>
      <c r="E31" s="3"/>
      <c r="F31" s="3"/>
      <c r="G31" s="3"/>
    </row>
    <row r="32" spans="2:7">
      <c r="B32" s="447" t="s">
        <v>17</v>
      </c>
      <c r="C32" s="447"/>
      <c r="D32" s="447"/>
      <c r="E32" s="3"/>
      <c r="F32" s="3"/>
      <c r="G32" s="3"/>
    </row>
    <row r="33" spans="2:7" ht="34">
      <c r="B33" s="7">
        <v>13</v>
      </c>
      <c r="C33" s="8" t="s">
        <v>18</v>
      </c>
      <c r="D33" s="6" t="s">
        <v>1285</v>
      </c>
      <c r="E33" s="3"/>
      <c r="F33" s="3"/>
      <c r="G33" s="3"/>
    </row>
    <row r="34" spans="2:7" ht="34">
      <c r="B34" s="7">
        <v>14</v>
      </c>
      <c r="C34" s="8" t="s">
        <v>19</v>
      </c>
      <c r="D34" s="13" t="s">
        <v>1931</v>
      </c>
      <c r="E34" s="3"/>
      <c r="F34" s="3"/>
      <c r="G34" s="3"/>
    </row>
    <row r="35" spans="2:7">
      <c r="B35" s="3"/>
      <c r="C35" s="3"/>
      <c r="D35" s="3"/>
      <c r="E35" s="3"/>
      <c r="F35" s="3"/>
      <c r="G35" s="3"/>
    </row>
    <row r="36" spans="2:7">
      <c r="B36" s="3" t="s">
        <v>1068</v>
      </c>
      <c r="C36" s="4"/>
      <c r="D36" s="4"/>
      <c r="E36" s="3"/>
      <c r="F36" s="3"/>
      <c r="G36" s="3"/>
    </row>
    <row r="37" spans="2:7">
      <c r="B37" s="5" t="s">
        <v>3</v>
      </c>
      <c r="C37" s="5" t="s">
        <v>4</v>
      </c>
      <c r="D37" s="5" t="s">
        <v>5</v>
      </c>
      <c r="E37" s="3"/>
      <c r="F37" s="3"/>
      <c r="G37" s="3"/>
    </row>
    <row r="38" spans="2:7" ht="17">
      <c r="B38" s="7">
        <v>1</v>
      </c>
      <c r="C38" s="8" t="s">
        <v>7</v>
      </c>
      <c r="D38" s="9" t="s">
        <v>1275</v>
      </c>
      <c r="E38" s="3"/>
      <c r="F38" s="3"/>
      <c r="G38" s="3"/>
    </row>
    <row r="39" spans="2:7" ht="17">
      <c r="B39" s="7">
        <v>2</v>
      </c>
      <c r="C39" s="8" t="s">
        <v>1200</v>
      </c>
      <c r="D39" s="9" t="s">
        <v>1276</v>
      </c>
      <c r="E39" s="3"/>
      <c r="F39" s="3"/>
      <c r="G39" s="3"/>
    </row>
    <row r="40" spans="2:7" ht="17">
      <c r="B40" s="7">
        <v>3</v>
      </c>
      <c r="C40" s="8" t="s">
        <v>20</v>
      </c>
      <c r="D40" s="83" t="s">
        <v>1257</v>
      </c>
      <c r="E40" s="3"/>
      <c r="F40" s="3"/>
      <c r="G40" s="3"/>
    </row>
    <row r="41" spans="2:7">
      <c r="B41" s="7">
        <v>4</v>
      </c>
      <c r="C41" s="8" t="s">
        <v>1254</v>
      </c>
      <c r="D41" s="92" t="s">
        <v>1256</v>
      </c>
      <c r="E41" s="3"/>
      <c r="F41" s="3"/>
      <c r="G41" s="3"/>
    </row>
    <row r="42" spans="2:7">
      <c r="B42" s="7">
        <v>5</v>
      </c>
      <c r="C42" s="8" t="s">
        <v>1201</v>
      </c>
      <c r="D42" s="92" t="s">
        <v>1258</v>
      </c>
      <c r="E42" s="3"/>
      <c r="F42" s="3"/>
      <c r="G42" s="3"/>
    </row>
    <row r="43" spans="2:7" ht="34">
      <c r="B43" s="7">
        <v>6</v>
      </c>
      <c r="C43" s="8" t="s">
        <v>1241</v>
      </c>
      <c r="D43" s="93" t="s">
        <v>1259</v>
      </c>
      <c r="E43" s="3"/>
      <c r="F43" s="3"/>
      <c r="G43" s="3"/>
    </row>
    <row r="44" spans="2:7" ht="17">
      <c r="B44" s="7">
        <v>7</v>
      </c>
      <c r="C44" s="92" t="s">
        <v>1202</v>
      </c>
      <c r="D44" s="83" t="s">
        <v>1260</v>
      </c>
      <c r="E44" s="3"/>
      <c r="F44" s="3"/>
      <c r="G44" s="3"/>
    </row>
    <row r="45" spans="2:7" ht="34">
      <c r="B45" s="7">
        <v>8</v>
      </c>
      <c r="C45" s="83" t="s">
        <v>1251</v>
      </c>
      <c r="D45" s="83" t="s">
        <v>1272</v>
      </c>
      <c r="E45" s="3"/>
      <c r="F45" s="3"/>
      <c r="G45" s="3"/>
    </row>
    <row r="46" spans="2:7" ht="34">
      <c r="B46" s="7">
        <v>9</v>
      </c>
      <c r="C46" s="83" t="s">
        <v>1252</v>
      </c>
      <c r="D46" s="83" t="s">
        <v>1261</v>
      </c>
      <c r="E46" s="3"/>
      <c r="F46" s="3"/>
      <c r="G46" s="3"/>
    </row>
    <row r="47" spans="2:7" ht="34">
      <c r="B47" s="7">
        <v>10</v>
      </c>
      <c r="C47" s="83" t="s">
        <v>1255</v>
      </c>
      <c r="D47" s="83" t="s">
        <v>1262</v>
      </c>
      <c r="E47" s="3"/>
      <c r="F47" s="3"/>
      <c r="G47" s="3"/>
    </row>
    <row r="48" spans="2:7" ht="34">
      <c r="B48" s="7">
        <v>11</v>
      </c>
      <c r="C48" s="83" t="s">
        <v>1253</v>
      </c>
      <c r="D48" s="83" t="s">
        <v>1263</v>
      </c>
      <c r="E48" s="3"/>
      <c r="F48" s="3"/>
      <c r="G48" s="3"/>
    </row>
    <row r="49" spans="2:7">
      <c r="B49" s="96"/>
      <c r="C49" s="97"/>
      <c r="D49" s="98"/>
      <c r="E49" s="3"/>
      <c r="F49" s="3"/>
      <c r="G49" s="3"/>
    </row>
    <row r="50" spans="2:7">
      <c r="B50" s="3" t="s">
        <v>1073</v>
      </c>
      <c r="C50" s="4"/>
      <c r="D50" s="4"/>
      <c r="E50" s="3"/>
      <c r="F50" s="3"/>
      <c r="G50" s="3"/>
    </row>
    <row r="51" spans="2:7">
      <c r="B51" s="82" t="s">
        <v>3</v>
      </c>
      <c r="C51" s="82" t="s">
        <v>4</v>
      </c>
      <c r="D51" s="82" t="s">
        <v>5</v>
      </c>
      <c r="E51" s="3"/>
      <c r="F51" s="3"/>
      <c r="G51" s="3"/>
    </row>
    <row r="52" spans="2:7" ht="17">
      <c r="B52" s="7">
        <v>1</v>
      </c>
      <c r="C52" s="8" t="s">
        <v>7</v>
      </c>
      <c r="D52" s="9" t="s">
        <v>1273</v>
      </c>
      <c r="E52" s="3"/>
      <c r="F52" s="3"/>
      <c r="G52" s="3"/>
    </row>
    <row r="53" spans="2:7" ht="17">
      <c r="B53" s="7">
        <v>2</v>
      </c>
      <c r="C53" s="8" t="s">
        <v>12</v>
      </c>
      <c r="D53" s="9" t="s">
        <v>1274</v>
      </c>
      <c r="E53" s="3"/>
      <c r="F53" s="3"/>
      <c r="G53" s="3"/>
    </row>
    <row r="54" spans="2:7" ht="17">
      <c r="B54" s="7">
        <v>3</v>
      </c>
      <c r="C54" s="8" t="s">
        <v>1264</v>
      </c>
      <c r="D54" s="9" t="s">
        <v>1277</v>
      </c>
      <c r="E54" s="3"/>
      <c r="F54" s="3"/>
      <c r="G54" s="3"/>
    </row>
    <row r="55" spans="2:7" ht="17">
      <c r="B55" s="7">
        <v>4</v>
      </c>
      <c r="C55" s="8" t="s">
        <v>1267</v>
      </c>
      <c r="D55" s="83" t="s">
        <v>1278</v>
      </c>
      <c r="E55" s="3"/>
      <c r="F55" s="3"/>
      <c r="G55" s="3"/>
    </row>
    <row r="56" spans="2:7" ht="17">
      <c r="B56" s="7">
        <v>5</v>
      </c>
      <c r="C56" s="8" t="s">
        <v>1268</v>
      </c>
      <c r="D56" s="9" t="s">
        <v>1279</v>
      </c>
      <c r="E56" s="3"/>
      <c r="F56" s="3"/>
      <c r="G56" s="3"/>
    </row>
    <row r="57" spans="2:7" ht="17">
      <c r="B57" s="7">
        <v>6</v>
      </c>
      <c r="C57" s="8" t="s">
        <v>1269</v>
      </c>
      <c r="D57" s="9" t="s">
        <v>1280</v>
      </c>
      <c r="E57" s="3"/>
      <c r="F57" s="3"/>
      <c r="G57" s="3"/>
    </row>
    <row r="58" spans="2:7" ht="17">
      <c r="B58" s="7">
        <v>7</v>
      </c>
      <c r="C58" s="8" t="s">
        <v>319</v>
      </c>
      <c r="D58" s="9" t="s">
        <v>1281</v>
      </c>
      <c r="E58" s="3"/>
      <c r="F58" s="3"/>
      <c r="G58" s="3"/>
    </row>
    <row r="59" spans="2:7" ht="17">
      <c r="B59" s="7">
        <v>8</v>
      </c>
      <c r="C59" s="8" t="s">
        <v>1270</v>
      </c>
      <c r="D59" s="9" t="s">
        <v>1282</v>
      </c>
      <c r="E59" s="3"/>
      <c r="F59" s="3"/>
      <c r="G59" s="3"/>
    </row>
    <row r="60" spans="2:7" ht="17">
      <c r="B60" s="7">
        <v>9</v>
      </c>
      <c r="C60" s="8" t="s">
        <v>320</v>
      </c>
      <c r="D60" s="9" t="s">
        <v>1283</v>
      </c>
      <c r="E60" s="3"/>
      <c r="F60" s="3"/>
      <c r="G60" s="3"/>
    </row>
    <row r="61" spans="2:7">
      <c r="B61" s="96"/>
      <c r="C61" s="97"/>
      <c r="D61" s="97"/>
      <c r="E61" s="3"/>
      <c r="F61" s="3"/>
      <c r="G61" s="3"/>
    </row>
    <row r="62" spans="2:7">
      <c r="B62" s="3"/>
      <c r="C62" s="3"/>
      <c r="D62" s="3"/>
      <c r="E62" s="3"/>
      <c r="F62" s="3"/>
      <c r="G62" s="3"/>
    </row>
    <row r="63" spans="2:7">
      <c r="B63" s="3"/>
      <c r="C63" s="3"/>
      <c r="D63" s="3"/>
      <c r="E63" s="3"/>
      <c r="F63" s="3"/>
      <c r="G63" s="3"/>
    </row>
    <row r="64" spans="2:7">
      <c r="B64" s="3"/>
      <c r="C64" s="3"/>
      <c r="D64" s="3"/>
      <c r="E64" s="3"/>
      <c r="F64" s="3"/>
      <c r="G64" s="3"/>
    </row>
    <row r="65" spans="2:7">
      <c r="B65" s="3"/>
      <c r="C65" s="3"/>
      <c r="D65" s="3"/>
      <c r="E65" s="3"/>
      <c r="F65" s="3"/>
      <c r="G65" s="3"/>
    </row>
  </sheetData>
  <mergeCells count="9">
    <mergeCell ref="B23:D23"/>
    <mergeCell ref="B29:D29"/>
    <mergeCell ref="B32:D32"/>
    <mergeCell ref="B3:C3"/>
    <mergeCell ref="B4:C4"/>
    <mergeCell ref="B5:C5"/>
    <mergeCell ref="B6:C6"/>
    <mergeCell ref="B18:D18"/>
    <mergeCell ref="B7:C7"/>
  </mergeCells>
  <phoneticPr fontId="18" type="noConversion"/>
  <pageMargins left="0.7" right="0.7" top="0.75" bottom="0.75" header="0.3" footer="0.3"/>
  <pageSetup paperSize="9" scale="73" orientation="portrait" horizontalDpi="90" verticalDpi="90" r:id="rId1"/>
  <rowBreaks count="1" manualBreakCount="1">
    <brk id="28"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A4E9-19C9-462B-BC37-574906AFBD8F}">
  <sheetPr codeName="Sheet3"/>
  <dimension ref="A1:D45"/>
  <sheetViews>
    <sheetView zoomScaleNormal="100" zoomScaleSheetLayoutView="82" workbookViewId="0">
      <pane ySplit="1" topLeftCell="A17" activePane="bottomLeft" state="frozen"/>
      <selection pane="bottomLeft" activeCell="C35" sqref="C35"/>
    </sheetView>
  </sheetViews>
  <sheetFormatPr baseColWidth="10" defaultColWidth="8.83203125" defaultRowHeight="16"/>
  <cols>
    <col min="1" max="1" width="10" style="79" customWidth="1"/>
    <col min="2" max="2" width="19.1640625" style="79" customWidth="1"/>
    <col min="3" max="3" width="22.1640625" style="79" customWidth="1"/>
    <col min="4" max="4" width="72.83203125" style="80" customWidth="1"/>
    <col min="5" max="16384" width="8.83203125" style="71"/>
  </cols>
  <sheetData>
    <row r="1" spans="1:4" ht="20.5" customHeight="1">
      <c r="A1" s="59" t="s">
        <v>1064</v>
      </c>
      <c r="B1" s="59" t="s">
        <v>1065</v>
      </c>
      <c r="C1" s="73" t="s">
        <v>1066</v>
      </c>
      <c r="D1" s="72" t="s">
        <v>1067</v>
      </c>
    </row>
    <row r="2" spans="1:4" ht="22.25" customHeight="1">
      <c r="A2" s="454" t="s">
        <v>21</v>
      </c>
      <c r="B2" s="61" t="s">
        <v>1082</v>
      </c>
      <c r="C2" s="74" t="s">
        <v>333</v>
      </c>
      <c r="D2" s="78" t="s">
        <v>1091</v>
      </c>
    </row>
    <row r="3" spans="1:4" ht="22.25" customHeight="1">
      <c r="A3" s="455"/>
      <c r="B3" s="450" t="s">
        <v>1325</v>
      </c>
      <c r="C3" s="74" t="s">
        <v>1082</v>
      </c>
      <c r="D3" s="78" t="s">
        <v>1328</v>
      </c>
    </row>
    <row r="4" spans="1:4" ht="22.25" customHeight="1">
      <c r="A4" s="455"/>
      <c r="B4" s="451"/>
      <c r="C4" s="74" t="s">
        <v>1085</v>
      </c>
      <c r="D4" s="78" t="s">
        <v>1083</v>
      </c>
    </row>
    <row r="5" spans="1:4" ht="22.25" customHeight="1">
      <c r="A5" s="455"/>
      <c r="B5" s="451"/>
      <c r="C5" s="74" t="s">
        <v>1086</v>
      </c>
      <c r="D5" s="78" t="s">
        <v>1084</v>
      </c>
    </row>
    <row r="6" spans="1:4" ht="22.25" customHeight="1">
      <c r="A6" s="455"/>
      <c r="B6" s="451"/>
      <c r="C6" s="75" t="s">
        <v>1326</v>
      </c>
      <c r="D6" s="78" t="s">
        <v>1327</v>
      </c>
    </row>
    <row r="7" spans="1:4" ht="38.5" customHeight="1">
      <c r="A7" s="455"/>
      <c r="B7" s="451"/>
      <c r="C7" s="76" t="s">
        <v>1245</v>
      </c>
      <c r="D7" s="78" t="s">
        <v>1149</v>
      </c>
    </row>
    <row r="8" spans="1:4" ht="38.5" customHeight="1">
      <c r="A8" s="455"/>
      <c r="B8" s="452"/>
      <c r="C8" s="76" t="s">
        <v>22</v>
      </c>
      <c r="D8" s="78" t="s">
        <v>1150</v>
      </c>
    </row>
    <row r="9" spans="1:4" ht="22.25" customHeight="1">
      <c r="A9" s="455"/>
      <c r="B9" s="461" t="s">
        <v>25</v>
      </c>
      <c r="C9" s="75" t="s">
        <v>26</v>
      </c>
      <c r="D9" s="78" t="s">
        <v>1087</v>
      </c>
    </row>
    <row r="10" spans="1:4" ht="22.25" customHeight="1">
      <c r="A10" s="455"/>
      <c r="B10" s="462"/>
      <c r="C10" s="75" t="s">
        <v>27</v>
      </c>
      <c r="D10" s="78" t="s">
        <v>1088</v>
      </c>
    </row>
    <row r="11" spans="1:4" ht="22.25" customHeight="1">
      <c r="A11" s="455"/>
      <c r="B11" s="462"/>
      <c r="C11" s="75" t="s">
        <v>28</v>
      </c>
      <c r="D11" s="78" t="s">
        <v>1089</v>
      </c>
    </row>
    <row r="12" spans="1:4" ht="22.25" customHeight="1">
      <c r="A12" s="455"/>
      <c r="B12" s="463"/>
      <c r="C12" s="75" t="s">
        <v>29</v>
      </c>
      <c r="D12" s="78" t="s">
        <v>1090</v>
      </c>
    </row>
    <row r="13" spans="1:4" ht="22.25" customHeight="1">
      <c r="A13" s="455"/>
      <c r="B13" s="454" t="s">
        <v>1081</v>
      </c>
      <c r="C13" s="75" t="s">
        <v>1092</v>
      </c>
      <c r="D13" s="78" t="s">
        <v>1094</v>
      </c>
    </row>
    <row r="14" spans="1:4" ht="22.25" customHeight="1">
      <c r="A14" s="455"/>
      <c r="B14" s="456"/>
      <c r="C14" s="75" t="s">
        <v>1093</v>
      </c>
      <c r="D14" s="78" t="s">
        <v>1095</v>
      </c>
    </row>
    <row r="15" spans="1:4" ht="25.25" customHeight="1">
      <c r="A15" s="455"/>
      <c r="B15" s="62" t="s">
        <v>1131</v>
      </c>
      <c r="C15" s="75" t="s">
        <v>333</v>
      </c>
      <c r="D15" s="78" t="s">
        <v>1134</v>
      </c>
    </row>
    <row r="16" spans="1:4" ht="38.5" customHeight="1">
      <c r="A16" s="456"/>
      <c r="B16" s="62" t="s">
        <v>1132</v>
      </c>
      <c r="C16" s="75" t="s">
        <v>333</v>
      </c>
      <c r="D16" s="78" t="s">
        <v>1135</v>
      </c>
    </row>
    <row r="17" spans="1:4" ht="22.25" customHeight="1">
      <c r="A17" s="457" t="s">
        <v>39</v>
      </c>
      <c r="B17" s="454" t="s">
        <v>1082</v>
      </c>
      <c r="C17" s="75" t="s">
        <v>1099</v>
      </c>
      <c r="D17" s="78" t="s">
        <v>1100</v>
      </c>
    </row>
    <row r="18" spans="1:4" ht="22.25" customHeight="1">
      <c r="A18" s="457"/>
      <c r="B18" s="456"/>
      <c r="C18" s="75" t="s">
        <v>311</v>
      </c>
      <c r="D18" s="78" t="s">
        <v>1101</v>
      </c>
    </row>
    <row r="19" spans="1:4" ht="22.25" customHeight="1">
      <c r="A19" s="457"/>
      <c r="B19" s="63" t="s">
        <v>1096</v>
      </c>
      <c r="C19" s="77" t="s">
        <v>1099</v>
      </c>
      <c r="D19" s="78" t="s">
        <v>1103</v>
      </c>
    </row>
    <row r="20" spans="1:4" ht="22.25" customHeight="1">
      <c r="A20" s="457"/>
      <c r="B20" s="63" t="s">
        <v>41</v>
      </c>
      <c r="C20" s="77" t="s">
        <v>1099</v>
      </c>
      <c r="D20" s="78" t="s">
        <v>1102</v>
      </c>
    </row>
    <row r="21" spans="1:4" ht="22.25" customHeight="1">
      <c r="A21" s="457"/>
      <c r="B21" s="63" t="s">
        <v>1097</v>
      </c>
      <c r="C21" s="77" t="s">
        <v>1099</v>
      </c>
      <c r="D21" s="78" t="s">
        <v>1104</v>
      </c>
    </row>
    <row r="22" spans="1:4" ht="22.25" customHeight="1">
      <c r="A22" s="457"/>
      <c r="B22" s="63" t="s">
        <v>1098</v>
      </c>
      <c r="C22" s="77" t="s">
        <v>1099</v>
      </c>
      <c r="D22" s="78" t="s">
        <v>1105</v>
      </c>
    </row>
    <row r="23" spans="1:4" ht="22.25" customHeight="1">
      <c r="A23" s="457"/>
      <c r="B23" s="63" t="s">
        <v>539</v>
      </c>
      <c r="C23" s="77" t="s">
        <v>1099</v>
      </c>
      <c r="D23" s="78" t="s">
        <v>1106</v>
      </c>
    </row>
    <row r="24" spans="1:4" ht="25.25" customHeight="1">
      <c r="A24" s="457"/>
      <c r="B24" s="63" t="s">
        <v>741</v>
      </c>
      <c r="C24" s="77" t="s">
        <v>1099</v>
      </c>
      <c r="D24" s="78" t="s">
        <v>1107</v>
      </c>
    </row>
    <row r="25" spans="1:4" ht="22.25" customHeight="1">
      <c r="A25" s="453" t="s">
        <v>301</v>
      </c>
      <c r="B25" s="458" t="s">
        <v>736</v>
      </c>
      <c r="C25" s="64" t="s">
        <v>24</v>
      </c>
      <c r="D25" s="78" t="s">
        <v>1110</v>
      </c>
    </row>
    <row r="26" spans="1:4" ht="22.25" customHeight="1">
      <c r="A26" s="453"/>
      <c r="B26" s="459"/>
      <c r="C26" s="64" t="s">
        <v>737</v>
      </c>
      <c r="D26" s="78" t="s">
        <v>1111</v>
      </c>
    </row>
    <row r="27" spans="1:4" ht="22.25" customHeight="1">
      <c r="A27" s="453"/>
      <c r="B27" s="459"/>
      <c r="C27" s="81" t="s">
        <v>1109</v>
      </c>
      <c r="D27" s="78" t="s">
        <v>1191</v>
      </c>
    </row>
    <row r="28" spans="1:4" ht="25.25" customHeight="1">
      <c r="A28" s="453"/>
      <c r="B28" s="460"/>
      <c r="C28" s="64" t="s">
        <v>1108</v>
      </c>
      <c r="D28" s="78" t="s">
        <v>1112</v>
      </c>
    </row>
    <row r="29" spans="1:4" ht="22.25" customHeight="1">
      <c r="A29" s="453"/>
      <c r="B29" s="458" t="s">
        <v>2407</v>
      </c>
      <c r="C29" s="64" t="s">
        <v>34</v>
      </c>
      <c r="D29" s="78" t="s">
        <v>1115</v>
      </c>
    </row>
    <row r="30" spans="1:4" ht="22.25" customHeight="1">
      <c r="A30" s="453"/>
      <c r="B30" s="459"/>
      <c r="C30" s="64" t="s">
        <v>35</v>
      </c>
      <c r="D30" s="78" t="s">
        <v>1116</v>
      </c>
    </row>
    <row r="31" spans="1:4" ht="22.25" customHeight="1">
      <c r="A31" s="453"/>
      <c r="B31" s="459"/>
      <c r="C31" s="64" t="s">
        <v>36</v>
      </c>
      <c r="D31" s="78" t="s">
        <v>1117</v>
      </c>
    </row>
    <row r="32" spans="1:4" ht="38.5" customHeight="1">
      <c r="A32" s="453"/>
      <c r="B32" s="459"/>
      <c r="C32" s="64" t="s">
        <v>1113</v>
      </c>
      <c r="D32" s="78" t="s">
        <v>1118</v>
      </c>
    </row>
    <row r="33" spans="1:4" ht="38.5" customHeight="1">
      <c r="A33" s="453"/>
      <c r="B33" s="460"/>
      <c r="C33" s="64" t="s">
        <v>1114</v>
      </c>
      <c r="D33" s="78" t="s">
        <v>1119</v>
      </c>
    </row>
    <row r="34" spans="1:4" ht="38.5" customHeight="1">
      <c r="A34" s="453"/>
      <c r="B34" s="63" t="s">
        <v>1133</v>
      </c>
      <c r="C34" s="64" t="s">
        <v>333</v>
      </c>
      <c r="D34" s="78" t="s">
        <v>1136</v>
      </c>
    </row>
    <row r="35" spans="1:4" ht="22.25" customHeight="1">
      <c r="A35" s="453" t="s">
        <v>297</v>
      </c>
      <c r="B35" s="64" t="s">
        <v>1124</v>
      </c>
      <c r="C35" s="64" t="s">
        <v>45</v>
      </c>
      <c r="D35" s="78" t="s">
        <v>1121</v>
      </c>
    </row>
    <row r="36" spans="1:4" ht="22.25" customHeight="1">
      <c r="A36" s="453"/>
      <c r="B36" s="64" t="s">
        <v>1125</v>
      </c>
      <c r="C36" s="64" t="s">
        <v>1126</v>
      </c>
      <c r="D36" s="78" t="s">
        <v>1122</v>
      </c>
    </row>
    <row r="37" spans="1:4" ht="22.25" customHeight="1">
      <c r="A37" s="453"/>
      <c r="B37" s="64" t="s">
        <v>1125</v>
      </c>
      <c r="C37" s="64" t="s">
        <v>1120</v>
      </c>
      <c r="D37" s="78" t="s">
        <v>1123</v>
      </c>
    </row>
    <row r="38" spans="1:4" ht="22.25" customHeight="1">
      <c r="A38" s="453"/>
      <c r="B38" s="64" t="s">
        <v>1129</v>
      </c>
      <c r="C38" s="64" t="s">
        <v>333</v>
      </c>
      <c r="D38" s="78" t="s">
        <v>1137</v>
      </c>
    </row>
    <row r="39" spans="1:4" ht="22.25" customHeight="1">
      <c r="A39" s="453"/>
      <c r="B39" s="64" t="s">
        <v>1127</v>
      </c>
      <c r="C39" s="64" t="s">
        <v>333</v>
      </c>
      <c r="D39" s="78" t="s">
        <v>1138</v>
      </c>
    </row>
    <row r="40" spans="1:4" ht="22.25" customHeight="1">
      <c r="A40" s="453"/>
      <c r="B40" s="64" t="s">
        <v>1128</v>
      </c>
      <c r="C40" s="64" t="s">
        <v>333</v>
      </c>
      <c r="D40" s="78" t="s">
        <v>1139</v>
      </c>
    </row>
    <row r="41" spans="1:4" ht="22.25" customHeight="1">
      <c r="A41" s="453"/>
      <c r="B41" s="64" t="s">
        <v>1130</v>
      </c>
      <c r="C41" s="64" t="s">
        <v>333</v>
      </c>
      <c r="D41" s="78" t="s">
        <v>1140</v>
      </c>
    </row>
    <row r="42" spans="1:4" ht="25.75" customHeight="1">
      <c r="A42" s="64" t="s">
        <v>1141</v>
      </c>
      <c r="B42" s="64" t="s">
        <v>333</v>
      </c>
      <c r="C42" s="64" t="s">
        <v>333</v>
      </c>
      <c r="D42" s="78" t="s">
        <v>1148</v>
      </c>
    </row>
    <row r="43" spans="1:4" ht="38.5" customHeight="1">
      <c r="A43" s="64" t="s">
        <v>1142</v>
      </c>
      <c r="B43" s="64" t="s">
        <v>333</v>
      </c>
      <c r="C43" s="64" t="s">
        <v>333</v>
      </c>
      <c r="D43" s="78" t="s">
        <v>1145</v>
      </c>
    </row>
    <row r="44" spans="1:4" ht="38.5" customHeight="1">
      <c r="A44" s="64" t="s">
        <v>1143</v>
      </c>
      <c r="B44" s="64" t="s">
        <v>333</v>
      </c>
      <c r="C44" s="64" t="s">
        <v>333</v>
      </c>
      <c r="D44" s="78" t="s">
        <v>1146</v>
      </c>
    </row>
    <row r="45" spans="1:4" ht="28.75" customHeight="1">
      <c r="A45" s="64" t="s">
        <v>1144</v>
      </c>
      <c r="B45" s="64" t="s">
        <v>333</v>
      </c>
      <c r="C45" s="64" t="s">
        <v>333</v>
      </c>
      <c r="D45" s="78" t="s">
        <v>1147</v>
      </c>
    </row>
  </sheetData>
  <autoFilter ref="A1:D45" xr:uid="{E5E7280B-1413-4E4E-A939-0D4AAD15B87C}"/>
  <mergeCells count="10">
    <mergeCell ref="B3:B8"/>
    <mergeCell ref="A35:A41"/>
    <mergeCell ref="A2:A16"/>
    <mergeCell ref="A17:A24"/>
    <mergeCell ref="A25:A34"/>
    <mergeCell ref="B29:B33"/>
    <mergeCell ref="B9:B12"/>
    <mergeCell ref="B13:B14"/>
    <mergeCell ref="B17:B18"/>
    <mergeCell ref="B25:B28"/>
  </mergeCells>
  <phoneticPr fontId="18" type="noConversion"/>
  <pageMargins left="0.7" right="0.7" top="0.75" bottom="0.75" header="0.3" footer="0.3"/>
  <pageSetup paperSize="9" scale="64"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344E3-99EA-45C6-B830-5C2110990000}">
  <sheetPr codeName="Sheet4"/>
  <dimension ref="A1:M104"/>
  <sheetViews>
    <sheetView tabSelected="1" zoomScale="163" zoomScaleNormal="100" workbookViewId="0">
      <pane xSplit="6" ySplit="2" topLeftCell="G3" activePane="bottomRight" state="frozen"/>
      <selection pane="topRight" activeCell="G1" sqref="G1"/>
      <selection pane="bottomLeft" activeCell="A3" sqref="A3"/>
      <selection pane="bottomRight" activeCell="H6" sqref="H6"/>
    </sheetView>
  </sheetViews>
  <sheetFormatPr baseColWidth="10" defaultColWidth="8.83203125" defaultRowHeight="11"/>
  <cols>
    <col min="1" max="1" width="8.5" style="360" customWidth="1"/>
    <col min="2" max="2" width="12.33203125" style="339" bestFit="1" customWidth="1"/>
    <col min="3" max="3" width="12.33203125" style="58" bestFit="1" customWidth="1"/>
    <col min="4" max="4" width="12.6640625" style="325" bestFit="1" customWidth="1"/>
    <col min="5" max="5" width="17.1640625" style="325" bestFit="1" customWidth="1"/>
    <col min="6" max="6" width="15.5" style="353" customWidth="1"/>
    <col min="7" max="7" width="40.1640625" style="353" customWidth="1"/>
    <col min="8" max="8" width="40.5" style="353" customWidth="1"/>
    <col min="9" max="9" width="23.5" style="353" customWidth="1"/>
    <col min="10" max="10" width="6.5" style="353" customWidth="1"/>
    <col min="11" max="11" width="8.83203125" style="353" customWidth="1"/>
    <col min="12" max="12" width="15.5" style="353" customWidth="1"/>
    <col min="13" max="13" width="13.6640625" style="353" bestFit="1" customWidth="1"/>
    <col min="14" max="16384" width="8.83203125" style="339"/>
  </cols>
  <sheetData>
    <row r="1" spans="1:13" s="329" customFormat="1" ht="28" customHeight="1">
      <c r="A1" s="464" t="s">
        <v>6</v>
      </c>
      <c r="B1" s="465"/>
      <c r="C1" s="465"/>
      <c r="D1" s="466"/>
      <c r="E1" s="326" t="s">
        <v>11</v>
      </c>
      <c r="F1" s="327"/>
      <c r="G1" s="327"/>
      <c r="H1" s="327"/>
      <c r="I1" s="328"/>
      <c r="J1" s="467" t="s">
        <v>15</v>
      </c>
      <c r="K1" s="468"/>
      <c r="L1" s="469" t="s">
        <v>17</v>
      </c>
      <c r="M1" s="470"/>
    </row>
    <row r="2" spans="1:13" s="330" customFormat="1" ht="21" customHeight="1">
      <c r="A2" s="109" t="s">
        <v>7</v>
      </c>
      <c r="B2" s="87" t="s">
        <v>1064</v>
      </c>
      <c r="C2" s="88" t="s">
        <v>1065</v>
      </c>
      <c r="D2" s="110" t="s">
        <v>1066</v>
      </c>
      <c r="E2" s="113" t="s">
        <v>12</v>
      </c>
      <c r="F2" s="89" t="s">
        <v>1264</v>
      </c>
      <c r="G2" s="89" t="s">
        <v>47</v>
      </c>
      <c r="H2" s="89" t="s">
        <v>2408</v>
      </c>
      <c r="I2" s="89" t="s">
        <v>14</v>
      </c>
      <c r="J2" s="84" t="s">
        <v>2409</v>
      </c>
      <c r="K2" s="84" t="s">
        <v>2410</v>
      </c>
      <c r="L2" s="101" t="s">
        <v>1266</v>
      </c>
      <c r="M2" s="111" t="s">
        <v>2411</v>
      </c>
    </row>
    <row r="3" spans="1:13" ht="36">
      <c r="A3" s="331" t="s">
        <v>958</v>
      </c>
      <c r="B3" s="332" t="s">
        <v>310</v>
      </c>
      <c r="C3" s="333" t="s">
        <v>1082</v>
      </c>
      <c r="D3" s="334" t="s">
        <v>333</v>
      </c>
      <c r="E3" s="335" t="s">
        <v>449</v>
      </c>
      <c r="F3" s="336" t="s">
        <v>1295</v>
      </c>
      <c r="G3" s="85" t="s">
        <v>1306</v>
      </c>
      <c r="H3" s="336" t="s">
        <v>1296</v>
      </c>
      <c r="I3" s="15" t="s">
        <v>1294</v>
      </c>
      <c r="J3" s="337" t="s">
        <v>706</v>
      </c>
      <c r="K3" s="15" t="s">
        <v>1164</v>
      </c>
      <c r="L3" s="336" t="s">
        <v>2063</v>
      </c>
      <c r="M3" s="336" t="s">
        <v>333</v>
      </c>
    </row>
    <row r="4" spans="1:13" ht="36">
      <c r="A4" s="331" t="s">
        <v>959</v>
      </c>
      <c r="B4" s="332" t="s">
        <v>21</v>
      </c>
      <c r="C4" s="333" t="s">
        <v>40</v>
      </c>
      <c r="D4" s="334" t="s">
        <v>333</v>
      </c>
      <c r="E4" s="335" t="s">
        <v>734</v>
      </c>
      <c r="F4" s="336" t="s">
        <v>2060</v>
      </c>
      <c r="G4" s="85" t="s">
        <v>1307</v>
      </c>
      <c r="H4" s="340" t="s">
        <v>1308</v>
      </c>
      <c r="I4" s="336" t="s">
        <v>1309</v>
      </c>
      <c r="J4" s="337" t="s">
        <v>1159</v>
      </c>
      <c r="K4" s="15" t="s">
        <v>1160</v>
      </c>
      <c r="L4" s="336" t="s">
        <v>2061</v>
      </c>
      <c r="M4" s="336" t="s">
        <v>333</v>
      </c>
    </row>
    <row r="5" spans="1:13" ht="24">
      <c r="A5" s="331" t="s">
        <v>960</v>
      </c>
      <c r="B5" s="332" t="s">
        <v>21</v>
      </c>
      <c r="C5" s="333" t="s">
        <v>40</v>
      </c>
      <c r="D5" s="334" t="s">
        <v>333</v>
      </c>
      <c r="E5" s="335" t="s">
        <v>1311</v>
      </c>
      <c r="F5" s="336" t="s">
        <v>1312</v>
      </c>
      <c r="G5" s="85" t="s">
        <v>1313</v>
      </c>
      <c r="H5" s="336" t="s">
        <v>333</v>
      </c>
      <c r="I5" s="336" t="s">
        <v>1309</v>
      </c>
      <c r="J5" s="337" t="s">
        <v>706</v>
      </c>
      <c r="K5" s="15" t="s">
        <v>1164</v>
      </c>
      <c r="L5" s="336" t="s">
        <v>333</v>
      </c>
      <c r="M5" s="336" t="s">
        <v>333</v>
      </c>
    </row>
    <row r="6" spans="1:13" ht="144">
      <c r="A6" s="331" t="s">
        <v>961</v>
      </c>
      <c r="B6" s="332" t="s">
        <v>21</v>
      </c>
      <c r="C6" s="333" t="s">
        <v>40</v>
      </c>
      <c r="D6" s="334" t="s">
        <v>333</v>
      </c>
      <c r="E6" s="335" t="s">
        <v>1310</v>
      </c>
      <c r="F6" s="336" t="s">
        <v>2062</v>
      </c>
      <c r="G6" s="85" t="s">
        <v>1317</v>
      </c>
      <c r="H6" s="28" t="s">
        <v>1921</v>
      </c>
      <c r="I6" s="340" t="s">
        <v>1318</v>
      </c>
      <c r="J6" s="337" t="s">
        <v>1166</v>
      </c>
      <c r="K6" s="15" t="s">
        <v>1161</v>
      </c>
      <c r="L6" s="336" t="s">
        <v>2061</v>
      </c>
      <c r="M6" s="336" t="s">
        <v>333</v>
      </c>
    </row>
    <row r="7" spans="1:13" ht="36">
      <c r="A7" s="331" t="s">
        <v>962</v>
      </c>
      <c r="B7" s="332" t="s">
        <v>21</v>
      </c>
      <c r="C7" s="333" t="s">
        <v>40</v>
      </c>
      <c r="D7" s="334" t="s">
        <v>333</v>
      </c>
      <c r="E7" s="335" t="s">
        <v>733</v>
      </c>
      <c r="F7" s="336" t="s">
        <v>1320</v>
      </c>
      <c r="G7" s="85" t="s">
        <v>1162</v>
      </c>
      <c r="H7" s="340" t="s">
        <v>69</v>
      </c>
      <c r="I7" s="336" t="s">
        <v>1172</v>
      </c>
      <c r="J7" s="337" t="s">
        <v>1166</v>
      </c>
      <c r="K7" s="15" t="s">
        <v>1163</v>
      </c>
      <c r="L7" s="336" t="s">
        <v>2063</v>
      </c>
      <c r="M7" s="336" t="s">
        <v>333</v>
      </c>
    </row>
    <row r="8" spans="1:13" ht="36">
      <c r="A8" s="331" t="s">
        <v>963</v>
      </c>
      <c r="B8" s="332" t="s">
        <v>21</v>
      </c>
      <c r="C8" s="333" t="s">
        <v>40</v>
      </c>
      <c r="D8" s="334" t="s">
        <v>333</v>
      </c>
      <c r="E8" s="335" t="s">
        <v>48</v>
      </c>
      <c r="F8" s="340" t="s">
        <v>58</v>
      </c>
      <c r="G8" s="85" t="s">
        <v>1321</v>
      </c>
      <c r="H8" s="336" t="s">
        <v>332</v>
      </c>
      <c r="I8" s="336" t="s">
        <v>1368</v>
      </c>
      <c r="J8" s="337" t="s">
        <v>49</v>
      </c>
      <c r="K8" s="15" t="s">
        <v>1164</v>
      </c>
      <c r="L8" s="336" t="s">
        <v>329</v>
      </c>
      <c r="M8" s="336" t="s">
        <v>333</v>
      </c>
    </row>
    <row r="9" spans="1:13" ht="36">
      <c r="A9" s="331" t="s">
        <v>964</v>
      </c>
      <c r="B9" s="332" t="s">
        <v>21</v>
      </c>
      <c r="C9" s="333" t="s">
        <v>1325</v>
      </c>
      <c r="D9" s="334" t="s">
        <v>1082</v>
      </c>
      <c r="E9" s="335" t="s">
        <v>1324</v>
      </c>
      <c r="F9" s="340" t="s">
        <v>58</v>
      </c>
      <c r="G9" s="85" t="s">
        <v>1329</v>
      </c>
      <c r="H9" s="336" t="s">
        <v>333</v>
      </c>
      <c r="I9" s="336" t="s">
        <v>1368</v>
      </c>
      <c r="J9" s="337" t="s">
        <v>49</v>
      </c>
      <c r="K9" s="15" t="s">
        <v>1164</v>
      </c>
      <c r="L9" s="336" t="s">
        <v>333</v>
      </c>
      <c r="M9" s="336" t="s">
        <v>333</v>
      </c>
    </row>
    <row r="10" spans="1:13" s="444" customFormat="1" ht="24">
      <c r="A10" s="436" t="s">
        <v>2412</v>
      </c>
      <c r="B10" s="437" t="s">
        <v>21</v>
      </c>
      <c r="C10" s="438" t="s">
        <v>1325</v>
      </c>
      <c r="D10" s="439" t="s">
        <v>1082</v>
      </c>
      <c r="E10" s="440" t="s">
        <v>1323</v>
      </c>
      <c r="F10" s="441" t="s">
        <v>1374</v>
      </c>
      <c r="G10" s="441" t="s">
        <v>1342</v>
      </c>
      <c r="H10" s="442" t="s">
        <v>1341</v>
      </c>
      <c r="I10" s="441" t="s">
        <v>1368</v>
      </c>
      <c r="J10" s="441" t="s">
        <v>54</v>
      </c>
      <c r="K10" s="443" t="s">
        <v>1165</v>
      </c>
      <c r="L10" s="441" t="s">
        <v>765</v>
      </c>
      <c r="M10" s="441" t="s">
        <v>2064</v>
      </c>
    </row>
    <row r="11" spans="1:13" ht="60">
      <c r="A11" s="331" t="s">
        <v>966</v>
      </c>
      <c r="B11" s="332" t="s">
        <v>21</v>
      </c>
      <c r="C11" s="333" t="s">
        <v>1325</v>
      </c>
      <c r="D11" s="334" t="s">
        <v>1082</v>
      </c>
      <c r="E11" s="335" t="s">
        <v>380</v>
      </c>
      <c r="F11" s="336" t="s">
        <v>1373</v>
      </c>
      <c r="G11" s="336" t="s">
        <v>1343</v>
      </c>
      <c r="H11" s="336" t="s">
        <v>1347</v>
      </c>
      <c r="I11" s="336" t="s">
        <v>1309</v>
      </c>
      <c r="J11" s="336" t="s">
        <v>1166</v>
      </c>
      <c r="K11" s="15" t="s">
        <v>1167</v>
      </c>
      <c r="L11" s="338" t="s">
        <v>2064</v>
      </c>
      <c r="M11" s="336" t="s">
        <v>333</v>
      </c>
    </row>
    <row r="12" spans="1:13" ht="120">
      <c r="A12" s="331" t="s">
        <v>967</v>
      </c>
      <c r="B12" s="332" t="s">
        <v>21</v>
      </c>
      <c r="C12" s="333" t="s">
        <v>1325</v>
      </c>
      <c r="D12" s="334" t="s">
        <v>1085</v>
      </c>
      <c r="E12" s="341" t="s">
        <v>1344</v>
      </c>
      <c r="F12" s="336" t="s">
        <v>1379</v>
      </c>
      <c r="G12" s="85" t="s">
        <v>1346</v>
      </c>
      <c r="H12" s="28" t="s">
        <v>1349</v>
      </c>
      <c r="I12" s="340" t="s">
        <v>1348</v>
      </c>
      <c r="J12" s="336" t="s">
        <v>59</v>
      </c>
      <c r="K12" s="15" t="s">
        <v>1160</v>
      </c>
      <c r="L12" s="336" t="s">
        <v>2065</v>
      </c>
      <c r="M12" s="336" t="s">
        <v>2066</v>
      </c>
    </row>
    <row r="13" spans="1:13" ht="24">
      <c r="A13" s="331" t="s">
        <v>968</v>
      </c>
      <c r="B13" s="332" t="s">
        <v>21</v>
      </c>
      <c r="C13" s="333" t="s">
        <v>1325</v>
      </c>
      <c r="D13" s="334" t="s">
        <v>1085</v>
      </c>
      <c r="E13" s="341" t="s">
        <v>1345</v>
      </c>
      <c r="F13" s="336" t="s">
        <v>1378</v>
      </c>
      <c r="G13" s="86" t="s">
        <v>1350</v>
      </c>
      <c r="H13" s="85" t="s">
        <v>1367</v>
      </c>
      <c r="I13" s="336" t="s">
        <v>1368</v>
      </c>
      <c r="J13" s="336" t="s">
        <v>59</v>
      </c>
      <c r="K13" s="15" t="s">
        <v>1160</v>
      </c>
      <c r="L13" s="336" t="s">
        <v>2067</v>
      </c>
      <c r="M13" s="336" t="s">
        <v>333</v>
      </c>
    </row>
    <row r="14" spans="1:13" ht="36">
      <c r="A14" s="331" t="s">
        <v>969</v>
      </c>
      <c r="B14" s="332" t="s">
        <v>21</v>
      </c>
      <c r="C14" s="333" t="s">
        <v>1325</v>
      </c>
      <c r="D14" s="334" t="s">
        <v>1085</v>
      </c>
      <c r="E14" s="341" t="s">
        <v>61</v>
      </c>
      <c r="F14" s="336" t="s">
        <v>1376</v>
      </c>
      <c r="G14" s="85" t="s">
        <v>1354</v>
      </c>
      <c r="H14" s="336" t="s">
        <v>333</v>
      </c>
      <c r="I14" s="340" t="s">
        <v>1353</v>
      </c>
      <c r="J14" s="57" t="s">
        <v>49</v>
      </c>
      <c r="K14" s="15" t="s">
        <v>1168</v>
      </c>
      <c r="L14" s="336" t="s">
        <v>475</v>
      </c>
      <c r="M14" s="336" t="s">
        <v>1934</v>
      </c>
    </row>
    <row r="15" spans="1:13" ht="36">
      <c r="A15" s="331" t="s">
        <v>970</v>
      </c>
      <c r="B15" s="332" t="s">
        <v>21</v>
      </c>
      <c r="C15" s="333" t="s">
        <v>1325</v>
      </c>
      <c r="D15" s="334" t="s">
        <v>1085</v>
      </c>
      <c r="E15" s="341" t="s">
        <v>1357</v>
      </c>
      <c r="F15" s="336" t="s">
        <v>1381</v>
      </c>
      <c r="G15" s="85" t="s">
        <v>1355</v>
      </c>
      <c r="H15" s="340" t="s">
        <v>58</v>
      </c>
      <c r="I15" s="340" t="s">
        <v>1356</v>
      </c>
      <c r="J15" s="55" t="s">
        <v>49</v>
      </c>
      <c r="K15" s="15" t="s">
        <v>1168</v>
      </c>
      <c r="L15" s="336" t="s">
        <v>2068</v>
      </c>
      <c r="M15" s="336" t="s">
        <v>1934</v>
      </c>
    </row>
    <row r="16" spans="1:13" ht="60">
      <c r="A16" s="331" t="s">
        <v>971</v>
      </c>
      <c r="B16" s="332" t="s">
        <v>21</v>
      </c>
      <c r="C16" s="333" t="s">
        <v>1325</v>
      </c>
      <c r="D16" s="334" t="s">
        <v>1085</v>
      </c>
      <c r="E16" s="341" t="s">
        <v>1062</v>
      </c>
      <c r="F16" s="336" t="s">
        <v>1385</v>
      </c>
      <c r="G16" s="340" t="s">
        <v>1359</v>
      </c>
      <c r="H16" s="340" t="s">
        <v>1358</v>
      </c>
      <c r="I16" s="340" t="s">
        <v>1360</v>
      </c>
      <c r="J16" s="340" t="s">
        <v>54</v>
      </c>
      <c r="K16" s="15" t="s">
        <v>1169</v>
      </c>
      <c r="L16" s="336" t="s">
        <v>2067</v>
      </c>
      <c r="M16" s="336" t="s">
        <v>589</v>
      </c>
    </row>
    <row r="17" spans="1:13" ht="60">
      <c r="A17" s="331" t="s">
        <v>972</v>
      </c>
      <c r="B17" s="332" t="s">
        <v>21</v>
      </c>
      <c r="C17" s="333" t="s">
        <v>1325</v>
      </c>
      <c r="D17" s="334" t="s">
        <v>1085</v>
      </c>
      <c r="E17" s="335" t="s">
        <v>66</v>
      </c>
      <c r="F17" s="336" t="s">
        <v>1386</v>
      </c>
      <c r="G17" s="15" t="s">
        <v>1361</v>
      </c>
      <c r="H17" s="336" t="s">
        <v>67</v>
      </c>
      <c r="I17" s="340" t="s">
        <v>1309</v>
      </c>
      <c r="J17" s="15" t="s">
        <v>59</v>
      </c>
      <c r="K17" s="15" t="s">
        <v>1161</v>
      </c>
      <c r="L17" s="336" t="s">
        <v>2069</v>
      </c>
      <c r="M17" s="15" t="s">
        <v>333</v>
      </c>
    </row>
    <row r="18" spans="1:13" ht="48">
      <c r="A18" s="331" t="s">
        <v>973</v>
      </c>
      <c r="B18" s="332" t="s">
        <v>21</v>
      </c>
      <c r="C18" s="333" t="s">
        <v>1325</v>
      </c>
      <c r="D18" s="334" t="s">
        <v>1086</v>
      </c>
      <c r="E18" s="335" t="s">
        <v>71</v>
      </c>
      <c r="F18" s="336" t="s">
        <v>2070</v>
      </c>
      <c r="G18" s="336" t="s">
        <v>1363</v>
      </c>
      <c r="H18" s="336" t="s">
        <v>58</v>
      </c>
      <c r="I18" s="336" t="s">
        <v>1364</v>
      </c>
      <c r="J18" s="340" t="s">
        <v>59</v>
      </c>
      <c r="K18" s="15" t="s">
        <v>1160</v>
      </c>
      <c r="L18" s="336" t="s">
        <v>2071</v>
      </c>
      <c r="M18" s="336" t="s">
        <v>2066</v>
      </c>
    </row>
    <row r="19" spans="1:13" ht="24">
      <c r="A19" s="331" t="s">
        <v>974</v>
      </c>
      <c r="B19" s="332" t="s">
        <v>21</v>
      </c>
      <c r="C19" s="333" t="s">
        <v>1325</v>
      </c>
      <c r="D19" s="334" t="s">
        <v>1086</v>
      </c>
      <c r="E19" s="335" t="s">
        <v>439</v>
      </c>
      <c r="F19" s="336" t="s">
        <v>1388</v>
      </c>
      <c r="G19" s="86" t="s">
        <v>1365</v>
      </c>
      <c r="H19" s="85" t="s">
        <v>1366</v>
      </c>
      <c r="I19" s="336" t="s">
        <v>1368</v>
      </c>
      <c r="J19" s="336" t="s">
        <v>59</v>
      </c>
      <c r="K19" s="15" t="s">
        <v>1160</v>
      </c>
      <c r="L19" s="336" t="s">
        <v>2072</v>
      </c>
      <c r="M19" s="15" t="s">
        <v>333</v>
      </c>
    </row>
    <row r="20" spans="1:13" ht="60">
      <c r="A20" s="331" t="s">
        <v>975</v>
      </c>
      <c r="B20" s="332" t="s">
        <v>21</v>
      </c>
      <c r="C20" s="333" t="s">
        <v>1325</v>
      </c>
      <c r="D20" s="334" t="s">
        <v>1086</v>
      </c>
      <c r="E20" s="335" t="s">
        <v>72</v>
      </c>
      <c r="F20" s="336" t="s">
        <v>1362</v>
      </c>
      <c r="G20" s="15" t="s">
        <v>1369</v>
      </c>
      <c r="H20" s="336" t="s">
        <v>67</v>
      </c>
      <c r="I20" s="340" t="s">
        <v>1309</v>
      </c>
      <c r="J20" s="15" t="s">
        <v>59</v>
      </c>
      <c r="K20" s="15" t="s">
        <v>1161</v>
      </c>
      <c r="L20" s="336" t="s">
        <v>2072</v>
      </c>
      <c r="M20" s="15" t="s">
        <v>333</v>
      </c>
    </row>
    <row r="21" spans="1:13" ht="60">
      <c r="A21" s="331" t="s">
        <v>976</v>
      </c>
      <c r="B21" s="332" t="s">
        <v>21</v>
      </c>
      <c r="C21" s="333" t="s">
        <v>1325</v>
      </c>
      <c r="D21" s="342" t="s">
        <v>1326</v>
      </c>
      <c r="E21" s="335" t="s">
        <v>700</v>
      </c>
      <c r="F21" s="336" t="s">
        <v>1389</v>
      </c>
      <c r="G21" s="15" t="s">
        <v>1370</v>
      </c>
      <c r="H21" s="336" t="s">
        <v>67</v>
      </c>
      <c r="I21" s="340" t="s">
        <v>1309</v>
      </c>
      <c r="J21" s="91" t="s">
        <v>59</v>
      </c>
      <c r="K21" s="15" t="s">
        <v>1161</v>
      </c>
      <c r="L21" s="336" t="s">
        <v>2068</v>
      </c>
      <c r="M21" s="15" t="s">
        <v>333</v>
      </c>
    </row>
    <row r="22" spans="1:13" ht="84">
      <c r="A22" s="331" t="s">
        <v>977</v>
      </c>
      <c r="B22" s="332" t="s">
        <v>21</v>
      </c>
      <c r="C22" s="333" t="s">
        <v>1325</v>
      </c>
      <c r="D22" s="342" t="s">
        <v>1326</v>
      </c>
      <c r="E22" s="343" t="s">
        <v>701</v>
      </c>
      <c r="F22" s="336" t="s">
        <v>1383</v>
      </c>
      <c r="G22" s="85" t="s">
        <v>1371</v>
      </c>
      <c r="H22" s="336" t="s">
        <v>1171</v>
      </c>
      <c r="I22" s="338" t="s">
        <v>1372</v>
      </c>
      <c r="J22" s="337" t="s">
        <v>706</v>
      </c>
      <c r="K22" s="90" t="s">
        <v>1164</v>
      </c>
      <c r="L22" s="336" t="s">
        <v>2068</v>
      </c>
      <c r="M22" s="15" t="s">
        <v>333</v>
      </c>
    </row>
    <row r="23" spans="1:13" ht="96">
      <c r="A23" s="331" t="s">
        <v>978</v>
      </c>
      <c r="B23" s="332" t="s">
        <v>21</v>
      </c>
      <c r="C23" s="333" t="s">
        <v>1325</v>
      </c>
      <c r="D23" s="342" t="s">
        <v>1326</v>
      </c>
      <c r="E23" s="335" t="s">
        <v>702</v>
      </c>
      <c r="F23" s="336" t="s">
        <v>1382</v>
      </c>
      <c r="G23" s="85" t="s">
        <v>1173</v>
      </c>
      <c r="H23" s="336" t="s">
        <v>1174</v>
      </c>
      <c r="I23" s="338" t="s">
        <v>1175</v>
      </c>
      <c r="J23" s="337" t="s">
        <v>1166</v>
      </c>
      <c r="K23" s="90" t="s">
        <v>1170</v>
      </c>
      <c r="L23" s="336" t="s">
        <v>2068</v>
      </c>
      <c r="M23" s="15" t="s">
        <v>333</v>
      </c>
    </row>
    <row r="24" spans="1:13" ht="24">
      <c r="A24" s="331" t="s">
        <v>979</v>
      </c>
      <c r="B24" s="332" t="s">
        <v>21</v>
      </c>
      <c r="C24" s="333" t="s">
        <v>1325</v>
      </c>
      <c r="D24" s="342" t="s">
        <v>1326</v>
      </c>
      <c r="E24" s="90" t="s">
        <v>705</v>
      </c>
      <c r="F24" s="336" t="s">
        <v>333</v>
      </c>
      <c r="G24" s="85" t="s">
        <v>1390</v>
      </c>
      <c r="H24" s="336" t="s">
        <v>1399</v>
      </c>
      <c r="I24" s="336" t="s">
        <v>1368</v>
      </c>
      <c r="J24" s="344" t="s">
        <v>706</v>
      </c>
      <c r="K24" s="15" t="s">
        <v>1164</v>
      </c>
      <c r="L24" s="112" t="s">
        <v>333</v>
      </c>
      <c r="M24" s="336" t="s">
        <v>333</v>
      </c>
    </row>
    <row r="25" spans="1:13" ht="36">
      <c r="A25" s="331" t="s">
        <v>980</v>
      </c>
      <c r="B25" s="332" t="s">
        <v>21</v>
      </c>
      <c r="C25" s="56" t="s">
        <v>25</v>
      </c>
      <c r="D25" s="345" t="s">
        <v>26</v>
      </c>
      <c r="E25" s="346" t="s">
        <v>1751</v>
      </c>
      <c r="F25" s="336" t="s">
        <v>82</v>
      </c>
      <c r="G25" s="347" t="s">
        <v>1415</v>
      </c>
      <c r="H25" s="336" t="s">
        <v>1411</v>
      </c>
      <c r="I25" s="336" t="s">
        <v>1752</v>
      </c>
      <c r="J25" s="336" t="s">
        <v>54</v>
      </c>
      <c r="K25" s="348" t="s">
        <v>1176</v>
      </c>
      <c r="L25" s="336" t="s">
        <v>2073</v>
      </c>
      <c r="M25" s="15" t="s">
        <v>682</v>
      </c>
    </row>
    <row r="26" spans="1:13" ht="36">
      <c r="A26" s="331" t="s">
        <v>981</v>
      </c>
      <c r="B26" s="332" t="s">
        <v>21</v>
      </c>
      <c r="C26" s="56" t="s">
        <v>25</v>
      </c>
      <c r="D26" s="345" t="s">
        <v>26</v>
      </c>
      <c r="E26" s="346" t="s">
        <v>83</v>
      </c>
      <c r="F26" s="347" t="s">
        <v>84</v>
      </c>
      <c r="G26" s="347" t="s">
        <v>1403</v>
      </c>
      <c r="H26" s="336" t="s">
        <v>1404</v>
      </c>
      <c r="I26" s="336" t="s">
        <v>1408</v>
      </c>
      <c r="J26" s="336" t="s">
        <v>59</v>
      </c>
      <c r="K26" s="15" t="s">
        <v>1160</v>
      </c>
      <c r="L26" s="336" t="s">
        <v>2073</v>
      </c>
      <c r="M26" s="15" t="s">
        <v>682</v>
      </c>
    </row>
    <row r="27" spans="1:13" ht="24">
      <c r="A27" s="331" t="s">
        <v>982</v>
      </c>
      <c r="B27" s="332" t="s">
        <v>21</v>
      </c>
      <c r="C27" s="56" t="s">
        <v>25</v>
      </c>
      <c r="D27" s="345" t="s">
        <v>85</v>
      </c>
      <c r="E27" s="346" t="s">
        <v>1177</v>
      </c>
      <c r="F27" s="347" t="s">
        <v>1748</v>
      </c>
      <c r="G27" s="347" t="s">
        <v>1409</v>
      </c>
      <c r="H27" s="336" t="s">
        <v>1414</v>
      </c>
      <c r="I27" s="336" t="s">
        <v>1752</v>
      </c>
      <c r="J27" s="336" t="s">
        <v>54</v>
      </c>
      <c r="K27" s="348" t="s">
        <v>1176</v>
      </c>
      <c r="L27" s="336" t="s">
        <v>2068</v>
      </c>
      <c r="M27" s="15" t="s">
        <v>682</v>
      </c>
    </row>
    <row r="28" spans="1:13" ht="24">
      <c r="A28" s="331" t="s">
        <v>983</v>
      </c>
      <c r="B28" s="332" t="s">
        <v>21</v>
      </c>
      <c r="C28" s="56" t="s">
        <v>25</v>
      </c>
      <c r="D28" s="345" t="s">
        <v>85</v>
      </c>
      <c r="E28" s="346" t="s">
        <v>86</v>
      </c>
      <c r="F28" s="347" t="s">
        <v>2074</v>
      </c>
      <c r="G28" s="347" t="s">
        <v>1410</v>
      </c>
      <c r="H28" s="336" t="s">
        <v>1407</v>
      </c>
      <c r="I28" s="336" t="s">
        <v>1421</v>
      </c>
      <c r="J28" s="336" t="s">
        <v>59</v>
      </c>
      <c r="K28" s="15" t="s">
        <v>1160</v>
      </c>
      <c r="L28" s="336" t="s">
        <v>2068</v>
      </c>
      <c r="M28" s="15" t="s">
        <v>333</v>
      </c>
    </row>
    <row r="29" spans="1:13" ht="36">
      <c r="A29" s="331" t="s">
        <v>984</v>
      </c>
      <c r="B29" s="332" t="s">
        <v>21</v>
      </c>
      <c r="C29" s="56" t="s">
        <v>25</v>
      </c>
      <c r="D29" s="345" t="s">
        <v>87</v>
      </c>
      <c r="E29" s="346" t="s">
        <v>1749</v>
      </c>
      <c r="F29" s="347" t="s">
        <v>1420</v>
      </c>
      <c r="G29" s="347" t="s">
        <v>1419</v>
      </c>
      <c r="H29" s="336" t="s">
        <v>1412</v>
      </c>
      <c r="I29" s="336" t="s">
        <v>1752</v>
      </c>
      <c r="J29" s="336" t="s">
        <v>54</v>
      </c>
      <c r="K29" s="348" t="s">
        <v>1176</v>
      </c>
      <c r="L29" s="336" t="s">
        <v>2075</v>
      </c>
      <c r="M29" s="15" t="s">
        <v>682</v>
      </c>
    </row>
    <row r="30" spans="1:13" ht="36">
      <c r="A30" s="331" t="s">
        <v>985</v>
      </c>
      <c r="B30" s="332" t="s">
        <v>21</v>
      </c>
      <c r="C30" s="56" t="s">
        <v>25</v>
      </c>
      <c r="D30" s="345" t="s">
        <v>87</v>
      </c>
      <c r="E30" s="346" t="s">
        <v>89</v>
      </c>
      <c r="F30" s="347" t="s">
        <v>2076</v>
      </c>
      <c r="G30" s="347" t="s">
        <v>1418</v>
      </c>
      <c r="H30" s="336" t="s">
        <v>1405</v>
      </c>
      <c r="I30" s="336" t="s">
        <v>1408</v>
      </c>
      <c r="J30" s="336" t="s">
        <v>59</v>
      </c>
      <c r="K30" s="15" t="s">
        <v>1160</v>
      </c>
      <c r="L30" s="336" t="s">
        <v>2073</v>
      </c>
      <c r="M30" s="15" t="s">
        <v>682</v>
      </c>
    </row>
    <row r="31" spans="1:13" ht="48">
      <c r="A31" s="331" t="s">
        <v>986</v>
      </c>
      <c r="B31" s="332" t="s">
        <v>21</v>
      </c>
      <c r="C31" s="56" t="s">
        <v>25</v>
      </c>
      <c r="D31" s="345" t="s">
        <v>29</v>
      </c>
      <c r="E31" s="346" t="s">
        <v>1178</v>
      </c>
      <c r="F31" s="347" t="s">
        <v>2077</v>
      </c>
      <c r="G31" s="347" t="s">
        <v>1417</v>
      </c>
      <c r="H31" s="336" t="s">
        <v>1413</v>
      </c>
      <c r="I31" s="336" t="s">
        <v>1752</v>
      </c>
      <c r="J31" s="336" t="s">
        <v>54</v>
      </c>
      <c r="K31" s="348" t="s">
        <v>1176</v>
      </c>
      <c r="L31" s="336" t="s">
        <v>2078</v>
      </c>
      <c r="M31" s="31" t="s">
        <v>2079</v>
      </c>
    </row>
    <row r="32" spans="1:13" ht="48">
      <c r="A32" s="331" t="s">
        <v>987</v>
      </c>
      <c r="B32" s="332" t="s">
        <v>21</v>
      </c>
      <c r="C32" s="56" t="s">
        <v>25</v>
      </c>
      <c r="D32" s="345" t="s">
        <v>29</v>
      </c>
      <c r="E32" s="346" t="s">
        <v>91</v>
      </c>
      <c r="F32" s="347" t="s">
        <v>2080</v>
      </c>
      <c r="G32" s="347" t="s">
        <v>1416</v>
      </c>
      <c r="H32" s="336" t="s">
        <v>1406</v>
      </c>
      <c r="I32" s="336" t="s">
        <v>1408</v>
      </c>
      <c r="J32" s="336" t="s">
        <v>59</v>
      </c>
      <c r="K32" s="15" t="s">
        <v>1160</v>
      </c>
      <c r="L32" s="336" t="s">
        <v>2081</v>
      </c>
      <c r="M32" s="31" t="s">
        <v>2079</v>
      </c>
    </row>
    <row r="33" spans="1:13" ht="24">
      <c r="A33" s="331" t="s">
        <v>988</v>
      </c>
      <c r="B33" s="332" t="s">
        <v>21</v>
      </c>
      <c r="C33" s="56" t="s">
        <v>77</v>
      </c>
      <c r="D33" s="345" t="s">
        <v>23</v>
      </c>
      <c r="E33" s="346" t="s">
        <v>78</v>
      </c>
      <c r="F33" s="336" t="s">
        <v>1423</v>
      </c>
      <c r="G33" s="349" t="s">
        <v>1424</v>
      </c>
      <c r="H33" s="340" t="s">
        <v>1430</v>
      </c>
      <c r="I33" s="336" t="s">
        <v>1368</v>
      </c>
      <c r="J33" s="336" t="s">
        <v>54</v>
      </c>
      <c r="K33" s="348" t="s">
        <v>1183</v>
      </c>
      <c r="L33" s="338" t="s">
        <v>333</v>
      </c>
      <c r="M33" s="336" t="s">
        <v>333</v>
      </c>
    </row>
    <row r="34" spans="1:13" ht="60">
      <c r="A34" s="331" t="s">
        <v>989</v>
      </c>
      <c r="B34" s="332" t="s">
        <v>21</v>
      </c>
      <c r="C34" s="56" t="s">
        <v>77</v>
      </c>
      <c r="D34" s="345" t="s">
        <v>23</v>
      </c>
      <c r="E34" s="350" t="s">
        <v>79</v>
      </c>
      <c r="F34" s="336" t="s">
        <v>1422</v>
      </c>
      <c r="G34" s="15" t="s">
        <v>1425</v>
      </c>
      <c r="H34" s="336" t="s">
        <v>1426</v>
      </c>
      <c r="I34" s="336" t="s">
        <v>1368</v>
      </c>
      <c r="J34" s="336" t="s">
        <v>59</v>
      </c>
      <c r="K34" s="15" t="s">
        <v>1161</v>
      </c>
      <c r="L34" s="338" t="s">
        <v>333</v>
      </c>
      <c r="M34" s="336" t="s">
        <v>333</v>
      </c>
    </row>
    <row r="35" spans="1:13" ht="36">
      <c r="A35" s="331" t="s">
        <v>1431</v>
      </c>
      <c r="B35" s="332" t="s">
        <v>21</v>
      </c>
      <c r="C35" s="56" t="s">
        <v>77</v>
      </c>
      <c r="D35" s="345" t="s">
        <v>23</v>
      </c>
      <c r="E35" s="346" t="s">
        <v>1432</v>
      </c>
      <c r="F35" s="347" t="s">
        <v>451</v>
      </c>
      <c r="G35" s="347" t="s">
        <v>1435</v>
      </c>
      <c r="H35" s="340" t="s">
        <v>1982</v>
      </c>
      <c r="I35" s="336" t="s">
        <v>1368</v>
      </c>
      <c r="J35" s="336" t="s">
        <v>706</v>
      </c>
      <c r="K35" s="15" t="s">
        <v>1164</v>
      </c>
      <c r="L35" s="338" t="s">
        <v>333</v>
      </c>
      <c r="M35" s="336" t="s">
        <v>333</v>
      </c>
    </row>
    <row r="36" spans="1:13" ht="24">
      <c r="A36" s="331" t="s">
        <v>991</v>
      </c>
      <c r="B36" s="332" t="s">
        <v>21</v>
      </c>
      <c r="C36" s="56" t="s">
        <v>77</v>
      </c>
      <c r="D36" s="345" t="s">
        <v>81</v>
      </c>
      <c r="E36" s="346" t="s">
        <v>300</v>
      </c>
      <c r="F36" s="347" t="s">
        <v>1434</v>
      </c>
      <c r="G36" s="347" t="s">
        <v>1427</v>
      </c>
      <c r="H36" s="336" t="s">
        <v>58</v>
      </c>
      <c r="I36" s="336" t="s">
        <v>1428</v>
      </c>
      <c r="J36" s="55" t="s">
        <v>49</v>
      </c>
      <c r="K36" s="15" t="s">
        <v>1176</v>
      </c>
      <c r="L36" s="338" t="s">
        <v>333</v>
      </c>
      <c r="M36" s="336" t="s">
        <v>333</v>
      </c>
    </row>
    <row r="37" spans="1:13" ht="36">
      <c r="A37" s="331" t="s">
        <v>992</v>
      </c>
      <c r="B37" s="332" t="s">
        <v>21</v>
      </c>
      <c r="C37" s="56" t="s">
        <v>77</v>
      </c>
      <c r="D37" s="345" t="s">
        <v>81</v>
      </c>
      <c r="E37" s="346" t="s">
        <v>299</v>
      </c>
      <c r="F37" s="347" t="s">
        <v>2082</v>
      </c>
      <c r="G37" s="347" t="s">
        <v>1429</v>
      </c>
      <c r="H37" s="336" t="s">
        <v>1433</v>
      </c>
      <c r="I37" s="336" t="s">
        <v>1368</v>
      </c>
      <c r="J37" s="55" t="s">
        <v>49</v>
      </c>
      <c r="K37" s="15" t="s">
        <v>1176</v>
      </c>
      <c r="L37" s="336" t="s">
        <v>2083</v>
      </c>
      <c r="M37" s="336" t="s">
        <v>333</v>
      </c>
    </row>
    <row r="38" spans="1:13" ht="36">
      <c r="A38" s="331" t="s">
        <v>994</v>
      </c>
      <c r="B38" s="351" t="s">
        <v>39</v>
      </c>
      <c r="C38" s="56" t="s">
        <v>40</v>
      </c>
      <c r="D38" s="342" t="s">
        <v>24</v>
      </c>
      <c r="E38" s="350" t="s">
        <v>316</v>
      </c>
      <c r="F38" s="338" t="s">
        <v>1446</v>
      </c>
      <c r="G38" s="336" t="s">
        <v>1439</v>
      </c>
      <c r="H38" s="336" t="s">
        <v>1440</v>
      </c>
      <c r="I38" s="336" t="s">
        <v>1368</v>
      </c>
      <c r="J38" s="336" t="s">
        <v>49</v>
      </c>
      <c r="K38" s="15" t="s">
        <v>1164</v>
      </c>
      <c r="L38" s="338" t="s">
        <v>333</v>
      </c>
      <c r="M38" s="336" t="s">
        <v>333</v>
      </c>
    </row>
    <row r="39" spans="1:13" ht="36">
      <c r="A39" s="331" t="s">
        <v>995</v>
      </c>
      <c r="B39" s="351" t="s">
        <v>39</v>
      </c>
      <c r="C39" s="56" t="s">
        <v>40</v>
      </c>
      <c r="D39" s="334" t="s">
        <v>311</v>
      </c>
      <c r="E39" s="350" t="s">
        <v>117</v>
      </c>
      <c r="F39" s="338" t="s">
        <v>333</v>
      </c>
      <c r="G39" s="336" t="s">
        <v>1441</v>
      </c>
      <c r="H39" s="336" t="s">
        <v>58</v>
      </c>
      <c r="I39" s="336" t="s">
        <v>1172</v>
      </c>
      <c r="J39" s="336" t="s">
        <v>95</v>
      </c>
      <c r="K39" s="15" t="s">
        <v>1180</v>
      </c>
      <c r="L39" s="336" t="s">
        <v>2084</v>
      </c>
      <c r="M39" s="15" t="s">
        <v>1980</v>
      </c>
    </row>
    <row r="40" spans="1:13" ht="36">
      <c r="A40" s="331" t="s">
        <v>996</v>
      </c>
      <c r="B40" s="351" t="s">
        <v>39</v>
      </c>
      <c r="C40" s="56" t="s">
        <v>40</v>
      </c>
      <c r="D40" s="334" t="s">
        <v>311</v>
      </c>
      <c r="E40" s="350" t="s">
        <v>118</v>
      </c>
      <c r="F40" s="336" t="s">
        <v>2085</v>
      </c>
      <c r="G40" s="336" t="s">
        <v>1442</v>
      </c>
      <c r="H40" s="336" t="s">
        <v>58</v>
      </c>
      <c r="I40" s="336" t="s">
        <v>1172</v>
      </c>
      <c r="J40" s="336" t="s">
        <v>95</v>
      </c>
      <c r="K40" s="15" t="s">
        <v>1181</v>
      </c>
      <c r="L40" s="336" t="s">
        <v>2084</v>
      </c>
      <c r="M40" s="15" t="s">
        <v>1980</v>
      </c>
    </row>
    <row r="41" spans="1:13" ht="60">
      <c r="A41" s="331" t="s">
        <v>997</v>
      </c>
      <c r="B41" s="351" t="s">
        <v>39</v>
      </c>
      <c r="C41" s="56" t="s">
        <v>40</v>
      </c>
      <c r="D41" s="334" t="s">
        <v>311</v>
      </c>
      <c r="E41" s="341" t="s">
        <v>119</v>
      </c>
      <c r="F41" s="352" t="s">
        <v>666</v>
      </c>
      <c r="G41" s="336" t="s">
        <v>1443</v>
      </c>
      <c r="H41" s="336" t="s">
        <v>58</v>
      </c>
      <c r="I41" s="336" t="s">
        <v>1444</v>
      </c>
      <c r="J41" s="336" t="s">
        <v>95</v>
      </c>
      <c r="K41" s="15" t="s">
        <v>1182</v>
      </c>
      <c r="L41" s="336" t="s">
        <v>2084</v>
      </c>
      <c r="M41" s="15" t="s">
        <v>1980</v>
      </c>
    </row>
    <row r="42" spans="1:13" ht="48">
      <c r="A42" s="331" t="s">
        <v>998</v>
      </c>
      <c r="B42" s="351" t="s">
        <v>39</v>
      </c>
      <c r="C42" s="56" t="s">
        <v>1096</v>
      </c>
      <c r="D42" s="342" t="s">
        <v>24</v>
      </c>
      <c r="E42" s="114" t="s">
        <v>120</v>
      </c>
      <c r="F42" s="352" t="s">
        <v>2086</v>
      </c>
      <c r="G42" s="336" t="s">
        <v>1698</v>
      </c>
      <c r="H42" s="336" t="s">
        <v>1706</v>
      </c>
      <c r="I42" s="336" t="s">
        <v>1701</v>
      </c>
      <c r="J42" s="336" t="s">
        <v>59</v>
      </c>
      <c r="K42" s="15" t="s">
        <v>1163</v>
      </c>
      <c r="L42" s="336" t="s">
        <v>2073</v>
      </c>
      <c r="M42" s="29" t="s">
        <v>682</v>
      </c>
    </row>
    <row r="43" spans="1:13" ht="36">
      <c r="A43" s="331" t="s">
        <v>999</v>
      </c>
      <c r="B43" s="351" t="s">
        <v>39</v>
      </c>
      <c r="C43" s="56" t="s">
        <v>1096</v>
      </c>
      <c r="D43" s="342" t="s">
        <v>24</v>
      </c>
      <c r="E43" s="130" t="s">
        <v>738</v>
      </c>
      <c r="F43" s="336" t="s">
        <v>58</v>
      </c>
      <c r="G43" s="336" t="s">
        <v>1700</v>
      </c>
      <c r="H43" s="340" t="s">
        <v>1759</v>
      </c>
      <c r="I43" s="336" t="s">
        <v>1368</v>
      </c>
      <c r="J43" s="336" t="s">
        <v>1159</v>
      </c>
      <c r="K43" s="15" t="s">
        <v>1176</v>
      </c>
      <c r="L43" s="336" t="s">
        <v>2073</v>
      </c>
      <c r="M43" s="29" t="s">
        <v>333</v>
      </c>
    </row>
    <row r="44" spans="1:13" s="377" customFormat="1" ht="96">
      <c r="A44" s="115" t="s">
        <v>1000</v>
      </c>
      <c r="B44" s="369" t="s">
        <v>39</v>
      </c>
      <c r="C44" s="370" t="s">
        <v>1096</v>
      </c>
      <c r="D44" s="371" t="s">
        <v>24</v>
      </c>
      <c r="E44" s="372" t="s">
        <v>735</v>
      </c>
      <c r="F44" s="373" t="s">
        <v>748</v>
      </c>
      <c r="G44" s="373" t="s">
        <v>122</v>
      </c>
      <c r="H44" s="374" t="s">
        <v>2240</v>
      </c>
      <c r="I44" s="373" t="s">
        <v>1701</v>
      </c>
      <c r="J44" s="373" t="s">
        <v>54</v>
      </c>
      <c r="K44" s="407" t="s">
        <v>1168</v>
      </c>
      <c r="L44" s="373" t="s">
        <v>2073</v>
      </c>
      <c r="M44" s="408" t="s">
        <v>333</v>
      </c>
    </row>
    <row r="45" spans="1:13" ht="36">
      <c r="A45" s="331" t="s">
        <v>1001</v>
      </c>
      <c r="B45" s="351" t="s">
        <v>39</v>
      </c>
      <c r="C45" s="56" t="s">
        <v>1096</v>
      </c>
      <c r="D45" s="342" t="s">
        <v>24</v>
      </c>
      <c r="E45" s="350" t="s">
        <v>761</v>
      </c>
      <c r="F45" s="336" t="s">
        <v>58</v>
      </c>
      <c r="G45" s="336" t="s">
        <v>1765</v>
      </c>
      <c r="H45" s="336" t="s">
        <v>58</v>
      </c>
      <c r="I45" s="336" t="s">
        <v>1699</v>
      </c>
      <c r="J45" s="336" t="s">
        <v>49</v>
      </c>
      <c r="K45" s="15" t="s">
        <v>1164</v>
      </c>
      <c r="L45" s="336" t="s">
        <v>2073</v>
      </c>
      <c r="M45" s="29" t="s">
        <v>333</v>
      </c>
    </row>
    <row r="46" spans="1:13" ht="36">
      <c r="A46" s="331" t="s">
        <v>1002</v>
      </c>
      <c r="B46" s="351" t="s">
        <v>39</v>
      </c>
      <c r="C46" s="56" t="s">
        <v>1096</v>
      </c>
      <c r="D46" s="342" t="s">
        <v>24</v>
      </c>
      <c r="E46" s="350" t="s">
        <v>751</v>
      </c>
      <c r="F46" s="336" t="s">
        <v>58</v>
      </c>
      <c r="G46" s="336" t="s">
        <v>1763</v>
      </c>
      <c r="H46" s="336" t="s">
        <v>58</v>
      </c>
      <c r="I46" s="336" t="s">
        <v>1764</v>
      </c>
      <c r="J46" s="336" t="s">
        <v>706</v>
      </c>
      <c r="K46" s="15" t="s">
        <v>1164</v>
      </c>
      <c r="L46" s="336" t="s">
        <v>2073</v>
      </c>
      <c r="M46" s="29" t="s">
        <v>333</v>
      </c>
    </row>
    <row r="47" spans="1:13" ht="24">
      <c r="A47" s="331" t="s">
        <v>1003</v>
      </c>
      <c r="B47" s="351" t="s">
        <v>39</v>
      </c>
      <c r="C47" s="56" t="s">
        <v>1096</v>
      </c>
      <c r="D47" s="342" t="s">
        <v>24</v>
      </c>
      <c r="E47" s="350" t="s">
        <v>123</v>
      </c>
      <c r="F47" s="336" t="s">
        <v>58</v>
      </c>
      <c r="G47" s="336" t="s">
        <v>1718</v>
      </c>
      <c r="H47" s="336" t="s">
        <v>58</v>
      </c>
      <c r="I47" s="336" t="s">
        <v>1368</v>
      </c>
      <c r="J47" s="336" t="s">
        <v>49</v>
      </c>
      <c r="K47" s="15" t="s">
        <v>1164</v>
      </c>
      <c r="L47" s="336" t="s">
        <v>1707</v>
      </c>
      <c r="M47" s="29" t="s">
        <v>333</v>
      </c>
    </row>
    <row r="48" spans="1:13" ht="24">
      <c r="A48" s="331" t="s">
        <v>1004</v>
      </c>
      <c r="B48" s="351" t="s">
        <v>39</v>
      </c>
      <c r="C48" s="56" t="s">
        <v>1096</v>
      </c>
      <c r="D48" s="342" t="s">
        <v>24</v>
      </c>
      <c r="E48" s="343" t="s">
        <v>696</v>
      </c>
      <c r="F48" s="336" t="s">
        <v>694</v>
      </c>
      <c r="G48" s="336" t="s">
        <v>696</v>
      </c>
      <c r="H48" s="336" t="s">
        <v>1715</v>
      </c>
      <c r="I48" s="336" t="s">
        <v>1172</v>
      </c>
      <c r="J48" s="55" t="s">
        <v>49</v>
      </c>
      <c r="K48" s="15" t="s">
        <v>1183</v>
      </c>
      <c r="L48" s="336" t="s">
        <v>435</v>
      </c>
      <c r="M48" s="29" t="s">
        <v>333</v>
      </c>
    </row>
    <row r="49" spans="1:13" ht="36">
      <c r="A49" s="331" t="s">
        <v>1005</v>
      </c>
      <c r="B49" s="351" t="s">
        <v>39</v>
      </c>
      <c r="C49" s="56" t="s">
        <v>1096</v>
      </c>
      <c r="D49" s="342" t="s">
        <v>24</v>
      </c>
      <c r="E49" s="343" t="s">
        <v>1713</v>
      </c>
      <c r="F49" s="336" t="s">
        <v>1719</v>
      </c>
      <c r="G49" s="336" t="s">
        <v>1714</v>
      </c>
      <c r="H49" s="336" t="s">
        <v>1716</v>
      </c>
      <c r="I49" s="336" t="s">
        <v>1710</v>
      </c>
      <c r="J49" s="55" t="s">
        <v>49</v>
      </c>
      <c r="K49" s="15" t="s">
        <v>1183</v>
      </c>
      <c r="L49" s="336" t="s">
        <v>475</v>
      </c>
      <c r="M49" s="29" t="s">
        <v>333</v>
      </c>
    </row>
    <row r="50" spans="1:13" ht="12">
      <c r="A50" s="331" t="s">
        <v>1006</v>
      </c>
      <c r="B50" s="351" t="s">
        <v>39</v>
      </c>
      <c r="C50" s="56" t="s">
        <v>41</v>
      </c>
      <c r="D50" s="342" t="s">
        <v>24</v>
      </c>
      <c r="E50" s="343" t="s">
        <v>1926</v>
      </c>
      <c r="F50" s="336" t="s">
        <v>2087</v>
      </c>
      <c r="G50" s="336" t="s">
        <v>1722</v>
      </c>
      <c r="H50" s="336" t="s">
        <v>2272</v>
      </c>
      <c r="I50" s="336" t="s">
        <v>1368</v>
      </c>
      <c r="J50" s="336" t="s">
        <v>54</v>
      </c>
      <c r="K50" s="15" t="s">
        <v>1179</v>
      </c>
      <c r="L50" s="336" t="s">
        <v>475</v>
      </c>
      <c r="M50" s="15" t="s">
        <v>649</v>
      </c>
    </row>
    <row r="51" spans="1:13" ht="36">
      <c r="A51" s="331" t="s">
        <v>1007</v>
      </c>
      <c r="B51" s="351" t="s">
        <v>39</v>
      </c>
      <c r="C51" s="56" t="s">
        <v>41</v>
      </c>
      <c r="D51" s="342" t="s">
        <v>24</v>
      </c>
      <c r="E51" s="343" t="s">
        <v>1927</v>
      </c>
      <c r="F51" s="336" t="s">
        <v>2088</v>
      </c>
      <c r="G51" s="336" t="s">
        <v>1727</v>
      </c>
      <c r="H51" s="336" t="s">
        <v>1720</v>
      </c>
      <c r="I51" s="336" t="s">
        <v>1184</v>
      </c>
      <c r="J51" s="336" t="s">
        <v>59</v>
      </c>
      <c r="K51" s="15" t="s">
        <v>1163</v>
      </c>
      <c r="L51" s="336" t="s">
        <v>475</v>
      </c>
      <c r="M51" s="15" t="s">
        <v>649</v>
      </c>
    </row>
    <row r="52" spans="1:13" ht="24">
      <c r="A52" s="331" t="s">
        <v>1008</v>
      </c>
      <c r="B52" s="351" t="s">
        <v>39</v>
      </c>
      <c r="C52" s="56" t="s">
        <v>41</v>
      </c>
      <c r="D52" s="342" t="s">
        <v>24</v>
      </c>
      <c r="E52" s="343" t="s">
        <v>1729</v>
      </c>
      <c r="F52" s="336" t="s">
        <v>2089</v>
      </c>
      <c r="G52" s="336" t="s">
        <v>1734</v>
      </c>
      <c r="H52" s="336" t="s">
        <v>1733</v>
      </c>
      <c r="I52" s="336" t="s">
        <v>1184</v>
      </c>
      <c r="J52" s="336" t="s">
        <v>706</v>
      </c>
      <c r="K52" s="15" t="s">
        <v>1164</v>
      </c>
      <c r="L52" s="336" t="s">
        <v>475</v>
      </c>
      <c r="M52" s="336" t="s">
        <v>649</v>
      </c>
    </row>
    <row r="53" spans="1:13" ht="36">
      <c r="A53" s="331" t="s">
        <v>1009</v>
      </c>
      <c r="B53" s="351" t="s">
        <v>39</v>
      </c>
      <c r="C53" s="56" t="s">
        <v>43</v>
      </c>
      <c r="D53" s="342" t="s">
        <v>24</v>
      </c>
      <c r="E53" s="343" t="s">
        <v>1928</v>
      </c>
      <c r="F53" s="336" t="s">
        <v>124</v>
      </c>
      <c r="G53" s="336" t="s">
        <v>1728</v>
      </c>
      <c r="H53" s="336" t="s">
        <v>1721</v>
      </c>
      <c r="I53" s="336" t="s">
        <v>1184</v>
      </c>
      <c r="J53" s="336" t="s">
        <v>59</v>
      </c>
      <c r="K53" s="15" t="s">
        <v>1163</v>
      </c>
      <c r="L53" s="352" t="s">
        <v>602</v>
      </c>
      <c r="M53" s="15" t="s">
        <v>649</v>
      </c>
    </row>
    <row r="54" spans="1:13" s="377" customFormat="1" ht="12">
      <c r="A54" s="115" t="s">
        <v>1010</v>
      </c>
      <c r="B54" s="369" t="s">
        <v>39</v>
      </c>
      <c r="C54" s="370" t="s">
        <v>43</v>
      </c>
      <c r="D54" s="371" t="s">
        <v>24</v>
      </c>
      <c r="E54" s="367" t="s">
        <v>1929</v>
      </c>
      <c r="F54" s="373" t="s">
        <v>125</v>
      </c>
      <c r="G54" s="373" t="s">
        <v>1725</v>
      </c>
      <c r="H54" s="374" t="s">
        <v>333</v>
      </c>
      <c r="I54" s="373" t="s">
        <v>1368</v>
      </c>
      <c r="J54" s="373" t="s">
        <v>1166</v>
      </c>
      <c r="K54" s="16" t="s">
        <v>1176</v>
      </c>
      <c r="L54" s="373" t="s">
        <v>602</v>
      </c>
      <c r="M54" s="408" t="s">
        <v>649</v>
      </c>
    </row>
    <row r="55" spans="1:13" ht="12">
      <c r="A55" s="331" t="s">
        <v>1011</v>
      </c>
      <c r="B55" s="351" t="s">
        <v>39</v>
      </c>
      <c r="C55" s="56" t="s">
        <v>43</v>
      </c>
      <c r="D55" s="342" t="s">
        <v>24</v>
      </c>
      <c r="E55" s="367" t="s">
        <v>1730</v>
      </c>
      <c r="F55" s="336" t="s">
        <v>1731</v>
      </c>
      <c r="G55" s="340" t="s">
        <v>1732</v>
      </c>
      <c r="H55" s="340" t="s">
        <v>1185</v>
      </c>
      <c r="I55" s="336" t="s">
        <v>1368</v>
      </c>
      <c r="J55" s="336" t="s">
        <v>49</v>
      </c>
      <c r="K55" s="15" t="s">
        <v>1164</v>
      </c>
      <c r="L55" s="352" t="s">
        <v>602</v>
      </c>
      <c r="M55" s="112" t="s">
        <v>649</v>
      </c>
    </row>
    <row r="56" spans="1:13" ht="36">
      <c r="A56" s="331" t="s">
        <v>1012</v>
      </c>
      <c r="B56" s="351" t="s">
        <v>39</v>
      </c>
      <c r="C56" s="56" t="s">
        <v>42</v>
      </c>
      <c r="D56" s="342" t="s">
        <v>24</v>
      </c>
      <c r="E56" s="335" t="s">
        <v>128</v>
      </c>
      <c r="F56" s="336" t="s">
        <v>1187</v>
      </c>
      <c r="G56" s="336" t="s">
        <v>1735</v>
      </c>
      <c r="H56" s="336" t="s">
        <v>1736</v>
      </c>
      <c r="I56" s="336" t="s">
        <v>1368</v>
      </c>
      <c r="J56" s="336" t="s">
        <v>54</v>
      </c>
      <c r="K56" s="15" t="s">
        <v>1179</v>
      </c>
      <c r="L56" s="336" t="s">
        <v>589</v>
      </c>
      <c r="M56" s="15" t="s">
        <v>1737</v>
      </c>
    </row>
    <row r="57" spans="1:13" ht="24">
      <c r="A57" s="331" t="s">
        <v>1013</v>
      </c>
      <c r="B57" s="351" t="s">
        <v>39</v>
      </c>
      <c r="C57" s="56" t="s">
        <v>42</v>
      </c>
      <c r="D57" s="342" t="s">
        <v>24</v>
      </c>
      <c r="E57" s="335" t="s">
        <v>129</v>
      </c>
      <c r="F57" s="336" t="s">
        <v>1726</v>
      </c>
      <c r="G57" s="336" t="s">
        <v>1738</v>
      </c>
      <c r="H57" s="336" t="s">
        <v>1739</v>
      </c>
      <c r="I57" s="336" t="s">
        <v>1368</v>
      </c>
      <c r="J57" s="336" t="s">
        <v>59</v>
      </c>
      <c r="K57" s="15" t="s">
        <v>1186</v>
      </c>
      <c r="L57" s="336" t="s">
        <v>589</v>
      </c>
      <c r="M57" s="15" t="s">
        <v>1737</v>
      </c>
    </row>
    <row r="58" spans="1:13" ht="36">
      <c r="A58" s="331" t="s">
        <v>1014</v>
      </c>
      <c r="B58" s="351" t="s">
        <v>39</v>
      </c>
      <c r="C58" s="56" t="s">
        <v>42</v>
      </c>
      <c r="D58" s="342" t="s">
        <v>24</v>
      </c>
      <c r="E58" s="130" t="s">
        <v>740</v>
      </c>
      <c r="F58" s="336" t="s">
        <v>333</v>
      </c>
      <c r="G58" s="336" t="s">
        <v>1740</v>
      </c>
      <c r="H58" s="336" t="s">
        <v>1741</v>
      </c>
      <c r="I58" s="336" t="s">
        <v>1368</v>
      </c>
      <c r="J58" s="336" t="s">
        <v>1159</v>
      </c>
      <c r="K58" s="15" t="s">
        <v>1176</v>
      </c>
      <c r="L58" s="336" t="s">
        <v>333</v>
      </c>
      <c r="M58" s="336" t="s">
        <v>333</v>
      </c>
    </row>
    <row r="59" spans="1:13" ht="24">
      <c r="A59" s="331" t="s">
        <v>1015</v>
      </c>
      <c r="B59" s="351" t="s">
        <v>39</v>
      </c>
      <c r="C59" s="56" t="s">
        <v>42</v>
      </c>
      <c r="D59" s="342" t="s">
        <v>24</v>
      </c>
      <c r="E59" s="335" t="s">
        <v>1745</v>
      </c>
      <c r="F59" s="336" t="s">
        <v>1290</v>
      </c>
      <c r="G59" s="336" t="s">
        <v>1744</v>
      </c>
      <c r="H59" s="336" t="s">
        <v>58</v>
      </c>
      <c r="I59" s="336" t="s">
        <v>1172</v>
      </c>
      <c r="J59" s="336" t="s">
        <v>49</v>
      </c>
      <c r="K59" s="15" t="s">
        <v>1164</v>
      </c>
      <c r="L59" s="336" t="s">
        <v>589</v>
      </c>
      <c r="M59" s="15" t="s">
        <v>1737</v>
      </c>
    </row>
    <row r="60" spans="1:13" ht="24">
      <c r="A60" s="331" t="s">
        <v>1016</v>
      </c>
      <c r="B60" s="351" t="s">
        <v>39</v>
      </c>
      <c r="C60" s="56" t="s">
        <v>42</v>
      </c>
      <c r="D60" s="342" t="s">
        <v>24</v>
      </c>
      <c r="E60" s="335" t="s">
        <v>130</v>
      </c>
      <c r="F60" s="336" t="s">
        <v>648</v>
      </c>
      <c r="G60" s="336" t="s">
        <v>1746</v>
      </c>
      <c r="H60" s="336" t="s">
        <v>58</v>
      </c>
      <c r="I60" s="336" t="s">
        <v>1368</v>
      </c>
      <c r="J60" s="336" t="s">
        <v>49</v>
      </c>
      <c r="K60" s="15" t="s">
        <v>1164</v>
      </c>
      <c r="L60" s="336" t="s">
        <v>589</v>
      </c>
      <c r="M60" s="15" t="s">
        <v>1737</v>
      </c>
    </row>
    <row r="61" spans="1:13" s="377" customFormat="1" ht="144">
      <c r="A61" s="115" t="s">
        <v>1017</v>
      </c>
      <c r="B61" s="369" t="s">
        <v>39</v>
      </c>
      <c r="C61" s="370" t="s">
        <v>38</v>
      </c>
      <c r="D61" s="371" t="s">
        <v>24</v>
      </c>
      <c r="E61" s="372" t="s">
        <v>658</v>
      </c>
      <c r="F61" s="409" t="s">
        <v>2090</v>
      </c>
      <c r="G61" s="373" t="s">
        <v>1754</v>
      </c>
      <c r="H61" s="16" t="s">
        <v>2241</v>
      </c>
      <c r="I61" s="373" t="s">
        <v>1747</v>
      </c>
      <c r="J61" s="374" t="s">
        <v>54</v>
      </c>
      <c r="K61" s="392" t="s">
        <v>1753</v>
      </c>
      <c r="L61" s="373" t="s">
        <v>2091</v>
      </c>
      <c r="M61" s="408" t="s">
        <v>2092</v>
      </c>
    </row>
    <row r="62" spans="1:13" ht="48">
      <c r="A62" s="331" t="s">
        <v>1018</v>
      </c>
      <c r="B62" s="351" t="s">
        <v>39</v>
      </c>
      <c r="C62" s="56" t="s">
        <v>38</v>
      </c>
      <c r="D62" s="342" t="s">
        <v>24</v>
      </c>
      <c r="E62" s="114" t="s">
        <v>613</v>
      </c>
      <c r="F62" s="15" t="s">
        <v>2093</v>
      </c>
      <c r="G62" s="336" t="s">
        <v>1755</v>
      </c>
      <c r="H62" s="336" t="s">
        <v>1756</v>
      </c>
      <c r="I62" s="336" t="s">
        <v>1747</v>
      </c>
      <c r="J62" s="336" t="s">
        <v>59</v>
      </c>
      <c r="K62" s="15" t="s">
        <v>1186</v>
      </c>
      <c r="L62" s="336" t="s">
        <v>2091</v>
      </c>
      <c r="M62" s="15" t="s">
        <v>2092</v>
      </c>
    </row>
    <row r="63" spans="1:13" s="356" customFormat="1" ht="24">
      <c r="A63" s="331" t="s">
        <v>1019</v>
      </c>
      <c r="B63" s="354" t="s">
        <v>39</v>
      </c>
      <c r="C63" s="333" t="s">
        <v>38</v>
      </c>
      <c r="D63" s="334" t="s">
        <v>24</v>
      </c>
      <c r="E63" s="130" t="s">
        <v>739</v>
      </c>
      <c r="F63" s="355" t="s">
        <v>2052</v>
      </c>
      <c r="G63" s="336" t="s">
        <v>1757</v>
      </c>
      <c r="H63" s="340" t="s">
        <v>1758</v>
      </c>
      <c r="I63" s="336" t="s">
        <v>1368</v>
      </c>
      <c r="J63" s="340" t="s">
        <v>1159</v>
      </c>
      <c r="K63" s="30" t="s">
        <v>1176</v>
      </c>
      <c r="L63" s="340" t="s">
        <v>1055</v>
      </c>
      <c r="M63" s="357" t="s">
        <v>333</v>
      </c>
    </row>
    <row r="64" spans="1:13" ht="48">
      <c r="A64" s="331" t="s">
        <v>1020</v>
      </c>
      <c r="B64" s="351" t="s">
        <v>39</v>
      </c>
      <c r="C64" s="56" t="s">
        <v>38</v>
      </c>
      <c r="D64" s="342" t="s">
        <v>24</v>
      </c>
      <c r="E64" s="335" t="s">
        <v>629</v>
      </c>
      <c r="F64" s="15" t="s">
        <v>2051</v>
      </c>
      <c r="G64" s="336" t="s">
        <v>1770</v>
      </c>
      <c r="H64" s="336" t="s">
        <v>1771</v>
      </c>
      <c r="I64" s="336" t="s">
        <v>1978</v>
      </c>
      <c r="J64" s="336" t="s">
        <v>49</v>
      </c>
      <c r="K64" s="15" t="s">
        <v>1164</v>
      </c>
      <c r="L64" s="336" t="s">
        <v>2242</v>
      </c>
      <c r="M64" s="357" t="s">
        <v>333</v>
      </c>
    </row>
    <row r="65" spans="1:13" ht="36">
      <c r="A65" s="331" t="s">
        <v>1021</v>
      </c>
      <c r="B65" s="351" t="s">
        <v>39</v>
      </c>
      <c r="C65" s="56" t="s">
        <v>741</v>
      </c>
      <c r="D65" s="342" t="s">
        <v>24</v>
      </c>
      <c r="E65" s="335" t="s">
        <v>742</v>
      </c>
      <c r="F65" s="336" t="s">
        <v>1772</v>
      </c>
      <c r="G65" s="336" t="s">
        <v>1780</v>
      </c>
      <c r="H65" s="336" t="s">
        <v>1778</v>
      </c>
      <c r="I65" s="336" t="s">
        <v>1775</v>
      </c>
      <c r="J65" s="336" t="s">
        <v>1166</v>
      </c>
      <c r="K65" s="15" t="s">
        <v>1186</v>
      </c>
      <c r="L65" s="336" t="s">
        <v>649</v>
      </c>
      <c r="M65" s="357" t="s">
        <v>333</v>
      </c>
    </row>
    <row r="66" spans="1:13" ht="36">
      <c r="A66" s="331" t="s">
        <v>1022</v>
      </c>
      <c r="B66" s="351" t="s">
        <v>39</v>
      </c>
      <c r="C66" s="56" t="s">
        <v>741</v>
      </c>
      <c r="D66" s="342" t="s">
        <v>24</v>
      </c>
      <c r="E66" s="335" t="s">
        <v>743</v>
      </c>
      <c r="F66" s="336" t="s">
        <v>1773</v>
      </c>
      <c r="G66" s="336" t="s">
        <v>1779</v>
      </c>
      <c r="H66" s="358" t="s">
        <v>333</v>
      </c>
      <c r="I66" s="336" t="s">
        <v>1776</v>
      </c>
      <c r="J66" s="336" t="s">
        <v>1159</v>
      </c>
      <c r="K66" s="15" t="s">
        <v>1777</v>
      </c>
      <c r="L66" s="336" t="s">
        <v>649</v>
      </c>
      <c r="M66" s="357" t="s">
        <v>333</v>
      </c>
    </row>
    <row r="67" spans="1:13" ht="36">
      <c r="A67" s="331" t="s">
        <v>1023</v>
      </c>
      <c r="B67" s="351" t="s">
        <v>39</v>
      </c>
      <c r="C67" s="56" t="s">
        <v>741</v>
      </c>
      <c r="D67" s="342" t="s">
        <v>24</v>
      </c>
      <c r="E67" s="335" t="s">
        <v>744</v>
      </c>
      <c r="F67" s="336" t="s">
        <v>333</v>
      </c>
      <c r="G67" s="336" t="s">
        <v>2033</v>
      </c>
      <c r="H67" s="358" t="s">
        <v>333</v>
      </c>
      <c r="I67" s="336" t="s">
        <v>1785</v>
      </c>
      <c r="J67" s="336" t="s">
        <v>706</v>
      </c>
      <c r="K67" s="15" t="s">
        <v>2030</v>
      </c>
      <c r="L67" s="336" t="s">
        <v>649</v>
      </c>
      <c r="M67" s="357" t="s">
        <v>333</v>
      </c>
    </row>
    <row r="68" spans="1:13" ht="36">
      <c r="A68" s="331" t="s">
        <v>1993</v>
      </c>
      <c r="B68" s="351" t="s">
        <v>39</v>
      </c>
      <c r="C68" s="56" t="s">
        <v>741</v>
      </c>
      <c r="D68" s="342" t="s">
        <v>24</v>
      </c>
      <c r="E68" s="335" t="s">
        <v>2027</v>
      </c>
      <c r="F68" s="336" t="s">
        <v>1774</v>
      </c>
      <c r="G68" s="336" t="s">
        <v>2031</v>
      </c>
      <c r="H68" s="358" t="s">
        <v>2032</v>
      </c>
      <c r="I68" s="336" t="s">
        <v>2029</v>
      </c>
      <c r="J68" s="336" t="s">
        <v>706</v>
      </c>
      <c r="K68" s="15" t="s">
        <v>1164</v>
      </c>
      <c r="L68" s="336" t="s">
        <v>333</v>
      </c>
      <c r="M68" s="357" t="s">
        <v>333</v>
      </c>
    </row>
    <row r="69" spans="1:13" ht="36">
      <c r="A69" s="331" t="s">
        <v>1026</v>
      </c>
      <c r="B69" s="351" t="s">
        <v>31</v>
      </c>
      <c r="C69" s="56" t="s">
        <v>736</v>
      </c>
      <c r="D69" s="342" t="s">
        <v>24</v>
      </c>
      <c r="E69" s="335" t="s">
        <v>600</v>
      </c>
      <c r="F69" s="336" t="s">
        <v>2094</v>
      </c>
      <c r="G69" s="336" t="s">
        <v>1827</v>
      </c>
      <c r="H69" s="358" t="s">
        <v>333</v>
      </c>
      <c r="I69" s="336" t="s">
        <v>1717</v>
      </c>
      <c r="J69" s="340" t="s">
        <v>54</v>
      </c>
      <c r="K69" s="15" t="s">
        <v>1163</v>
      </c>
      <c r="L69" s="336" t="s">
        <v>2073</v>
      </c>
      <c r="M69" s="357" t="s">
        <v>333</v>
      </c>
    </row>
    <row r="70" spans="1:13" s="377" customFormat="1" ht="24">
      <c r="A70" s="115" t="s">
        <v>1027</v>
      </c>
      <c r="B70" s="369" t="s">
        <v>31</v>
      </c>
      <c r="C70" s="370" t="s">
        <v>736</v>
      </c>
      <c r="D70" s="371" t="s">
        <v>24</v>
      </c>
      <c r="E70" s="372" t="s">
        <v>812</v>
      </c>
      <c r="F70" s="373" t="s">
        <v>333</v>
      </c>
      <c r="G70" s="373" t="s">
        <v>1831</v>
      </c>
      <c r="H70" s="395" t="s">
        <v>333</v>
      </c>
      <c r="I70" s="373" t="s">
        <v>1717</v>
      </c>
      <c r="J70" s="374" t="s">
        <v>706</v>
      </c>
      <c r="K70" s="16" t="s">
        <v>2229</v>
      </c>
      <c r="L70" s="373" t="s">
        <v>1400</v>
      </c>
      <c r="M70" s="376" t="s">
        <v>58</v>
      </c>
    </row>
    <row r="71" spans="1:13" ht="24">
      <c r="A71" s="331" t="s">
        <v>1028</v>
      </c>
      <c r="B71" s="351" t="s">
        <v>31</v>
      </c>
      <c r="C71" s="56" t="s">
        <v>736</v>
      </c>
      <c r="D71" s="342" t="s">
        <v>24</v>
      </c>
      <c r="E71" s="335" t="s">
        <v>94</v>
      </c>
      <c r="F71" s="336" t="s">
        <v>1829</v>
      </c>
      <c r="G71" s="336" t="s">
        <v>1830</v>
      </c>
      <c r="H71" s="336" t="s">
        <v>1832</v>
      </c>
      <c r="I71" s="336" t="s">
        <v>1833</v>
      </c>
      <c r="J71" s="336" t="s">
        <v>95</v>
      </c>
      <c r="K71" s="15" t="s">
        <v>1188</v>
      </c>
      <c r="L71" s="336" t="s">
        <v>1707</v>
      </c>
      <c r="M71" s="357" t="s">
        <v>333</v>
      </c>
    </row>
    <row r="72" spans="1:13" ht="24">
      <c r="A72" s="331" t="s">
        <v>1029</v>
      </c>
      <c r="B72" s="351" t="s">
        <v>31</v>
      </c>
      <c r="C72" s="56" t="s">
        <v>736</v>
      </c>
      <c r="D72" s="342" t="s">
        <v>24</v>
      </c>
      <c r="E72" s="335" t="s">
        <v>96</v>
      </c>
      <c r="F72" s="336" t="s">
        <v>333</v>
      </c>
      <c r="G72" s="336" t="s">
        <v>97</v>
      </c>
      <c r="H72" s="336" t="s">
        <v>58</v>
      </c>
      <c r="I72" s="336" t="s">
        <v>1717</v>
      </c>
      <c r="J72" s="336" t="s">
        <v>75</v>
      </c>
      <c r="K72" s="336" t="s">
        <v>76</v>
      </c>
      <c r="L72" s="336" t="s">
        <v>1707</v>
      </c>
      <c r="M72" s="357" t="s">
        <v>333</v>
      </c>
    </row>
    <row r="73" spans="1:13" ht="24">
      <c r="A73" s="331" t="s">
        <v>1030</v>
      </c>
      <c r="B73" s="351" t="s">
        <v>31</v>
      </c>
      <c r="C73" s="56" t="s">
        <v>736</v>
      </c>
      <c r="D73" s="342" t="s">
        <v>24</v>
      </c>
      <c r="E73" s="335" t="s">
        <v>98</v>
      </c>
      <c r="F73" s="336" t="s">
        <v>2095</v>
      </c>
      <c r="G73" s="336" t="s">
        <v>2158</v>
      </c>
      <c r="H73" s="336" t="s">
        <v>58</v>
      </c>
      <c r="I73" s="336" t="s">
        <v>1717</v>
      </c>
      <c r="J73" s="336" t="s">
        <v>75</v>
      </c>
      <c r="K73" s="336" t="s">
        <v>76</v>
      </c>
      <c r="L73" s="336" t="s">
        <v>1707</v>
      </c>
      <c r="M73" s="357" t="s">
        <v>333</v>
      </c>
    </row>
    <row r="74" spans="1:13" ht="24">
      <c r="A74" s="331" t="s">
        <v>1031</v>
      </c>
      <c r="B74" s="351" t="s">
        <v>31</v>
      </c>
      <c r="C74" s="56" t="s">
        <v>736</v>
      </c>
      <c r="D74" s="342" t="s">
        <v>737</v>
      </c>
      <c r="E74" s="114" t="s">
        <v>99</v>
      </c>
      <c r="F74" s="336" t="s">
        <v>2096</v>
      </c>
      <c r="G74" s="336" t="s">
        <v>1835</v>
      </c>
      <c r="H74" s="336" t="s">
        <v>333</v>
      </c>
      <c r="I74" s="336" t="s">
        <v>1709</v>
      </c>
      <c r="J74" s="336" t="s">
        <v>95</v>
      </c>
      <c r="K74" s="15" t="s">
        <v>1182</v>
      </c>
      <c r="L74" s="336" t="s">
        <v>2097</v>
      </c>
      <c r="M74" s="357" t="s">
        <v>333</v>
      </c>
    </row>
    <row r="75" spans="1:13" ht="24">
      <c r="A75" s="331" t="s">
        <v>1032</v>
      </c>
      <c r="B75" s="351" t="s">
        <v>31</v>
      </c>
      <c r="C75" s="56" t="s">
        <v>736</v>
      </c>
      <c r="D75" s="342" t="s">
        <v>737</v>
      </c>
      <c r="E75" s="114" t="s">
        <v>100</v>
      </c>
      <c r="F75" s="336" t="s">
        <v>333</v>
      </c>
      <c r="G75" s="336" t="s">
        <v>1834</v>
      </c>
      <c r="H75" s="336" t="s">
        <v>333</v>
      </c>
      <c r="I75" s="336" t="s">
        <v>1709</v>
      </c>
      <c r="J75" s="336" t="s">
        <v>95</v>
      </c>
      <c r="K75" s="15" t="s">
        <v>1182</v>
      </c>
      <c r="L75" s="336" t="s">
        <v>2097</v>
      </c>
      <c r="M75" s="357" t="s">
        <v>333</v>
      </c>
    </row>
    <row r="76" spans="1:13" ht="24">
      <c r="A76" s="331" t="s">
        <v>1033</v>
      </c>
      <c r="B76" s="351" t="s">
        <v>31</v>
      </c>
      <c r="C76" s="56" t="s">
        <v>736</v>
      </c>
      <c r="D76" s="342" t="s">
        <v>737</v>
      </c>
      <c r="E76" s="114" t="s">
        <v>309</v>
      </c>
      <c r="F76" s="336" t="s">
        <v>333</v>
      </c>
      <c r="G76" s="336" t="s">
        <v>1836</v>
      </c>
      <c r="H76" s="336" t="s">
        <v>333</v>
      </c>
      <c r="I76" s="336" t="s">
        <v>1709</v>
      </c>
      <c r="J76" s="336" t="s">
        <v>92</v>
      </c>
      <c r="K76" s="348" t="s">
        <v>1180</v>
      </c>
      <c r="L76" s="336" t="s">
        <v>2097</v>
      </c>
      <c r="M76" s="357" t="s">
        <v>333</v>
      </c>
    </row>
    <row r="77" spans="1:13" ht="24">
      <c r="A77" s="331" t="s">
        <v>1034</v>
      </c>
      <c r="B77" s="351" t="s">
        <v>31</v>
      </c>
      <c r="C77" s="56" t="s">
        <v>736</v>
      </c>
      <c r="D77" s="342" t="s">
        <v>737</v>
      </c>
      <c r="E77" s="335" t="s">
        <v>823</v>
      </c>
      <c r="F77" s="336" t="s">
        <v>2098</v>
      </c>
      <c r="G77" s="336" t="s">
        <v>1837</v>
      </c>
      <c r="H77" s="336" t="s">
        <v>333</v>
      </c>
      <c r="I77" s="336" t="s">
        <v>1710</v>
      </c>
      <c r="J77" s="336" t="s">
        <v>92</v>
      </c>
      <c r="K77" s="348" t="s">
        <v>1180</v>
      </c>
      <c r="L77" s="336" t="s">
        <v>2097</v>
      </c>
      <c r="M77" s="357" t="s">
        <v>333</v>
      </c>
    </row>
    <row r="78" spans="1:13" ht="36">
      <c r="A78" s="331" t="s">
        <v>1035</v>
      </c>
      <c r="B78" s="351" t="s">
        <v>31</v>
      </c>
      <c r="C78" s="56" t="s">
        <v>736</v>
      </c>
      <c r="D78" s="342" t="s">
        <v>737</v>
      </c>
      <c r="E78" s="335" t="s">
        <v>752</v>
      </c>
      <c r="F78" s="336" t="s">
        <v>333</v>
      </c>
      <c r="G78" s="336" t="s">
        <v>1840</v>
      </c>
      <c r="H78" s="336" t="s">
        <v>333</v>
      </c>
      <c r="I78" s="336" t="s">
        <v>1368</v>
      </c>
      <c r="J78" s="336" t="s">
        <v>706</v>
      </c>
      <c r="K78" s="15" t="s">
        <v>1164</v>
      </c>
      <c r="L78" s="336" t="s">
        <v>2099</v>
      </c>
      <c r="M78" s="357" t="s">
        <v>333</v>
      </c>
    </row>
    <row r="79" spans="1:13" ht="24">
      <c r="A79" s="331" t="s">
        <v>1036</v>
      </c>
      <c r="B79" s="351" t="s">
        <v>31</v>
      </c>
      <c r="C79" s="56" t="s">
        <v>736</v>
      </c>
      <c r="D79" s="342" t="s">
        <v>1109</v>
      </c>
      <c r="E79" s="335" t="s">
        <v>1839</v>
      </c>
      <c r="F79" s="336" t="s">
        <v>820</v>
      </c>
      <c r="G79" s="340" t="s">
        <v>1841</v>
      </c>
      <c r="H79" s="336" t="s">
        <v>1842</v>
      </c>
      <c r="I79" s="336" t="s">
        <v>1705</v>
      </c>
      <c r="J79" s="336" t="s">
        <v>706</v>
      </c>
      <c r="K79" s="15" t="s">
        <v>1164</v>
      </c>
      <c r="L79" s="336" t="s">
        <v>1980</v>
      </c>
      <c r="M79" s="357" t="s">
        <v>333</v>
      </c>
    </row>
    <row r="80" spans="1:13" ht="48">
      <c r="A80" s="331" t="s">
        <v>1037</v>
      </c>
      <c r="B80" s="351" t="s">
        <v>301</v>
      </c>
      <c r="C80" s="56" t="s">
        <v>736</v>
      </c>
      <c r="D80" s="342" t="s">
        <v>1108</v>
      </c>
      <c r="E80" s="350" t="s">
        <v>302</v>
      </c>
      <c r="F80" s="336" t="s">
        <v>1857</v>
      </c>
      <c r="G80" s="15" t="s">
        <v>1854</v>
      </c>
      <c r="H80" s="336" t="s">
        <v>333</v>
      </c>
      <c r="I80" s="336" t="s">
        <v>1856</v>
      </c>
      <c r="J80" s="336" t="s">
        <v>92</v>
      </c>
      <c r="K80" s="15" t="s">
        <v>1180</v>
      </c>
      <c r="L80" s="336" t="s">
        <v>1980</v>
      </c>
      <c r="M80" s="357" t="s">
        <v>333</v>
      </c>
    </row>
    <row r="81" spans="1:13" ht="48">
      <c r="A81" s="331" t="s">
        <v>1038</v>
      </c>
      <c r="B81" s="351" t="s">
        <v>301</v>
      </c>
      <c r="C81" s="56" t="s">
        <v>736</v>
      </c>
      <c r="D81" s="342" t="s">
        <v>1108</v>
      </c>
      <c r="E81" s="350" t="s">
        <v>303</v>
      </c>
      <c r="F81" s="336" t="s">
        <v>1860</v>
      </c>
      <c r="G81" s="15" t="s">
        <v>1855</v>
      </c>
      <c r="H81" s="336" t="s">
        <v>333</v>
      </c>
      <c r="I81" s="336" t="s">
        <v>1856</v>
      </c>
      <c r="J81" s="336" t="s">
        <v>92</v>
      </c>
      <c r="K81" s="15" t="s">
        <v>1180</v>
      </c>
      <c r="L81" s="336" t="s">
        <v>1980</v>
      </c>
      <c r="M81" s="357" t="s">
        <v>333</v>
      </c>
    </row>
    <row r="82" spans="1:13" ht="48">
      <c r="A82" s="331" t="s">
        <v>1039</v>
      </c>
      <c r="B82" s="351" t="s">
        <v>301</v>
      </c>
      <c r="C82" s="56" t="s">
        <v>736</v>
      </c>
      <c r="D82" s="342" t="s">
        <v>1108</v>
      </c>
      <c r="E82" s="336" t="s">
        <v>305</v>
      </c>
      <c r="F82" s="336" t="s">
        <v>1861</v>
      </c>
      <c r="G82" s="15" t="s">
        <v>1858</v>
      </c>
      <c r="H82" s="336" t="s">
        <v>1859</v>
      </c>
      <c r="I82" s="336" t="s">
        <v>1856</v>
      </c>
      <c r="J82" s="336" t="s">
        <v>92</v>
      </c>
      <c r="K82" s="15" t="s">
        <v>1180</v>
      </c>
      <c r="L82" s="336" t="s">
        <v>1980</v>
      </c>
      <c r="M82" s="357" t="s">
        <v>333</v>
      </c>
    </row>
    <row r="83" spans="1:13" ht="24">
      <c r="A83" s="331" t="s">
        <v>1040</v>
      </c>
      <c r="B83" s="351" t="s">
        <v>301</v>
      </c>
      <c r="C83" s="56" t="s">
        <v>736</v>
      </c>
      <c r="D83" s="342" t="s">
        <v>1108</v>
      </c>
      <c r="E83" s="335" t="s">
        <v>304</v>
      </c>
      <c r="F83" s="336" t="s">
        <v>1862</v>
      </c>
      <c r="G83" s="15" t="s">
        <v>1863</v>
      </c>
      <c r="H83" s="336" t="s">
        <v>1867</v>
      </c>
      <c r="I83" s="336" t="s">
        <v>1864</v>
      </c>
      <c r="J83" s="336" t="s">
        <v>1865</v>
      </c>
      <c r="K83" s="15" t="s">
        <v>1866</v>
      </c>
      <c r="L83" s="336" t="s">
        <v>2100</v>
      </c>
      <c r="M83" s="357" t="s">
        <v>333</v>
      </c>
    </row>
    <row r="84" spans="1:13" ht="24">
      <c r="A84" s="331" t="s">
        <v>1041</v>
      </c>
      <c r="B84" s="351" t="s">
        <v>301</v>
      </c>
      <c r="C84" s="56" t="s">
        <v>736</v>
      </c>
      <c r="D84" s="342" t="s">
        <v>1108</v>
      </c>
      <c r="E84" s="350" t="s">
        <v>306</v>
      </c>
      <c r="F84" s="336" t="s">
        <v>846</v>
      </c>
      <c r="G84" s="336" t="s">
        <v>313</v>
      </c>
      <c r="H84" s="336" t="s">
        <v>333</v>
      </c>
      <c r="I84" s="336" t="s">
        <v>1368</v>
      </c>
      <c r="J84" s="336" t="s">
        <v>92</v>
      </c>
      <c r="K84" s="15" t="s">
        <v>1180</v>
      </c>
      <c r="L84" s="336" t="s">
        <v>1980</v>
      </c>
      <c r="M84" s="357" t="s">
        <v>333</v>
      </c>
    </row>
    <row r="85" spans="1:13" s="377" customFormat="1" ht="36">
      <c r="A85" s="115" t="s">
        <v>1042</v>
      </c>
      <c r="B85" s="369" t="s">
        <v>301</v>
      </c>
      <c r="C85" s="370" t="s">
        <v>736</v>
      </c>
      <c r="D85" s="371" t="s">
        <v>1108</v>
      </c>
      <c r="E85" s="372" t="s">
        <v>899</v>
      </c>
      <c r="F85" s="373" t="s">
        <v>1868</v>
      </c>
      <c r="G85" s="373" t="s">
        <v>2189</v>
      </c>
      <c r="H85" s="373" t="s">
        <v>58</v>
      </c>
      <c r="I85" s="373" t="s">
        <v>1368</v>
      </c>
      <c r="J85" s="373" t="s">
        <v>706</v>
      </c>
      <c r="K85" s="16" t="s">
        <v>1164</v>
      </c>
      <c r="L85" s="373" t="s">
        <v>2099</v>
      </c>
      <c r="M85" s="376" t="s">
        <v>333</v>
      </c>
    </row>
    <row r="86" spans="1:13" ht="36">
      <c r="A86" s="331" t="s">
        <v>1043</v>
      </c>
      <c r="B86" s="351" t="s">
        <v>301</v>
      </c>
      <c r="C86" s="56" t="s">
        <v>736</v>
      </c>
      <c r="D86" s="342" t="s">
        <v>1108</v>
      </c>
      <c r="E86" s="350" t="s">
        <v>898</v>
      </c>
      <c r="F86" s="336" t="s">
        <v>2101</v>
      </c>
      <c r="G86" s="336" t="s">
        <v>1879</v>
      </c>
      <c r="H86" s="336" t="s">
        <v>333</v>
      </c>
      <c r="I86" s="336" t="s">
        <v>1368</v>
      </c>
      <c r="J86" s="336" t="s">
        <v>706</v>
      </c>
      <c r="K86" s="29" t="s">
        <v>1164</v>
      </c>
      <c r="L86" s="336" t="s">
        <v>2099</v>
      </c>
      <c r="M86" s="357" t="s">
        <v>333</v>
      </c>
    </row>
    <row r="87" spans="1:13" ht="48">
      <c r="A87" s="331" t="s">
        <v>1044</v>
      </c>
      <c r="B87" s="351" t="s">
        <v>31</v>
      </c>
      <c r="C87" s="56" t="s">
        <v>33</v>
      </c>
      <c r="D87" s="342" t="s">
        <v>34</v>
      </c>
      <c r="E87" s="114" t="s">
        <v>110</v>
      </c>
      <c r="F87" s="336" t="s">
        <v>1880</v>
      </c>
      <c r="G87" s="336" t="s">
        <v>1874</v>
      </c>
      <c r="H87" s="336" t="s">
        <v>58</v>
      </c>
      <c r="I87" s="336" t="s">
        <v>1856</v>
      </c>
      <c r="J87" s="336" t="s">
        <v>59</v>
      </c>
      <c r="K87" s="15" t="s">
        <v>1163</v>
      </c>
      <c r="L87" s="336" t="s">
        <v>1980</v>
      </c>
      <c r="M87" s="357" t="s">
        <v>333</v>
      </c>
    </row>
    <row r="88" spans="1:13" ht="48">
      <c r="A88" s="331" t="s">
        <v>1045</v>
      </c>
      <c r="B88" s="351" t="s">
        <v>31</v>
      </c>
      <c r="C88" s="56" t="s">
        <v>33</v>
      </c>
      <c r="D88" s="342" t="s">
        <v>312</v>
      </c>
      <c r="E88" s="114" t="s">
        <v>109</v>
      </c>
      <c r="F88" s="336" t="s">
        <v>1881</v>
      </c>
      <c r="G88" s="336" t="s">
        <v>1873</v>
      </c>
      <c r="H88" s="336" t="s">
        <v>1436</v>
      </c>
      <c r="I88" s="336" t="s">
        <v>1856</v>
      </c>
      <c r="J88" s="336" t="s">
        <v>54</v>
      </c>
      <c r="K88" s="348" t="s">
        <v>1170</v>
      </c>
      <c r="L88" s="336" t="s">
        <v>1980</v>
      </c>
      <c r="M88" s="357" t="s">
        <v>333</v>
      </c>
    </row>
    <row r="89" spans="1:13" ht="48">
      <c r="A89" s="331" t="s">
        <v>1046</v>
      </c>
      <c r="B89" s="351" t="s">
        <v>31</v>
      </c>
      <c r="C89" s="56" t="s">
        <v>33</v>
      </c>
      <c r="D89" s="342" t="s">
        <v>34</v>
      </c>
      <c r="E89" s="114" t="s">
        <v>800</v>
      </c>
      <c r="F89" s="336" t="s">
        <v>1882</v>
      </c>
      <c r="G89" s="336" t="s">
        <v>1872</v>
      </c>
      <c r="H89" s="336" t="s">
        <v>58</v>
      </c>
      <c r="I89" s="336" t="s">
        <v>1856</v>
      </c>
      <c r="J89" s="336" t="s">
        <v>95</v>
      </c>
      <c r="K89" s="15" t="s">
        <v>1182</v>
      </c>
      <c r="L89" s="336" t="s">
        <v>1980</v>
      </c>
      <c r="M89" s="357" t="s">
        <v>682</v>
      </c>
    </row>
    <row r="90" spans="1:13" ht="48">
      <c r="A90" s="331" t="s">
        <v>1047</v>
      </c>
      <c r="B90" s="351" t="s">
        <v>31</v>
      </c>
      <c r="C90" s="56" t="s">
        <v>33</v>
      </c>
      <c r="D90" s="342" t="s">
        <v>35</v>
      </c>
      <c r="E90" s="114" t="s">
        <v>112</v>
      </c>
      <c r="F90" s="336" t="s">
        <v>1883</v>
      </c>
      <c r="G90" s="336" t="s">
        <v>1189</v>
      </c>
      <c r="H90" s="336" t="s">
        <v>58</v>
      </c>
      <c r="I90" s="336" t="s">
        <v>1856</v>
      </c>
      <c r="J90" s="336" t="s">
        <v>59</v>
      </c>
      <c r="K90" s="15" t="s">
        <v>1163</v>
      </c>
      <c r="L90" s="336" t="s">
        <v>1980</v>
      </c>
      <c r="M90" s="357" t="s">
        <v>333</v>
      </c>
    </row>
    <row r="91" spans="1:13" ht="48">
      <c r="A91" s="331" t="s">
        <v>1048</v>
      </c>
      <c r="B91" s="351" t="s">
        <v>31</v>
      </c>
      <c r="C91" s="56" t="s">
        <v>33</v>
      </c>
      <c r="D91" s="342" t="s">
        <v>35</v>
      </c>
      <c r="E91" s="114" t="s">
        <v>567</v>
      </c>
      <c r="F91" s="336" t="s">
        <v>1884</v>
      </c>
      <c r="G91" s="336" t="s">
        <v>1193</v>
      </c>
      <c r="H91" s="336" t="s">
        <v>1437</v>
      </c>
      <c r="I91" s="336" t="s">
        <v>1856</v>
      </c>
      <c r="J91" s="336" t="s">
        <v>54</v>
      </c>
      <c r="K91" s="348" t="s">
        <v>1170</v>
      </c>
      <c r="L91" s="336" t="s">
        <v>1980</v>
      </c>
      <c r="M91" s="357" t="s">
        <v>333</v>
      </c>
    </row>
    <row r="92" spans="1:13" ht="48">
      <c r="A92" s="331" t="s">
        <v>1049</v>
      </c>
      <c r="B92" s="351" t="s">
        <v>31</v>
      </c>
      <c r="C92" s="56" t="s">
        <v>33</v>
      </c>
      <c r="D92" s="342" t="s">
        <v>36</v>
      </c>
      <c r="E92" s="114" t="s">
        <v>1875</v>
      </c>
      <c r="F92" s="336" t="s">
        <v>1885</v>
      </c>
      <c r="G92" s="336" t="s">
        <v>317</v>
      </c>
      <c r="H92" s="336" t="s">
        <v>1438</v>
      </c>
      <c r="I92" s="336" t="s">
        <v>1856</v>
      </c>
      <c r="J92" s="336" t="s">
        <v>54</v>
      </c>
      <c r="K92" s="348" t="s">
        <v>1170</v>
      </c>
      <c r="L92" s="336" t="s">
        <v>2102</v>
      </c>
      <c r="M92" s="357" t="s">
        <v>333</v>
      </c>
    </row>
    <row r="93" spans="1:13" ht="48">
      <c r="A93" s="331" t="s">
        <v>1050</v>
      </c>
      <c r="B93" s="351" t="s">
        <v>31</v>
      </c>
      <c r="C93" s="56" t="s">
        <v>33</v>
      </c>
      <c r="D93" s="342" t="s">
        <v>36</v>
      </c>
      <c r="E93" s="114" t="s">
        <v>1876</v>
      </c>
      <c r="F93" s="336" t="s">
        <v>2059</v>
      </c>
      <c r="G93" s="336" t="s">
        <v>318</v>
      </c>
      <c r="H93" s="336" t="s">
        <v>58</v>
      </c>
      <c r="I93" s="336" t="s">
        <v>1856</v>
      </c>
      <c r="J93" s="336" t="s">
        <v>59</v>
      </c>
      <c r="K93" s="15" t="s">
        <v>1163</v>
      </c>
      <c r="L93" s="336" t="s">
        <v>2102</v>
      </c>
      <c r="M93" s="357" t="s">
        <v>333</v>
      </c>
    </row>
    <row r="94" spans="1:13" s="377" customFormat="1" ht="36">
      <c r="A94" s="115" t="s">
        <v>1051</v>
      </c>
      <c r="B94" s="369" t="s">
        <v>31</v>
      </c>
      <c r="C94" s="370" t="s">
        <v>33</v>
      </c>
      <c r="D94" s="371" t="s">
        <v>113</v>
      </c>
      <c r="E94" s="402" t="s">
        <v>114</v>
      </c>
      <c r="F94" s="373" t="s">
        <v>58</v>
      </c>
      <c r="G94" s="373" t="s">
        <v>1877</v>
      </c>
      <c r="H94" s="403" t="s">
        <v>2226</v>
      </c>
      <c r="I94" s="373" t="s">
        <v>2228</v>
      </c>
      <c r="J94" s="373" t="s">
        <v>59</v>
      </c>
      <c r="K94" s="16" t="s">
        <v>1176</v>
      </c>
      <c r="L94" s="373" t="s">
        <v>2100</v>
      </c>
      <c r="M94" s="376" t="s">
        <v>333</v>
      </c>
    </row>
    <row r="95" spans="1:13" s="377" customFormat="1" ht="24">
      <c r="A95" s="115" t="s">
        <v>1052</v>
      </c>
      <c r="B95" s="369" t="s">
        <v>31</v>
      </c>
      <c r="C95" s="370" t="s">
        <v>33</v>
      </c>
      <c r="D95" s="371" t="s">
        <v>113</v>
      </c>
      <c r="E95" s="402" t="s">
        <v>115</v>
      </c>
      <c r="F95" s="373" t="s">
        <v>58</v>
      </c>
      <c r="G95" s="373" t="s">
        <v>1878</v>
      </c>
      <c r="H95" s="403" t="s">
        <v>2227</v>
      </c>
      <c r="I95" s="373" t="s">
        <v>2228</v>
      </c>
      <c r="J95" s="373" t="s">
        <v>59</v>
      </c>
      <c r="K95" s="16" t="s">
        <v>1176</v>
      </c>
      <c r="L95" s="373" t="s">
        <v>2100</v>
      </c>
      <c r="M95" s="376" t="s">
        <v>333</v>
      </c>
    </row>
    <row r="96" spans="1:13" s="377" customFormat="1" ht="36">
      <c r="A96" s="115" t="s">
        <v>1053</v>
      </c>
      <c r="B96" s="369" t="s">
        <v>31</v>
      </c>
      <c r="C96" s="370" t="s">
        <v>33</v>
      </c>
      <c r="D96" s="371" t="s">
        <v>37</v>
      </c>
      <c r="E96" s="372" t="s">
        <v>1887</v>
      </c>
      <c r="F96" s="373" t="s">
        <v>58</v>
      </c>
      <c r="G96" s="373" t="s">
        <v>1886</v>
      </c>
      <c r="H96" s="374" t="s">
        <v>2163</v>
      </c>
      <c r="I96" s="336" t="s">
        <v>1368</v>
      </c>
      <c r="J96" s="373" t="s">
        <v>54</v>
      </c>
      <c r="K96" s="375" t="s">
        <v>2162</v>
      </c>
      <c r="L96" s="373" t="s">
        <v>2164</v>
      </c>
      <c r="M96" s="376" t="s">
        <v>333</v>
      </c>
    </row>
    <row r="97" spans="1:13" ht="48">
      <c r="A97" s="331" t="s">
        <v>1054</v>
      </c>
      <c r="B97" s="351" t="s">
        <v>31</v>
      </c>
      <c r="C97" s="56" t="s">
        <v>33</v>
      </c>
      <c r="D97" s="342" t="s">
        <v>37</v>
      </c>
      <c r="E97" s="335" t="s">
        <v>1890</v>
      </c>
      <c r="F97" s="336" t="s">
        <v>58</v>
      </c>
      <c r="G97" s="336" t="s">
        <v>1889</v>
      </c>
      <c r="H97" s="336" t="s">
        <v>58</v>
      </c>
      <c r="I97" s="336" t="s">
        <v>1888</v>
      </c>
      <c r="J97" s="336" t="s">
        <v>1166</v>
      </c>
      <c r="K97" s="348" t="s">
        <v>1170</v>
      </c>
      <c r="L97" s="357" t="s">
        <v>333</v>
      </c>
      <c r="M97" s="357" t="s">
        <v>333</v>
      </c>
    </row>
    <row r="98" spans="1:13" s="377" customFormat="1" ht="24">
      <c r="A98" s="390" t="s">
        <v>1250</v>
      </c>
      <c r="B98" s="369" t="s">
        <v>297</v>
      </c>
      <c r="C98" s="370" t="s">
        <v>298</v>
      </c>
      <c r="D98" s="391" t="s">
        <v>24</v>
      </c>
      <c r="E98" s="391" t="s">
        <v>1249</v>
      </c>
      <c r="F98" s="373" t="s">
        <v>58</v>
      </c>
      <c r="G98" s="404" t="s">
        <v>2235</v>
      </c>
      <c r="H98" s="376" t="s">
        <v>333</v>
      </c>
      <c r="I98" s="373" t="s">
        <v>1368</v>
      </c>
      <c r="J98" s="405" t="s">
        <v>49</v>
      </c>
      <c r="K98" s="16" t="s">
        <v>1164</v>
      </c>
      <c r="L98" s="373" t="s">
        <v>1400</v>
      </c>
      <c r="M98" s="376" t="s">
        <v>333</v>
      </c>
    </row>
    <row r="99" spans="1:13" ht="24">
      <c r="A99" s="359" t="s">
        <v>1393</v>
      </c>
      <c r="B99" s="351" t="s">
        <v>44</v>
      </c>
      <c r="C99" s="56" t="s">
        <v>32</v>
      </c>
      <c r="D99" s="337" t="s">
        <v>24</v>
      </c>
      <c r="E99" s="337" t="s">
        <v>131</v>
      </c>
      <c r="F99" s="336" t="s">
        <v>58</v>
      </c>
      <c r="G99" s="336" t="s">
        <v>1916</v>
      </c>
      <c r="H99" s="336" t="s">
        <v>1896</v>
      </c>
      <c r="I99" s="336" t="s">
        <v>1368</v>
      </c>
      <c r="J99" s="336" t="s">
        <v>49</v>
      </c>
      <c r="K99" s="15" t="s">
        <v>1164</v>
      </c>
      <c r="L99" s="336" t="s">
        <v>1980</v>
      </c>
      <c r="M99" s="357" t="s">
        <v>333</v>
      </c>
    </row>
    <row r="100" spans="1:13" s="377" customFormat="1" ht="36">
      <c r="A100" s="390" t="s">
        <v>1394</v>
      </c>
      <c r="B100" s="369" t="s">
        <v>44</v>
      </c>
      <c r="C100" s="370" t="s">
        <v>32</v>
      </c>
      <c r="D100" s="391" t="s">
        <v>24</v>
      </c>
      <c r="E100" s="391" t="s">
        <v>780</v>
      </c>
      <c r="F100" s="373" t="s">
        <v>58</v>
      </c>
      <c r="G100" s="373" t="s">
        <v>1915</v>
      </c>
      <c r="H100" s="376" t="s">
        <v>333</v>
      </c>
      <c r="I100" s="373" t="s">
        <v>1892</v>
      </c>
      <c r="J100" s="373" t="s">
        <v>49</v>
      </c>
      <c r="K100" s="16" t="s">
        <v>1164</v>
      </c>
      <c r="L100" s="373" t="s">
        <v>2099</v>
      </c>
      <c r="M100" s="376" t="s">
        <v>333</v>
      </c>
    </row>
    <row r="101" spans="1:13" ht="24">
      <c r="A101" s="359" t="s">
        <v>1395</v>
      </c>
      <c r="B101" s="351" t="s">
        <v>44</v>
      </c>
      <c r="C101" s="56" t="s">
        <v>32</v>
      </c>
      <c r="D101" s="337" t="s">
        <v>24</v>
      </c>
      <c r="E101" s="337" t="s">
        <v>783</v>
      </c>
      <c r="F101" s="336" t="s">
        <v>58</v>
      </c>
      <c r="G101" s="336" t="s">
        <v>1917</v>
      </c>
      <c r="H101" s="336" t="s">
        <v>1895</v>
      </c>
      <c r="I101" s="336" t="s">
        <v>1368</v>
      </c>
      <c r="J101" s="336" t="s">
        <v>49</v>
      </c>
      <c r="K101" s="15" t="s">
        <v>1164</v>
      </c>
      <c r="L101" s="336" t="s">
        <v>1979</v>
      </c>
      <c r="M101" s="357" t="s">
        <v>333</v>
      </c>
    </row>
    <row r="102" spans="1:13" ht="24">
      <c r="A102" s="359" t="s">
        <v>1396</v>
      </c>
      <c r="B102" s="351" t="s">
        <v>44</v>
      </c>
      <c r="C102" s="56" t="s">
        <v>32</v>
      </c>
      <c r="D102" s="337" t="s">
        <v>24</v>
      </c>
      <c r="E102" s="337" t="s">
        <v>132</v>
      </c>
      <c r="F102" s="336" t="s">
        <v>58</v>
      </c>
      <c r="G102" s="336" t="s">
        <v>1894</v>
      </c>
      <c r="H102" s="336" t="s">
        <v>1897</v>
      </c>
      <c r="I102" s="336" t="s">
        <v>1368</v>
      </c>
      <c r="J102" s="336" t="s">
        <v>49</v>
      </c>
      <c r="K102" s="15" t="s">
        <v>1164</v>
      </c>
      <c r="L102" s="336" t="s">
        <v>1979</v>
      </c>
      <c r="M102" s="357" t="s">
        <v>333</v>
      </c>
    </row>
    <row r="103" spans="1:13" ht="24">
      <c r="A103" s="359" t="s">
        <v>1397</v>
      </c>
      <c r="B103" s="351" t="s">
        <v>44</v>
      </c>
      <c r="C103" s="56" t="s">
        <v>46</v>
      </c>
      <c r="D103" s="337" t="s">
        <v>24</v>
      </c>
      <c r="E103" s="336" t="s">
        <v>1899</v>
      </c>
      <c r="F103" s="336" t="s">
        <v>932</v>
      </c>
      <c r="G103" s="336" t="s">
        <v>1898</v>
      </c>
      <c r="H103" s="336" t="s">
        <v>58</v>
      </c>
      <c r="I103" s="336" t="s">
        <v>1705</v>
      </c>
      <c r="J103" s="336" t="s">
        <v>49</v>
      </c>
      <c r="K103" s="15" t="s">
        <v>1164</v>
      </c>
      <c r="L103" s="336" t="s">
        <v>1979</v>
      </c>
      <c r="M103" s="357" t="s">
        <v>333</v>
      </c>
    </row>
    <row r="104" spans="1:13" s="377" customFormat="1" ht="104" customHeight="1">
      <c r="A104" s="390" t="s">
        <v>1398</v>
      </c>
      <c r="B104" s="369" t="s">
        <v>44</v>
      </c>
      <c r="C104" s="370" t="s">
        <v>46</v>
      </c>
      <c r="D104" s="391" t="s">
        <v>24</v>
      </c>
      <c r="E104" s="391" t="s">
        <v>1902</v>
      </c>
      <c r="F104" s="373" t="s">
        <v>1903</v>
      </c>
      <c r="G104" s="373" t="s">
        <v>1918</v>
      </c>
      <c r="H104" s="373" t="s">
        <v>58</v>
      </c>
      <c r="I104" s="373" t="s">
        <v>1919</v>
      </c>
      <c r="J104" s="373" t="s">
        <v>49</v>
      </c>
      <c r="K104" s="16" t="s">
        <v>1164</v>
      </c>
      <c r="L104" s="373" t="s">
        <v>1979</v>
      </c>
      <c r="M104" s="392" t="s">
        <v>333</v>
      </c>
    </row>
  </sheetData>
  <autoFilter ref="A2:M104" xr:uid="{5F96CA66-D5FA-4A3A-BFBD-E771424B1237}"/>
  <mergeCells count="3">
    <mergeCell ref="A1:D1"/>
    <mergeCell ref="J1:K1"/>
    <mergeCell ref="L1:M1"/>
  </mergeCells>
  <phoneticPr fontId="18" type="noConversion"/>
  <conditionalFormatting sqref="A1:A2">
    <cfRule type="duplicateValues" dxfId="36" priority="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AFD03-9F09-F048-9733-8CBC0C7195AD}">
  <dimension ref="A1:V104"/>
  <sheetViews>
    <sheetView topLeftCell="A17" workbookViewId="0">
      <selection activeCell="O2" sqref="E2:O2"/>
    </sheetView>
  </sheetViews>
  <sheetFormatPr baseColWidth="10" defaultRowHeight="14"/>
  <cols>
    <col min="5" max="5" width="27.6640625" customWidth="1"/>
    <col min="7" max="7" width="44.83203125" customWidth="1"/>
  </cols>
  <sheetData>
    <row r="1" spans="1:22">
      <c r="A1" s="464" t="s">
        <v>6</v>
      </c>
      <c r="B1" s="465"/>
      <c r="C1" s="465"/>
      <c r="D1" s="466"/>
      <c r="E1" s="326" t="s">
        <v>11</v>
      </c>
      <c r="F1" s="327"/>
      <c r="G1" s="327"/>
      <c r="H1" s="327"/>
      <c r="I1" s="327"/>
      <c r="J1" s="327"/>
      <c r="K1" s="327"/>
      <c r="L1" s="327"/>
      <c r="M1" s="327"/>
      <c r="N1" s="327"/>
      <c r="O1" s="327"/>
      <c r="P1" s="327"/>
      <c r="Q1" s="327"/>
      <c r="R1" s="328"/>
      <c r="S1" s="467" t="s">
        <v>15</v>
      </c>
      <c r="T1" s="468"/>
      <c r="U1" s="469" t="s">
        <v>17</v>
      </c>
      <c r="V1" s="470"/>
    </row>
    <row r="2" spans="1:22" ht="32">
      <c r="A2" s="109" t="s">
        <v>7</v>
      </c>
      <c r="B2" s="87" t="s">
        <v>1064</v>
      </c>
      <c r="C2" s="88" t="s">
        <v>1065</v>
      </c>
      <c r="D2" s="110" t="s">
        <v>1066</v>
      </c>
      <c r="E2" s="113" t="s">
        <v>12</v>
      </c>
      <c r="F2" s="445" t="s">
        <v>2414</v>
      </c>
      <c r="G2" s="445" t="s">
        <v>2415</v>
      </c>
      <c r="H2" s="89" t="s">
        <v>47</v>
      </c>
      <c r="I2" s="89" t="s">
        <v>2417</v>
      </c>
      <c r="J2" s="89" t="s">
        <v>2418</v>
      </c>
      <c r="K2" s="89" t="s">
        <v>2419</v>
      </c>
      <c r="L2" s="89" t="s">
        <v>2420</v>
      </c>
      <c r="M2" s="89" t="s">
        <v>2421</v>
      </c>
      <c r="N2" s="89" t="s">
        <v>2422</v>
      </c>
      <c r="O2" s="89" t="s">
        <v>2423</v>
      </c>
      <c r="P2" s="89" t="s">
        <v>1264</v>
      </c>
      <c r="Q2" s="89" t="s">
        <v>2408</v>
      </c>
      <c r="R2" s="89" t="s">
        <v>14</v>
      </c>
      <c r="S2" s="84" t="s">
        <v>2409</v>
      </c>
      <c r="T2" s="84" t="s">
        <v>2410</v>
      </c>
      <c r="U2" s="101" t="s">
        <v>1266</v>
      </c>
      <c r="V2" s="111" t="s">
        <v>2411</v>
      </c>
    </row>
    <row r="3" spans="1:22" ht="72">
      <c r="A3" s="331" t="s">
        <v>958</v>
      </c>
      <c r="B3" s="332" t="s">
        <v>310</v>
      </c>
      <c r="C3" s="333" t="s">
        <v>1082</v>
      </c>
      <c r="D3" s="334" t="s">
        <v>333</v>
      </c>
      <c r="E3" s="335" t="s">
        <v>449</v>
      </c>
      <c r="F3" s="445" t="s">
        <v>2416</v>
      </c>
      <c r="G3" s="335" t="str">
        <f>_xlfn.CONCAT("基础数据标准 &gt;&gt; ",B3," &gt;&gt; ",C3," &gt;&gt; ",D3)</f>
        <v>基础数据标准 &gt;&gt; 参与人 &gt;&gt; 通用信息 &gt;&gt; /</v>
      </c>
      <c r="H3" s="85" t="s">
        <v>1306</v>
      </c>
      <c r="I3" s="85"/>
      <c r="J3" s="85"/>
      <c r="K3" s="85"/>
      <c r="L3" s="85"/>
      <c r="M3" s="85"/>
      <c r="N3" s="446" t="str">
        <f>A3</f>
        <v>PT000001</v>
      </c>
      <c r="O3" s="85"/>
      <c r="P3" s="336" t="s">
        <v>1295</v>
      </c>
      <c r="Q3" s="336" t="s">
        <v>1296</v>
      </c>
      <c r="R3" s="15" t="s">
        <v>1294</v>
      </c>
      <c r="S3" s="337" t="s">
        <v>706</v>
      </c>
      <c r="T3" s="15" t="s">
        <v>1164</v>
      </c>
      <c r="U3" s="336" t="s">
        <v>2063</v>
      </c>
      <c r="V3" s="336" t="s">
        <v>333</v>
      </c>
    </row>
    <row r="4" spans="1:22" ht="120">
      <c r="A4" s="331" t="s">
        <v>959</v>
      </c>
      <c r="B4" s="332" t="s">
        <v>21</v>
      </c>
      <c r="C4" s="333" t="s">
        <v>40</v>
      </c>
      <c r="D4" s="334" t="s">
        <v>333</v>
      </c>
      <c r="E4" s="335" t="s">
        <v>734</v>
      </c>
      <c r="F4" s="445" t="s">
        <v>2416</v>
      </c>
      <c r="G4" s="335" t="str">
        <f t="shared" ref="G4:G67" si="0">_xlfn.CONCAT("基础数据标准 &gt;&gt; ",B4," &gt;&gt; ",C4," &gt;&gt; ",D4)</f>
        <v>基础数据标准 &gt;&gt; 参与人 &gt;&gt; 通用信息 &gt;&gt; /</v>
      </c>
      <c r="H4" s="85" t="s">
        <v>1307</v>
      </c>
      <c r="I4" s="85"/>
      <c r="J4" s="85"/>
      <c r="K4" s="85"/>
      <c r="L4" s="85"/>
      <c r="M4" s="85"/>
      <c r="N4" s="446" t="str">
        <f t="shared" ref="N4:N67" si="1">A4</f>
        <v>PT000002</v>
      </c>
      <c r="O4" s="85"/>
      <c r="P4" s="336" t="s">
        <v>2060</v>
      </c>
      <c r="Q4" s="340" t="s">
        <v>1308</v>
      </c>
      <c r="R4" s="336" t="s">
        <v>1309</v>
      </c>
      <c r="S4" s="337" t="s">
        <v>1159</v>
      </c>
      <c r="T4" s="15" t="s">
        <v>1160</v>
      </c>
      <c r="U4" s="336" t="s">
        <v>2061</v>
      </c>
      <c r="V4" s="336" t="s">
        <v>333</v>
      </c>
    </row>
    <row r="5" spans="1:22" ht="60">
      <c r="A5" s="331" t="s">
        <v>960</v>
      </c>
      <c r="B5" s="332" t="s">
        <v>21</v>
      </c>
      <c r="C5" s="333" t="s">
        <v>40</v>
      </c>
      <c r="D5" s="334" t="s">
        <v>333</v>
      </c>
      <c r="E5" s="335" t="s">
        <v>1311</v>
      </c>
      <c r="F5" s="445" t="s">
        <v>2416</v>
      </c>
      <c r="G5" s="335" t="str">
        <f t="shared" si="0"/>
        <v>基础数据标准 &gt;&gt; 参与人 &gt;&gt; 通用信息 &gt;&gt; /</v>
      </c>
      <c r="H5" s="85" t="s">
        <v>1313</v>
      </c>
      <c r="I5" s="85"/>
      <c r="J5" s="85"/>
      <c r="K5" s="85"/>
      <c r="L5" s="85"/>
      <c r="M5" s="85"/>
      <c r="N5" s="446" t="str">
        <f t="shared" si="1"/>
        <v>PT000003</v>
      </c>
      <c r="O5" s="85"/>
      <c r="P5" s="336" t="s">
        <v>1312</v>
      </c>
      <c r="Q5" s="336" t="s">
        <v>333</v>
      </c>
      <c r="R5" s="336" t="s">
        <v>1309</v>
      </c>
      <c r="S5" s="337" t="s">
        <v>706</v>
      </c>
      <c r="T5" s="15" t="s">
        <v>1164</v>
      </c>
      <c r="U5" s="336" t="s">
        <v>333</v>
      </c>
      <c r="V5" s="336" t="s">
        <v>333</v>
      </c>
    </row>
    <row r="6" spans="1:22" ht="409.6">
      <c r="A6" s="331" t="s">
        <v>961</v>
      </c>
      <c r="B6" s="332" t="s">
        <v>21</v>
      </c>
      <c r="C6" s="333" t="s">
        <v>40</v>
      </c>
      <c r="D6" s="334" t="s">
        <v>333</v>
      </c>
      <c r="E6" s="335" t="s">
        <v>1310</v>
      </c>
      <c r="F6" s="445" t="s">
        <v>2416</v>
      </c>
      <c r="G6" s="335" t="str">
        <f t="shared" si="0"/>
        <v>基础数据标准 &gt;&gt; 参与人 &gt;&gt; 通用信息 &gt;&gt; /</v>
      </c>
      <c r="H6" s="85" t="s">
        <v>1317</v>
      </c>
      <c r="I6" s="85"/>
      <c r="J6" s="85"/>
      <c r="K6" s="85"/>
      <c r="L6" s="85"/>
      <c r="M6" s="85"/>
      <c r="N6" s="446" t="str">
        <f t="shared" si="1"/>
        <v>PT000004</v>
      </c>
      <c r="O6" s="85"/>
      <c r="P6" s="336" t="s">
        <v>2062</v>
      </c>
      <c r="Q6" s="28" t="s">
        <v>1921</v>
      </c>
      <c r="R6" s="340" t="s">
        <v>1318</v>
      </c>
      <c r="S6" s="337" t="s">
        <v>1166</v>
      </c>
      <c r="T6" s="15" t="s">
        <v>1161</v>
      </c>
      <c r="U6" s="336" t="s">
        <v>2061</v>
      </c>
      <c r="V6" s="336" t="s">
        <v>333</v>
      </c>
    </row>
    <row r="7" spans="1:22" ht="60">
      <c r="A7" s="331" t="s">
        <v>962</v>
      </c>
      <c r="B7" s="332" t="s">
        <v>21</v>
      </c>
      <c r="C7" s="333" t="s">
        <v>40</v>
      </c>
      <c r="D7" s="334" t="s">
        <v>333</v>
      </c>
      <c r="E7" s="335" t="s">
        <v>733</v>
      </c>
      <c r="F7" s="445" t="s">
        <v>2416</v>
      </c>
      <c r="G7" s="335" t="str">
        <f t="shared" si="0"/>
        <v>基础数据标准 &gt;&gt; 参与人 &gt;&gt; 通用信息 &gt;&gt; /</v>
      </c>
      <c r="H7" s="85" t="s">
        <v>1162</v>
      </c>
      <c r="I7" s="85"/>
      <c r="J7" s="85"/>
      <c r="K7" s="85"/>
      <c r="L7" s="85"/>
      <c r="M7" s="85"/>
      <c r="N7" s="446" t="str">
        <f t="shared" si="1"/>
        <v>PT000005</v>
      </c>
      <c r="O7" s="85"/>
      <c r="P7" s="336" t="s">
        <v>1320</v>
      </c>
      <c r="Q7" s="340" t="s">
        <v>69</v>
      </c>
      <c r="R7" s="336" t="s">
        <v>1172</v>
      </c>
      <c r="S7" s="337" t="s">
        <v>1166</v>
      </c>
      <c r="T7" s="15" t="s">
        <v>1163</v>
      </c>
      <c r="U7" s="336" t="s">
        <v>2063</v>
      </c>
      <c r="V7" s="336" t="s">
        <v>333</v>
      </c>
    </row>
    <row r="8" spans="1:22" ht="120">
      <c r="A8" s="331" t="s">
        <v>963</v>
      </c>
      <c r="B8" s="332" t="s">
        <v>21</v>
      </c>
      <c r="C8" s="333" t="s">
        <v>40</v>
      </c>
      <c r="D8" s="334" t="s">
        <v>333</v>
      </c>
      <c r="E8" s="335" t="s">
        <v>48</v>
      </c>
      <c r="F8" s="445" t="s">
        <v>2416</v>
      </c>
      <c r="G8" s="335" t="str">
        <f t="shared" si="0"/>
        <v>基础数据标准 &gt;&gt; 参与人 &gt;&gt; 通用信息 &gt;&gt; /</v>
      </c>
      <c r="H8" s="85" t="s">
        <v>1321</v>
      </c>
      <c r="I8" s="85"/>
      <c r="J8" s="85"/>
      <c r="K8" s="85"/>
      <c r="L8" s="85"/>
      <c r="M8" s="85"/>
      <c r="N8" s="446" t="str">
        <f t="shared" si="1"/>
        <v>PT000006</v>
      </c>
      <c r="O8" s="85"/>
      <c r="P8" s="340" t="s">
        <v>58</v>
      </c>
      <c r="Q8" s="336" t="s">
        <v>332</v>
      </c>
      <c r="R8" s="336" t="s">
        <v>1368</v>
      </c>
      <c r="S8" s="337" t="s">
        <v>49</v>
      </c>
      <c r="T8" s="15" t="s">
        <v>1164</v>
      </c>
      <c r="U8" s="336" t="s">
        <v>329</v>
      </c>
      <c r="V8" s="336" t="s">
        <v>333</v>
      </c>
    </row>
    <row r="9" spans="1:22" ht="120">
      <c r="A9" s="331" t="s">
        <v>964</v>
      </c>
      <c r="B9" s="332" t="s">
        <v>21</v>
      </c>
      <c r="C9" s="333" t="s">
        <v>1325</v>
      </c>
      <c r="D9" s="334" t="s">
        <v>1082</v>
      </c>
      <c r="E9" s="335" t="s">
        <v>1324</v>
      </c>
      <c r="F9" s="445" t="s">
        <v>2416</v>
      </c>
      <c r="G9" s="335" t="str">
        <f t="shared" si="0"/>
        <v>基础数据标准 &gt;&gt; 参与人 &gt;&gt; 客户 &gt;&gt; 通用信息</v>
      </c>
      <c r="H9" s="85" t="s">
        <v>1329</v>
      </c>
      <c r="I9" s="85"/>
      <c r="J9" s="85"/>
      <c r="K9" s="85"/>
      <c r="L9" s="85"/>
      <c r="M9" s="85"/>
      <c r="N9" s="446" t="str">
        <f t="shared" si="1"/>
        <v>PT000007</v>
      </c>
      <c r="O9" s="85"/>
      <c r="P9" s="340" t="s">
        <v>58</v>
      </c>
      <c r="Q9" s="336" t="s">
        <v>333</v>
      </c>
      <c r="R9" s="336" t="s">
        <v>1368</v>
      </c>
      <c r="S9" s="337" t="s">
        <v>49</v>
      </c>
      <c r="T9" s="15" t="s">
        <v>1164</v>
      </c>
      <c r="U9" s="336" t="s">
        <v>333</v>
      </c>
      <c r="V9" s="336" t="s">
        <v>333</v>
      </c>
    </row>
    <row r="10" spans="1:22" ht="108">
      <c r="A10" s="436" t="s">
        <v>2412</v>
      </c>
      <c r="B10" s="437" t="s">
        <v>21</v>
      </c>
      <c r="C10" s="438" t="s">
        <v>1325</v>
      </c>
      <c r="D10" s="439" t="s">
        <v>1082</v>
      </c>
      <c r="E10" s="440" t="s">
        <v>1323</v>
      </c>
      <c r="F10" s="445" t="s">
        <v>2416</v>
      </c>
      <c r="G10" s="335" t="str">
        <f t="shared" si="0"/>
        <v>基础数据标准 &gt;&gt; 参与人 &gt;&gt; 客户 &gt;&gt; 通用信息</v>
      </c>
      <c r="H10" s="441" t="s">
        <v>1342</v>
      </c>
      <c r="I10" s="441"/>
      <c r="J10" s="441"/>
      <c r="K10" s="441"/>
      <c r="L10" s="441"/>
      <c r="M10" s="441"/>
      <c r="N10" s="446" t="str">
        <f t="shared" si="1"/>
        <v>PT000008</v>
      </c>
      <c r="O10" s="441"/>
      <c r="P10" s="441" t="s">
        <v>1374</v>
      </c>
      <c r="Q10" s="442" t="s">
        <v>1341</v>
      </c>
      <c r="R10" s="441" t="s">
        <v>1368</v>
      </c>
      <c r="S10" s="441" t="s">
        <v>54</v>
      </c>
      <c r="T10" s="443" t="s">
        <v>1165</v>
      </c>
      <c r="U10" s="441" t="s">
        <v>765</v>
      </c>
      <c r="V10" s="441" t="s">
        <v>2064</v>
      </c>
    </row>
    <row r="11" spans="1:22" ht="216">
      <c r="A11" s="331" t="s">
        <v>966</v>
      </c>
      <c r="B11" s="332" t="s">
        <v>21</v>
      </c>
      <c r="C11" s="333" t="s">
        <v>1325</v>
      </c>
      <c r="D11" s="334" t="s">
        <v>1082</v>
      </c>
      <c r="E11" s="335" t="s">
        <v>380</v>
      </c>
      <c r="F11" s="445" t="s">
        <v>2416</v>
      </c>
      <c r="G11" s="335" t="str">
        <f t="shared" si="0"/>
        <v>基础数据标准 &gt;&gt; 参与人 &gt;&gt; 客户 &gt;&gt; 通用信息</v>
      </c>
      <c r="H11" s="336" t="s">
        <v>1343</v>
      </c>
      <c r="I11" s="336"/>
      <c r="J11" s="336"/>
      <c r="K11" s="336"/>
      <c r="L11" s="336"/>
      <c r="M11" s="336"/>
      <c r="N11" s="446" t="str">
        <f t="shared" si="1"/>
        <v>PT000009</v>
      </c>
      <c r="O11" s="336"/>
      <c r="P11" s="336" t="s">
        <v>1373</v>
      </c>
      <c r="Q11" s="336" t="s">
        <v>1347</v>
      </c>
      <c r="R11" s="336" t="s">
        <v>1309</v>
      </c>
      <c r="S11" s="336" t="s">
        <v>1166</v>
      </c>
      <c r="T11" s="15" t="s">
        <v>1167</v>
      </c>
      <c r="U11" s="338" t="s">
        <v>2064</v>
      </c>
      <c r="V11" s="336" t="s">
        <v>333</v>
      </c>
    </row>
    <row r="12" spans="1:22" ht="409.6">
      <c r="A12" s="331" t="s">
        <v>967</v>
      </c>
      <c r="B12" s="332" t="s">
        <v>21</v>
      </c>
      <c r="C12" s="333" t="s">
        <v>1325</v>
      </c>
      <c r="D12" s="334" t="s">
        <v>1085</v>
      </c>
      <c r="E12" s="341" t="s">
        <v>1344</v>
      </c>
      <c r="F12" s="445" t="s">
        <v>2416</v>
      </c>
      <c r="G12" s="335" t="str">
        <f t="shared" si="0"/>
        <v>基础数据标准 &gt;&gt; 参与人 &gt;&gt; 客户 &gt;&gt; 委托人</v>
      </c>
      <c r="H12" s="85" t="s">
        <v>1346</v>
      </c>
      <c r="I12" s="85"/>
      <c r="J12" s="85"/>
      <c r="K12" s="85"/>
      <c r="L12" s="85"/>
      <c r="M12" s="85"/>
      <c r="N12" s="446" t="str">
        <f t="shared" si="1"/>
        <v>PT000010</v>
      </c>
      <c r="O12" s="85"/>
      <c r="P12" s="336" t="s">
        <v>1379</v>
      </c>
      <c r="Q12" s="28" t="s">
        <v>1349</v>
      </c>
      <c r="R12" s="340" t="s">
        <v>1348</v>
      </c>
      <c r="S12" s="336" t="s">
        <v>59</v>
      </c>
      <c r="T12" s="15" t="s">
        <v>1160</v>
      </c>
      <c r="U12" s="336" t="s">
        <v>2065</v>
      </c>
      <c r="V12" s="336" t="s">
        <v>2066</v>
      </c>
    </row>
    <row r="13" spans="1:22" ht="84">
      <c r="A13" s="331" t="s">
        <v>968</v>
      </c>
      <c r="B13" s="332" t="s">
        <v>21</v>
      </c>
      <c r="C13" s="333" t="s">
        <v>1325</v>
      </c>
      <c r="D13" s="334" t="s">
        <v>1085</v>
      </c>
      <c r="E13" s="341" t="s">
        <v>1345</v>
      </c>
      <c r="F13" s="445" t="s">
        <v>2416</v>
      </c>
      <c r="G13" s="335" t="str">
        <f t="shared" si="0"/>
        <v>基础数据标准 &gt;&gt; 参与人 &gt;&gt; 客户 &gt;&gt; 委托人</v>
      </c>
      <c r="H13" s="86" t="s">
        <v>1350</v>
      </c>
      <c r="I13" s="86"/>
      <c r="J13" s="86"/>
      <c r="K13" s="86"/>
      <c r="L13" s="86"/>
      <c r="M13" s="86"/>
      <c r="N13" s="446" t="str">
        <f t="shared" si="1"/>
        <v>PT000011</v>
      </c>
      <c r="O13" s="86"/>
      <c r="P13" s="336" t="s">
        <v>1378</v>
      </c>
      <c r="Q13" s="85" t="s">
        <v>1367</v>
      </c>
      <c r="R13" s="336" t="s">
        <v>1368</v>
      </c>
      <c r="S13" s="336" t="s">
        <v>59</v>
      </c>
      <c r="T13" s="15" t="s">
        <v>1160</v>
      </c>
      <c r="U13" s="336" t="s">
        <v>2067</v>
      </c>
      <c r="V13" s="336" t="s">
        <v>333</v>
      </c>
    </row>
    <row r="14" spans="1:22" ht="84">
      <c r="A14" s="331" t="s">
        <v>969</v>
      </c>
      <c r="B14" s="332" t="s">
        <v>21</v>
      </c>
      <c r="C14" s="333" t="s">
        <v>1325</v>
      </c>
      <c r="D14" s="334" t="s">
        <v>1085</v>
      </c>
      <c r="E14" s="341" t="s">
        <v>61</v>
      </c>
      <c r="F14" s="445" t="s">
        <v>2416</v>
      </c>
      <c r="G14" s="335" t="str">
        <f t="shared" si="0"/>
        <v>基础数据标准 &gt;&gt; 参与人 &gt;&gt; 客户 &gt;&gt; 委托人</v>
      </c>
      <c r="H14" s="85" t="s">
        <v>1354</v>
      </c>
      <c r="I14" s="85"/>
      <c r="J14" s="85"/>
      <c r="K14" s="85"/>
      <c r="L14" s="85"/>
      <c r="M14" s="85"/>
      <c r="N14" s="446" t="str">
        <f t="shared" si="1"/>
        <v>PT000012</v>
      </c>
      <c r="O14" s="85"/>
      <c r="P14" s="336" t="s">
        <v>1376</v>
      </c>
      <c r="Q14" s="336" t="s">
        <v>333</v>
      </c>
      <c r="R14" s="340" t="s">
        <v>1353</v>
      </c>
      <c r="S14" s="57" t="s">
        <v>49</v>
      </c>
      <c r="T14" s="15" t="s">
        <v>1168</v>
      </c>
      <c r="U14" s="336" t="s">
        <v>475</v>
      </c>
      <c r="V14" s="336" t="s">
        <v>1934</v>
      </c>
    </row>
    <row r="15" spans="1:22" ht="84">
      <c r="A15" s="331" t="s">
        <v>970</v>
      </c>
      <c r="B15" s="332" t="s">
        <v>21</v>
      </c>
      <c r="C15" s="333" t="s">
        <v>1325</v>
      </c>
      <c r="D15" s="334" t="s">
        <v>1085</v>
      </c>
      <c r="E15" s="341" t="s">
        <v>1357</v>
      </c>
      <c r="F15" s="445" t="s">
        <v>2416</v>
      </c>
      <c r="G15" s="335" t="str">
        <f t="shared" si="0"/>
        <v>基础数据标准 &gt;&gt; 参与人 &gt;&gt; 客户 &gt;&gt; 委托人</v>
      </c>
      <c r="H15" s="85" t="s">
        <v>1355</v>
      </c>
      <c r="I15" s="85"/>
      <c r="J15" s="85"/>
      <c r="K15" s="85"/>
      <c r="L15" s="85"/>
      <c r="M15" s="85"/>
      <c r="N15" s="446" t="str">
        <f t="shared" si="1"/>
        <v>PT000013</v>
      </c>
      <c r="O15" s="85"/>
      <c r="P15" s="336" t="s">
        <v>1381</v>
      </c>
      <c r="Q15" s="340" t="s">
        <v>58</v>
      </c>
      <c r="R15" s="340" t="s">
        <v>1356</v>
      </c>
      <c r="S15" s="55" t="s">
        <v>49</v>
      </c>
      <c r="T15" s="15" t="s">
        <v>1168</v>
      </c>
      <c r="U15" s="336" t="s">
        <v>2068</v>
      </c>
      <c r="V15" s="336" t="s">
        <v>1934</v>
      </c>
    </row>
    <row r="16" spans="1:22" ht="228">
      <c r="A16" s="331" t="s">
        <v>971</v>
      </c>
      <c r="B16" s="332" t="s">
        <v>21</v>
      </c>
      <c r="C16" s="333" t="s">
        <v>1325</v>
      </c>
      <c r="D16" s="334" t="s">
        <v>1085</v>
      </c>
      <c r="E16" s="341" t="s">
        <v>1062</v>
      </c>
      <c r="F16" s="445" t="s">
        <v>2416</v>
      </c>
      <c r="G16" s="335" t="str">
        <f t="shared" si="0"/>
        <v>基础数据标准 &gt;&gt; 参与人 &gt;&gt; 客户 &gt;&gt; 委托人</v>
      </c>
      <c r="H16" s="340" t="s">
        <v>1359</v>
      </c>
      <c r="I16" s="340"/>
      <c r="J16" s="340"/>
      <c r="K16" s="340"/>
      <c r="L16" s="340"/>
      <c r="M16" s="340"/>
      <c r="N16" s="446" t="str">
        <f t="shared" si="1"/>
        <v>PT000014</v>
      </c>
      <c r="O16" s="340"/>
      <c r="P16" s="336" t="s">
        <v>1385</v>
      </c>
      <c r="Q16" s="340" t="s">
        <v>1358</v>
      </c>
      <c r="R16" s="340" t="s">
        <v>1360</v>
      </c>
      <c r="S16" s="340" t="s">
        <v>54</v>
      </c>
      <c r="T16" s="15" t="s">
        <v>1169</v>
      </c>
      <c r="U16" s="336" t="s">
        <v>2067</v>
      </c>
      <c r="V16" s="336" t="s">
        <v>589</v>
      </c>
    </row>
    <row r="17" spans="1:22" ht="262">
      <c r="A17" s="331" t="s">
        <v>972</v>
      </c>
      <c r="B17" s="332" t="s">
        <v>21</v>
      </c>
      <c r="C17" s="333" t="s">
        <v>1325</v>
      </c>
      <c r="D17" s="334" t="s">
        <v>1085</v>
      </c>
      <c r="E17" s="335" t="s">
        <v>66</v>
      </c>
      <c r="F17" s="445" t="s">
        <v>2416</v>
      </c>
      <c r="G17" s="335" t="str">
        <f t="shared" si="0"/>
        <v>基础数据标准 &gt;&gt; 参与人 &gt;&gt; 客户 &gt;&gt; 委托人</v>
      </c>
      <c r="H17" s="15" t="s">
        <v>1361</v>
      </c>
      <c r="I17" s="15"/>
      <c r="J17" s="15"/>
      <c r="K17" s="15"/>
      <c r="L17" s="15"/>
      <c r="M17" s="15"/>
      <c r="N17" s="446" t="str">
        <f t="shared" si="1"/>
        <v>PT000015</v>
      </c>
      <c r="O17" s="15"/>
      <c r="P17" s="336" t="s">
        <v>1386</v>
      </c>
      <c r="Q17" s="336" t="s">
        <v>67</v>
      </c>
      <c r="R17" s="340" t="s">
        <v>1309</v>
      </c>
      <c r="S17" s="15" t="s">
        <v>59</v>
      </c>
      <c r="T17" s="15" t="s">
        <v>1161</v>
      </c>
      <c r="U17" s="336" t="s">
        <v>2069</v>
      </c>
      <c r="V17" s="15" t="s">
        <v>333</v>
      </c>
    </row>
    <row r="18" spans="1:22" ht="168">
      <c r="A18" s="331" t="s">
        <v>973</v>
      </c>
      <c r="B18" s="332" t="s">
        <v>21</v>
      </c>
      <c r="C18" s="333" t="s">
        <v>1325</v>
      </c>
      <c r="D18" s="334" t="s">
        <v>1086</v>
      </c>
      <c r="E18" s="335" t="s">
        <v>71</v>
      </c>
      <c r="F18" s="445" t="s">
        <v>2416</v>
      </c>
      <c r="G18" s="335" t="str">
        <f t="shared" si="0"/>
        <v>基础数据标准 &gt;&gt; 参与人 &gt;&gt; 客户 &gt;&gt; 代理人</v>
      </c>
      <c r="H18" s="336" t="s">
        <v>1363</v>
      </c>
      <c r="I18" s="336"/>
      <c r="J18" s="336"/>
      <c r="K18" s="336"/>
      <c r="L18" s="336"/>
      <c r="M18" s="336"/>
      <c r="N18" s="446" t="str">
        <f t="shared" si="1"/>
        <v>PT000016</v>
      </c>
      <c r="O18" s="336"/>
      <c r="P18" s="336" t="s">
        <v>2070</v>
      </c>
      <c r="Q18" s="336" t="s">
        <v>58</v>
      </c>
      <c r="R18" s="336" t="s">
        <v>1364</v>
      </c>
      <c r="S18" s="340" t="s">
        <v>59</v>
      </c>
      <c r="T18" s="15" t="s">
        <v>1160</v>
      </c>
      <c r="U18" s="336" t="s">
        <v>2071</v>
      </c>
      <c r="V18" s="336" t="s">
        <v>2066</v>
      </c>
    </row>
    <row r="19" spans="1:22" ht="84">
      <c r="A19" s="331" t="s">
        <v>974</v>
      </c>
      <c r="B19" s="332" t="s">
        <v>21</v>
      </c>
      <c r="C19" s="333" t="s">
        <v>1325</v>
      </c>
      <c r="D19" s="334" t="s">
        <v>1086</v>
      </c>
      <c r="E19" s="335" t="s">
        <v>439</v>
      </c>
      <c r="F19" s="445" t="s">
        <v>2416</v>
      </c>
      <c r="G19" s="335" t="str">
        <f t="shared" si="0"/>
        <v>基础数据标准 &gt;&gt; 参与人 &gt;&gt; 客户 &gt;&gt; 代理人</v>
      </c>
      <c r="H19" s="86" t="s">
        <v>1365</v>
      </c>
      <c r="I19" s="86"/>
      <c r="J19" s="86"/>
      <c r="K19" s="86"/>
      <c r="L19" s="86"/>
      <c r="M19" s="86"/>
      <c r="N19" s="446" t="str">
        <f t="shared" si="1"/>
        <v>PT000017</v>
      </c>
      <c r="O19" s="86"/>
      <c r="P19" s="336" t="s">
        <v>1388</v>
      </c>
      <c r="Q19" s="85" t="s">
        <v>1366</v>
      </c>
      <c r="R19" s="336" t="s">
        <v>1368</v>
      </c>
      <c r="S19" s="336" t="s">
        <v>59</v>
      </c>
      <c r="T19" s="15" t="s">
        <v>1160</v>
      </c>
      <c r="U19" s="336" t="s">
        <v>2072</v>
      </c>
      <c r="V19" s="15" t="s">
        <v>333</v>
      </c>
    </row>
    <row r="20" spans="1:22" ht="262">
      <c r="A20" s="331" t="s">
        <v>975</v>
      </c>
      <c r="B20" s="332" t="s">
        <v>21</v>
      </c>
      <c r="C20" s="333" t="s">
        <v>1325</v>
      </c>
      <c r="D20" s="334" t="s">
        <v>1086</v>
      </c>
      <c r="E20" s="335" t="s">
        <v>72</v>
      </c>
      <c r="F20" s="445" t="s">
        <v>2416</v>
      </c>
      <c r="G20" s="335" t="str">
        <f t="shared" si="0"/>
        <v>基础数据标准 &gt;&gt; 参与人 &gt;&gt; 客户 &gt;&gt; 代理人</v>
      </c>
      <c r="H20" s="15" t="s">
        <v>1369</v>
      </c>
      <c r="I20" s="15"/>
      <c r="J20" s="15"/>
      <c r="K20" s="15"/>
      <c r="L20" s="15"/>
      <c r="M20" s="15"/>
      <c r="N20" s="446" t="str">
        <f t="shared" si="1"/>
        <v>PT000018</v>
      </c>
      <c r="O20" s="15"/>
      <c r="P20" s="336" t="s">
        <v>1362</v>
      </c>
      <c r="Q20" s="336" t="s">
        <v>67</v>
      </c>
      <c r="R20" s="340" t="s">
        <v>1309</v>
      </c>
      <c r="S20" s="15" t="s">
        <v>59</v>
      </c>
      <c r="T20" s="15" t="s">
        <v>1161</v>
      </c>
      <c r="U20" s="336" t="s">
        <v>2072</v>
      </c>
      <c r="V20" s="15" t="s">
        <v>333</v>
      </c>
    </row>
    <row r="21" spans="1:22" ht="262">
      <c r="A21" s="331" t="s">
        <v>976</v>
      </c>
      <c r="B21" s="332" t="s">
        <v>21</v>
      </c>
      <c r="C21" s="333" t="s">
        <v>1325</v>
      </c>
      <c r="D21" s="342" t="s">
        <v>1326</v>
      </c>
      <c r="E21" s="335" t="s">
        <v>700</v>
      </c>
      <c r="F21" s="445" t="s">
        <v>2416</v>
      </c>
      <c r="G21" s="335" t="str">
        <f t="shared" si="0"/>
        <v>基础数据标准 &gt;&gt; 参与人 &gt;&gt; 客户 &gt;&gt; 个人客户通用信息</v>
      </c>
      <c r="H21" s="15" t="s">
        <v>1370</v>
      </c>
      <c r="I21" s="15"/>
      <c r="J21" s="15"/>
      <c r="K21" s="15"/>
      <c r="L21" s="15"/>
      <c r="M21" s="15"/>
      <c r="N21" s="446" t="str">
        <f t="shared" si="1"/>
        <v>PT000019</v>
      </c>
      <c r="O21" s="15"/>
      <c r="P21" s="336" t="s">
        <v>1389</v>
      </c>
      <c r="Q21" s="336" t="s">
        <v>67</v>
      </c>
      <c r="R21" s="340" t="s">
        <v>1309</v>
      </c>
      <c r="S21" s="91" t="s">
        <v>59</v>
      </c>
      <c r="T21" s="15" t="s">
        <v>1161</v>
      </c>
      <c r="U21" s="336" t="s">
        <v>2068</v>
      </c>
      <c r="V21" s="15" t="s">
        <v>333</v>
      </c>
    </row>
    <row r="22" spans="1:22" ht="339">
      <c r="A22" s="331" t="s">
        <v>977</v>
      </c>
      <c r="B22" s="332" t="s">
        <v>21</v>
      </c>
      <c r="C22" s="333" t="s">
        <v>1325</v>
      </c>
      <c r="D22" s="342" t="s">
        <v>1326</v>
      </c>
      <c r="E22" s="343" t="s">
        <v>701</v>
      </c>
      <c r="F22" s="445" t="s">
        <v>2416</v>
      </c>
      <c r="G22" s="335" t="str">
        <f t="shared" si="0"/>
        <v>基础数据标准 &gt;&gt; 参与人 &gt;&gt; 客户 &gt;&gt; 个人客户通用信息</v>
      </c>
      <c r="H22" s="85" t="s">
        <v>1371</v>
      </c>
      <c r="I22" s="85"/>
      <c r="J22" s="85"/>
      <c r="K22" s="85"/>
      <c r="L22" s="85"/>
      <c r="M22" s="85"/>
      <c r="N22" s="446" t="str">
        <f t="shared" si="1"/>
        <v>PT000020</v>
      </c>
      <c r="O22" s="85"/>
      <c r="P22" s="336" t="s">
        <v>1383</v>
      </c>
      <c r="Q22" s="336" t="s">
        <v>1171</v>
      </c>
      <c r="R22" s="338" t="s">
        <v>1372</v>
      </c>
      <c r="S22" s="337" t="s">
        <v>706</v>
      </c>
      <c r="T22" s="90" t="s">
        <v>1164</v>
      </c>
      <c r="U22" s="336" t="s">
        <v>2068</v>
      </c>
      <c r="V22" s="15" t="s">
        <v>333</v>
      </c>
    </row>
    <row r="23" spans="1:22" ht="361">
      <c r="A23" s="331" t="s">
        <v>978</v>
      </c>
      <c r="B23" s="332" t="s">
        <v>21</v>
      </c>
      <c r="C23" s="333" t="s">
        <v>1325</v>
      </c>
      <c r="D23" s="342" t="s">
        <v>1326</v>
      </c>
      <c r="E23" s="335" t="s">
        <v>702</v>
      </c>
      <c r="F23" s="445" t="s">
        <v>2416</v>
      </c>
      <c r="G23" s="335" t="str">
        <f t="shared" si="0"/>
        <v>基础数据标准 &gt;&gt; 参与人 &gt;&gt; 客户 &gt;&gt; 个人客户通用信息</v>
      </c>
      <c r="H23" s="85" t="s">
        <v>1173</v>
      </c>
      <c r="I23" s="85"/>
      <c r="J23" s="85"/>
      <c r="K23" s="85"/>
      <c r="L23" s="85"/>
      <c r="M23" s="85"/>
      <c r="N23" s="446" t="str">
        <f t="shared" si="1"/>
        <v>PT000021</v>
      </c>
      <c r="O23" s="85"/>
      <c r="P23" s="336" t="s">
        <v>1382</v>
      </c>
      <c r="Q23" s="336" t="s">
        <v>1174</v>
      </c>
      <c r="R23" s="338" t="s">
        <v>1175</v>
      </c>
      <c r="S23" s="337" t="s">
        <v>1166</v>
      </c>
      <c r="T23" s="90" t="s">
        <v>1170</v>
      </c>
      <c r="U23" s="336" t="s">
        <v>2068</v>
      </c>
      <c r="V23" s="15" t="s">
        <v>333</v>
      </c>
    </row>
    <row r="24" spans="1:22" ht="96">
      <c r="A24" s="331" t="s">
        <v>979</v>
      </c>
      <c r="B24" s="332" t="s">
        <v>21</v>
      </c>
      <c r="C24" s="333" t="s">
        <v>1325</v>
      </c>
      <c r="D24" s="342" t="s">
        <v>1326</v>
      </c>
      <c r="E24" s="90" t="s">
        <v>705</v>
      </c>
      <c r="F24" s="445" t="s">
        <v>2416</v>
      </c>
      <c r="G24" s="335" t="str">
        <f t="shared" si="0"/>
        <v>基础数据标准 &gt;&gt; 参与人 &gt;&gt; 客户 &gt;&gt; 个人客户通用信息</v>
      </c>
      <c r="H24" s="85" t="s">
        <v>1390</v>
      </c>
      <c r="I24" s="85"/>
      <c r="J24" s="85"/>
      <c r="K24" s="85"/>
      <c r="L24" s="85"/>
      <c r="M24" s="85"/>
      <c r="N24" s="446" t="str">
        <f t="shared" si="1"/>
        <v>PT000022</v>
      </c>
      <c r="O24" s="85"/>
      <c r="P24" s="336" t="s">
        <v>333</v>
      </c>
      <c r="Q24" s="336" t="s">
        <v>1399</v>
      </c>
      <c r="R24" s="336" t="s">
        <v>1368</v>
      </c>
      <c r="S24" s="344" t="s">
        <v>706</v>
      </c>
      <c r="T24" s="15" t="s">
        <v>1164</v>
      </c>
      <c r="U24" s="112" t="s">
        <v>333</v>
      </c>
      <c r="V24" s="336" t="s">
        <v>333</v>
      </c>
    </row>
    <row r="25" spans="1:22" ht="84">
      <c r="A25" s="331" t="s">
        <v>980</v>
      </c>
      <c r="B25" s="332" t="s">
        <v>21</v>
      </c>
      <c r="C25" s="56" t="s">
        <v>25</v>
      </c>
      <c r="D25" s="345" t="s">
        <v>26</v>
      </c>
      <c r="E25" s="346" t="s">
        <v>1751</v>
      </c>
      <c r="F25" s="445" t="s">
        <v>2416</v>
      </c>
      <c r="G25" s="335" t="str">
        <f t="shared" si="0"/>
        <v>基础数据标准 &gt;&gt; 参与人 &gt;&gt; 管理人 &gt;&gt; 受托人</v>
      </c>
      <c r="H25" s="347" t="s">
        <v>1415</v>
      </c>
      <c r="I25" s="347"/>
      <c r="J25" s="347"/>
      <c r="K25" s="347"/>
      <c r="L25" s="347"/>
      <c r="M25" s="347"/>
      <c r="N25" s="446" t="str">
        <f t="shared" si="1"/>
        <v>PT000023</v>
      </c>
      <c r="O25" s="347"/>
      <c r="P25" s="336" t="s">
        <v>82</v>
      </c>
      <c r="Q25" s="336" t="s">
        <v>1411</v>
      </c>
      <c r="R25" s="336" t="s">
        <v>1752</v>
      </c>
      <c r="S25" s="336" t="s">
        <v>54</v>
      </c>
      <c r="T25" s="348" t="s">
        <v>1176</v>
      </c>
      <c r="U25" s="336" t="s">
        <v>2073</v>
      </c>
      <c r="V25" s="15" t="s">
        <v>682</v>
      </c>
    </row>
    <row r="26" spans="1:22" ht="108">
      <c r="A26" s="331" t="s">
        <v>981</v>
      </c>
      <c r="B26" s="332" t="s">
        <v>21</v>
      </c>
      <c r="C26" s="56" t="s">
        <v>25</v>
      </c>
      <c r="D26" s="345" t="s">
        <v>26</v>
      </c>
      <c r="E26" s="346" t="s">
        <v>83</v>
      </c>
      <c r="F26" s="445" t="s">
        <v>2416</v>
      </c>
      <c r="G26" s="335" t="str">
        <f t="shared" si="0"/>
        <v>基础数据标准 &gt;&gt; 参与人 &gt;&gt; 管理人 &gt;&gt; 受托人</v>
      </c>
      <c r="H26" s="347" t="s">
        <v>1403</v>
      </c>
      <c r="I26" s="347"/>
      <c r="J26" s="347"/>
      <c r="K26" s="347"/>
      <c r="L26" s="347"/>
      <c r="M26" s="347"/>
      <c r="N26" s="446" t="str">
        <f t="shared" si="1"/>
        <v>PT000024</v>
      </c>
      <c r="O26" s="347"/>
      <c r="P26" s="347" t="s">
        <v>84</v>
      </c>
      <c r="Q26" s="336" t="s">
        <v>1404</v>
      </c>
      <c r="R26" s="336" t="s">
        <v>1408</v>
      </c>
      <c r="S26" s="336" t="s">
        <v>59</v>
      </c>
      <c r="T26" s="15" t="s">
        <v>1160</v>
      </c>
      <c r="U26" s="336" t="s">
        <v>2073</v>
      </c>
      <c r="V26" s="15" t="s">
        <v>682</v>
      </c>
    </row>
    <row r="27" spans="1:22" ht="96">
      <c r="A27" s="331" t="s">
        <v>982</v>
      </c>
      <c r="B27" s="332" t="s">
        <v>21</v>
      </c>
      <c r="C27" s="56" t="s">
        <v>25</v>
      </c>
      <c r="D27" s="345" t="s">
        <v>85</v>
      </c>
      <c r="E27" s="346" t="s">
        <v>1177</v>
      </c>
      <c r="F27" s="445" t="s">
        <v>2416</v>
      </c>
      <c r="G27" s="335" t="str">
        <f t="shared" si="0"/>
        <v>基础数据标准 &gt;&gt; 参与人 &gt;&gt; 管理人 &gt;&gt; 账管人</v>
      </c>
      <c r="H27" s="347" t="s">
        <v>1409</v>
      </c>
      <c r="I27" s="347"/>
      <c r="J27" s="347"/>
      <c r="K27" s="347"/>
      <c r="L27" s="347"/>
      <c r="M27" s="347"/>
      <c r="N27" s="446" t="str">
        <f t="shared" si="1"/>
        <v>PT000025</v>
      </c>
      <c r="O27" s="347"/>
      <c r="P27" s="347" t="s">
        <v>1748</v>
      </c>
      <c r="Q27" s="336" t="s">
        <v>1414</v>
      </c>
      <c r="R27" s="336" t="s">
        <v>1752</v>
      </c>
      <c r="S27" s="336" t="s">
        <v>54</v>
      </c>
      <c r="T27" s="348" t="s">
        <v>1176</v>
      </c>
      <c r="U27" s="336" t="s">
        <v>2068</v>
      </c>
      <c r="V27" s="15" t="s">
        <v>682</v>
      </c>
    </row>
    <row r="28" spans="1:22" ht="84">
      <c r="A28" s="331" t="s">
        <v>983</v>
      </c>
      <c r="B28" s="332" t="s">
        <v>21</v>
      </c>
      <c r="C28" s="56" t="s">
        <v>25</v>
      </c>
      <c r="D28" s="345" t="s">
        <v>85</v>
      </c>
      <c r="E28" s="346" t="s">
        <v>86</v>
      </c>
      <c r="F28" s="445" t="s">
        <v>2416</v>
      </c>
      <c r="G28" s="335" t="str">
        <f t="shared" si="0"/>
        <v>基础数据标准 &gt;&gt; 参与人 &gt;&gt; 管理人 &gt;&gt; 账管人</v>
      </c>
      <c r="H28" s="347" t="s">
        <v>1410</v>
      </c>
      <c r="I28" s="347"/>
      <c r="J28" s="347"/>
      <c r="K28" s="347"/>
      <c r="L28" s="347"/>
      <c r="M28" s="347"/>
      <c r="N28" s="446" t="str">
        <f t="shared" si="1"/>
        <v>PT000026</v>
      </c>
      <c r="O28" s="347"/>
      <c r="P28" s="347" t="s">
        <v>2074</v>
      </c>
      <c r="Q28" s="336" t="s">
        <v>1407</v>
      </c>
      <c r="R28" s="336" t="s">
        <v>1421</v>
      </c>
      <c r="S28" s="336" t="s">
        <v>59</v>
      </c>
      <c r="T28" s="15" t="s">
        <v>1160</v>
      </c>
      <c r="U28" s="336" t="s">
        <v>2068</v>
      </c>
      <c r="V28" s="15" t="s">
        <v>333</v>
      </c>
    </row>
    <row r="29" spans="1:22" ht="96">
      <c r="A29" s="331" t="s">
        <v>984</v>
      </c>
      <c r="B29" s="332" t="s">
        <v>21</v>
      </c>
      <c r="C29" s="56" t="s">
        <v>25</v>
      </c>
      <c r="D29" s="345" t="s">
        <v>87</v>
      </c>
      <c r="E29" s="346" t="s">
        <v>1749</v>
      </c>
      <c r="F29" s="445" t="s">
        <v>2416</v>
      </c>
      <c r="G29" s="335" t="str">
        <f t="shared" si="0"/>
        <v>基础数据标准 &gt;&gt; 参与人 &gt;&gt; 管理人 &gt;&gt; 投管人</v>
      </c>
      <c r="H29" s="347" t="s">
        <v>1419</v>
      </c>
      <c r="I29" s="347"/>
      <c r="J29" s="347"/>
      <c r="K29" s="347"/>
      <c r="L29" s="347"/>
      <c r="M29" s="347"/>
      <c r="N29" s="446" t="str">
        <f t="shared" si="1"/>
        <v>PT000027</v>
      </c>
      <c r="O29" s="347"/>
      <c r="P29" s="347" t="s">
        <v>1420</v>
      </c>
      <c r="Q29" s="336" t="s">
        <v>1412</v>
      </c>
      <c r="R29" s="336" t="s">
        <v>1752</v>
      </c>
      <c r="S29" s="336" t="s">
        <v>54</v>
      </c>
      <c r="T29" s="348" t="s">
        <v>1176</v>
      </c>
      <c r="U29" s="336" t="s">
        <v>2075</v>
      </c>
      <c r="V29" s="15" t="s">
        <v>682</v>
      </c>
    </row>
    <row r="30" spans="1:22" ht="108">
      <c r="A30" s="331" t="s">
        <v>985</v>
      </c>
      <c r="B30" s="332" t="s">
        <v>21</v>
      </c>
      <c r="C30" s="56" t="s">
        <v>25</v>
      </c>
      <c r="D30" s="345" t="s">
        <v>87</v>
      </c>
      <c r="E30" s="346" t="s">
        <v>89</v>
      </c>
      <c r="F30" s="445" t="s">
        <v>2416</v>
      </c>
      <c r="G30" s="335" t="str">
        <f t="shared" si="0"/>
        <v>基础数据标准 &gt;&gt; 参与人 &gt;&gt; 管理人 &gt;&gt; 投管人</v>
      </c>
      <c r="H30" s="347" t="s">
        <v>1418</v>
      </c>
      <c r="I30" s="347"/>
      <c r="J30" s="347"/>
      <c r="K30" s="347"/>
      <c r="L30" s="347"/>
      <c r="M30" s="347"/>
      <c r="N30" s="446" t="str">
        <f t="shared" si="1"/>
        <v>PT000028</v>
      </c>
      <c r="O30" s="347"/>
      <c r="P30" s="347" t="s">
        <v>2076</v>
      </c>
      <c r="Q30" s="336" t="s">
        <v>1405</v>
      </c>
      <c r="R30" s="336" t="s">
        <v>1408</v>
      </c>
      <c r="S30" s="336" t="s">
        <v>59</v>
      </c>
      <c r="T30" s="15" t="s">
        <v>1160</v>
      </c>
      <c r="U30" s="336" t="s">
        <v>2073</v>
      </c>
      <c r="V30" s="15" t="s">
        <v>682</v>
      </c>
    </row>
    <row r="31" spans="1:22" ht="84">
      <c r="A31" s="331" t="s">
        <v>986</v>
      </c>
      <c r="B31" s="332" t="s">
        <v>21</v>
      </c>
      <c r="C31" s="56" t="s">
        <v>25</v>
      </c>
      <c r="D31" s="345" t="s">
        <v>29</v>
      </c>
      <c r="E31" s="346" t="s">
        <v>1178</v>
      </c>
      <c r="F31" s="445" t="s">
        <v>2416</v>
      </c>
      <c r="G31" s="335" t="str">
        <f t="shared" si="0"/>
        <v>基础数据标准 &gt;&gt; 参与人 &gt;&gt; 管理人 &gt;&gt; 托管人</v>
      </c>
      <c r="H31" s="347" t="s">
        <v>1417</v>
      </c>
      <c r="I31" s="347"/>
      <c r="J31" s="347"/>
      <c r="K31" s="347"/>
      <c r="L31" s="347"/>
      <c r="M31" s="347"/>
      <c r="N31" s="446" t="str">
        <f t="shared" si="1"/>
        <v>PT000029</v>
      </c>
      <c r="O31" s="347"/>
      <c r="P31" s="347" t="s">
        <v>2077</v>
      </c>
      <c r="Q31" s="336" t="s">
        <v>1413</v>
      </c>
      <c r="R31" s="336" t="s">
        <v>1752</v>
      </c>
      <c r="S31" s="336" t="s">
        <v>54</v>
      </c>
      <c r="T31" s="348" t="s">
        <v>1176</v>
      </c>
      <c r="U31" s="336" t="s">
        <v>2078</v>
      </c>
      <c r="V31" s="31" t="s">
        <v>2079</v>
      </c>
    </row>
    <row r="32" spans="1:22" ht="108">
      <c r="A32" s="331" t="s">
        <v>987</v>
      </c>
      <c r="B32" s="332" t="s">
        <v>21</v>
      </c>
      <c r="C32" s="56" t="s">
        <v>25</v>
      </c>
      <c r="D32" s="345" t="s">
        <v>29</v>
      </c>
      <c r="E32" s="346" t="s">
        <v>91</v>
      </c>
      <c r="F32" s="445" t="s">
        <v>2416</v>
      </c>
      <c r="G32" s="335" t="str">
        <f t="shared" si="0"/>
        <v>基础数据标准 &gt;&gt; 参与人 &gt;&gt; 管理人 &gt;&gt; 托管人</v>
      </c>
      <c r="H32" s="347" t="s">
        <v>1416</v>
      </c>
      <c r="I32" s="347"/>
      <c r="J32" s="347"/>
      <c r="K32" s="347"/>
      <c r="L32" s="347"/>
      <c r="M32" s="347"/>
      <c r="N32" s="446" t="str">
        <f t="shared" si="1"/>
        <v>PT000030</v>
      </c>
      <c r="O32" s="347"/>
      <c r="P32" s="347" t="s">
        <v>2080</v>
      </c>
      <c r="Q32" s="336" t="s">
        <v>1406</v>
      </c>
      <c r="R32" s="336" t="s">
        <v>1408</v>
      </c>
      <c r="S32" s="336" t="s">
        <v>59</v>
      </c>
      <c r="T32" s="15" t="s">
        <v>1160</v>
      </c>
      <c r="U32" s="336" t="s">
        <v>2081</v>
      </c>
      <c r="V32" s="31" t="s">
        <v>2079</v>
      </c>
    </row>
    <row r="33" spans="1:22" ht="84">
      <c r="A33" s="331" t="s">
        <v>988</v>
      </c>
      <c r="B33" s="332" t="s">
        <v>21</v>
      </c>
      <c r="C33" s="56" t="s">
        <v>77</v>
      </c>
      <c r="D33" s="345" t="s">
        <v>23</v>
      </c>
      <c r="E33" s="346" t="s">
        <v>78</v>
      </c>
      <c r="F33" s="445" t="s">
        <v>2416</v>
      </c>
      <c r="G33" s="335" t="str">
        <f t="shared" si="0"/>
        <v>基础数据标准 &gt;&gt; 参与人 &gt;&gt; 内部参与人 &gt;&gt; 内部员工</v>
      </c>
      <c r="H33" s="349" t="s">
        <v>1424</v>
      </c>
      <c r="I33" s="349"/>
      <c r="J33" s="349"/>
      <c r="K33" s="349"/>
      <c r="L33" s="349"/>
      <c r="M33" s="349"/>
      <c r="N33" s="446" t="str">
        <f t="shared" si="1"/>
        <v>PT000031</v>
      </c>
      <c r="O33" s="349"/>
      <c r="P33" s="336" t="s">
        <v>1423</v>
      </c>
      <c r="Q33" s="340" t="s">
        <v>1430</v>
      </c>
      <c r="R33" s="336" t="s">
        <v>1368</v>
      </c>
      <c r="S33" s="336" t="s">
        <v>54</v>
      </c>
      <c r="T33" s="348" t="s">
        <v>1183</v>
      </c>
      <c r="U33" s="338" t="s">
        <v>333</v>
      </c>
      <c r="V33" s="336" t="s">
        <v>333</v>
      </c>
    </row>
    <row r="34" spans="1:22" ht="262">
      <c r="A34" s="331" t="s">
        <v>989</v>
      </c>
      <c r="B34" s="332" t="s">
        <v>21</v>
      </c>
      <c r="C34" s="56" t="s">
        <v>77</v>
      </c>
      <c r="D34" s="345" t="s">
        <v>23</v>
      </c>
      <c r="E34" s="350" t="s">
        <v>79</v>
      </c>
      <c r="F34" s="445" t="s">
        <v>2416</v>
      </c>
      <c r="G34" s="335" t="str">
        <f t="shared" si="0"/>
        <v>基础数据标准 &gt;&gt; 参与人 &gt;&gt; 内部参与人 &gt;&gt; 内部员工</v>
      </c>
      <c r="H34" s="15" t="s">
        <v>1425</v>
      </c>
      <c r="I34" s="15"/>
      <c r="J34" s="15"/>
      <c r="K34" s="15"/>
      <c r="L34" s="15"/>
      <c r="M34" s="15"/>
      <c r="N34" s="446" t="str">
        <f t="shared" si="1"/>
        <v>PT000032</v>
      </c>
      <c r="O34" s="15"/>
      <c r="P34" s="336" t="s">
        <v>1422</v>
      </c>
      <c r="Q34" s="336" t="s">
        <v>1426</v>
      </c>
      <c r="R34" s="336" t="s">
        <v>1368</v>
      </c>
      <c r="S34" s="336" t="s">
        <v>59</v>
      </c>
      <c r="T34" s="15" t="s">
        <v>1161</v>
      </c>
      <c r="U34" s="338" t="s">
        <v>333</v>
      </c>
      <c r="V34" s="336" t="s">
        <v>333</v>
      </c>
    </row>
    <row r="35" spans="1:22" ht="120">
      <c r="A35" s="331" t="s">
        <v>1431</v>
      </c>
      <c r="B35" s="332" t="s">
        <v>21</v>
      </c>
      <c r="C35" s="56" t="s">
        <v>77</v>
      </c>
      <c r="D35" s="345" t="s">
        <v>23</v>
      </c>
      <c r="E35" s="346" t="s">
        <v>1432</v>
      </c>
      <c r="F35" s="445" t="s">
        <v>2416</v>
      </c>
      <c r="G35" s="335" t="str">
        <f t="shared" si="0"/>
        <v>基础数据标准 &gt;&gt; 参与人 &gt;&gt; 内部参与人 &gt;&gt; 内部员工</v>
      </c>
      <c r="H35" s="347" t="s">
        <v>1435</v>
      </c>
      <c r="I35" s="347"/>
      <c r="J35" s="347"/>
      <c r="K35" s="347"/>
      <c r="L35" s="347"/>
      <c r="M35" s="347"/>
      <c r="N35" s="446" t="str">
        <f t="shared" si="1"/>
        <v>PT000033</v>
      </c>
      <c r="O35" s="347"/>
      <c r="P35" s="347" t="s">
        <v>451</v>
      </c>
      <c r="Q35" s="340" t="s">
        <v>1982</v>
      </c>
      <c r="R35" s="336" t="s">
        <v>1368</v>
      </c>
      <c r="S35" s="336" t="s">
        <v>706</v>
      </c>
      <c r="T35" s="15" t="s">
        <v>1164</v>
      </c>
      <c r="U35" s="338" t="s">
        <v>333</v>
      </c>
      <c r="V35" s="336" t="s">
        <v>333</v>
      </c>
    </row>
    <row r="36" spans="1:22" ht="60">
      <c r="A36" s="331" t="s">
        <v>991</v>
      </c>
      <c r="B36" s="332" t="s">
        <v>21</v>
      </c>
      <c r="C36" s="56" t="s">
        <v>77</v>
      </c>
      <c r="D36" s="345" t="s">
        <v>81</v>
      </c>
      <c r="E36" s="346" t="s">
        <v>300</v>
      </c>
      <c r="F36" s="445" t="s">
        <v>2416</v>
      </c>
      <c r="G36" s="335" t="str">
        <f t="shared" si="0"/>
        <v>基础数据标准 &gt;&gt; 参与人 &gt;&gt; 内部参与人 &gt;&gt; 内部机构</v>
      </c>
      <c r="H36" s="347" t="s">
        <v>1427</v>
      </c>
      <c r="I36" s="347"/>
      <c r="J36" s="347"/>
      <c r="K36" s="347"/>
      <c r="L36" s="347"/>
      <c r="M36" s="347"/>
      <c r="N36" s="446" t="str">
        <f t="shared" si="1"/>
        <v>PT000034</v>
      </c>
      <c r="O36" s="347"/>
      <c r="P36" s="347" t="s">
        <v>1434</v>
      </c>
      <c r="Q36" s="336" t="s">
        <v>58</v>
      </c>
      <c r="R36" s="336" t="s">
        <v>1428</v>
      </c>
      <c r="S36" s="55" t="s">
        <v>49</v>
      </c>
      <c r="T36" s="15" t="s">
        <v>1176</v>
      </c>
      <c r="U36" s="338" t="s">
        <v>333</v>
      </c>
      <c r="V36" s="336" t="s">
        <v>333</v>
      </c>
    </row>
    <row r="37" spans="1:22" ht="72">
      <c r="A37" s="331" t="s">
        <v>992</v>
      </c>
      <c r="B37" s="332" t="s">
        <v>21</v>
      </c>
      <c r="C37" s="56" t="s">
        <v>77</v>
      </c>
      <c r="D37" s="345" t="s">
        <v>81</v>
      </c>
      <c r="E37" s="346" t="s">
        <v>299</v>
      </c>
      <c r="F37" s="445" t="s">
        <v>2416</v>
      </c>
      <c r="G37" s="335" t="str">
        <f t="shared" si="0"/>
        <v>基础数据标准 &gt;&gt; 参与人 &gt;&gt; 内部参与人 &gt;&gt; 内部机构</v>
      </c>
      <c r="H37" s="347" t="s">
        <v>1429</v>
      </c>
      <c r="I37" s="347"/>
      <c r="J37" s="347"/>
      <c r="K37" s="347"/>
      <c r="L37" s="347"/>
      <c r="M37" s="347"/>
      <c r="N37" s="446" t="str">
        <f t="shared" si="1"/>
        <v>PT000035</v>
      </c>
      <c r="O37" s="347"/>
      <c r="P37" s="347" t="s">
        <v>2082</v>
      </c>
      <c r="Q37" s="336" t="s">
        <v>1433</v>
      </c>
      <c r="R37" s="336" t="s">
        <v>1368</v>
      </c>
      <c r="S37" s="55" t="s">
        <v>49</v>
      </c>
      <c r="T37" s="15" t="s">
        <v>1176</v>
      </c>
      <c r="U37" s="336" t="s">
        <v>2083</v>
      </c>
      <c r="V37" s="336" t="s">
        <v>333</v>
      </c>
    </row>
    <row r="38" spans="1:22" ht="120">
      <c r="A38" s="331" t="s">
        <v>994</v>
      </c>
      <c r="B38" s="351" t="s">
        <v>39</v>
      </c>
      <c r="C38" s="56" t="s">
        <v>40</v>
      </c>
      <c r="D38" s="342" t="s">
        <v>24</v>
      </c>
      <c r="E38" s="350" t="s">
        <v>316</v>
      </c>
      <c r="F38" s="445" t="s">
        <v>2416</v>
      </c>
      <c r="G38" s="335" t="str">
        <f t="shared" si="0"/>
        <v>基础数据标准 &gt;&gt; 产品 &gt;&gt; 通用信息 &gt;&gt; 基本信息</v>
      </c>
      <c r="H38" s="336" t="s">
        <v>1439</v>
      </c>
      <c r="I38" s="338"/>
      <c r="J38" s="338"/>
      <c r="K38" s="338"/>
      <c r="L38" s="338"/>
      <c r="M38" s="338"/>
      <c r="N38" s="446" t="str">
        <f t="shared" si="1"/>
        <v>PD000001</v>
      </c>
      <c r="O38" s="338"/>
      <c r="P38" s="338" t="s">
        <v>1446</v>
      </c>
      <c r="Q38" s="336" t="s">
        <v>1440</v>
      </c>
      <c r="R38" s="336" t="s">
        <v>1368</v>
      </c>
      <c r="S38" s="336" t="s">
        <v>49</v>
      </c>
      <c r="T38" s="15" t="s">
        <v>1164</v>
      </c>
      <c r="U38" s="338" t="s">
        <v>333</v>
      </c>
      <c r="V38" s="336" t="s">
        <v>333</v>
      </c>
    </row>
    <row r="39" spans="1:22" ht="36">
      <c r="A39" s="331" t="s">
        <v>995</v>
      </c>
      <c r="B39" s="351" t="s">
        <v>39</v>
      </c>
      <c r="C39" s="56" t="s">
        <v>40</v>
      </c>
      <c r="D39" s="334" t="s">
        <v>311</v>
      </c>
      <c r="E39" s="350" t="s">
        <v>117</v>
      </c>
      <c r="F39" s="445" t="s">
        <v>2416</v>
      </c>
      <c r="G39" s="335" t="str">
        <f t="shared" si="0"/>
        <v>基础数据标准 &gt;&gt; 产品 &gt;&gt; 通用信息 &gt;&gt; 估值信息</v>
      </c>
      <c r="H39" s="336" t="s">
        <v>1441</v>
      </c>
      <c r="I39" s="338"/>
      <c r="J39" s="338"/>
      <c r="K39" s="338"/>
      <c r="L39" s="338"/>
      <c r="M39" s="338"/>
      <c r="N39" s="446" t="str">
        <f t="shared" si="1"/>
        <v>PD000002</v>
      </c>
      <c r="O39" s="338"/>
      <c r="P39" s="338" t="s">
        <v>333</v>
      </c>
      <c r="Q39" s="336" t="s">
        <v>58</v>
      </c>
      <c r="R39" s="336" t="s">
        <v>1172</v>
      </c>
      <c r="S39" s="336" t="s">
        <v>95</v>
      </c>
      <c r="T39" s="15" t="s">
        <v>1180</v>
      </c>
      <c r="U39" s="336" t="s">
        <v>2084</v>
      </c>
      <c r="V39" s="15" t="s">
        <v>1980</v>
      </c>
    </row>
    <row r="40" spans="1:22" ht="36">
      <c r="A40" s="331" t="s">
        <v>996</v>
      </c>
      <c r="B40" s="351" t="s">
        <v>39</v>
      </c>
      <c r="C40" s="56" t="s">
        <v>40</v>
      </c>
      <c r="D40" s="334" t="s">
        <v>311</v>
      </c>
      <c r="E40" s="350" t="s">
        <v>118</v>
      </c>
      <c r="F40" s="445" t="s">
        <v>2416</v>
      </c>
      <c r="G40" s="335" t="str">
        <f t="shared" si="0"/>
        <v>基础数据标准 &gt;&gt; 产品 &gt;&gt; 通用信息 &gt;&gt; 估值信息</v>
      </c>
      <c r="H40" s="336" t="s">
        <v>1442</v>
      </c>
      <c r="I40" s="336"/>
      <c r="J40" s="336"/>
      <c r="K40" s="336"/>
      <c r="L40" s="336"/>
      <c r="M40" s="336"/>
      <c r="N40" s="446" t="str">
        <f t="shared" si="1"/>
        <v>PD000003</v>
      </c>
      <c r="O40" s="336"/>
      <c r="P40" s="336" t="s">
        <v>2085</v>
      </c>
      <c r="Q40" s="336" t="s">
        <v>58</v>
      </c>
      <c r="R40" s="336" t="s">
        <v>1172</v>
      </c>
      <c r="S40" s="336" t="s">
        <v>95</v>
      </c>
      <c r="T40" s="15" t="s">
        <v>1181</v>
      </c>
      <c r="U40" s="336" t="s">
        <v>2084</v>
      </c>
      <c r="V40" s="15" t="s">
        <v>1980</v>
      </c>
    </row>
    <row r="41" spans="1:22" ht="216">
      <c r="A41" s="331" t="s">
        <v>997</v>
      </c>
      <c r="B41" s="351" t="s">
        <v>39</v>
      </c>
      <c r="C41" s="56" t="s">
        <v>40</v>
      </c>
      <c r="D41" s="334" t="s">
        <v>311</v>
      </c>
      <c r="E41" s="341" t="s">
        <v>119</v>
      </c>
      <c r="F41" s="445" t="s">
        <v>2416</v>
      </c>
      <c r="G41" s="335" t="str">
        <f t="shared" si="0"/>
        <v>基础数据标准 &gt;&gt; 产品 &gt;&gt; 通用信息 &gt;&gt; 估值信息</v>
      </c>
      <c r="H41" s="336" t="s">
        <v>1443</v>
      </c>
      <c r="I41" s="336"/>
      <c r="J41" s="336"/>
      <c r="K41" s="336"/>
      <c r="L41" s="336"/>
      <c r="M41" s="336"/>
      <c r="N41" s="446" t="str">
        <f t="shared" si="1"/>
        <v>PD000004</v>
      </c>
      <c r="O41" s="336"/>
      <c r="P41" s="352" t="s">
        <v>666</v>
      </c>
      <c r="Q41" s="336" t="s">
        <v>58</v>
      </c>
      <c r="R41" s="336" t="s">
        <v>1444</v>
      </c>
      <c r="S41" s="336" t="s">
        <v>95</v>
      </c>
      <c r="T41" s="15" t="s">
        <v>1182</v>
      </c>
      <c r="U41" s="336" t="s">
        <v>2084</v>
      </c>
      <c r="V41" s="15" t="s">
        <v>1980</v>
      </c>
    </row>
    <row r="42" spans="1:22" ht="168">
      <c r="A42" s="331" t="s">
        <v>998</v>
      </c>
      <c r="B42" s="351" t="s">
        <v>39</v>
      </c>
      <c r="C42" s="56" t="s">
        <v>1096</v>
      </c>
      <c r="D42" s="342" t="s">
        <v>24</v>
      </c>
      <c r="E42" s="114" t="s">
        <v>120</v>
      </c>
      <c r="F42" s="445" t="s">
        <v>2416</v>
      </c>
      <c r="G42" s="335" t="str">
        <f t="shared" si="0"/>
        <v>基础数据标准 &gt;&gt; 产品 &gt;&gt; 年金计划 &gt;&gt; 基本信息</v>
      </c>
      <c r="H42" s="336" t="s">
        <v>1698</v>
      </c>
      <c r="I42" s="336"/>
      <c r="J42" s="336"/>
      <c r="K42" s="336"/>
      <c r="L42" s="336"/>
      <c r="M42" s="336"/>
      <c r="N42" s="446" t="str">
        <f t="shared" si="1"/>
        <v>PD000005</v>
      </c>
      <c r="O42" s="336"/>
      <c r="P42" s="352" t="s">
        <v>2086</v>
      </c>
      <c r="Q42" s="336" t="s">
        <v>1706</v>
      </c>
      <c r="R42" s="336" t="s">
        <v>1701</v>
      </c>
      <c r="S42" s="336" t="s">
        <v>59</v>
      </c>
      <c r="T42" s="15" t="s">
        <v>1163</v>
      </c>
      <c r="U42" s="336" t="s">
        <v>2073</v>
      </c>
      <c r="V42" s="29" t="s">
        <v>682</v>
      </c>
    </row>
    <row r="43" spans="1:22" ht="60">
      <c r="A43" s="331" t="s">
        <v>999</v>
      </c>
      <c r="B43" s="351" t="s">
        <v>39</v>
      </c>
      <c r="C43" s="56" t="s">
        <v>1096</v>
      </c>
      <c r="D43" s="342" t="s">
        <v>24</v>
      </c>
      <c r="E43" s="130" t="s">
        <v>738</v>
      </c>
      <c r="F43" s="445" t="s">
        <v>2416</v>
      </c>
      <c r="G43" s="335" t="str">
        <f t="shared" si="0"/>
        <v>基础数据标准 &gt;&gt; 产品 &gt;&gt; 年金计划 &gt;&gt; 基本信息</v>
      </c>
      <c r="H43" s="336" t="s">
        <v>1700</v>
      </c>
      <c r="I43" s="336"/>
      <c r="J43" s="336"/>
      <c r="K43" s="336"/>
      <c r="L43" s="336"/>
      <c r="M43" s="336"/>
      <c r="N43" s="446" t="str">
        <f t="shared" si="1"/>
        <v>PD000006</v>
      </c>
      <c r="O43" s="336"/>
      <c r="P43" s="336" t="s">
        <v>58</v>
      </c>
      <c r="Q43" s="340" t="s">
        <v>1759</v>
      </c>
      <c r="R43" s="336" t="s">
        <v>1368</v>
      </c>
      <c r="S43" s="336" t="s">
        <v>1159</v>
      </c>
      <c r="T43" s="15" t="s">
        <v>1176</v>
      </c>
      <c r="U43" s="336" t="s">
        <v>2073</v>
      </c>
      <c r="V43" s="29" t="s">
        <v>333</v>
      </c>
    </row>
    <row r="44" spans="1:22" ht="339">
      <c r="A44" s="115" t="s">
        <v>1000</v>
      </c>
      <c r="B44" s="369" t="s">
        <v>39</v>
      </c>
      <c r="C44" s="370" t="s">
        <v>1096</v>
      </c>
      <c r="D44" s="371" t="s">
        <v>24</v>
      </c>
      <c r="E44" s="372" t="s">
        <v>735</v>
      </c>
      <c r="F44" s="445" t="s">
        <v>2416</v>
      </c>
      <c r="G44" s="335" t="str">
        <f t="shared" si="0"/>
        <v>基础数据标准 &gt;&gt; 产品 &gt;&gt; 年金计划 &gt;&gt; 基本信息</v>
      </c>
      <c r="H44" s="373" t="s">
        <v>122</v>
      </c>
      <c r="I44" s="373"/>
      <c r="J44" s="373"/>
      <c r="K44" s="373"/>
      <c r="L44" s="373"/>
      <c r="M44" s="373"/>
      <c r="N44" s="446" t="str">
        <f t="shared" si="1"/>
        <v>PD000007</v>
      </c>
      <c r="O44" s="373"/>
      <c r="P44" s="373" t="s">
        <v>748</v>
      </c>
      <c r="Q44" s="374" t="s">
        <v>2240</v>
      </c>
      <c r="R44" s="373" t="s">
        <v>1701</v>
      </c>
      <c r="S44" s="373" t="s">
        <v>54</v>
      </c>
      <c r="T44" s="407" t="s">
        <v>1168</v>
      </c>
      <c r="U44" s="373" t="s">
        <v>2073</v>
      </c>
      <c r="V44" s="408" t="s">
        <v>333</v>
      </c>
    </row>
    <row r="45" spans="1:22" ht="72">
      <c r="A45" s="331" t="s">
        <v>1001</v>
      </c>
      <c r="B45" s="351" t="s">
        <v>39</v>
      </c>
      <c r="C45" s="56" t="s">
        <v>1096</v>
      </c>
      <c r="D45" s="342" t="s">
        <v>24</v>
      </c>
      <c r="E45" s="350" t="s">
        <v>761</v>
      </c>
      <c r="F45" s="445" t="s">
        <v>2416</v>
      </c>
      <c r="G45" s="335" t="str">
        <f t="shared" si="0"/>
        <v>基础数据标准 &gt;&gt; 产品 &gt;&gt; 年金计划 &gt;&gt; 基本信息</v>
      </c>
      <c r="H45" s="336" t="s">
        <v>1765</v>
      </c>
      <c r="I45" s="336"/>
      <c r="J45" s="336"/>
      <c r="K45" s="336"/>
      <c r="L45" s="336"/>
      <c r="M45" s="336"/>
      <c r="N45" s="446" t="str">
        <f t="shared" si="1"/>
        <v>PD000008</v>
      </c>
      <c r="O45" s="336"/>
      <c r="P45" s="336" t="s">
        <v>58</v>
      </c>
      <c r="Q45" s="336" t="s">
        <v>58</v>
      </c>
      <c r="R45" s="336" t="s">
        <v>1699</v>
      </c>
      <c r="S45" s="336" t="s">
        <v>49</v>
      </c>
      <c r="T45" s="15" t="s">
        <v>1164</v>
      </c>
      <c r="U45" s="336" t="s">
        <v>2073</v>
      </c>
      <c r="V45" s="29" t="s">
        <v>333</v>
      </c>
    </row>
    <row r="46" spans="1:22" ht="48">
      <c r="A46" s="331" t="s">
        <v>1002</v>
      </c>
      <c r="B46" s="351" t="s">
        <v>39</v>
      </c>
      <c r="C46" s="56" t="s">
        <v>1096</v>
      </c>
      <c r="D46" s="342" t="s">
        <v>24</v>
      </c>
      <c r="E46" s="350" t="s">
        <v>751</v>
      </c>
      <c r="F46" s="445" t="s">
        <v>2416</v>
      </c>
      <c r="G46" s="335" t="str">
        <f t="shared" si="0"/>
        <v>基础数据标准 &gt;&gt; 产品 &gt;&gt; 年金计划 &gt;&gt; 基本信息</v>
      </c>
      <c r="H46" s="336" t="s">
        <v>1763</v>
      </c>
      <c r="I46" s="336"/>
      <c r="J46" s="336"/>
      <c r="K46" s="336"/>
      <c r="L46" s="336"/>
      <c r="M46" s="336"/>
      <c r="N46" s="446" t="str">
        <f t="shared" si="1"/>
        <v>PD000009</v>
      </c>
      <c r="O46" s="336"/>
      <c r="P46" s="336" t="s">
        <v>58</v>
      </c>
      <c r="Q46" s="336" t="s">
        <v>58</v>
      </c>
      <c r="R46" s="336" t="s">
        <v>1764</v>
      </c>
      <c r="S46" s="336" t="s">
        <v>706</v>
      </c>
      <c r="T46" s="15" t="s">
        <v>1164</v>
      </c>
      <c r="U46" s="336" t="s">
        <v>2073</v>
      </c>
      <c r="V46" s="29" t="s">
        <v>333</v>
      </c>
    </row>
    <row r="47" spans="1:22" ht="36">
      <c r="A47" s="331" t="s">
        <v>1003</v>
      </c>
      <c r="B47" s="351" t="s">
        <v>39</v>
      </c>
      <c r="C47" s="56" t="s">
        <v>1096</v>
      </c>
      <c r="D47" s="342" t="s">
        <v>24</v>
      </c>
      <c r="E47" s="350" t="s">
        <v>123</v>
      </c>
      <c r="F47" s="445" t="s">
        <v>2416</v>
      </c>
      <c r="G47" s="335" t="str">
        <f t="shared" si="0"/>
        <v>基础数据标准 &gt;&gt; 产品 &gt;&gt; 年金计划 &gt;&gt; 基本信息</v>
      </c>
      <c r="H47" s="336" t="s">
        <v>1718</v>
      </c>
      <c r="I47" s="336"/>
      <c r="J47" s="336"/>
      <c r="K47" s="336"/>
      <c r="L47" s="336"/>
      <c r="M47" s="336"/>
      <c r="N47" s="446" t="str">
        <f t="shared" si="1"/>
        <v>PD000010</v>
      </c>
      <c r="O47" s="336"/>
      <c r="P47" s="336" t="s">
        <v>58</v>
      </c>
      <c r="Q47" s="336" t="s">
        <v>58</v>
      </c>
      <c r="R47" s="336" t="s">
        <v>1368</v>
      </c>
      <c r="S47" s="336" t="s">
        <v>49</v>
      </c>
      <c r="T47" s="15" t="s">
        <v>1164</v>
      </c>
      <c r="U47" s="336" t="s">
        <v>1707</v>
      </c>
      <c r="V47" s="29" t="s">
        <v>333</v>
      </c>
    </row>
    <row r="48" spans="1:22" ht="96">
      <c r="A48" s="331" t="s">
        <v>1004</v>
      </c>
      <c r="B48" s="351" t="s">
        <v>39</v>
      </c>
      <c r="C48" s="56" t="s">
        <v>1096</v>
      </c>
      <c r="D48" s="342" t="s">
        <v>24</v>
      </c>
      <c r="E48" s="343" t="s">
        <v>696</v>
      </c>
      <c r="F48" s="445" t="s">
        <v>2416</v>
      </c>
      <c r="G48" s="335" t="str">
        <f t="shared" si="0"/>
        <v>基础数据标准 &gt;&gt; 产品 &gt;&gt; 年金计划 &gt;&gt; 基本信息</v>
      </c>
      <c r="H48" s="336" t="s">
        <v>696</v>
      </c>
      <c r="I48" s="336"/>
      <c r="J48" s="336"/>
      <c r="K48" s="336"/>
      <c r="L48" s="336"/>
      <c r="M48" s="336"/>
      <c r="N48" s="446" t="str">
        <f t="shared" si="1"/>
        <v>PD000011</v>
      </c>
      <c r="O48" s="336"/>
      <c r="P48" s="336" t="s">
        <v>694</v>
      </c>
      <c r="Q48" s="336" t="s">
        <v>1715</v>
      </c>
      <c r="R48" s="336" t="s">
        <v>1172</v>
      </c>
      <c r="S48" s="55" t="s">
        <v>49</v>
      </c>
      <c r="T48" s="15" t="s">
        <v>1183</v>
      </c>
      <c r="U48" s="336" t="s">
        <v>435</v>
      </c>
      <c r="V48" s="29" t="s">
        <v>333</v>
      </c>
    </row>
    <row r="49" spans="1:22" ht="108">
      <c r="A49" s="331" t="s">
        <v>1005</v>
      </c>
      <c r="B49" s="351" t="s">
        <v>39</v>
      </c>
      <c r="C49" s="56" t="s">
        <v>1096</v>
      </c>
      <c r="D49" s="342" t="s">
        <v>24</v>
      </c>
      <c r="E49" s="343" t="s">
        <v>1713</v>
      </c>
      <c r="F49" s="445" t="s">
        <v>2416</v>
      </c>
      <c r="G49" s="335" t="str">
        <f t="shared" si="0"/>
        <v>基础数据标准 &gt;&gt; 产品 &gt;&gt; 年金计划 &gt;&gt; 基本信息</v>
      </c>
      <c r="H49" s="336" t="s">
        <v>1714</v>
      </c>
      <c r="I49" s="336"/>
      <c r="J49" s="336"/>
      <c r="K49" s="336"/>
      <c r="L49" s="336"/>
      <c r="M49" s="336"/>
      <c r="N49" s="446" t="str">
        <f t="shared" si="1"/>
        <v>PD000012</v>
      </c>
      <c r="O49" s="336"/>
      <c r="P49" s="336" t="s">
        <v>1719</v>
      </c>
      <c r="Q49" s="336" t="s">
        <v>1716</v>
      </c>
      <c r="R49" s="336" t="s">
        <v>1710</v>
      </c>
      <c r="S49" s="55" t="s">
        <v>49</v>
      </c>
      <c r="T49" s="15" t="s">
        <v>1183</v>
      </c>
      <c r="U49" s="336" t="s">
        <v>475</v>
      </c>
      <c r="V49" s="29" t="s">
        <v>333</v>
      </c>
    </row>
    <row r="50" spans="1:22" ht="48">
      <c r="A50" s="331" t="s">
        <v>1006</v>
      </c>
      <c r="B50" s="351" t="s">
        <v>39</v>
      </c>
      <c r="C50" s="56" t="s">
        <v>41</v>
      </c>
      <c r="D50" s="342" t="s">
        <v>24</v>
      </c>
      <c r="E50" s="343" t="s">
        <v>1926</v>
      </c>
      <c r="F50" s="445" t="s">
        <v>2416</v>
      </c>
      <c r="G50" s="335" t="str">
        <f t="shared" si="0"/>
        <v>基础数据标准 &gt;&gt; 产品 &gt;&gt; 团体养老保障 &gt;&gt; 基本信息</v>
      </c>
      <c r="H50" s="336" t="s">
        <v>1722</v>
      </c>
      <c r="I50" s="336"/>
      <c r="J50" s="336"/>
      <c r="K50" s="336"/>
      <c r="L50" s="336"/>
      <c r="M50" s="336"/>
      <c r="N50" s="446" t="str">
        <f t="shared" si="1"/>
        <v>PD000013</v>
      </c>
      <c r="O50" s="336"/>
      <c r="P50" s="336" t="s">
        <v>2087</v>
      </c>
      <c r="Q50" s="336" t="s">
        <v>2272</v>
      </c>
      <c r="R50" s="336" t="s">
        <v>1368</v>
      </c>
      <c r="S50" s="336" t="s">
        <v>54</v>
      </c>
      <c r="T50" s="15" t="s">
        <v>1179</v>
      </c>
      <c r="U50" s="336" t="s">
        <v>475</v>
      </c>
      <c r="V50" s="15" t="s">
        <v>649</v>
      </c>
    </row>
    <row r="51" spans="1:22" ht="156">
      <c r="A51" s="331" t="s">
        <v>1007</v>
      </c>
      <c r="B51" s="351" t="s">
        <v>39</v>
      </c>
      <c r="C51" s="56" t="s">
        <v>41</v>
      </c>
      <c r="D51" s="342" t="s">
        <v>24</v>
      </c>
      <c r="E51" s="343" t="s">
        <v>1927</v>
      </c>
      <c r="F51" s="445" t="s">
        <v>2416</v>
      </c>
      <c r="G51" s="335" t="str">
        <f t="shared" si="0"/>
        <v>基础数据标准 &gt;&gt; 产品 &gt;&gt; 团体养老保障 &gt;&gt; 基本信息</v>
      </c>
      <c r="H51" s="336" t="s">
        <v>1727</v>
      </c>
      <c r="I51" s="336"/>
      <c r="J51" s="336"/>
      <c r="K51" s="336"/>
      <c r="L51" s="336"/>
      <c r="M51" s="336"/>
      <c r="N51" s="446" t="str">
        <f t="shared" si="1"/>
        <v>PD000014</v>
      </c>
      <c r="O51" s="336"/>
      <c r="P51" s="336" t="s">
        <v>2088</v>
      </c>
      <c r="Q51" s="336" t="s">
        <v>1720</v>
      </c>
      <c r="R51" s="336" t="s">
        <v>1184</v>
      </c>
      <c r="S51" s="336" t="s">
        <v>59</v>
      </c>
      <c r="T51" s="15" t="s">
        <v>1163</v>
      </c>
      <c r="U51" s="336" t="s">
        <v>475</v>
      </c>
      <c r="V51" s="15" t="s">
        <v>649</v>
      </c>
    </row>
    <row r="52" spans="1:22" ht="36">
      <c r="A52" s="331" t="s">
        <v>1008</v>
      </c>
      <c r="B52" s="351" t="s">
        <v>39</v>
      </c>
      <c r="C52" s="56" t="s">
        <v>41</v>
      </c>
      <c r="D52" s="342" t="s">
        <v>24</v>
      </c>
      <c r="E52" s="343" t="s">
        <v>1729</v>
      </c>
      <c r="F52" s="445" t="s">
        <v>2416</v>
      </c>
      <c r="G52" s="335" t="str">
        <f t="shared" si="0"/>
        <v>基础数据标准 &gt;&gt; 产品 &gt;&gt; 团体养老保障 &gt;&gt; 基本信息</v>
      </c>
      <c r="H52" s="336" t="s">
        <v>1734</v>
      </c>
      <c r="I52" s="336"/>
      <c r="J52" s="336"/>
      <c r="K52" s="336"/>
      <c r="L52" s="336"/>
      <c r="M52" s="336"/>
      <c r="N52" s="446" t="str">
        <f t="shared" si="1"/>
        <v>PD000015</v>
      </c>
      <c r="O52" s="336"/>
      <c r="P52" s="336" t="s">
        <v>2089</v>
      </c>
      <c r="Q52" s="336" t="s">
        <v>1733</v>
      </c>
      <c r="R52" s="336" t="s">
        <v>1184</v>
      </c>
      <c r="S52" s="336" t="s">
        <v>706</v>
      </c>
      <c r="T52" s="15" t="s">
        <v>1164</v>
      </c>
      <c r="U52" s="336" t="s">
        <v>475</v>
      </c>
      <c r="V52" s="336" t="s">
        <v>649</v>
      </c>
    </row>
    <row r="53" spans="1:22" ht="132">
      <c r="A53" s="331" t="s">
        <v>1009</v>
      </c>
      <c r="B53" s="351" t="s">
        <v>39</v>
      </c>
      <c r="C53" s="56" t="s">
        <v>43</v>
      </c>
      <c r="D53" s="342" t="s">
        <v>24</v>
      </c>
      <c r="E53" s="343" t="s">
        <v>1928</v>
      </c>
      <c r="F53" s="445" t="s">
        <v>2416</v>
      </c>
      <c r="G53" s="335" t="str">
        <f t="shared" si="0"/>
        <v>基础数据标准 &gt;&gt; 产品 &gt;&gt; 个人养老保障 &gt;&gt; 基本信息</v>
      </c>
      <c r="H53" s="336" t="s">
        <v>1728</v>
      </c>
      <c r="I53" s="336"/>
      <c r="J53" s="336"/>
      <c r="K53" s="336"/>
      <c r="L53" s="336"/>
      <c r="M53" s="336"/>
      <c r="N53" s="446" t="str">
        <f t="shared" si="1"/>
        <v>PD000016</v>
      </c>
      <c r="O53" s="336"/>
      <c r="P53" s="336" t="s">
        <v>124</v>
      </c>
      <c r="Q53" s="336" t="s">
        <v>1721</v>
      </c>
      <c r="R53" s="336" t="s">
        <v>1184</v>
      </c>
      <c r="S53" s="336" t="s">
        <v>59</v>
      </c>
      <c r="T53" s="15" t="s">
        <v>1163</v>
      </c>
      <c r="U53" s="352" t="s">
        <v>602</v>
      </c>
      <c r="V53" s="15" t="s">
        <v>649</v>
      </c>
    </row>
    <row r="54" spans="1:22" ht="36">
      <c r="A54" s="115" t="s">
        <v>1010</v>
      </c>
      <c r="B54" s="369" t="s">
        <v>39</v>
      </c>
      <c r="C54" s="370" t="s">
        <v>43</v>
      </c>
      <c r="D54" s="371" t="s">
        <v>24</v>
      </c>
      <c r="E54" s="367" t="s">
        <v>1929</v>
      </c>
      <c r="F54" s="445" t="s">
        <v>2416</v>
      </c>
      <c r="G54" s="335" t="str">
        <f t="shared" si="0"/>
        <v>基础数据标准 &gt;&gt; 产品 &gt;&gt; 个人养老保障 &gt;&gt; 基本信息</v>
      </c>
      <c r="H54" s="373" t="s">
        <v>1725</v>
      </c>
      <c r="I54" s="373"/>
      <c r="J54" s="373"/>
      <c r="K54" s="373"/>
      <c r="L54" s="373"/>
      <c r="M54" s="373"/>
      <c r="N54" s="446" t="str">
        <f t="shared" si="1"/>
        <v>PD000017</v>
      </c>
      <c r="O54" s="373"/>
      <c r="P54" s="373" t="s">
        <v>125</v>
      </c>
      <c r="Q54" s="374" t="s">
        <v>333</v>
      </c>
      <c r="R54" s="373" t="s">
        <v>1368</v>
      </c>
      <c r="S54" s="373" t="s">
        <v>1166</v>
      </c>
      <c r="T54" s="16" t="s">
        <v>1176</v>
      </c>
      <c r="U54" s="373" t="s">
        <v>602</v>
      </c>
      <c r="V54" s="408" t="s">
        <v>649</v>
      </c>
    </row>
    <row r="55" spans="1:22" ht="36">
      <c r="A55" s="331" t="s">
        <v>1011</v>
      </c>
      <c r="B55" s="351" t="s">
        <v>39</v>
      </c>
      <c r="C55" s="56" t="s">
        <v>43</v>
      </c>
      <c r="D55" s="342" t="s">
        <v>24</v>
      </c>
      <c r="E55" s="367" t="s">
        <v>1730</v>
      </c>
      <c r="F55" s="445" t="s">
        <v>2416</v>
      </c>
      <c r="G55" s="335" t="str">
        <f t="shared" si="0"/>
        <v>基础数据标准 &gt;&gt; 产品 &gt;&gt; 个人养老保障 &gt;&gt; 基本信息</v>
      </c>
      <c r="H55" s="340" t="s">
        <v>1732</v>
      </c>
      <c r="I55" s="340"/>
      <c r="J55" s="340"/>
      <c r="K55" s="340"/>
      <c r="L55" s="340"/>
      <c r="M55" s="340"/>
      <c r="N55" s="446" t="str">
        <f t="shared" si="1"/>
        <v>PD000018</v>
      </c>
      <c r="O55" s="340"/>
      <c r="P55" s="336" t="s">
        <v>1731</v>
      </c>
      <c r="Q55" s="340" t="s">
        <v>1185</v>
      </c>
      <c r="R55" s="336" t="s">
        <v>1368</v>
      </c>
      <c r="S55" s="336" t="s">
        <v>49</v>
      </c>
      <c r="T55" s="15" t="s">
        <v>1164</v>
      </c>
      <c r="U55" s="352" t="s">
        <v>602</v>
      </c>
      <c r="V55" s="112" t="s">
        <v>649</v>
      </c>
    </row>
    <row r="56" spans="1:22" ht="120">
      <c r="A56" s="331" t="s">
        <v>1012</v>
      </c>
      <c r="B56" s="351" t="s">
        <v>39</v>
      </c>
      <c r="C56" s="56" t="s">
        <v>42</v>
      </c>
      <c r="D56" s="342" t="s">
        <v>24</v>
      </c>
      <c r="E56" s="335" t="s">
        <v>128</v>
      </c>
      <c r="F56" s="445" t="s">
        <v>2416</v>
      </c>
      <c r="G56" s="335" t="str">
        <f t="shared" si="0"/>
        <v>基础数据标准 &gt;&gt; 产品 &gt;&gt; 养老金产品 &gt;&gt; 基本信息</v>
      </c>
      <c r="H56" s="336" t="s">
        <v>1735</v>
      </c>
      <c r="I56" s="336"/>
      <c r="J56" s="336"/>
      <c r="K56" s="336"/>
      <c r="L56" s="336"/>
      <c r="M56" s="336"/>
      <c r="N56" s="446" t="str">
        <f t="shared" si="1"/>
        <v>PD000019</v>
      </c>
      <c r="O56" s="336"/>
      <c r="P56" s="336" t="s">
        <v>1187</v>
      </c>
      <c r="Q56" s="336" t="s">
        <v>1736</v>
      </c>
      <c r="R56" s="336" t="s">
        <v>1368</v>
      </c>
      <c r="S56" s="336" t="s">
        <v>54</v>
      </c>
      <c r="T56" s="15" t="s">
        <v>1179</v>
      </c>
      <c r="U56" s="336" t="s">
        <v>589</v>
      </c>
      <c r="V56" s="15" t="s">
        <v>1737</v>
      </c>
    </row>
    <row r="57" spans="1:22" ht="36">
      <c r="A57" s="331" t="s">
        <v>1013</v>
      </c>
      <c r="B57" s="351" t="s">
        <v>39</v>
      </c>
      <c r="C57" s="56" t="s">
        <v>42</v>
      </c>
      <c r="D57" s="342" t="s">
        <v>24</v>
      </c>
      <c r="E57" s="335" t="s">
        <v>129</v>
      </c>
      <c r="F57" s="445" t="s">
        <v>2416</v>
      </c>
      <c r="G57" s="335" t="str">
        <f t="shared" si="0"/>
        <v>基础数据标准 &gt;&gt; 产品 &gt;&gt; 养老金产品 &gt;&gt; 基本信息</v>
      </c>
      <c r="H57" s="336" t="s">
        <v>1738</v>
      </c>
      <c r="I57" s="336"/>
      <c r="J57" s="336"/>
      <c r="K57" s="336"/>
      <c r="L57" s="336"/>
      <c r="M57" s="336"/>
      <c r="N57" s="446" t="str">
        <f t="shared" si="1"/>
        <v>PD000020</v>
      </c>
      <c r="O57" s="336"/>
      <c r="P57" s="336" t="s">
        <v>1726</v>
      </c>
      <c r="Q57" s="336" t="s">
        <v>1739</v>
      </c>
      <c r="R57" s="336" t="s">
        <v>1368</v>
      </c>
      <c r="S57" s="336" t="s">
        <v>59</v>
      </c>
      <c r="T57" s="15" t="s">
        <v>1186</v>
      </c>
      <c r="U57" s="336" t="s">
        <v>589</v>
      </c>
      <c r="V57" s="15" t="s">
        <v>1737</v>
      </c>
    </row>
    <row r="58" spans="1:22" ht="132">
      <c r="A58" s="331" t="s">
        <v>1014</v>
      </c>
      <c r="B58" s="351" t="s">
        <v>39</v>
      </c>
      <c r="C58" s="56" t="s">
        <v>42</v>
      </c>
      <c r="D58" s="342" t="s">
        <v>24</v>
      </c>
      <c r="E58" s="130" t="s">
        <v>740</v>
      </c>
      <c r="F58" s="445" t="s">
        <v>2416</v>
      </c>
      <c r="G58" s="335" t="str">
        <f t="shared" si="0"/>
        <v>基础数据标准 &gt;&gt; 产品 &gt;&gt; 养老金产品 &gt;&gt; 基本信息</v>
      </c>
      <c r="H58" s="336" t="s">
        <v>1740</v>
      </c>
      <c r="I58" s="336"/>
      <c r="J58" s="336"/>
      <c r="K58" s="336"/>
      <c r="L58" s="336"/>
      <c r="M58" s="336"/>
      <c r="N58" s="446" t="str">
        <f t="shared" si="1"/>
        <v>PD000021</v>
      </c>
      <c r="O58" s="336"/>
      <c r="P58" s="336" t="s">
        <v>333</v>
      </c>
      <c r="Q58" s="336" t="s">
        <v>1741</v>
      </c>
      <c r="R58" s="336" t="s">
        <v>1368</v>
      </c>
      <c r="S58" s="336" t="s">
        <v>1159</v>
      </c>
      <c r="T58" s="15" t="s">
        <v>1176</v>
      </c>
      <c r="U58" s="336" t="s">
        <v>333</v>
      </c>
      <c r="V58" s="336" t="s">
        <v>333</v>
      </c>
    </row>
    <row r="59" spans="1:22" ht="60">
      <c r="A59" s="331" t="s">
        <v>1015</v>
      </c>
      <c r="B59" s="351" t="s">
        <v>39</v>
      </c>
      <c r="C59" s="56" t="s">
        <v>42</v>
      </c>
      <c r="D59" s="342" t="s">
        <v>24</v>
      </c>
      <c r="E59" s="335" t="s">
        <v>1745</v>
      </c>
      <c r="F59" s="445" t="s">
        <v>2416</v>
      </c>
      <c r="G59" s="335" t="str">
        <f t="shared" si="0"/>
        <v>基础数据标准 &gt;&gt; 产品 &gt;&gt; 养老金产品 &gt;&gt; 基本信息</v>
      </c>
      <c r="H59" s="336" t="s">
        <v>1744</v>
      </c>
      <c r="I59" s="336"/>
      <c r="J59" s="336"/>
      <c r="K59" s="336"/>
      <c r="L59" s="336"/>
      <c r="M59" s="336"/>
      <c r="N59" s="446" t="str">
        <f t="shared" si="1"/>
        <v>PD000022</v>
      </c>
      <c r="O59" s="336"/>
      <c r="P59" s="336" t="s">
        <v>1290</v>
      </c>
      <c r="Q59" s="336" t="s">
        <v>58</v>
      </c>
      <c r="R59" s="336" t="s">
        <v>1172</v>
      </c>
      <c r="S59" s="336" t="s">
        <v>49</v>
      </c>
      <c r="T59" s="15" t="s">
        <v>1164</v>
      </c>
      <c r="U59" s="336" t="s">
        <v>589</v>
      </c>
      <c r="V59" s="15" t="s">
        <v>1737</v>
      </c>
    </row>
    <row r="60" spans="1:22" ht="60">
      <c r="A60" s="331" t="s">
        <v>1016</v>
      </c>
      <c r="B60" s="351" t="s">
        <v>39</v>
      </c>
      <c r="C60" s="56" t="s">
        <v>42</v>
      </c>
      <c r="D60" s="342" t="s">
        <v>24</v>
      </c>
      <c r="E60" s="335" t="s">
        <v>130</v>
      </c>
      <c r="F60" s="445" t="s">
        <v>2416</v>
      </c>
      <c r="G60" s="335" t="str">
        <f t="shared" si="0"/>
        <v>基础数据标准 &gt;&gt; 产品 &gt;&gt; 养老金产品 &gt;&gt; 基本信息</v>
      </c>
      <c r="H60" s="336" t="s">
        <v>1746</v>
      </c>
      <c r="I60" s="336"/>
      <c r="J60" s="336"/>
      <c r="K60" s="336"/>
      <c r="L60" s="336"/>
      <c r="M60" s="336"/>
      <c r="N60" s="446" t="str">
        <f t="shared" si="1"/>
        <v>PD000023</v>
      </c>
      <c r="O60" s="336"/>
      <c r="P60" s="336" t="s">
        <v>648</v>
      </c>
      <c r="Q60" s="336" t="s">
        <v>58</v>
      </c>
      <c r="R60" s="336" t="s">
        <v>1368</v>
      </c>
      <c r="S60" s="336" t="s">
        <v>49</v>
      </c>
      <c r="T60" s="15" t="s">
        <v>1164</v>
      </c>
      <c r="U60" s="336" t="s">
        <v>589</v>
      </c>
      <c r="V60" s="15" t="s">
        <v>1737</v>
      </c>
    </row>
    <row r="61" spans="1:22" ht="409.6">
      <c r="A61" s="115" t="s">
        <v>1017</v>
      </c>
      <c r="B61" s="369" t="s">
        <v>39</v>
      </c>
      <c r="C61" s="370" t="s">
        <v>38</v>
      </c>
      <c r="D61" s="371" t="s">
        <v>24</v>
      </c>
      <c r="E61" s="372" t="s">
        <v>658</v>
      </c>
      <c r="F61" s="445" t="s">
        <v>2416</v>
      </c>
      <c r="G61" s="335" t="str">
        <f t="shared" si="0"/>
        <v>基础数据标准 &gt;&gt; 产品 &gt;&gt; 投资组合 &gt;&gt; 基本信息</v>
      </c>
      <c r="H61" s="373" t="s">
        <v>1754</v>
      </c>
      <c r="I61" s="300"/>
      <c r="J61" s="300"/>
      <c r="K61" s="300"/>
      <c r="L61" s="300"/>
      <c r="M61" s="300"/>
      <c r="N61" s="446" t="str">
        <f t="shared" si="1"/>
        <v>PD000024</v>
      </c>
      <c r="O61" s="300"/>
      <c r="P61" s="409" t="s">
        <v>2090</v>
      </c>
      <c r="Q61" s="16" t="s">
        <v>2241</v>
      </c>
      <c r="R61" s="373" t="s">
        <v>1747</v>
      </c>
      <c r="S61" s="374" t="s">
        <v>54</v>
      </c>
      <c r="T61" s="392" t="s">
        <v>1753</v>
      </c>
      <c r="U61" s="373" t="s">
        <v>2091</v>
      </c>
      <c r="V61" s="408" t="s">
        <v>2092</v>
      </c>
    </row>
    <row r="62" spans="1:22" ht="168">
      <c r="A62" s="331" t="s">
        <v>1018</v>
      </c>
      <c r="B62" s="351" t="s">
        <v>39</v>
      </c>
      <c r="C62" s="56" t="s">
        <v>38</v>
      </c>
      <c r="D62" s="342" t="s">
        <v>24</v>
      </c>
      <c r="E62" s="114" t="s">
        <v>613</v>
      </c>
      <c r="F62" s="445" t="s">
        <v>2416</v>
      </c>
      <c r="G62" s="335" t="str">
        <f t="shared" si="0"/>
        <v>基础数据标准 &gt;&gt; 产品 &gt;&gt; 投资组合 &gt;&gt; 基本信息</v>
      </c>
      <c r="H62" s="336" t="s">
        <v>1755</v>
      </c>
      <c r="I62" s="336"/>
      <c r="J62" s="336"/>
      <c r="K62" s="336"/>
      <c r="L62" s="336"/>
      <c r="M62" s="336"/>
      <c r="N62" s="446" t="str">
        <f t="shared" si="1"/>
        <v>PD000025</v>
      </c>
      <c r="O62" s="336"/>
      <c r="P62" s="15" t="s">
        <v>2093</v>
      </c>
      <c r="Q62" s="336" t="s">
        <v>1756</v>
      </c>
      <c r="R62" s="336" t="s">
        <v>1747</v>
      </c>
      <c r="S62" s="336" t="s">
        <v>59</v>
      </c>
      <c r="T62" s="15" t="s">
        <v>1186</v>
      </c>
      <c r="U62" s="336" t="s">
        <v>2091</v>
      </c>
      <c r="V62" s="15" t="s">
        <v>2092</v>
      </c>
    </row>
    <row r="63" spans="1:22" ht="72">
      <c r="A63" s="331" t="s">
        <v>1019</v>
      </c>
      <c r="B63" s="354" t="s">
        <v>39</v>
      </c>
      <c r="C63" s="333" t="s">
        <v>38</v>
      </c>
      <c r="D63" s="334" t="s">
        <v>24</v>
      </c>
      <c r="E63" s="130" t="s">
        <v>739</v>
      </c>
      <c r="F63" s="445" t="s">
        <v>2416</v>
      </c>
      <c r="G63" s="335" t="str">
        <f t="shared" si="0"/>
        <v>基础数据标准 &gt;&gt; 产品 &gt;&gt; 投资组合 &gt;&gt; 基本信息</v>
      </c>
      <c r="H63" s="336" t="s">
        <v>1757</v>
      </c>
      <c r="I63" s="336"/>
      <c r="J63" s="336"/>
      <c r="K63" s="336"/>
      <c r="L63" s="336"/>
      <c r="M63" s="336"/>
      <c r="N63" s="446" t="str">
        <f t="shared" si="1"/>
        <v>PD000026</v>
      </c>
      <c r="O63" s="336"/>
      <c r="P63" s="355" t="s">
        <v>2052</v>
      </c>
      <c r="Q63" s="340" t="s">
        <v>1758</v>
      </c>
      <c r="R63" s="336" t="s">
        <v>1368</v>
      </c>
      <c r="S63" s="340" t="s">
        <v>1159</v>
      </c>
      <c r="T63" s="30" t="s">
        <v>1176</v>
      </c>
      <c r="U63" s="340" t="s">
        <v>1055</v>
      </c>
      <c r="V63" s="357" t="s">
        <v>333</v>
      </c>
    </row>
    <row r="64" spans="1:22" ht="168">
      <c r="A64" s="331" t="s">
        <v>1020</v>
      </c>
      <c r="B64" s="351" t="s">
        <v>39</v>
      </c>
      <c r="C64" s="56" t="s">
        <v>38</v>
      </c>
      <c r="D64" s="342" t="s">
        <v>24</v>
      </c>
      <c r="E64" s="335" t="s">
        <v>629</v>
      </c>
      <c r="F64" s="445" t="s">
        <v>2416</v>
      </c>
      <c r="G64" s="335" t="str">
        <f t="shared" si="0"/>
        <v>基础数据标准 &gt;&gt; 产品 &gt;&gt; 投资组合 &gt;&gt; 基本信息</v>
      </c>
      <c r="H64" s="336" t="s">
        <v>1770</v>
      </c>
      <c r="I64" s="336"/>
      <c r="J64" s="336"/>
      <c r="K64" s="336"/>
      <c r="L64" s="336"/>
      <c r="M64" s="336"/>
      <c r="N64" s="446" t="str">
        <f t="shared" si="1"/>
        <v>PD000027</v>
      </c>
      <c r="O64" s="336"/>
      <c r="P64" s="15" t="s">
        <v>2051</v>
      </c>
      <c r="Q64" s="336" t="s">
        <v>1771</v>
      </c>
      <c r="R64" s="336" t="s">
        <v>1978</v>
      </c>
      <c r="S64" s="336" t="s">
        <v>49</v>
      </c>
      <c r="T64" s="15" t="s">
        <v>1164</v>
      </c>
      <c r="U64" s="336" t="s">
        <v>2242</v>
      </c>
      <c r="V64" s="357" t="s">
        <v>333</v>
      </c>
    </row>
    <row r="65" spans="1:22" ht="96">
      <c r="A65" s="331" t="s">
        <v>1021</v>
      </c>
      <c r="B65" s="351" t="s">
        <v>39</v>
      </c>
      <c r="C65" s="56" t="s">
        <v>741</v>
      </c>
      <c r="D65" s="342" t="s">
        <v>24</v>
      </c>
      <c r="E65" s="335" t="s">
        <v>742</v>
      </c>
      <c r="F65" s="445" t="s">
        <v>2416</v>
      </c>
      <c r="G65" s="335" t="str">
        <f t="shared" si="0"/>
        <v>基础数据标准 &gt;&gt; 产品 &gt;&gt; 投资标的 &gt;&gt; 基本信息</v>
      </c>
      <c r="H65" s="336" t="s">
        <v>1780</v>
      </c>
      <c r="I65" s="336"/>
      <c r="J65" s="336"/>
      <c r="K65" s="336"/>
      <c r="L65" s="336"/>
      <c r="M65" s="336"/>
      <c r="N65" s="446" t="str">
        <f t="shared" si="1"/>
        <v>PD000028</v>
      </c>
      <c r="O65" s="336"/>
      <c r="P65" s="336" t="s">
        <v>1772</v>
      </c>
      <c r="Q65" s="336" t="s">
        <v>1778</v>
      </c>
      <c r="R65" s="336" t="s">
        <v>1775</v>
      </c>
      <c r="S65" s="336" t="s">
        <v>1166</v>
      </c>
      <c r="T65" s="15" t="s">
        <v>1186</v>
      </c>
      <c r="U65" s="336" t="s">
        <v>649</v>
      </c>
      <c r="V65" s="357" t="s">
        <v>333</v>
      </c>
    </row>
    <row r="66" spans="1:22" ht="84">
      <c r="A66" s="331" t="s">
        <v>1022</v>
      </c>
      <c r="B66" s="351" t="s">
        <v>39</v>
      </c>
      <c r="C66" s="56" t="s">
        <v>741</v>
      </c>
      <c r="D66" s="342" t="s">
        <v>24</v>
      </c>
      <c r="E66" s="335" t="s">
        <v>743</v>
      </c>
      <c r="F66" s="445" t="s">
        <v>2416</v>
      </c>
      <c r="G66" s="335" t="str">
        <f t="shared" si="0"/>
        <v>基础数据标准 &gt;&gt; 产品 &gt;&gt; 投资标的 &gt;&gt; 基本信息</v>
      </c>
      <c r="H66" s="336" t="s">
        <v>1779</v>
      </c>
      <c r="I66" s="336"/>
      <c r="J66" s="336"/>
      <c r="K66" s="336"/>
      <c r="L66" s="336"/>
      <c r="M66" s="336"/>
      <c r="N66" s="446" t="str">
        <f t="shared" si="1"/>
        <v>PD000029</v>
      </c>
      <c r="O66" s="336"/>
      <c r="P66" s="336" t="s">
        <v>1773</v>
      </c>
      <c r="Q66" s="358" t="s">
        <v>333</v>
      </c>
      <c r="R66" s="336" t="s">
        <v>1776</v>
      </c>
      <c r="S66" s="336" t="s">
        <v>1159</v>
      </c>
      <c r="T66" s="15" t="s">
        <v>1777</v>
      </c>
      <c r="U66" s="336" t="s">
        <v>649</v>
      </c>
      <c r="V66" s="357" t="s">
        <v>333</v>
      </c>
    </row>
    <row r="67" spans="1:22" ht="60">
      <c r="A67" s="331" t="s">
        <v>1023</v>
      </c>
      <c r="B67" s="351" t="s">
        <v>39</v>
      </c>
      <c r="C67" s="56" t="s">
        <v>741</v>
      </c>
      <c r="D67" s="342" t="s">
        <v>24</v>
      </c>
      <c r="E67" s="335" t="s">
        <v>744</v>
      </c>
      <c r="F67" s="445" t="s">
        <v>2416</v>
      </c>
      <c r="G67" s="335" t="str">
        <f t="shared" si="0"/>
        <v>基础数据标准 &gt;&gt; 产品 &gt;&gt; 投资标的 &gt;&gt; 基本信息</v>
      </c>
      <c r="H67" s="336" t="s">
        <v>2033</v>
      </c>
      <c r="I67" s="336"/>
      <c r="J67" s="336"/>
      <c r="K67" s="336"/>
      <c r="L67" s="336"/>
      <c r="M67" s="336"/>
      <c r="N67" s="446" t="str">
        <f t="shared" si="1"/>
        <v>PD000030</v>
      </c>
      <c r="O67" s="336"/>
      <c r="P67" s="336" t="s">
        <v>333</v>
      </c>
      <c r="Q67" s="358" t="s">
        <v>333</v>
      </c>
      <c r="R67" s="336" t="s">
        <v>1785</v>
      </c>
      <c r="S67" s="336" t="s">
        <v>706</v>
      </c>
      <c r="T67" s="15" t="s">
        <v>2030</v>
      </c>
      <c r="U67" s="336" t="s">
        <v>649</v>
      </c>
      <c r="V67" s="357" t="s">
        <v>333</v>
      </c>
    </row>
    <row r="68" spans="1:22" ht="72">
      <c r="A68" s="331" t="s">
        <v>1993</v>
      </c>
      <c r="B68" s="351" t="s">
        <v>39</v>
      </c>
      <c r="C68" s="56" t="s">
        <v>741</v>
      </c>
      <c r="D68" s="342" t="s">
        <v>24</v>
      </c>
      <c r="E68" s="335" t="s">
        <v>2027</v>
      </c>
      <c r="F68" s="445" t="s">
        <v>2416</v>
      </c>
      <c r="G68" s="335" t="str">
        <f t="shared" ref="G68:G104" si="2">_xlfn.CONCAT("基础数据标准 &gt;&gt; ",B68," &gt;&gt; ",C68," &gt;&gt; ",D68)</f>
        <v>基础数据标准 &gt;&gt; 产品 &gt;&gt; 投资标的 &gt;&gt; 基本信息</v>
      </c>
      <c r="H68" s="336" t="s">
        <v>2031</v>
      </c>
      <c r="I68" s="336"/>
      <c r="J68" s="336"/>
      <c r="K68" s="336"/>
      <c r="L68" s="336"/>
      <c r="M68" s="336"/>
      <c r="N68" s="446" t="str">
        <f t="shared" ref="N68:N104" si="3">A68</f>
        <v>PD000031</v>
      </c>
      <c r="O68" s="336"/>
      <c r="P68" s="336" t="s">
        <v>1774</v>
      </c>
      <c r="Q68" s="358" t="s">
        <v>2032</v>
      </c>
      <c r="R68" s="336" t="s">
        <v>2029</v>
      </c>
      <c r="S68" s="336" t="s">
        <v>706</v>
      </c>
      <c r="T68" s="15" t="s">
        <v>1164</v>
      </c>
      <c r="U68" s="336" t="s">
        <v>333</v>
      </c>
      <c r="V68" s="357" t="s">
        <v>333</v>
      </c>
    </row>
    <row r="69" spans="1:22" ht="72">
      <c r="A69" s="331" t="s">
        <v>1026</v>
      </c>
      <c r="B69" s="351" t="s">
        <v>31</v>
      </c>
      <c r="C69" s="56" t="s">
        <v>736</v>
      </c>
      <c r="D69" s="342" t="s">
        <v>24</v>
      </c>
      <c r="E69" s="335" t="s">
        <v>600</v>
      </c>
      <c r="F69" s="445" t="s">
        <v>2416</v>
      </c>
      <c r="G69" s="335" t="str">
        <f t="shared" si="2"/>
        <v>基础数据标准 &gt;&gt; 合约 &gt;&gt; 产品合约 &gt;&gt; 基本信息</v>
      </c>
      <c r="H69" s="336" t="s">
        <v>1827</v>
      </c>
      <c r="I69" s="336"/>
      <c r="J69" s="336"/>
      <c r="K69" s="336"/>
      <c r="L69" s="336"/>
      <c r="M69" s="336"/>
      <c r="N69" s="446" t="str">
        <f t="shared" si="3"/>
        <v>AG000001</v>
      </c>
      <c r="O69" s="336"/>
      <c r="P69" s="336" t="s">
        <v>2094</v>
      </c>
      <c r="Q69" s="358" t="s">
        <v>333</v>
      </c>
      <c r="R69" s="336" t="s">
        <v>1717</v>
      </c>
      <c r="S69" s="340" t="s">
        <v>54</v>
      </c>
      <c r="T69" s="15" t="s">
        <v>1163</v>
      </c>
      <c r="U69" s="336" t="s">
        <v>2073</v>
      </c>
      <c r="V69" s="357" t="s">
        <v>333</v>
      </c>
    </row>
    <row r="70" spans="1:22" ht="72">
      <c r="A70" s="115" t="s">
        <v>1027</v>
      </c>
      <c r="B70" s="369" t="s">
        <v>31</v>
      </c>
      <c r="C70" s="370" t="s">
        <v>736</v>
      </c>
      <c r="D70" s="371" t="s">
        <v>24</v>
      </c>
      <c r="E70" s="372" t="s">
        <v>812</v>
      </c>
      <c r="F70" s="445" t="s">
        <v>2416</v>
      </c>
      <c r="G70" s="335" t="str">
        <f t="shared" si="2"/>
        <v>基础数据标准 &gt;&gt; 合约 &gt;&gt; 产品合约 &gt;&gt; 基本信息</v>
      </c>
      <c r="H70" s="373" t="s">
        <v>1831</v>
      </c>
      <c r="I70" s="373"/>
      <c r="J70" s="373"/>
      <c r="K70" s="373"/>
      <c r="L70" s="373"/>
      <c r="M70" s="373"/>
      <c r="N70" s="446" t="str">
        <f t="shared" si="3"/>
        <v>AG000002</v>
      </c>
      <c r="O70" s="373"/>
      <c r="P70" s="373" t="s">
        <v>333</v>
      </c>
      <c r="Q70" s="395" t="s">
        <v>333</v>
      </c>
      <c r="R70" s="373" t="s">
        <v>1717</v>
      </c>
      <c r="S70" s="374" t="s">
        <v>706</v>
      </c>
      <c r="T70" s="16" t="s">
        <v>2229</v>
      </c>
      <c r="U70" s="373" t="s">
        <v>1400</v>
      </c>
      <c r="V70" s="376" t="s">
        <v>58</v>
      </c>
    </row>
    <row r="71" spans="1:22" ht="60">
      <c r="A71" s="331" t="s">
        <v>1028</v>
      </c>
      <c r="B71" s="351" t="s">
        <v>31</v>
      </c>
      <c r="C71" s="56" t="s">
        <v>736</v>
      </c>
      <c r="D71" s="342" t="s">
        <v>24</v>
      </c>
      <c r="E71" s="335" t="s">
        <v>94</v>
      </c>
      <c r="F71" s="445" t="s">
        <v>2416</v>
      </c>
      <c r="G71" s="335" t="str">
        <f t="shared" si="2"/>
        <v>基础数据标准 &gt;&gt; 合约 &gt;&gt; 产品合约 &gt;&gt; 基本信息</v>
      </c>
      <c r="H71" s="336" t="s">
        <v>1830</v>
      </c>
      <c r="I71" s="336"/>
      <c r="J71" s="336"/>
      <c r="K71" s="336"/>
      <c r="L71" s="336"/>
      <c r="M71" s="336"/>
      <c r="N71" s="446" t="str">
        <f t="shared" si="3"/>
        <v>AG000003</v>
      </c>
      <c r="O71" s="336"/>
      <c r="P71" s="336" t="s">
        <v>1829</v>
      </c>
      <c r="Q71" s="336" t="s">
        <v>1832</v>
      </c>
      <c r="R71" s="336" t="s">
        <v>1833</v>
      </c>
      <c r="S71" s="336" t="s">
        <v>95</v>
      </c>
      <c r="T71" s="15" t="s">
        <v>1188</v>
      </c>
      <c r="U71" s="336" t="s">
        <v>1707</v>
      </c>
      <c r="V71" s="357" t="s">
        <v>333</v>
      </c>
    </row>
    <row r="72" spans="1:22" ht="36">
      <c r="A72" s="331" t="s">
        <v>1029</v>
      </c>
      <c r="B72" s="351" t="s">
        <v>31</v>
      </c>
      <c r="C72" s="56" t="s">
        <v>736</v>
      </c>
      <c r="D72" s="342" t="s">
        <v>24</v>
      </c>
      <c r="E72" s="335" t="s">
        <v>96</v>
      </c>
      <c r="F72" s="445" t="s">
        <v>2416</v>
      </c>
      <c r="G72" s="335" t="str">
        <f t="shared" si="2"/>
        <v>基础数据标准 &gt;&gt; 合约 &gt;&gt; 产品合约 &gt;&gt; 基本信息</v>
      </c>
      <c r="H72" s="336" t="s">
        <v>97</v>
      </c>
      <c r="I72" s="336"/>
      <c r="J72" s="336"/>
      <c r="K72" s="336"/>
      <c r="L72" s="336"/>
      <c r="M72" s="336"/>
      <c r="N72" s="446" t="str">
        <f t="shared" si="3"/>
        <v>AG000004</v>
      </c>
      <c r="O72" s="336"/>
      <c r="P72" s="336" t="s">
        <v>333</v>
      </c>
      <c r="Q72" s="336" t="s">
        <v>58</v>
      </c>
      <c r="R72" s="336" t="s">
        <v>1717</v>
      </c>
      <c r="S72" s="336" t="s">
        <v>75</v>
      </c>
      <c r="T72" s="336" t="s">
        <v>76</v>
      </c>
      <c r="U72" s="336" t="s">
        <v>1707</v>
      </c>
      <c r="V72" s="357" t="s">
        <v>333</v>
      </c>
    </row>
    <row r="73" spans="1:22" ht="36">
      <c r="A73" s="331" t="s">
        <v>1030</v>
      </c>
      <c r="B73" s="351" t="s">
        <v>31</v>
      </c>
      <c r="C73" s="56" t="s">
        <v>736</v>
      </c>
      <c r="D73" s="342" t="s">
        <v>24</v>
      </c>
      <c r="E73" s="335" t="s">
        <v>98</v>
      </c>
      <c r="F73" s="445" t="s">
        <v>2416</v>
      </c>
      <c r="G73" s="335" t="str">
        <f t="shared" si="2"/>
        <v>基础数据标准 &gt;&gt; 合约 &gt;&gt; 产品合约 &gt;&gt; 基本信息</v>
      </c>
      <c r="H73" s="336" t="s">
        <v>2158</v>
      </c>
      <c r="I73" s="336"/>
      <c r="J73" s="336"/>
      <c r="K73" s="336"/>
      <c r="L73" s="336"/>
      <c r="M73" s="336"/>
      <c r="N73" s="446" t="str">
        <f t="shared" si="3"/>
        <v>AG000005</v>
      </c>
      <c r="O73" s="336"/>
      <c r="P73" s="336" t="s">
        <v>2095</v>
      </c>
      <c r="Q73" s="336" t="s">
        <v>58</v>
      </c>
      <c r="R73" s="336" t="s">
        <v>1717</v>
      </c>
      <c r="S73" s="336" t="s">
        <v>75</v>
      </c>
      <c r="T73" s="336" t="s">
        <v>76</v>
      </c>
      <c r="U73" s="336" t="s">
        <v>1707</v>
      </c>
      <c r="V73" s="357" t="s">
        <v>333</v>
      </c>
    </row>
    <row r="74" spans="1:22" ht="72">
      <c r="A74" s="331" t="s">
        <v>1031</v>
      </c>
      <c r="B74" s="351" t="s">
        <v>31</v>
      </c>
      <c r="C74" s="56" t="s">
        <v>736</v>
      </c>
      <c r="D74" s="342" t="s">
        <v>737</v>
      </c>
      <c r="E74" s="114" t="s">
        <v>99</v>
      </c>
      <c r="F74" s="445" t="s">
        <v>2416</v>
      </c>
      <c r="G74" s="335" t="str">
        <f t="shared" si="2"/>
        <v>基础数据标准 &gt;&gt; 合约 &gt;&gt; 产品合约 &gt;&gt; 缴费规则</v>
      </c>
      <c r="H74" s="336" t="s">
        <v>1835</v>
      </c>
      <c r="I74" s="336"/>
      <c r="J74" s="336"/>
      <c r="K74" s="336"/>
      <c r="L74" s="336"/>
      <c r="M74" s="336"/>
      <c r="N74" s="446" t="str">
        <f t="shared" si="3"/>
        <v>AG000006</v>
      </c>
      <c r="O74" s="336"/>
      <c r="P74" s="336" t="s">
        <v>2096</v>
      </c>
      <c r="Q74" s="336" t="s">
        <v>333</v>
      </c>
      <c r="R74" s="336" t="s">
        <v>1709</v>
      </c>
      <c r="S74" s="336" t="s">
        <v>95</v>
      </c>
      <c r="T74" s="15" t="s">
        <v>1182</v>
      </c>
      <c r="U74" s="336" t="s">
        <v>2097</v>
      </c>
      <c r="V74" s="357" t="s">
        <v>333</v>
      </c>
    </row>
    <row r="75" spans="1:22" ht="72">
      <c r="A75" s="331" t="s">
        <v>1032</v>
      </c>
      <c r="B75" s="351" t="s">
        <v>31</v>
      </c>
      <c r="C75" s="56" t="s">
        <v>736</v>
      </c>
      <c r="D75" s="342" t="s">
        <v>737</v>
      </c>
      <c r="E75" s="114" t="s">
        <v>100</v>
      </c>
      <c r="F75" s="445" t="s">
        <v>2416</v>
      </c>
      <c r="G75" s="335" t="str">
        <f t="shared" si="2"/>
        <v>基础数据标准 &gt;&gt; 合约 &gt;&gt; 产品合约 &gt;&gt; 缴费规则</v>
      </c>
      <c r="H75" s="336" t="s">
        <v>1834</v>
      </c>
      <c r="I75" s="336"/>
      <c r="J75" s="336"/>
      <c r="K75" s="336"/>
      <c r="L75" s="336"/>
      <c r="M75" s="336"/>
      <c r="N75" s="446" t="str">
        <f t="shared" si="3"/>
        <v>AG000007</v>
      </c>
      <c r="O75" s="336"/>
      <c r="P75" s="336" t="s">
        <v>333</v>
      </c>
      <c r="Q75" s="336" t="s">
        <v>333</v>
      </c>
      <c r="R75" s="336" t="s">
        <v>1709</v>
      </c>
      <c r="S75" s="336" t="s">
        <v>95</v>
      </c>
      <c r="T75" s="15" t="s">
        <v>1182</v>
      </c>
      <c r="U75" s="336" t="s">
        <v>2097</v>
      </c>
      <c r="V75" s="357" t="s">
        <v>333</v>
      </c>
    </row>
    <row r="76" spans="1:22" ht="48">
      <c r="A76" s="331" t="s">
        <v>1033</v>
      </c>
      <c r="B76" s="351" t="s">
        <v>31</v>
      </c>
      <c r="C76" s="56" t="s">
        <v>736</v>
      </c>
      <c r="D76" s="342" t="s">
        <v>737</v>
      </c>
      <c r="E76" s="114" t="s">
        <v>309</v>
      </c>
      <c r="F76" s="445" t="s">
        <v>2416</v>
      </c>
      <c r="G76" s="335" t="str">
        <f t="shared" si="2"/>
        <v>基础数据标准 &gt;&gt; 合约 &gt;&gt; 产品合约 &gt;&gt; 缴费规则</v>
      </c>
      <c r="H76" s="336" t="s">
        <v>1836</v>
      </c>
      <c r="I76" s="336"/>
      <c r="J76" s="336"/>
      <c r="K76" s="336"/>
      <c r="L76" s="336"/>
      <c r="M76" s="336"/>
      <c r="N76" s="446" t="str">
        <f t="shared" si="3"/>
        <v>AG000008</v>
      </c>
      <c r="O76" s="336"/>
      <c r="P76" s="336" t="s">
        <v>333</v>
      </c>
      <c r="Q76" s="336" t="s">
        <v>333</v>
      </c>
      <c r="R76" s="336" t="s">
        <v>1709</v>
      </c>
      <c r="S76" s="336" t="s">
        <v>92</v>
      </c>
      <c r="T76" s="348" t="s">
        <v>1180</v>
      </c>
      <c r="U76" s="336" t="s">
        <v>2097</v>
      </c>
      <c r="V76" s="357" t="s">
        <v>333</v>
      </c>
    </row>
    <row r="77" spans="1:22" ht="60">
      <c r="A77" s="331" t="s">
        <v>1034</v>
      </c>
      <c r="B77" s="351" t="s">
        <v>31</v>
      </c>
      <c r="C77" s="56" t="s">
        <v>736</v>
      </c>
      <c r="D77" s="342" t="s">
        <v>737</v>
      </c>
      <c r="E77" s="335" t="s">
        <v>823</v>
      </c>
      <c r="F77" s="445" t="s">
        <v>2416</v>
      </c>
      <c r="G77" s="335" t="str">
        <f t="shared" si="2"/>
        <v>基础数据标准 &gt;&gt; 合约 &gt;&gt; 产品合约 &gt;&gt; 缴费规则</v>
      </c>
      <c r="H77" s="336" t="s">
        <v>1837</v>
      </c>
      <c r="I77" s="336"/>
      <c r="J77" s="336"/>
      <c r="K77" s="336"/>
      <c r="L77" s="336"/>
      <c r="M77" s="336"/>
      <c r="N77" s="446" t="str">
        <f t="shared" si="3"/>
        <v>AG000009</v>
      </c>
      <c r="O77" s="336"/>
      <c r="P77" s="336" t="s">
        <v>2098</v>
      </c>
      <c r="Q77" s="336" t="s">
        <v>333</v>
      </c>
      <c r="R77" s="336" t="s">
        <v>1710</v>
      </c>
      <c r="S77" s="336" t="s">
        <v>92</v>
      </c>
      <c r="T77" s="348" t="s">
        <v>1180</v>
      </c>
      <c r="U77" s="336" t="s">
        <v>2097</v>
      </c>
      <c r="V77" s="357" t="s">
        <v>333</v>
      </c>
    </row>
    <row r="78" spans="1:22" ht="72">
      <c r="A78" s="331" t="s">
        <v>1035</v>
      </c>
      <c r="B78" s="351" t="s">
        <v>31</v>
      </c>
      <c r="C78" s="56" t="s">
        <v>736</v>
      </c>
      <c r="D78" s="342" t="s">
        <v>737</v>
      </c>
      <c r="E78" s="335" t="s">
        <v>752</v>
      </c>
      <c r="F78" s="445" t="s">
        <v>2416</v>
      </c>
      <c r="G78" s="335" t="str">
        <f t="shared" si="2"/>
        <v>基础数据标准 &gt;&gt; 合约 &gt;&gt; 产品合约 &gt;&gt; 缴费规则</v>
      </c>
      <c r="H78" s="336" t="s">
        <v>1840</v>
      </c>
      <c r="I78" s="336"/>
      <c r="J78" s="336"/>
      <c r="K78" s="336"/>
      <c r="L78" s="336"/>
      <c r="M78" s="336"/>
      <c r="N78" s="446" t="str">
        <f t="shared" si="3"/>
        <v>AG000010</v>
      </c>
      <c r="O78" s="336"/>
      <c r="P78" s="336" t="s">
        <v>333</v>
      </c>
      <c r="Q78" s="336" t="s">
        <v>333</v>
      </c>
      <c r="R78" s="336" t="s">
        <v>1368</v>
      </c>
      <c r="S78" s="336" t="s">
        <v>706</v>
      </c>
      <c r="T78" s="15" t="s">
        <v>1164</v>
      </c>
      <c r="U78" s="336" t="s">
        <v>2099</v>
      </c>
      <c r="V78" s="357" t="s">
        <v>333</v>
      </c>
    </row>
    <row r="79" spans="1:22" ht="84">
      <c r="A79" s="331" t="s">
        <v>1036</v>
      </c>
      <c r="B79" s="351" t="s">
        <v>31</v>
      </c>
      <c r="C79" s="56" t="s">
        <v>736</v>
      </c>
      <c r="D79" s="342" t="s">
        <v>1109</v>
      </c>
      <c r="E79" s="335" t="s">
        <v>1839</v>
      </c>
      <c r="F79" s="445" t="s">
        <v>2416</v>
      </c>
      <c r="G79" s="335" t="str">
        <f t="shared" si="2"/>
        <v>基础数据标准 &gt;&gt; 合约 &gt;&gt; 产品合约 &gt;&gt; 待遇支付规则</v>
      </c>
      <c r="H79" s="340" t="s">
        <v>1841</v>
      </c>
      <c r="I79" s="340"/>
      <c r="J79" s="340"/>
      <c r="K79" s="340"/>
      <c r="L79" s="340"/>
      <c r="M79" s="340"/>
      <c r="N79" s="446" t="str">
        <f t="shared" si="3"/>
        <v>AG000011</v>
      </c>
      <c r="O79" s="340"/>
      <c r="P79" s="336" t="s">
        <v>820</v>
      </c>
      <c r="Q79" s="336" t="s">
        <v>1842</v>
      </c>
      <c r="R79" s="336" t="s">
        <v>1705</v>
      </c>
      <c r="S79" s="336" t="s">
        <v>706</v>
      </c>
      <c r="T79" s="15" t="s">
        <v>1164</v>
      </c>
      <c r="U79" s="336" t="s">
        <v>1980</v>
      </c>
      <c r="V79" s="357" t="s">
        <v>333</v>
      </c>
    </row>
    <row r="80" spans="1:22" ht="108">
      <c r="A80" s="331" t="s">
        <v>1037</v>
      </c>
      <c r="B80" s="351" t="s">
        <v>301</v>
      </c>
      <c r="C80" s="56" t="s">
        <v>736</v>
      </c>
      <c r="D80" s="342" t="s">
        <v>1108</v>
      </c>
      <c r="E80" s="350" t="s">
        <v>302</v>
      </c>
      <c r="F80" s="445" t="s">
        <v>2416</v>
      </c>
      <c r="G80" s="335" t="str">
        <f t="shared" si="2"/>
        <v>基础数据标准 &gt;&gt; 合约 &gt;&gt; 产品合约 &gt;&gt; 管理费信息</v>
      </c>
      <c r="H80" s="15" t="s">
        <v>1854</v>
      </c>
      <c r="I80" s="15"/>
      <c r="J80" s="15"/>
      <c r="K80" s="15"/>
      <c r="L80" s="15"/>
      <c r="M80" s="15"/>
      <c r="N80" s="446" t="str">
        <f t="shared" si="3"/>
        <v>AG000012</v>
      </c>
      <c r="O80" s="15"/>
      <c r="P80" s="336" t="s">
        <v>1857</v>
      </c>
      <c r="Q80" s="336" t="s">
        <v>333</v>
      </c>
      <c r="R80" s="336" t="s">
        <v>1856</v>
      </c>
      <c r="S80" s="336" t="s">
        <v>92</v>
      </c>
      <c r="T80" s="15" t="s">
        <v>1180</v>
      </c>
      <c r="U80" s="336" t="s">
        <v>1980</v>
      </c>
      <c r="V80" s="357" t="s">
        <v>333</v>
      </c>
    </row>
    <row r="81" spans="1:22" ht="108">
      <c r="A81" s="331" t="s">
        <v>1038</v>
      </c>
      <c r="B81" s="351" t="s">
        <v>301</v>
      </c>
      <c r="C81" s="56" t="s">
        <v>736</v>
      </c>
      <c r="D81" s="342" t="s">
        <v>1108</v>
      </c>
      <c r="E81" s="350" t="s">
        <v>303</v>
      </c>
      <c r="F81" s="445" t="s">
        <v>2416</v>
      </c>
      <c r="G81" s="335" t="str">
        <f t="shared" si="2"/>
        <v>基础数据标准 &gt;&gt; 合约 &gt;&gt; 产品合约 &gt;&gt; 管理费信息</v>
      </c>
      <c r="H81" s="15" t="s">
        <v>1855</v>
      </c>
      <c r="I81" s="15"/>
      <c r="J81" s="15"/>
      <c r="K81" s="15"/>
      <c r="L81" s="15"/>
      <c r="M81" s="15"/>
      <c r="N81" s="446" t="str">
        <f t="shared" si="3"/>
        <v>AG000013</v>
      </c>
      <c r="O81" s="15"/>
      <c r="P81" s="336" t="s">
        <v>1860</v>
      </c>
      <c r="Q81" s="336" t="s">
        <v>333</v>
      </c>
      <c r="R81" s="336" t="s">
        <v>1856</v>
      </c>
      <c r="S81" s="336" t="s">
        <v>92</v>
      </c>
      <c r="T81" s="15" t="s">
        <v>1180</v>
      </c>
      <c r="U81" s="336" t="s">
        <v>1980</v>
      </c>
      <c r="V81" s="357" t="s">
        <v>333</v>
      </c>
    </row>
    <row r="82" spans="1:22" ht="120">
      <c r="A82" s="331" t="s">
        <v>1039</v>
      </c>
      <c r="B82" s="351" t="s">
        <v>301</v>
      </c>
      <c r="C82" s="56" t="s">
        <v>736</v>
      </c>
      <c r="D82" s="342" t="s">
        <v>1108</v>
      </c>
      <c r="E82" s="336" t="s">
        <v>305</v>
      </c>
      <c r="F82" s="445" t="s">
        <v>2416</v>
      </c>
      <c r="G82" s="335" t="str">
        <f t="shared" si="2"/>
        <v>基础数据标准 &gt;&gt; 合约 &gt;&gt; 产品合约 &gt;&gt; 管理费信息</v>
      </c>
      <c r="H82" s="15" t="s">
        <v>1858</v>
      </c>
      <c r="I82" s="15"/>
      <c r="J82" s="15"/>
      <c r="K82" s="15"/>
      <c r="L82" s="15"/>
      <c r="M82" s="15"/>
      <c r="N82" s="446" t="str">
        <f t="shared" si="3"/>
        <v>AG000014</v>
      </c>
      <c r="O82" s="15"/>
      <c r="P82" s="336" t="s">
        <v>1861</v>
      </c>
      <c r="Q82" s="336" t="s">
        <v>1859</v>
      </c>
      <c r="R82" s="336" t="s">
        <v>1856</v>
      </c>
      <c r="S82" s="336" t="s">
        <v>92</v>
      </c>
      <c r="T82" s="15" t="s">
        <v>1180</v>
      </c>
      <c r="U82" s="336" t="s">
        <v>1980</v>
      </c>
      <c r="V82" s="357" t="s">
        <v>333</v>
      </c>
    </row>
    <row r="83" spans="1:22" ht="72">
      <c r="A83" s="331" t="s">
        <v>1040</v>
      </c>
      <c r="B83" s="351" t="s">
        <v>301</v>
      </c>
      <c r="C83" s="56" t="s">
        <v>736</v>
      </c>
      <c r="D83" s="342" t="s">
        <v>1108</v>
      </c>
      <c r="E83" s="335" t="s">
        <v>304</v>
      </c>
      <c r="F83" s="445" t="s">
        <v>2416</v>
      </c>
      <c r="G83" s="335" t="str">
        <f t="shared" si="2"/>
        <v>基础数据标准 &gt;&gt; 合约 &gt;&gt; 产品合约 &gt;&gt; 管理费信息</v>
      </c>
      <c r="H83" s="15" t="s">
        <v>1863</v>
      </c>
      <c r="I83" s="15"/>
      <c r="J83" s="15"/>
      <c r="K83" s="15"/>
      <c r="L83" s="15"/>
      <c r="M83" s="15"/>
      <c r="N83" s="446" t="str">
        <f t="shared" si="3"/>
        <v>AG000015</v>
      </c>
      <c r="O83" s="15"/>
      <c r="P83" s="336" t="s">
        <v>1862</v>
      </c>
      <c r="Q83" s="336" t="s">
        <v>1867</v>
      </c>
      <c r="R83" s="336" t="s">
        <v>1864</v>
      </c>
      <c r="S83" s="336" t="s">
        <v>1865</v>
      </c>
      <c r="T83" s="15" t="s">
        <v>1866</v>
      </c>
      <c r="U83" s="336" t="s">
        <v>2100</v>
      </c>
      <c r="V83" s="357" t="s">
        <v>333</v>
      </c>
    </row>
    <row r="84" spans="1:22" ht="108">
      <c r="A84" s="331" t="s">
        <v>1041</v>
      </c>
      <c r="B84" s="351" t="s">
        <v>301</v>
      </c>
      <c r="C84" s="56" t="s">
        <v>736</v>
      </c>
      <c r="D84" s="342" t="s">
        <v>1108</v>
      </c>
      <c r="E84" s="350" t="s">
        <v>306</v>
      </c>
      <c r="F84" s="445" t="s">
        <v>2416</v>
      </c>
      <c r="G84" s="335" t="str">
        <f t="shared" si="2"/>
        <v>基础数据标准 &gt;&gt; 合约 &gt;&gt; 产品合约 &gt;&gt; 管理费信息</v>
      </c>
      <c r="H84" s="336" t="s">
        <v>313</v>
      </c>
      <c r="I84" s="336"/>
      <c r="J84" s="336"/>
      <c r="K84" s="336"/>
      <c r="L84" s="336"/>
      <c r="M84" s="336"/>
      <c r="N84" s="446" t="str">
        <f t="shared" si="3"/>
        <v>AG000016</v>
      </c>
      <c r="O84" s="336"/>
      <c r="P84" s="336" t="s">
        <v>846</v>
      </c>
      <c r="Q84" s="336" t="s">
        <v>333</v>
      </c>
      <c r="R84" s="336" t="s">
        <v>1368</v>
      </c>
      <c r="S84" s="336" t="s">
        <v>92</v>
      </c>
      <c r="T84" s="15" t="s">
        <v>1180</v>
      </c>
      <c r="U84" s="336" t="s">
        <v>1980</v>
      </c>
      <c r="V84" s="357" t="s">
        <v>333</v>
      </c>
    </row>
    <row r="85" spans="1:22" ht="108">
      <c r="A85" s="115" t="s">
        <v>1042</v>
      </c>
      <c r="B85" s="369" t="s">
        <v>301</v>
      </c>
      <c r="C85" s="370" t="s">
        <v>736</v>
      </c>
      <c r="D85" s="371" t="s">
        <v>1108</v>
      </c>
      <c r="E85" s="372" t="s">
        <v>899</v>
      </c>
      <c r="F85" s="445" t="s">
        <v>2416</v>
      </c>
      <c r="G85" s="335" t="str">
        <f t="shared" si="2"/>
        <v>基础数据标准 &gt;&gt; 合约 &gt;&gt; 产品合约 &gt;&gt; 管理费信息</v>
      </c>
      <c r="H85" s="373" t="s">
        <v>2189</v>
      </c>
      <c r="I85" s="373"/>
      <c r="J85" s="373"/>
      <c r="K85" s="373"/>
      <c r="L85" s="373"/>
      <c r="M85" s="373"/>
      <c r="N85" s="446" t="str">
        <f t="shared" si="3"/>
        <v>AG000017</v>
      </c>
      <c r="O85" s="373"/>
      <c r="P85" s="373" t="s">
        <v>1868</v>
      </c>
      <c r="Q85" s="373" t="s">
        <v>58</v>
      </c>
      <c r="R85" s="373" t="s">
        <v>1368</v>
      </c>
      <c r="S85" s="373" t="s">
        <v>706</v>
      </c>
      <c r="T85" s="16" t="s">
        <v>1164</v>
      </c>
      <c r="U85" s="373" t="s">
        <v>2099</v>
      </c>
      <c r="V85" s="376" t="s">
        <v>333</v>
      </c>
    </row>
    <row r="86" spans="1:22" ht="60">
      <c r="A86" s="331" t="s">
        <v>1043</v>
      </c>
      <c r="B86" s="351" t="s">
        <v>301</v>
      </c>
      <c r="C86" s="56" t="s">
        <v>736</v>
      </c>
      <c r="D86" s="342" t="s">
        <v>1108</v>
      </c>
      <c r="E86" s="350" t="s">
        <v>898</v>
      </c>
      <c r="F86" s="445" t="s">
        <v>2416</v>
      </c>
      <c r="G86" s="335" t="str">
        <f t="shared" si="2"/>
        <v>基础数据标准 &gt;&gt; 合约 &gt;&gt; 产品合约 &gt;&gt; 管理费信息</v>
      </c>
      <c r="H86" s="336" t="s">
        <v>1879</v>
      </c>
      <c r="I86" s="336"/>
      <c r="J86" s="336"/>
      <c r="K86" s="336"/>
      <c r="L86" s="336"/>
      <c r="M86" s="336"/>
      <c r="N86" s="446" t="str">
        <f t="shared" si="3"/>
        <v>AG000018</v>
      </c>
      <c r="O86" s="336"/>
      <c r="P86" s="336" t="s">
        <v>2101</v>
      </c>
      <c r="Q86" s="336" t="s">
        <v>333</v>
      </c>
      <c r="R86" s="336" t="s">
        <v>1368</v>
      </c>
      <c r="S86" s="336" t="s">
        <v>706</v>
      </c>
      <c r="T86" s="29" t="s">
        <v>1164</v>
      </c>
      <c r="U86" s="336" t="s">
        <v>2099</v>
      </c>
      <c r="V86" s="357" t="s">
        <v>333</v>
      </c>
    </row>
    <row r="87" spans="1:22" ht="156">
      <c r="A87" s="331" t="s">
        <v>1044</v>
      </c>
      <c r="B87" s="351" t="s">
        <v>31</v>
      </c>
      <c r="C87" s="56" t="s">
        <v>33</v>
      </c>
      <c r="D87" s="342" t="s">
        <v>34</v>
      </c>
      <c r="E87" s="114" t="s">
        <v>110</v>
      </c>
      <c r="F87" s="445" t="s">
        <v>2416</v>
      </c>
      <c r="G87" s="335" t="str">
        <f t="shared" si="2"/>
        <v>基础数据标准 &gt;&gt; 合约 &gt;&gt; 账户信息 &gt;&gt; 受托财产托管账户</v>
      </c>
      <c r="H87" s="336" t="s">
        <v>1874</v>
      </c>
      <c r="I87" s="336"/>
      <c r="J87" s="336"/>
      <c r="K87" s="336"/>
      <c r="L87" s="336"/>
      <c r="M87" s="336"/>
      <c r="N87" s="446" t="str">
        <f t="shared" si="3"/>
        <v>AG000019</v>
      </c>
      <c r="O87" s="336"/>
      <c r="P87" s="336" t="s">
        <v>1880</v>
      </c>
      <c r="Q87" s="336" t="s">
        <v>58</v>
      </c>
      <c r="R87" s="336" t="s">
        <v>1856</v>
      </c>
      <c r="S87" s="336" t="s">
        <v>59</v>
      </c>
      <c r="T87" s="15" t="s">
        <v>1163</v>
      </c>
      <c r="U87" s="336" t="s">
        <v>1980</v>
      </c>
      <c r="V87" s="357" t="s">
        <v>333</v>
      </c>
    </row>
    <row r="88" spans="1:22" ht="156">
      <c r="A88" s="331" t="s">
        <v>1045</v>
      </c>
      <c r="B88" s="351" t="s">
        <v>31</v>
      </c>
      <c r="C88" s="56" t="s">
        <v>33</v>
      </c>
      <c r="D88" s="342" t="s">
        <v>312</v>
      </c>
      <c r="E88" s="114" t="s">
        <v>109</v>
      </c>
      <c r="F88" s="445" t="s">
        <v>2416</v>
      </c>
      <c r="G88" s="335" t="str">
        <f t="shared" si="2"/>
        <v>基础数据标准 &gt;&gt; 合约 &gt;&gt; 账户信息 &gt;&gt; 受托财产托管账户</v>
      </c>
      <c r="H88" s="336" t="s">
        <v>1873</v>
      </c>
      <c r="I88" s="336"/>
      <c r="J88" s="336"/>
      <c r="K88" s="336"/>
      <c r="L88" s="336"/>
      <c r="M88" s="336"/>
      <c r="N88" s="446" t="str">
        <f t="shared" si="3"/>
        <v>AG000020</v>
      </c>
      <c r="O88" s="336"/>
      <c r="P88" s="336" t="s">
        <v>1881</v>
      </c>
      <c r="Q88" s="336" t="s">
        <v>1436</v>
      </c>
      <c r="R88" s="336" t="s">
        <v>1856</v>
      </c>
      <c r="S88" s="336" t="s">
        <v>54</v>
      </c>
      <c r="T88" s="348" t="s">
        <v>1170</v>
      </c>
      <c r="U88" s="336" t="s">
        <v>1980</v>
      </c>
      <c r="V88" s="357" t="s">
        <v>333</v>
      </c>
    </row>
    <row r="89" spans="1:22" ht="156">
      <c r="A89" s="331" t="s">
        <v>1046</v>
      </c>
      <c r="B89" s="351" t="s">
        <v>31</v>
      </c>
      <c r="C89" s="56" t="s">
        <v>33</v>
      </c>
      <c r="D89" s="342" t="s">
        <v>34</v>
      </c>
      <c r="E89" s="114" t="s">
        <v>800</v>
      </c>
      <c r="F89" s="445" t="s">
        <v>2416</v>
      </c>
      <c r="G89" s="335" t="str">
        <f t="shared" si="2"/>
        <v>基础数据标准 &gt;&gt; 合约 &gt;&gt; 账户信息 &gt;&gt; 受托财产托管账户</v>
      </c>
      <c r="H89" s="336" t="s">
        <v>1872</v>
      </c>
      <c r="I89" s="336"/>
      <c r="J89" s="336"/>
      <c r="K89" s="336"/>
      <c r="L89" s="336"/>
      <c r="M89" s="336"/>
      <c r="N89" s="446" t="str">
        <f t="shared" si="3"/>
        <v>AG000021</v>
      </c>
      <c r="O89" s="336"/>
      <c r="P89" s="336" t="s">
        <v>1882</v>
      </c>
      <c r="Q89" s="336" t="s">
        <v>58</v>
      </c>
      <c r="R89" s="336" t="s">
        <v>1856</v>
      </c>
      <c r="S89" s="336" t="s">
        <v>95</v>
      </c>
      <c r="T89" s="15" t="s">
        <v>1182</v>
      </c>
      <c r="U89" s="336" t="s">
        <v>1980</v>
      </c>
      <c r="V89" s="357" t="s">
        <v>682</v>
      </c>
    </row>
    <row r="90" spans="1:22" ht="108">
      <c r="A90" s="331" t="s">
        <v>1047</v>
      </c>
      <c r="B90" s="351" t="s">
        <v>31</v>
      </c>
      <c r="C90" s="56" t="s">
        <v>33</v>
      </c>
      <c r="D90" s="342" t="s">
        <v>35</v>
      </c>
      <c r="E90" s="114" t="s">
        <v>112</v>
      </c>
      <c r="F90" s="445" t="s">
        <v>2416</v>
      </c>
      <c r="G90" s="335" t="str">
        <f t="shared" si="2"/>
        <v>基础数据标准 &gt;&gt; 合约 &gt;&gt; 账户信息 &gt;&gt; 投资资产托管账户</v>
      </c>
      <c r="H90" s="336" t="s">
        <v>1189</v>
      </c>
      <c r="I90" s="336"/>
      <c r="J90" s="336"/>
      <c r="K90" s="336"/>
      <c r="L90" s="336"/>
      <c r="M90" s="336"/>
      <c r="N90" s="446" t="str">
        <f t="shared" si="3"/>
        <v>AG000022</v>
      </c>
      <c r="O90" s="336"/>
      <c r="P90" s="336" t="s">
        <v>1883</v>
      </c>
      <c r="Q90" s="336" t="s">
        <v>58</v>
      </c>
      <c r="R90" s="336" t="s">
        <v>1856</v>
      </c>
      <c r="S90" s="336" t="s">
        <v>59</v>
      </c>
      <c r="T90" s="15" t="s">
        <v>1163</v>
      </c>
      <c r="U90" s="336" t="s">
        <v>1980</v>
      </c>
      <c r="V90" s="357" t="s">
        <v>333</v>
      </c>
    </row>
    <row r="91" spans="1:22" ht="108">
      <c r="A91" s="331" t="s">
        <v>1048</v>
      </c>
      <c r="B91" s="351" t="s">
        <v>31</v>
      </c>
      <c r="C91" s="56" t="s">
        <v>33</v>
      </c>
      <c r="D91" s="342" t="s">
        <v>35</v>
      </c>
      <c r="E91" s="114" t="s">
        <v>567</v>
      </c>
      <c r="F91" s="445" t="s">
        <v>2416</v>
      </c>
      <c r="G91" s="335" t="str">
        <f t="shared" si="2"/>
        <v>基础数据标准 &gt;&gt; 合约 &gt;&gt; 账户信息 &gt;&gt; 投资资产托管账户</v>
      </c>
      <c r="H91" s="336" t="s">
        <v>1193</v>
      </c>
      <c r="I91" s="336"/>
      <c r="J91" s="336"/>
      <c r="K91" s="336"/>
      <c r="L91" s="336"/>
      <c r="M91" s="336"/>
      <c r="N91" s="446" t="str">
        <f t="shared" si="3"/>
        <v>AG000023</v>
      </c>
      <c r="O91" s="336"/>
      <c r="P91" s="336" t="s">
        <v>1884</v>
      </c>
      <c r="Q91" s="336" t="s">
        <v>1437</v>
      </c>
      <c r="R91" s="336" t="s">
        <v>1856</v>
      </c>
      <c r="S91" s="336" t="s">
        <v>54</v>
      </c>
      <c r="T91" s="348" t="s">
        <v>1170</v>
      </c>
      <c r="U91" s="336" t="s">
        <v>1980</v>
      </c>
      <c r="V91" s="357" t="s">
        <v>333</v>
      </c>
    </row>
    <row r="92" spans="1:22" ht="108">
      <c r="A92" s="331" t="s">
        <v>1049</v>
      </c>
      <c r="B92" s="351" t="s">
        <v>31</v>
      </c>
      <c r="C92" s="56" t="s">
        <v>33</v>
      </c>
      <c r="D92" s="342" t="s">
        <v>36</v>
      </c>
      <c r="E92" s="114" t="s">
        <v>1875</v>
      </c>
      <c r="F92" s="445" t="s">
        <v>2416</v>
      </c>
      <c r="G92" s="335" t="str">
        <f t="shared" si="2"/>
        <v>基础数据标准 &gt;&gt; 合约 &gt;&gt; 账户信息 &gt;&gt; 风险准备金账户</v>
      </c>
      <c r="H92" s="336" t="s">
        <v>317</v>
      </c>
      <c r="I92" s="336"/>
      <c r="J92" s="336"/>
      <c r="K92" s="336"/>
      <c r="L92" s="336"/>
      <c r="M92" s="336"/>
      <c r="N92" s="446" t="str">
        <f t="shared" si="3"/>
        <v>AG000024</v>
      </c>
      <c r="O92" s="336"/>
      <c r="P92" s="336" t="s">
        <v>1885</v>
      </c>
      <c r="Q92" s="336" t="s">
        <v>1438</v>
      </c>
      <c r="R92" s="336" t="s">
        <v>1856</v>
      </c>
      <c r="S92" s="336" t="s">
        <v>54</v>
      </c>
      <c r="T92" s="348" t="s">
        <v>1170</v>
      </c>
      <c r="U92" s="336" t="s">
        <v>2102</v>
      </c>
      <c r="V92" s="357" t="s">
        <v>333</v>
      </c>
    </row>
    <row r="93" spans="1:22" ht="108">
      <c r="A93" s="331" t="s">
        <v>1050</v>
      </c>
      <c r="B93" s="351" t="s">
        <v>31</v>
      </c>
      <c r="C93" s="56" t="s">
        <v>33</v>
      </c>
      <c r="D93" s="342" t="s">
        <v>36</v>
      </c>
      <c r="E93" s="114" t="s">
        <v>1876</v>
      </c>
      <c r="F93" s="445" t="s">
        <v>2416</v>
      </c>
      <c r="G93" s="335" t="str">
        <f t="shared" si="2"/>
        <v>基础数据标准 &gt;&gt; 合约 &gt;&gt; 账户信息 &gt;&gt; 风险准备金账户</v>
      </c>
      <c r="H93" s="336" t="s">
        <v>318</v>
      </c>
      <c r="I93" s="336"/>
      <c r="J93" s="336"/>
      <c r="K93" s="336"/>
      <c r="L93" s="336"/>
      <c r="M93" s="336"/>
      <c r="N93" s="446" t="str">
        <f t="shared" si="3"/>
        <v>AG000025</v>
      </c>
      <c r="O93" s="336"/>
      <c r="P93" s="336" t="s">
        <v>2059</v>
      </c>
      <c r="Q93" s="336" t="s">
        <v>58</v>
      </c>
      <c r="R93" s="336" t="s">
        <v>1856</v>
      </c>
      <c r="S93" s="336" t="s">
        <v>59</v>
      </c>
      <c r="T93" s="15" t="s">
        <v>1163</v>
      </c>
      <c r="U93" s="336" t="s">
        <v>2102</v>
      </c>
      <c r="V93" s="357" t="s">
        <v>333</v>
      </c>
    </row>
    <row r="94" spans="1:22" ht="108">
      <c r="A94" s="115" t="s">
        <v>1051</v>
      </c>
      <c r="B94" s="369" t="s">
        <v>31</v>
      </c>
      <c r="C94" s="370" t="s">
        <v>33</v>
      </c>
      <c r="D94" s="371" t="s">
        <v>113</v>
      </c>
      <c r="E94" s="402" t="s">
        <v>114</v>
      </c>
      <c r="F94" s="445" t="s">
        <v>2416</v>
      </c>
      <c r="G94" s="335" t="str">
        <f t="shared" si="2"/>
        <v>基础数据标准 &gt;&gt; 合约 &gt;&gt; 账户信息 &gt;&gt; 账管账户</v>
      </c>
      <c r="H94" s="373" t="s">
        <v>1877</v>
      </c>
      <c r="I94" s="373"/>
      <c r="J94" s="373"/>
      <c r="K94" s="373"/>
      <c r="L94" s="373"/>
      <c r="M94" s="373"/>
      <c r="N94" s="446" t="str">
        <f t="shared" si="3"/>
        <v>AG000026</v>
      </c>
      <c r="O94" s="373"/>
      <c r="P94" s="373" t="s">
        <v>58</v>
      </c>
      <c r="Q94" s="403" t="s">
        <v>2226</v>
      </c>
      <c r="R94" s="373" t="s">
        <v>2228</v>
      </c>
      <c r="S94" s="373" t="s">
        <v>59</v>
      </c>
      <c r="T94" s="16" t="s">
        <v>1176</v>
      </c>
      <c r="U94" s="373" t="s">
        <v>2100</v>
      </c>
      <c r="V94" s="376" t="s">
        <v>333</v>
      </c>
    </row>
    <row r="95" spans="1:22" ht="84">
      <c r="A95" s="115" t="s">
        <v>1052</v>
      </c>
      <c r="B95" s="369" t="s">
        <v>31</v>
      </c>
      <c r="C95" s="370" t="s">
        <v>33</v>
      </c>
      <c r="D95" s="371" t="s">
        <v>113</v>
      </c>
      <c r="E95" s="402" t="s">
        <v>115</v>
      </c>
      <c r="F95" s="445" t="s">
        <v>2416</v>
      </c>
      <c r="G95" s="335" t="str">
        <f t="shared" si="2"/>
        <v>基础数据标准 &gt;&gt; 合约 &gt;&gt; 账户信息 &gt;&gt; 账管账户</v>
      </c>
      <c r="H95" s="373" t="s">
        <v>1878</v>
      </c>
      <c r="I95" s="373"/>
      <c r="J95" s="373"/>
      <c r="K95" s="373"/>
      <c r="L95" s="373"/>
      <c r="M95" s="373"/>
      <c r="N95" s="446" t="str">
        <f t="shared" si="3"/>
        <v>AG000027</v>
      </c>
      <c r="O95" s="373"/>
      <c r="P95" s="373" t="s">
        <v>58</v>
      </c>
      <c r="Q95" s="403" t="s">
        <v>2227</v>
      </c>
      <c r="R95" s="373" t="s">
        <v>2228</v>
      </c>
      <c r="S95" s="373" t="s">
        <v>59</v>
      </c>
      <c r="T95" s="16" t="s">
        <v>1176</v>
      </c>
      <c r="U95" s="373" t="s">
        <v>2100</v>
      </c>
      <c r="V95" s="376" t="s">
        <v>333</v>
      </c>
    </row>
    <row r="96" spans="1:22" ht="144">
      <c r="A96" s="115" t="s">
        <v>1053</v>
      </c>
      <c r="B96" s="369" t="s">
        <v>31</v>
      </c>
      <c r="C96" s="370" t="s">
        <v>33</v>
      </c>
      <c r="D96" s="371" t="s">
        <v>37</v>
      </c>
      <c r="E96" s="372" t="s">
        <v>1887</v>
      </c>
      <c r="F96" s="445" t="s">
        <v>2416</v>
      </c>
      <c r="G96" s="335" t="str">
        <f t="shared" si="2"/>
        <v>基础数据标准 &gt;&gt; 合约 &gt;&gt; 账户信息 &gt;&gt; 交易账户</v>
      </c>
      <c r="H96" s="373" t="s">
        <v>1886</v>
      </c>
      <c r="I96" s="373"/>
      <c r="J96" s="373"/>
      <c r="K96" s="373"/>
      <c r="L96" s="373"/>
      <c r="M96" s="373"/>
      <c r="N96" s="446" t="str">
        <f t="shared" si="3"/>
        <v>AG000028</v>
      </c>
      <c r="O96" s="373"/>
      <c r="P96" s="373" t="s">
        <v>58</v>
      </c>
      <c r="Q96" s="374" t="s">
        <v>2163</v>
      </c>
      <c r="R96" s="336" t="s">
        <v>1368</v>
      </c>
      <c r="S96" s="373" t="s">
        <v>54</v>
      </c>
      <c r="T96" s="375" t="s">
        <v>2162</v>
      </c>
      <c r="U96" s="373" t="s">
        <v>2164</v>
      </c>
      <c r="V96" s="376" t="s">
        <v>333</v>
      </c>
    </row>
    <row r="97" spans="1:22" ht="156">
      <c r="A97" s="331" t="s">
        <v>1054</v>
      </c>
      <c r="B97" s="351" t="s">
        <v>31</v>
      </c>
      <c r="C97" s="56" t="s">
        <v>33</v>
      </c>
      <c r="D97" s="342" t="s">
        <v>37</v>
      </c>
      <c r="E97" s="335" t="s">
        <v>1890</v>
      </c>
      <c r="F97" s="445" t="s">
        <v>2416</v>
      </c>
      <c r="G97" s="335" t="str">
        <f t="shared" si="2"/>
        <v>基础数据标准 &gt;&gt; 合约 &gt;&gt; 账户信息 &gt;&gt; 交易账户</v>
      </c>
      <c r="H97" s="336" t="s">
        <v>1889</v>
      </c>
      <c r="I97" s="336"/>
      <c r="J97" s="336"/>
      <c r="K97" s="336"/>
      <c r="L97" s="336"/>
      <c r="M97" s="336"/>
      <c r="N97" s="446" t="str">
        <f t="shared" si="3"/>
        <v>AG000029</v>
      </c>
      <c r="O97" s="336"/>
      <c r="P97" s="336" t="s">
        <v>58</v>
      </c>
      <c r="Q97" s="336" t="s">
        <v>58</v>
      </c>
      <c r="R97" s="336" t="s">
        <v>1888</v>
      </c>
      <c r="S97" s="336" t="s">
        <v>1166</v>
      </c>
      <c r="T97" s="348" t="s">
        <v>1170</v>
      </c>
      <c r="U97" s="357" t="s">
        <v>333</v>
      </c>
      <c r="V97" s="357" t="s">
        <v>333</v>
      </c>
    </row>
    <row r="98" spans="1:22" ht="60">
      <c r="A98" s="390" t="s">
        <v>1250</v>
      </c>
      <c r="B98" s="369" t="s">
        <v>297</v>
      </c>
      <c r="C98" s="370" t="s">
        <v>298</v>
      </c>
      <c r="D98" s="391" t="s">
        <v>24</v>
      </c>
      <c r="E98" s="391" t="s">
        <v>1249</v>
      </c>
      <c r="F98" s="445" t="s">
        <v>2416</v>
      </c>
      <c r="G98" s="335" t="str">
        <f t="shared" si="2"/>
        <v>基础数据标准 &gt;&gt; 事件 &gt;&gt; 投标信息 &gt;&gt; 基本信息</v>
      </c>
      <c r="H98" s="404" t="s">
        <v>2235</v>
      </c>
      <c r="I98" s="404"/>
      <c r="J98" s="404"/>
      <c r="K98" s="404"/>
      <c r="L98" s="404"/>
      <c r="M98" s="404"/>
      <c r="N98" s="446" t="str">
        <f t="shared" si="3"/>
        <v>EV000001</v>
      </c>
      <c r="O98" s="404"/>
      <c r="P98" s="373" t="s">
        <v>58</v>
      </c>
      <c r="Q98" s="376" t="s">
        <v>333</v>
      </c>
      <c r="R98" s="373" t="s">
        <v>1368</v>
      </c>
      <c r="S98" s="405" t="s">
        <v>49</v>
      </c>
      <c r="T98" s="16" t="s">
        <v>1164</v>
      </c>
      <c r="U98" s="373" t="s">
        <v>1400</v>
      </c>
      <c r="V98" s="376" t="s">
        <v>333</v>
      </c>
    </row>
    <row r="99" spans="1:22" ht="60">
      <c r="A99" s="359" t="s">
        <v>1393</v>
      </c>
      <c r="B99" s="351" t="s">
        <v>44</v>
      </c>
      <c r="C99" s="56" t="s">
        <v>32</v>
      </c>
      <c r="D99" s="337" t="s">
        <v>24</v>
      </c>
      <c r="E99" s="337" t="s">
        <v>131</v>
      </c>
      <c r="F99" s="445" t="s">
        <v>2416</v>
      </c>
      <c r="G99" s="335" t="str">
        <f t="shared" si="2"/>
        <v>基础数据标准 &gt;&gt; 事件 &gt;&gt; 缴费信息 &gt;&gt; 基本信息</v>
      </c>
      <c r="H99" s="336" t="s">
        <v>1916</v>
      </c>
      <c r="I99" s="336"/>
      <c r="J99" s="336"/>
      <c r="K99" s="336"/>
      <c r="L99" s="336"/>
      <c r="M99" s="336"/>
      <c r="N99" s="446" t="str">
        <f t="shared" si="3"/>
        <v>EV000002</v>
      </c>
      <c r="O99" s="336"/>
      <c r="P99" s="336" t="s">
        <v>58</v>
      </c>
      <c r="Q99" s="336" t="s">
        <v>1896</v>
      </c>
      <c r="R99" s="336" t="s">
        <v>1368</v>
      </c>
      <c r="S99" s="336" t="s">
        <v>49</v>
      </c>
      <c r="T99" s="15" t="s">
        <v>1164</v>
      </c>
      <c r="U99" s="336" t="s">
        <v>1980</v>
      </c>
      <c r="V99" s="357" t="s">
        <v>333</v>
      </c>
    </row>
    <row r="100" spans="1:22" ht="60">
      <c r="A100" s="390" t="s">
        <v>1394</v>
      </c>
      <c r="B100" s="369" t="s">
        <v>44</v>
      </c>
      <c r="C100" s="370" t="s">
        <v>32</v>
      </c>
      <c r="D100" s="391" t="s">
        <v>24</v>
      </c>
      <c r="E100" s="391" t="s">
        <v>780</v>
      </c>
      <c r="F100" s="445" t="s">
        <v>2416</v>
      </c>
      <c r="G100" s="335" t="str">
        <f t="shared" si="2"/>
        <v>基础数据标准 &gt;&gt; 事件 &gt;&gt; 缴费信息 &gt;&gt; 基本信息</v>
      </c>
      <c r="H100" s="373" t="s">
        <v>1915</v>
      </c>
      <c r="I100" s="373"/>
      <c r="J100" s="373"/>
      <c r="K100" s="373"/>
      <c r="L100" s="373"/>
      <c r="M100" s="373"/>
      <c r="N100" s="446" t="str">
        <f t="shared" si="3"/>
        <v>EV000003</v>
      </c>
      <c r="O100" s="373"/>
      <c r="P100" s="373" t="s">
        <v>58</v>
      </c>
      <c r="Q100" s="376" t="s">
        <v>333</v>
      </c>
      <c r="R100" s="373" t="s">
        <v>1892</v>
      </c>
      <c r="S100" s="373" t="s">
        <v>49</v>
      </c>
      <c r="T100" s="16" t="s">
        <v>1164</v>
      </c>
      <c r="U100" s="373" t="s">
        <v>2099</v>
      </c>
      <c r="V100" s="376" t="s">
        <v>333</v>
      </c>
    </row>
    <row r="101" spans="1:22" ht="72">
      <c r="A101" s="359" t="s">
        <v>1395</v>
      </c>
      <c r="B101" s="351" t="s">
        <v>44</v>
      </c>
      <c r="C101" s="56" t="s">
        <v>32</v>
      </c>
      <c r="D101" s="337" t="s">
        <v>24</v>
      </c>
      <c r="E101" s="337" t="s">
        <v>783</v>
      </c>
      <c r="F101" s="445" t="s">
        <v>2416</v>
      </c>
      <c r="G101" s="335" t="str">
        <f t="shared" si="2"/>
        <v>基础数据标准 &gt;&gt; 事件 &gt;&gt; 缴费信息 &gt;&gt; 基本信息</v>
      </c>
      <c r="H101" s="336" t="s">
        <v>1917</v>
      </c>
      <c r="I101" s="336"/>
      <c r="J101" s="336"/>
      <c r="K101" s="336"/>
      <c r="L101" s="336"/>
      <c r="M101" s="336"/>
      <c r="N101" s="446" t="str">
        <f t="shared" si="3"/>
        <v>EV000004</v>
      </c>
      <c r="O101" s="336"/>
      <c r="P101" s="336" t="s">
        <v>58</v>
      </c>
      <c r="Q101" s="336" t="s">
        <v>1895</v>
      </c>
      <c r="R101" s="336" t="s">
        <v>1368</v>
      </c>
      <c r="S101" s="336" t="s">
        <v>49</v>
      </c>
      <c r="T101" s="15" t="s">
        <v>1164</v>
      </c>
      <c r="U101" s="336" t="s">
        <v>1979</v>
      </c>
      <c r="V101" s="357" t="s">
        <v>333</v>
      </c>
    </row>
    <row r="102" spans="1:22" ht="48">
      <c r="A102" s="359" t="s">
        <v>1396</v>
      </c>
      <c r="B102" s="351" t="s">
        <v>44</v>
      </c>
      <c r="C102" s="56" t="s">
        <v>32</v>
      </c>
      <c r="D102" s="337" t="s">
        <v>24</v>
      </c>
      <c r="E102" s="337" t="s">
        <v>132</v>
      </c>
      <c r="F102" s="445" t="s">
        <v>2416</v>
      </c>
      <c r="G102" s="335" t="str">
        <f t="shared" si="2"/>
        <v>基础数据标准 &gt;&gt; 事件 &gt;&gt; 缴费信息 &gt;&gt; 基本信息</v>
      </c>
      <c r="H102" s="336" t="s">
        <v>1894</v>
      </c>
      <c r="I102" s="336"/>
      <c r="J102" s="336"/>
      <c r="K102" s="336"/>
      <c r="L102" s="336"/>
      <c r="M102" s="336"/>
      <c r="N102" s="446" t="str">
        <f t="shared" si="3"/>
        <v>EV000005</v>
      </c>
      <c r="O102" s="336"/>
      <c r="P102" s="336" t="s">
        <v>58</v>
      </c>
      <c r="Q102" s="336" t="s">
        <v>1897</v>
      </c>
      <c r="R102" s="336" t="s">
        <v>1368</v>
      </c>
      <c r="S102" s="336" t="s">
        <v>49</v>
      </c>
      <c r="T102" s="15" t="s">
        <v>1164</v>
      </c>
      <c r="U102" s="336" t="s">
        <v>1979</v>
      </c>
      <c r="V102" s="357" t="s">
        <v>333</v>
      </c>
    </row>
    <row r="103" spans="1:22" ht="48">
      <c r="A103" s="359" t="s">
        <v>1397</v>
      </c>
      <c r="B103" s="351" t="s">
        <v>44</v>
      </c>
      <c r="C103" s="56" t="s">
        <v>46</v>
      </c>
      <c r="D103" s="337" t="s">
        <v>24</v>
      </c>
      <c r="E103" s="336" t="s">
        <v>1899</v>
      </c>
      <c r="F103" s="445" t="s">
        <v>2416</v>
      </c>
      <c r="G103" s="335" t="str">
        <f t="shared" si="2"/>
        <v>基础数据标准 &gt;&gt; 事件 &gt;&gt; 待遇支付 &gt;&gt; 基本信息</v>
      </c>
      <c r="H103" s="336" t="s">
        <v>1898</v>
      </c>
      <c r="I103" s="336"/>
      <c r="J103" s="336"/>
      <c r="K103" s="336"/>
      <c r="L103" s="336"/>
      <c r="M103" s="336"/>
      <c r="N103" s="446" t="str">
        <f t="shared" si="3"/>
        <v>EV000006</v>
      </c>
      <c r="O103" s="336"/>
      <c r="P103" s="336" t="s">
        <v>932</v>
      </c>
      <c r="Q103" s="336" t="s">
        <v>58</v>
      </c>
      <c r="R103" s="336" t="s">
        <v>1705</v>
      </c>
      <c r="S103" s="336" t="s">
        <v>49</v>
      </c>
      <c r="T103" s="15" t="s">
        <v>1164</v>
      </c>
      <c r="U103" s="336" t="s">
        <v>1979</v>
      </c>
      <c r="V103" s="357" t="s">
        <v>333</v>
      </c>
    </row>
    <row r="104" spans="1:22" ht="72">
      <c r="A104" s="390" t="s">
        <v>1398</v>
      </c>
      <c r="B104" s="369" t="s">
        <v>44</v>
      </c>
      <c r="C104" s="370" t="s">
        <v>46</v>
      </c>
      <c r="D104" s="391" t="s">
        <v>24</v>
      </c>
      <c r="E104" s="391" t="s">
        <v>1902</v>
      </c>
      <c r="F104" s="445" t="s">
        <v>2416</v>
      </c>
      <c r="G104" s="335" t="str">
        <f t="shared" si="2"/>
        <v>基础数据标准 &gt;&gt; 事件 &gt;&gt; 待遇支付 &gt;&gt; 基本信息</v>
      </c>
      <c r="H104" s="373" t="s">
        <v>1918</v>
      </c>
      <c r="I104" s="373"/>
      <c r="J104" s="373"/>
      <c r="K104" s="373"/>
      <c r="L104" s="373"/>
      <c r="M104" s="373"/>
      <c r="N104" s="446" t="str">
        <f t="shared" si="3"/>
        <v>EV000007</v>
      </c>
      <c r="O104" s="373"/>
      <c r="P104" s="373" t="s">
        <v>1903</v>
      </c>
      <c r="Q104" s="373" t="s">
        <v>58</v>
      </c>
      <c r="R104" s="373" t="s">
        <v>1919</v>
      </c>
      <c r="S104" s="373" t="s">
        <v>49</v>
      </c>
      <c r="T104" s="16" t="s">
        <v>1164</v>
      </c>
      <c r="U104" s="373" t="s">
        <v>1979</v>
      </c>
      <c r="V104" s="392" t="s">
        <v>333</v>
      </c>
    </row>
  </sheetData>
  <mergeCells count="3">
    <mergeCell ref="A1:D1"/>
    <mergeCell ref="S1:T1"/>
    <mergeCell ref="U1:V1"/>
  </mergeCells>
  <phoneticPr fontId="18" type="noConversion"/>
  <conditionalFormatting sqref="A1:A2">
    <cfRule type="duplicateValues" dxfId="35" priority="1"/>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9BA0-C356-4BD9-AD84-E486F6396D6F}">
  <sheetPr codeName="Sheet5"/>
  <dimension ref="A1:S438"/>
  <sheetViews>
    <sheetView zoomScale="125" zoomScaleNormal="85" workbookViewId="0">
      <pane ySplit="1" topLeftCell="A2" activePane="bottomLeft" state="frozen"/>
      <selection pane="bottomLeft" activeCell="E12" sqref="E12:F12"/>
    </sheetView>
  </sheetViews>
  <sheetFormatPr baseColWidth="10" defaultColWidth="8.83203125" defaultRowHeight="14"/>
  <cols>
    <col min="1" max="1" width="10.5" customWidth="1"/>
    <col min="2" max="2" width="16.5" customWidth="1"/>
    <col min="3" max="3" width="9.1640625" customWidth="1"/>
    <col min="4" max="4" width="32.1640625" customWidth="1"/>
    <col min="5" max="5" width="12.1640625" customWidth="1"/>
    <col min="6" max="6" width="43.6640625" customWidth="1"/>
    <col min="7" max="7" width="3.6640625" style="308" customWidth="1"/>
    <col min="8" max="8" width="10.6640625" customWidth="1"/>
    <col min="9" max="9" width="8" customWidth="1"/>
    <col min="10" max="10" width="20.83203125" customWidth="1"/>
    <col min="11" max="11" width="17.6640625" customWidth="1"/>
    <col min="12" max="12" width="16.6640625" customWidth="1"/>
    <col min="13" max="13" width="8.83203125" customWidth="1"/>
    <col min="14" max="14" width="23.83203125" customWidth="1"/>
    <col min="15" max="15" width="18.6640625" customWidth="1"/>
    <col min="18" max="18" width="26.83203125" customWidth="1"/>
  </cols>
  <sheetData>
    <row r="1" spans="1:19" ht="25" thickBot="1">
      <c r="A1" s="105" t="s">
        <v>1199</v>
      </c>
      <c r="B1" s="106" t="s">
        <v>1200</v>
      </c>
      <c r="C1" s="107" t="s">
        <v>20</v>
      </c>
      <c r="D1" s="106" t="s">
        <v>1254</v>
      </c>
      <c r="E1" s="106" t="s">
        <v>1201</v>
      </c>
      <c r="F1" s="290" t="s">
        <v>1241</v>
      </c>
      <c r="G1" s="291" t="s">
        <v>1202</v>
      </c>
      <c r="H1" s="292" t="s">
        <v>1251</v>
      </c>
      <c r="I1" s="293" t="s">
        <v>1252</v>
      </c>
      <c r="J1" s="294" t="s">
        <v>1255</v>
      </c>
      <c r="K1" s="295" t="s">
        <v>1253</v>
      </c>
      <c r="L1" s="296" t="s">
        <v>1301</v>
      </c>
      <c r="M1" s="297" t="s">
        <v>1302</v>
      </c>
      <c r="N1" s="298" t="s">
        <v>1303</v>
      </c>
      <c r="O1" s="299" t="s">
        <v>1304</v>
      </c>
      <c r="P1" s="296" t="s">
        <v>2252</v>
      </c>
      <c r="Q1" s="297" t="s">
        <v>2253</v>
      </c>
      <c r="R1" s="298" t="s">
        <v>2254</v>
      </c>
      <c r="S1" s="299" t="s">
        <v>2255</v>
      </c>
    </row>
    <row r="2" spans="1:19">
      <c r="A2" s="149" t="s">
        <v>957</v>
      </c>
      <c r="B2" s="188" t="s">
        <v>136</v>
      </c>
      <c r="C2" s="154" t="s">
        <v>137</v>
      </c>
      <c r="D2" s="188" t="s">
        <v>2413</v>
      </c>
      <c r="E2" s="137" t="s">
        <v>1244</v>
      </c>
      <c r="F2" s="137" t="s">
        <v>1297</v>
      </c>
      <c r="G2" s="197"/>
      <c r="H2" s="274" t="s">
        <v>449</v>
      </c>
      <c r="I2" s="139" t="s">
        <v>333</v>
      </c>
      <c r="J2" s="140"/>
      <c r="K2" s="210" t="s">
        <v>475</v>
      </c>
      <c r="L2" s="219" t="s">
        <v>449</v>
      </c>
      <c r="M2" s="137" t="s">
        <v>333</v>
      </c>
      <c r="N2" s="140"/>
      <c r="O2" s="210" t="s">
        <v>435</v>
      </c>
    </row>
    <row r="3" spans="1:19">
      <c r="A3" s="149" t="s">
        <v>957</v>
      </c>
      <c r="B3" s="188" t="s">
        <v>136</v>
      </c>
      <c r="C3" s="154" t="s">
        <v>1243</v>
      </c>
      <c r="D3" s="188" t="s">
        <v>139</v>
      </c>
      <c r="E3" s="137" t="s">
        <v>1244</v>
      </c>
      <c r="F3" s="137" t="s">
        <v>1297</v>
      </c>
      <c r="G3" s="197"/>
      <c r="H3" s="274" t="s">
        <v>136</v>
      </c>
      <c r="I3" s="190">
        <v>1</v>
      </c>
      <c r="J3" s="191" t="s">
        <v>1298</v>
      </c>
      <c r="K3" s="210" t="s">
        <v>475</v>
      </c>
      <c r="L3" s="219" t="s">
        <v>136</v>
      </c>
      <c r="M3" s="192">
        <v>0</v>
      </c>
      <c r="N3" s="191" t="s">
        <v>1298</v>
      </c>
      <c r="O3" s="210" t="s">
        <v>435</v>
      </c>
    </row>
    <row r="4" spans="1:19">
      <c r="A4" s="149" t="s">
        <v>957</v>
      </c>
      <c r="B4" s="188" t="s">
        <v>136</v>
      </c>
      <c r="C4" s="154" t="s">
        <v>140</v>
      </c>
      <c r="D4" s="188" t="s">
        <v>141</v>
      </c>
      <c r="E4" s="137" t="s">
        <v>1244</v>
      </c>
      <c r="F4" s="137" t="s">
        <v>1297</v>
      </c>
      <c r="G4" s="197"/>
      <c r="H4" s="274" t="s">
        <v>136</v>
      </c>
      <c r="I4" s="190">
        <v>2</v>
      </c>
      <c r="J4" s="191" t="s">
        <v>1299</v>
      </c>
      <c r="K4" s="210" t="s">
        <v>475</v>
      </c>
      <c r="L4" s="219" t="s">
        <v>136</v>
      </c>
      <c r="M4" s="192">
        <v>1</v>
      </c>
      <c r="N4" s="191" t="s">
        <v>1299</v>
      </c>
      <c r="O4" s="210" t="s">
        <v>435</v>
      </c>
    </row>
    <row r="5" spans="1:19" ht="15" thickBot="1">
      <c r="A5" s="149" t="s">
        <v>957</v>
      </c>
      <c r="B5" s="188" t="s">
        <v>136</v>
      </c>
      <c r="C5" s="189" t="s">
        <v>142</v>
      </c>
      <c r="D5" s="188" t="s">
        <v>143</v>
      </c>
      <c r="E5" s="137" t="s">
        <v>1244</v>
      </c>
      <c r="F5" s="137" t="s">
        <v>1297</v>
      </c>
      <c r="G5" s="197"/>
      <c r="H5" s="274" t="s">
        <v>136</v>
      </c>
      <c r="I5" s="139">
        <v>3</v>
      </c>
      <c r="J5" s="191" t="s">
        <v>1300</v>
      </c>
      <c r="K5" s="210" t="s">
        <v>475</v>
      </c>
      <c r="L5" s="219" t="s">
        <v>136</v>
      </c>
      <c r="M5" s="137">
        <v>2</v>
      </c>
      <c r="N5" s="191" t="s">
        <v>1305</v>
      </c>
      <c r="O5" s="210" t="s">
        <v>435</v>
      </c>
    </row>
    <row r="6" spans="1:19">
      <c r="A6" s="145" t="s">
        <v>960</v>
      </c>
      <c r="B6" s="177" t="s">
        <v>1311</v>
      </c>
      <c r="C6" s="178" t="s">
        <v>1243</v>
      </c>
      <c r="D6" s="177" t="s">
        <v>1922</v>
      </c>
      <c r="E6" s="162" t="s">
        <v>1244</v>
      </c>
      <c r="F6" s="162" t="s">
        <v>1309</v>
      </c>
      <c r="G6" s="198"/>
      <c r="H6" s="275"/>
      <c r="I6" s="161"/>
      <c r="J6" s="143"/>
      <c r="K6" s="221"/>
      <c r="L6" s="220"/>
      <c r="M6" s="162"/>
      <c r="N6" s="143"/>
      <c r="O6" s="221"/>
    </row>
    <row r="7" spans="1:19">
      <c r="A7" s="149" t="s">
        <v>960</v>
      </c>
      <c r="B7" s="179" t="s">
        <v>1311</v>
      </c>
      <c r="C7" s="180" t="s">
        <v>140</v>
      </c>
      <c r="D7" s="179" t="s">
        <v>1447</v>
      </c>
      <c r="E7" s="157" t="s">
        <v>1244</v>
      </c>
      <c r="F7" s="157" t="s">
        <v>1309</v>
      </c>
      <c r="G7" s="199"/>
      <c r="H7" s="276"/>
      <c r="I7" s="156"/>
      <c r="J7" s="136"/>
      <c r="K7" s="223"/>
      <c r="L7" s="222"/>
      <c r="M7" s="157"/>
      <c r="N7" s="136"/>
      <c r="O7" s="223"/>
    </row>
    <row r="8" spans="1:19" ht="15" thickBot="1">
      <c r="A8" s="150" t="s">
        <v>960</v>
      </c>
      <c r="B8" s="181" t="s">
        <v>1311</v>
      </c>
      <c r="C8" s="182" t="s">
        <v>161</v>
      </c>
      <c r="D8" s="181" t="s">
        <v>1923</v>
      </c>
      <c r="E8" s="153" t="s">
        <v>1244</v>
      </c>
      <c r="F8" s="153" t="s">
        <v>1309</v>
      </c>
      <c r="G8" s="200"/>
      <c r="H8" s="277"/>
      <c r="I8" s="152"/>
      <c r="J8" s="133"/>
      <c r="K8" s="225"/>
      <c r="L8" s="224"/>
      <c r="M8" s="153"/>
      <c r="N8" s="133"/>
      <c r="O8" s="225"/>
    </row>
    <row r="9" spans="1:19">
      <c r="A9" s="145" t="s">
        <v>963</v>
      </c>
      <c r="B9" s="193" t="s">
        <v>331</v>
      </c>
      <c r="C9" s="147" t="s">
        <v>138</v>
      </c>
      <c r="D9" s="146" t="s">
        <v>160</v>
      </c>
      <c r="E9" s="146" t="s">
        <v>1244</v>
      </c>
      <c r="F9" s="146" t="s">
        <v>1322</v>
      </c>
      <c r="G9" s="201"/>
      <c r="H9" s="278"/>
      <c r="I9" s="148"/>
      <c r="J9" s="195"/>
      <c r="K9" s="226"/>
      <c r="L9" s="238"/>
      <c r="M9" s="146"/>
      <c r="N9" s="159"/>
      <c r="O9" s="201"/>
    </row>
    <row r="10" spans="1:19">
      <c r="A10" s="149" t="s">
        <v>963</v>
      </c>
      <c r="B10" s="196" t="s">
        <v>331</v>
      </c>
      <c r="C10" s="144" t="s">
        <v>140</v>
      </c>
      <c r="D10" s="137" t="s">
        <v>162</v>
      </c>
      <c r="E10" s="137" t="s">
        <v>1244</v>
      </c>
      <c r="F10" s="137" t="s">
        <v>1322</v>
      </c>
      <c r="G10" s="197"/>
      <c r="H10" s="274"/>
      <c r="I10" s="190"/>
      <c r="J10" s="191"/>
      <c r="K10" s="210"/>
      <c r="L10" s="227"/>
      <c r="M10" s="139"/>
      <c r="N10" s="140"/>
      <c r="O10" s="197"/>
    </row>
    <row r="11" spans="1:19" ht="15" thickBot="1">
      <c r="A11" s="150" t="s">
        <v>963</v>
      </c>
      <c r="B11" s="120" t="s">
        <v>331</v>
      </c>
      <c r="C11" s="121" t="s">
        <v>161</v>
      </c>
      <c r="D11" s="116" t="s">
        <v>164</v>
      </c>
      <c r="E11" s="116" t="s">
        <v>1244</v>
      </c>
      <c r="F11" s="116" t="s">
        <v>1322</v>
      </c>
      <c r="G11" s="202"/>
      <c r="H11" s="279"/>
      <c r="I11" s="118"/>
      <c r="J11" s="128"/>
      <c r="K11" s="211"/>
      <c r="L11" s="236"/>
      <c r="M11" s="119"/>
      <c r="N11" s="129"/>
      <c r="O11" s="202"/>
    </row>
    <row r="12" spans="1:19">
      <c r="A12" s="145" t="s">
        <v>964</v>
      </c>
      <c r="B12" s="193" t="s">
        <v>1324</v>
      </c>
      <c r="C12" s="147" t="s">
        <v>1330</v>
      </c>
      <c r="D12" s="146" t="s">
        <v>1331</v>
      </c>
      <c r="E12" s="146" t="s">
        <v>1339</v>
      </c>
      <c r="F12" s="146" t="s">
        <v>1340</v>
      </c>
      <c r="G12" s="201"/>
      <c r="H12" s="278"/>
      <c r="I12" s="194"/>
      <c r="J12" s="195"/>
      <c r="K12" s="226"/>
      <c r="L12" s="238"/>
      <c r="M12" s="148"/>
      <c r="N12" s="159"/>
      <c r="O12" s="201"/>
    </row>
    <row r="13" spans="1:19">
      <c r="A13" s="149" t="s">
        <v>964</v>
      </c>
      <c r="B13" s="196" t="s">
        <v>1324</v>
      </c>
      <c r="C13" s="144" t="s">
        <v>1332</v>
      </c>
      <c r="D13" s="151" t="s">
        <v>1085</v>
      </c>
      <c r="E13" s="137" t="s">
        <v>1339</v>
      </c>
      <c r="F13" s="137" t="s">
        <v>1340</v>
      </c>
      <c r="G13" s="197"/>
      <c r="H13" s="274"/>
      <c r="I13" s="190"/>
      <c r="J13" s="191"/>
      <c r="K13" s="210"/>
      <c r="L13" s="227"/>
      <c r="M13" s="139"/>
      <c r="N13" s="140"/>
      <c r="O13" s="197"/>
    </row>
    <row r="14" spans="1:19">
      <c r="A14" s="149" t="s">
        <v>964</v>
      </c>
      <c r="B14" s="196" t="s">
        <v>1324</v>
      </c>
      <c r="C14" s="144" t="s">
        <v>1333</v>
      </c>
      <c r="D14" s="151" t="s">
        <v>1086</v>
      </c>
      <c r="E14" s="137" t="s">
        <v>1339</v>
      </c>
      <c r="F14" s="137" t="s">
        <v>1340</v>
      </c>
      <c r="G14" s="197"/>
      <c r="H14" s="274"/>
      <c r="I14" s="190"/>
      <c r="J14" s="191"/>
      <c r="K14" s="210"/>
      <c r="L14" s="227"/>
      <c r="M14" s="139"/>
      <c r="N14" s="140"/>
      <c r="O14" s="197"/>
    </row>
    <row r="15" spans="1:19">
      <c r="A15" s="149" t="s">
        <v>964</v>
      </c>
      <c r="B15" s="196" t="s">
        <v>1324</v>
      </c>
      <c r="C15" s="144" t="s">
        <v>1334</v>
      </c>
      <c r="D15" s="137" t="s">
        <v>1335</v>
      </c>
      <c r="E15" s="137" t="s">
        <v>1339</v>
      </c>
      <c r="F15" s="137" t="s">
        <v>1340</v>
      </c>
      <c r="G15" s="197"/>
      <c r="H15" s="274"/>
      <c r="I15" s="190"/>
      <c r="J15" s="191"/>
      <c r="K15" s="210"/>
      <c r="L15" s="227"/>
      <c r="M15" s="139"/>
      <c r="N15" s="140"/>
      <c r="O15" s="197"/>
    </row>
    <row r="16" spans="1:19">
      <c r="A16" s="149" t="s">
        <v>964</v>
      </c>
      <c r="B16" s="196" t="s">
        <v>1324</v>
      </c>
      <c r="C16" s="144" t="s">
        <v>1336</v>
      </c>
      <c r="D16" s="151" t="s">
        <v>1245</v>
      </c>
      <c r="E16" s="137" t="s">
        <v>1339</v>
      </c>
      <c r="F16" s="137" t="s">
        <v>1340</v>
      </c>
      <c r="G16" s="197"/>
      <c r="H16" s="274"/>
      <c r="I16" s="190"/>
      <c r="J16" s="191"/>
      <c r="K16" s="210"/>
      <c r="L16" s="227"/>
      <c r="M16" s="139"/>
      <c r="N16" s="140"/>
      <c r="O16" s="197"/>
    </row>
    <row r="17" spans="1:15" ht="15" thickBot="1">
      <c r="A17" s="150" t="s">
        <v>964</v>
      </c>
      <c r="B17" s="120" t="s">
        <v>1324</v>
      </c>
      <c r="C17" s="121" t="s">
        <v>1337</v>
      </c>
      <c r="D17" s="122" t="s">
        <v>1338</v>
      </c>
      <c r="E17" s="116" t="s">
        <v>1339</v>
      </c>
      <c r="F17" s="116" t="s">
        <v>1340</v>
      </c>
      <c r="G17" s="202"/>
      <c r="H17" s="279"/>
      <c r="I17" s="118"/>
      <c r="J17" s="128"/>
      <c r="K17" s="211"/>
      <c r="L17" s="236"/>
      <c r="M17" s="119"/>
      <c r="N17" s="129"/>
      <c r="O17" s="202"/>
    </row>
    <row r="18" spans="1:15">
      <c r="A18" s="149" t="s">
        <v>969</v>
      </c>
      <c r="B18" s="196" t="s">
        <v>1203</v>
      </c>
      <c r="C18" s="203" t="s">
        <v>1204</v>
      </c>
      <c r="D18" s="204" t="s">
        <v>1205</v>
      </c>
      <c r="E18" s="137" t="s">
        <v>1242</v>
      </c>
      <c r="F18" s="137" t="s">
        <v>1351</v>
      </c>
      <c r="G18" s="197"/>
      <c r="H18" s="243" t="s">
        <v>1375</v>
      </c>
      <c r="I18" s="228">
        <v>1</v>
      </c>
      <c r="J18" s="229" t="s">
        <v>1205</v>
      </c>
      <c r="K18" s="210" t="s">
        <v>475</v>
      </c>
      <c r="L18" s="227"/>
      <c r="M18" s="139"/>
      <c r="N18" s="140"/>
      <c r="O18" s="210"/>
    </row>
    <row r="19" spans="1:15">
      <c r="A19" s="481" t="s">
        <v>969</v>
      </c>
      <c r="B19" s="482" t="s">
        <v>1203</v>
      </c>
      <c r="C19" s="483" t="s">
        <v>1206</v>
      </c>
      <c r="D19" s="482" t="s">
        <v>1207</v>
      </c>
      <c r="E19" s="482" t="s">
        <v>1242</v>
      </c>
      <c r="F19" s="482" t="s">
        <v>1351</v>
      </c>
      <c r="G19" s="197"/>
      <c r="H19" s="243" t="s">
        <v>1375</v>
      </c>
      <c r="I19" s="228">
        <v>24</v>
      </c>
      <c r="J19" s="229" t="s">
        <v>1207</v>
      </c>
      <c r="K19" s="210" t="s">
        <v>475</v>
      </c>
      <c r="L19" s="227"/>
      <c r="M19" s="139"/>
      <c r="N19" s="140"/>
      <c r="O19" s="197"/>
    </row>
    <row r="20" spans="1:15">
      <c r="A20" s="481"/>
      <c r="B20" s="482"/>
      <c r="C20" s="483"/>
      <c r="D20" s="482"/>
      <c r="E20" s="482"/>
      <c r="F20" s="482"/>
      <c r="G20" s="197"/>
      <c r="H20" s="243" t="s">
        <v>1375</v>
      </c>
      <c r="I20" s="228">
        <v>2</v>
      </c>
      <c r="J20" s="229" t="s">
        <v>1448</v>
      </c>
      <c r="K20" s="210" t="s">
        <v>475</v>
      </c>
      <c r="L20" s="227"/>
      <c r="M20" s="139"/>
      <c r="N20" s="140"/>
      <c r="O20" s="197"/>
    </row>
    <row r="21" spans="1:15">
      <c r="A21" s="481" t="s">
        <v>969</v>
      </c>
      <c r="B21" s="482" t="s">
        <v>1203</v>
      </c>
      <c r="C21" s="483" t="s">
        <v>1195</v>
      </c>
      <c r="D21" s="482" t="s">
        <v>1208</v>
      </c>
      <c r="E21" s="482" t="s">
        <v>1242</v>
      </c>
      <c r="F21" s="482" t="s">
        <v>1351</v>
      </c>
      <c r="G21" s="197"/>
      <c r="H21" s="243" t="s">
        <v>1375</v>
      </c>
      <c r="I21" s="228">
        <v>3</v>
      </c>
      <c r="J21" s="229" t="s">
        <v>1208</v>
      </c>
      <c r="K21" s="210" t="s">
        <v>475</v>
      </c>
      <c r="L21" s="227"/>
      <c r="M21" s="139"/>
      <c r="N21" s="140"/>
      <c r="O21" s="197"/>
    </row>
    <row r="22" spans="1:15">
      <c r="A22" s="481"/>
      <c r="B22" s="482"/>
      <c r="C22" s="483"/>
      <c r="D22" s="482"/>
      <c r="E22" s="482"/>
      <c r="F22" s="482"/>
      <c r="G22" s="197"/>
      <c r="H22" s="243" t="s">
        <v>1375</v>
      </c>
      <c r="I22" s="228">
        <v>13</v>
      </c>
      <c r="J22" s="229" t="s">
        <v>1449</v>
      </c>
      <c r="K22" s="210" t="s">
        <v>475</v>
      </c>
      <c r="L22" s="227"/>
      <c r="M22" s="139"/>
      <c r="N22" s="140"/>
      <c r="O22" s="197"/>
    </row>
    <row r="23" spans="1:15">
      <c r="A23" s="481"/>
      <c r="B23" s="482"/>
      <c r="C23" s="483"/>
      <c r="D23" s="482"/>
      <c r="E23" s="482"/>
      <c r="F23" s="482"/>
      <c r="G23" s="197"/>
      <c r="H23" s="243" t="s">
        <v>1375</v>
      </c>
      <c r="I23" s="230">
        <v>4</v>
      </c>
      <c r="J23" s="155" t="s">
        <v>1450</v>
      </c>
      <c r="K23" s="223" t="s">
        <v>475</v>
      </c>
      <c r="L23" s="227"/>
      <c r="M23" s="139"/>
      <c r="N23" s="140"/>
      <c r="O23" s="197"/>
    </row>
    <row r="24" spans="1:15">
      <c r="A24" s="481"/>
      <c r="B24" s="482"/>
      <c r="C24" s="483"/>
      <c r="D24" s="482"/>
      <c r="E24" s="482"/>
      <c r="F24" s="482"/>
      <c r="G24" s="197"/>
      <c r="H24" s="243" t="s">
        <v>1375</v>
      </c>
      <c r="I24" s="230">
        <v>5</v>
      </c>
      <c r="J24" s="155" t="s">
        <v>1451</v>
      </c>
      <c r="K24" s="223" t="s">
        <v>475</v>
      </c>
      <c r="L24" s="227"/>
      <c r="M24" s="139"/>
      <c r="N24" s="140"/>
      <c r="O24" s="197"/>
    </row>
    <row r="25" spans="1:15">
      <c r="A25" s="481"/>
      <c r="B25" s="482"/>
      <c r="C25" s="483"/>
      <c r="D25" s="482"/>
      <c r="E25" s="482"/>
      <c r="F25" s="482"/>
      <c r="G25" s="197"/>
      <c r="H25" s="243" t="s">
        <v>1375</v>
      </c>
      <c r="I25" s="230">
        <v>6</v>
      </c>
      <c r="J25" s="155" t="s">
        <v>1452</v>
      </c>
      <c r="K25" s="223" t="s">
        <v>475</v>
      </c>
      <c r="L25" s="227"/>
      <c r="M25" s="139"/>
      <c r="N25" s="140"/>
      <c r="O25" s="197"/>
    </row>
    <row r="26" spans="1:15">
      <c r="A26" s="481"/>
      <c r="B26" s="482"/>
      <c r="C26" s="483"/>
      <c r="D26" s="482"/>
      <c r="E26" s="482"/>
      <c r="F26" s="482"/>
      <c r="G26" s="197"/>
      <c r="H26" s="243" t="s">
        <v>1375</v>
      </c>
      <c r="I26" s="230">
        <v>7</v>
      </c>
      <c r="J26" s="155" t="s">
        <v>1453</v>
      </c>
      <c r="K26" s="223" t="s">
        <v>475</v>
      </c>
      <c r="L26" s="227"/>
      <c r="M26" s="139"/>
      <c r="N26" s="140"/>
      <c r="O26" s="197"/>
    </row>
    <row r="27" spans="1:15">
      <c r="A27" s="481"/>
      <c r="B27" s="482"/>
      <c r="C27" s="483"/>
      <c r="D27" s="482"/>
      <c r="E27" s="482"/>
      <c r="F27" s="482"/>
      <c r="G27" s="197"/>
      <c r="H27" s="243" t="s">
        <v>1375</v>
      </c>
      <c r="I27" s="230">
        <v>8</v>
      </c>
      <c r="J27" s="155" t="s">
        <v>1454</v>
      </c>
      <c r="K27" s="223" t="s">
        <v>475</v>
      </c>
      <c r="L27" s="227"/>
      <c r="M27" s="139"/>
      <c r="N27" s="140"/>
      <c r="O27" s="197"/>
    </row>
    <row r="28" spans="1:15">
      <c r="A28" s="481"/>
      <c r="B28" s="482"/>
      <c r="C28" s="483"/>
      <c r="D28" s="482"/>
      <c r="E28" s="482"/>
      <c r="F28" s="482"/>
      <c r="G28" s="197"/>
      <c r="H28" s="243" t="s">
        <v>1375</v>
      </c>
      <c r="I28" s="230">
        <v>9</v>
      </c>
      <c r="J28" s="155" t="s">
        <v>1455</v>
      </c>
      <c r="K28" s="223" t="s">
        <v>475</v>
      </c>
      <c r="L28" s="227"/>
      <c r="M28" s="139"/>
      <c r="N28" s="140"/>
      <c r="O28" s="197"/>
    </row>
    <row r="29" spans="1:15">
      <c r="A29" s="481"/>
      <c r="B29" s="482"/>
      <c r="C29" s="483"/>
      <c r="D29" s="482"/>
      <c r="E29" s="482"/>
      <c r="F29" s="482"/>
      <c r="G29" s="197"/>
      <c r="H29" s="243" t="s">
        <v>1375</v>
      </c>
      <c r="I29" s="230">
        <v>10</v>
      </c>
      <c r="J29" s="155" t="s">
        <v>1456</v>
      </c>
      <c r="K29" s="223" t="s">
        <v>475</v>
      </c>
      <c r="L29" s="227"/>
      <c r="M29" s="139"/>
      <c r="N29" s="140"/>
      <c r="O29" s="197"/>
    </row>
    <row r="30" spans="1:15">
      <c r="A30" s="481"/>
      <c r="B30" s="482"/>
      <c r="C30" s="483"/>
      <c r="D30" s="482"/>
      <c r="E30" s="482"/>
      <c r="F30" s="482"/>
      <c r="G30" s="197"/>
      <c r="H30" s="243" t="s">
        <v>1375</v>
      </c>
      <c r="I30" s="230">
        <v>11</v>
      </c>
      <c r="J30" s="155" t="s">
        <v>1457</v>
      </c>
      <c r="K30" s="223" t="s">
        <v>475</v>
      </c>
      <c r="L30" s="227"/>
      <c r="M30" s="139"/>
      <c r="N30" s="140"/>
      <c r="O30" s="197"/>
    </row>
    <row r="31" spans="1:15">
      <c r="A31" s="481"/>
      <c r="B31" s="482"/>
      <c r="C31" s="483"/>
      <c r="D31" s="482"/>
      <c r="E31" s="482"/>
      <c r="F31" s="482"/>
      <c r="G31" s="197"/>
      <c r="H31" s="243" t="s">
        <v>1375</v>
      </c>
      <c r="I31" s="230">
        <v>12</v>
      </c>
      <c r="J31" s="155" t="s">
        <v>1458</v>
      </c>
      <c r="K31" s="223" t="s">
        <v>475</v>
      </c>
      <c r="L31" s="227"/>
      <c r="M31" s="139"/>
      <c r="N31" s="140"/>
      <c r="O31" s="197"/>
    </row>
    <row r="32" spans="1:15">
      <c r="A32" s="149" t="s">
        <v>969</v>
      </c>
      <c r="B32" s="196" t="s">
        <v>1203</v>
      </c>
      <c r="C32" s="203" t="s">
        <v>1198</v>
      </c>
      <c r="D32" s="204" t="s">
        <v>1209</v>
      </c>
      <c r="E32" s="137" t="s">
        <v>1242</v>
      </c>
      <c r="F32" s="137" t="s">
        <v>1351</v>
      </c>
      <c r="G32" s="197"/>
      <c r="H32" s="243" t="s">
        <v>1375</v>
      </c>
      <c r="I32" s="228">
        <v>14</v>
      </c>
      <c r="J32" s="229" t="s">
        <v>1459</v>
      </c>
      <c r="K32" s="210" t="s">
        <v>475</v>
      </c>
      <c r="L32" s="227"/>
      <c r="M32" s="139"/>
      <c r="N32" s="140"/>
      <c r="O32" s="197"/>
    </row>
    <row r="33" spans="1:15">
      <c r="A33" s="149" t="s">
        <v>969</v>
      </c>
      <c r="B33" s="196" t="s">
        <v>1203</v>
      </c>
      <c r="C33" s="203" t="s">
        <v>1190</v>
      </c>
      <c r="D33" s="204" t="s">
        <v>1210</v>
      </c>
      <c r="E33" s="137" t="s">
        <v>1242</v>
      </c>
      <c r="F33" s="137" t="s">
        <v>1351</v>
      </c>
      <c r="G33" s="197"/>
      <c r="H33" s="243" t="s">
        <v>1375</v>
      </c>
      <c r="I33" s="228">
        <v>15</v>
      </c>
      <c r="J33" s="229" t="s">
        <v>1460</v>
      </c>
      <c r="K33" s="210" t="s">
        <v>475</v>
      </c>
      <c r="L33" s="227"/>
      <c r="M33" s="139"/>
      <c r="N33" s="140"/>
      <c r="O33" s="197"/>
    </row>
    <row r="34" spans="1:15">
      <c r="A34" s="149" t="s">
        <v>969</v>
      </c>
      <c r="B34" s="196" t="s">
        <v>1203</v>
      </c>
      <c r="C34" s="203" t="s">
        <v>1211</v>
      </c>
      <c r="D34" s="204" t="s">
        <v>1212</v>
      </c>
      <c r="E34" s="137" t="s">
        <v>1242</v>
      </c>
      <c r="F34" s="137" t="s">
        <v>1351</v>
      </c>
      <c r="G34" s="197"/>
      <c r="H34" s="243" t="s">
        <v>333</v>
      </c>
      <c r="I34" s="139" t="s">
        <v>333</v>
      </c>
      <c r="J34" s="137" t="s">
        <v>333</v>
      </c>
      <c r="K34" s="197" t="s">
        <v>333</v>
      </c>
      <c r="L34" s="227"/>
      <c r="M34" s="139"/>
      <c r="N34" s="140"/>
      <c r="O34" s="197"/>
    </row>
    <row r="35" spans="1:15">
      <c r="A35" s="149" t="s">
        <v>969</v>
      </c>
      <c r="B35" s="196" t="s">
        <v>1203</v>
      </c>
      <c r="C35" s="203" t="s">
        <v>1213</v>
      </c>
      <c r="D35" s="204" t="s">
        <v>1214</v>
      </c>
      <c r="E35" s="137" t="s">
        <v>1242</v>
      </c>
      <c r="F35" s="137" t="s">
        <v>1351</v>
      </c>
      <c r="G35" s="197"/>
      <c r="H35" s="243" t="s">
        <v>333</v>
      </c>
      <c r="I35" s="139" t="s">
        <v>333</v>
      </c>
      <c r="J35" s="137" t="s">
        <v>333</v>
      </c>
      <c r="K35" s="197" t="s">
        <v>333</v>
      </c>
      <c r="L35" s="227"/>
      <c r="M35" s="139"/>
      <c r="N35" s="140"/>
      <c r="O35" s="197"/>
    </row>
    <row r="36" spans="1:15">
      <c r="A36" s="149" t="s">
        <v>969</v>
      </c>
      <c r="B36" s="196" t="s">
        <v>1203</v>
      </c>
      <c r="C36" s="203" t="s">
        <v>1197</v>
      </c>
      <c r="D36" s="204" t="s">
        <v>1215</v>
      </c>
      <c r="E36" s="137" t="s">
        <v>1242</v>
      </c>
      <c r="F36" s="137" t="s">
        <v>1351</v>
      </c>
      <c r="G36" s="197"/>
      <c r="H36" s="243" t="s">
        <v>1375</v>
      </c>
      <c r="I36" s="228">
        <v>26</v>
      </c>
      <c r="J36" s="229" t="s">
        <v>1461</v>
      </c>
      <c r="K36" s="210" t="s">
        <v>475</v>
      </c>
      <c r="L36" s="227"/>
      <c r="M36" s="139"/>
      <c r="N36" s="140"/>
      <c r="O36" s="197"/>
    </row>
    <row r="37" spans="1:15">
      <c r="A37" s="149" t="s">
        <v>969</v>
      </c>
      <c r="B37" s="196" t="s">
        <v>1203</v>
      </c>
      <c r="C37" s="203" t="s">
        <v>1216</v>
      </c>
      <c r="D37" s="204" t="s">
        <v>1217</v>
      </c>
      <c r="E37" s="137" t="s">
        <v>1242</v>
      </c>
      <c r="F37" s="137" t="s">
        <v>1351</v>
      </c>
      <c r="G37" s="197"/>
      <c r="H37" s="243" t="s">
        <v>333</v>
      </c>
      <c r="I37" s="139" t="s">
        <v>333</v>
      </c>
      <c r="J37" s="137" t="s">
        <v>333</v>
      </c>
      <c r="K37" s="197" t="s">
        <v>333</v>
      </c>
      <c r="L37" s="227"/>
      <c r="M37" s="139"/>
      <c r="N37" s="140"/>
      <c r="O37" s="197"/>
    </row>
    <row r="38" spans="1:15">
      <c r="A38" s="149" t="s">
        <v>969</v>
      </c>
      <c r="B38" s="196" t="s">
        <v>1203</v>
      </c>
      <c r="C38" s="203" t="s">
        <v>1218</v>
      </c>
      <c r="D38" s="204" t="s">
        <v>1219</v>
      </c>
      <c r="E38" s="137" t="s">
        <v>1242</v>
      </c>
      <c r="F38" s="137" t="s">
        <v>1351</v>
      </c>
      <c r="G38" s="197"/>
      <c r="H38" s="243" t="s">
        <v>1375</v>
      </c>
      <c r="I38" s="228">
        <v>27</v>
      </c>
      <c r="J38" s="229" t="s">
        <v>1697</v>
      </c>
      <c r="K38" s="210" t="s">
        <v>475</v>
      </c>
      <c r="L38" s="227"/>
      <c r="M38" s="139"/>
      <c r="N38" s="140"/>
      <c r="O38" s="197"/>
    </row>
    <row r="39" spans="1:15">
      <c r="A39" s="149" t="s">
        <v>969</v>
      </c>
      <c r="B39" s="196" t="s">
        <v>1203</v>
      </c>
      <c r="C39" s="203" t="s">
        <v>1220</v>
      </c>
      <c r="D39" s="204" t="s">
        <v>1221</v>
      </c>
      <c r="E39" s="137" t="s">
        <v>1242</v>
      </c>
      <c r="F39" s="137" t="s">
        <v>1351</v>
      </c>
      <c r="G39" s="197"/>
      <c r="H39" s="243" t="s">
        <v>333</v>
      </c>
      <c r="I39" s="139" t="s">
        <v>333</v>
      </c>
      <c r="J39" s="137" t="s">
        <v>333</v>
      </c>
      <c r="K39" s="197" t="s">
        <v>333</v>
      </c>
      <c r="L39" s="227"/>
      <c r="M39" s="139"/>
      <c r="N39" s="140"/>
      <c r="O39" s="197"/>
    </row>
    <row r="40" spans="1:15">
      <c r="A40" s="149" t="s">
        <v>969</v>
      </c>
      <c r="B40" s="196" t="s">
        <v>1203</v>
      </c>
      <c r="C40" s="203" t="s">
        <v>1222</v>
      </c>
      <c r="D40" s="204" t="s">
        <v>1223</v>
      </c>
      <c r="E40" s="137" t="s">
        <v>1242</v>
      </c>
      <c r="F40" s="137" t="s">
        <v>1351</v>
      </c>
      <c r="G40" s="197"/>
      <c r="H40" s="243" t="s">
        <v>1375</v>
      </c>
      <c r="I40" s="228">
        <v>28</v>
      </c>
      <c r="J40" s="229" t="s">
        <v>1462</v>
      </c>
      <c r="K40" s="210" t="s">
        <v>475</v>
      </c>
      <c r="L40" s="227"/>
      <c r="M40" s="139"/>
      <c r="N40" s="140"/>
      <c r="O40" s="197"/>
    </row>
    <row r="41" spans="1:15">
      <c r="A41" s="149" t="s">
        <v>969</v>
      </c>
      <c r="B41" s="196" t="s">
        <v>1203</v>
      </c>
      <c r="C41" s="203" t="s">
        <v>1224</v>
      </c>
      <c r="D41" s="204" t="s">
        <v>1225</v>
      </c>
      <c r="E41" s="137" t="s">
        <v>1242</v>
      </c>
      <c r="F41" s="137" t="s">
        <v>1351</v>
      </c>
      <c r="G41" s="197"/>
      <c r="H41" s="243" t="s">
        <v>1375</v>
      </c>
      <c r="I41" s="228">
        <v>29</v>
      </c>
      <c r="J41" s="229" t="s">
        <v>1463</v>
      </c>
      <c r="K41" s="210" t="s">
        <v>475</v>
      </c>
      <c r="L41" s="227"/>
      <c r="M41" s="139"/>
      <c r="N41" s="140"/>
      <c r="O41" s="197"/>
    </row>
    <row r="42" spans="1:15">
      <c r="A42" s="149" t="s">
        <v>969</v>
      </c>
      <c r="B42" s="196" t="s">
        <v>1203</v>
      </c>
      <c r="C42" s="203" t="s">
        <v>1194</v>
      </c>
      <c r="D42" s="204" t="s">
        <v>1226</v>
      </c>
      <c r="E42" s="137" t="s">
        <v>1242</v>
      </c>
      <c r="F42" s="137" t="s">
        <v>1351</v>
      </c>
      <c r="G42" s="197"/>
      <c r="H42" s="243" t="s">
        <v>1375</v>
      </c>
      <c r="I42" s="228">
        <v>30</v>
      </c>
      <c r="J42" s="229" t="s">
        <v>1226</v>
      </c>
      <c r="K42" s="210" t="s">
        <v>475</v>
      </c>
      <c r="L42" s="227"/>
      <c r="M42" s="139"/>
      <c r="N42" s="140"/>
      <c r="O42" s="197"/>
    </row>
    <row r="43" spans="1:15">
      <c r="A43" s="149" t="s">
        <v>969</v>
      </c>
      <c r="B43" s="196" t="s">
        <v>1203</v>
      </c>
      <c r="C43" s="203" t="s">
        <v>1196</v>
      </c>
      <c r="D43" s="204" t="s">
        <v>1227</v>
      </c>
      <c r="E43" s="137" t="s">
        <v>1242</v>
      </c>
      <c r="F43" s="137" t="s">
        <v>1351</v>
      </c>
      <c r="G43" s="197"/>
      <c r="H43" s="243" t="s">
        <v>1375</v>
      </c>
      <c r="I43" s="228">
        <v>31</v>
      </c>
      <c r="J43" s="229" t="s">
        <v>1464</v>
      </c>
      <c r="K43" s="210" t="s">
        <v>475</v>
      </c>
      <c r="L43" s="227"/>
      <c r="M43" s="139"/>
      <c r="N43" s="140"/>
      <c r="O43" s="197"/>
    </row>
    <row r="44" spans="1:15">
      <c r="A44" s="149" t="s">
        <v>969</v>
      </c>
      <c r="B44" s="196" t="s">
        <v>1203</v>
      </c>
      <c r="C44" s="203" t="s">
        <v>1228</v>
      </c>
      <c r="D44" s="204" t="s">
        <v>1229</v>
      </c>
      <c r="E44" s="137" t="s">
        <v>1242</v>
      </c>
      <c r="F44" s="137" t="s">
        <v>1351</v>
      </c>
      <c r="G44" s="197"/>
      <c r="H44" s="243" t="s">
        <v>1375</v>
      </c>
      <c r="I44" s="228">
        <v>32</v>
      </c>
      <c r="J44" s="229" t="s">
        <v>1465</v>
      </c>
      <c r="K44" s="210" t="s">
        <v>475</v>
      </c>
      <c r="L44" s="227"/>
      <c r="M44" s="139"/>
      <c r="N44" s="140"/>
      <c r="O44" s="197"/>
    </row>
    <row r="45" spans="1:15">
      <c r="A45" s="149" t="s">
        <v>969</v>
      </c>
      <c r="B45" s="196" t="s">
        <v>1203</v>
      </c>
      <c r="C45" s="203" t="s">
        <v>1230</v>
      </c>
      <c r="D45" s="204" t="s">
        <v>1231</v>
      </c>
      <c r="E45" s="137" t="s">
        <v>1242</v>
      </c>
      <c r="F45" s="137" t="s">
        <v>1351</v>
      </c>
      <c r="G45" s="197"/>
      <c r="H45" s="243" t="s">
        <v>1375</v>
      </c>
      <c r="I45" s="228">
        <v>33</v>
      </c>
      <c r="J45" s="229" t="s">
        <v>1466</v>
      </c>
      <c r="K45" s="210" t="s">
        <v>475</v>
      </c>
      <c r="L45" s="227"/>
      <c r="M45" s="139"/>
      <c r="N45" s="140"/>
      <c r="O45" s="197"/>
    </row>
    <row r="46" spans="1:15">
      <c r="A46" s="149" t="s">
        <v>969</v>
      </c>
      <c r="B46" s="196" t="s">
        <v>1203</v>
      </c>
      <c r="C46" s="203" t="s">
        <v>1232</v>
      </c>
      <c r="D46" s="204" t="s">
        <v>1233</v>
      </c>
      <c r="E46" s="137" t="s">
        <v>1242</v>
      </c>
      <c r="F46" s="137" t="s">
        <v>1351</v>
      </c>
      <c r="G46" s="197"/>
      <c r="H46" s="243" t="s">
        <v>1375</v>
      </c>
      <c r="I46" s="228">
        <v>34</v>
      </c>
      <c r="J46" s="229" t="s">
        <v>1233</v>
      </c>
      <c r="K46" s="210" t="s">
        <v>475</v>
      </c>
      <c r="L46" s="227"/>
      <c r="M46" s="139"/>
      <c r="N46" s="140"/>
      <c r="O46" s="197"/>
    </row>
    <row r="47" spans="1:15">
      <c r="A47" s="149" t="s">
        <v>969</v>
      </c>
      <c r="B47" s="196" t="s">
        <v>1203</v>
      </c>
      <c r="C47" s="203" t="s">
        <v>1234</v>
      </c>
      <c r="D47" s="204" t="s">
        <v>1235</v>
      </c>
      <c r="E47" s="137" t="s">
        <v>1242</v>
      </c>
      <c r="F47" s="137" t="s">
        <v>1351</v>
      </c>
      <c r="G47" s="197"/>
      <c r="H47" s="243" t="s">
        <v>1375</v>
      </c>
      <c r="I47" s="228">
        <v>35</v>
      </c>
      <c r="J47" s="229" t="s">
        <v>1467</v>
      </c>
      <c r="K47" s="210" t="s">
        <v>475</v>
      </c>
      <c r="L47" s="227"/>
      <c r="M47" s="139"/>
      <c r="N47" s="140"/>
      <c r="O47" s="197"/>
    </row>
    <row r="48" spans="1:15">
      <c r="A48" s="149" t="s">
        <v>969</v>
      </c>
      <c r="B48" s="196" t="s">
        <v>1203</v>
      </c>
      <c r="C48" s="203" t="s">
        <v>1236</v>
      </c>
      <c r="D48" s="204" t="s">
        <v>1237</v>
      </c>
      <c r="E48" s="137" t="s">
        <v>1242</v>
      </c>
      <c r="F48" s="137" t="s">
        <v>1351</v>
      </c>
      <c r="G48" s="197"/>
      <c r="H48" s="243" t="s">
        <v>1375</v>
      </c>
      <c r="I48" s="228">
        <v>36</v>
      </c>
      <c r="J48" s="229" t="s">
        <v>1468</v>
      </c>
      <c r="K48" s="210" t="s">
        <v>475</v>
      </c>
      <c r="L48" s="227"/>
      <c r="M48" s="139"/>
      <c r="N48" s="140"/>
      <c r="O48" s="197"/>
    </row>
    <row r="49" spans="1:15">
      <c r="A49" s="149" t="s">
        <v>969</v>
      </c>
      <c r="B49" s="196" t="s">
        <v>1203</v>
      </c>
      <c r="C49" s="203">
        <v>1</v>
      </c>
      <c r="D49" s="204" t="s">
        <v>1238</v>
      </c>
      <c r="E49" s="137" t="s">
        <v>1242</v>
      </c>
      <c r="F49" s="137" t="s">
        <v>1351</v>
      </c>
      <c r="G49" s="197"/>
      <c r="H49" s="243" t="s">
        <v>333</v>
      </c>
      <c r="I49" s="139" t="s">
        <v>333</v>
      </c>
      <c r="J49" s="137" t="s">
        <v>333</v>
      </c>
      <c r="K49" s="206" t="s">
        <v>333</v>
      </c>
      <c r="L49" s="227"/>
      <c r="M49" s="139"/>
      <c r="N49" s="140"/>
      <c r="O49" s="197"/>
    </row>
    <row r="50" spans="1:15">
      <c r="A50" s="149" t="s">
        <v>969</v>
      </c>
      <c r="B50" s="196" t="s">
        <v>1203</v>
      </c>
      <c r="C50" s="203">
        <v>2</v>
      </c>
      <c r="D50" s="204" t="s">
        <v>1239</v>
      </c>
      <c r="E50" s="137" t="s">
        <v>1242</v>
      </c>
      <c r="F50" s="137" t="s">
        <v>1351</v>
      </c>
      <c r="G50" s="197"/>
      <c r="H50" s="243" t="s">
        <v>333</v>
      </c>
      <c r="I50" s="139" t="s">
        <v>333</v>
      </c>
      <c r="J50" s="137" t="s">
        <v>333</v>
      </c>
      <c r="K50" s="206" t="s">
        <v>333</v>
      </c>
      <c r="L50" s="227"/>
      <c r="M50" s="139"/>
      <c r="N50" s="140"/>
      <c r="O50" s="197"/>
    </row>
    <row r="51" spans="1:15">
      <c r="A51" s="149" t="s">
        <v>969</v>
      </c>
      <c r="B51" s="196" t="s">
        <v>1203</v>
      </c>
      <c r="C51" s="203">
        <v>9</v>
      </c>
      <c r="D51" s="204" t="s">
        <v>1240</v>
      </c>
      <c r="E51" s="137" t="s">
        <v>1242</v>
      </c>
      <c r="F51" s="137" t="s">
        <v>1351</v>
      </c>
      <c r="G51" s="197"/>
      <c r="H51" s="243" t="s">
        <v>333</v>
      </c>
      <c r="I51" s="139" t="s">
        <v>333</v>
      </c>
      <c r="J51" s="137" t="s">
        <v>333</v>
      </c>
      <c r="K51" s="206" t="s">
        <v>333</v>
      </c>
      <c r="L51" s="227"/>
      <c r="M51" s="139"/>
      <c r="N51" s="140"/>
      <c r="O51" s="197"/>
    </row>
    <row r="52" spans="1:15">
      <c r="A52" s="273">
        <v>0</v>
      </c>
      <c r="B52" s="196"/>
      <c r="C52" s="203"/>
      <c r="D52" s="204"/>
      <c r="E52" s="137"/>
      <c r="F52" s="137"/>
      <c r="G52" s="197"/>
      <c r="H52" s="243" t="s">
        <v>1375</v>
      </c>
      <c r="I52" s="228">
        <v>23</v>
      </c>
      <c r="J52" s="229" t="s">
        <v>1469</v>
      </c>
      <c r="K52" s="210" t="s">
        <v>475</v>
      </c>
      <c r="L52" s="227"/>
      <c r="M52" s="139"/>
      <c r="N52" s="140"/>
      <c r="O52" s="197"/>
    </row>
    <row r="53" spans="1:15" ht="15" thickBot="1">
      <c r="A53" s="273">
        <v>0</v>
      </c>
      <c r="B53" s="196"/>
      <c r="C53" s="203"/>
      <c r="D53" s="204"/>
      <c r="E53" s="137"/>
      <c r="F53" s="137"/>
      <c r="G53" s="197"/>
      <c r="H53" s="243" t="s">
        <v>1375</v>
      </c>
      <c r="I53" s="228">
        <v>37</v>
      </c>
      <c r="J53" s="229" t="s">
        <v>1470</v>
      </c>
      <c r="K53" s="210" t="s">
        <v>475</v>
      </c>
      <c r="L53" s="227"/>
      <c r="M53" s="139"/>
      <c r="N53" s="140"/>
      <c r="O53" s="197"/>
    </row>
    <row r="54" spans="1:15">
      <c r="A54" s="145" t="s">
        <v>970</v>
      </c>
      <c r="B54" s="193" t="s">
        <v>1357</v>
      </c>
      <c r="C54" s="253">
        <v>100</v>
      </c>
      <c r="D54" s="254" t="s">
        <v>1471</v>
      </c>
      <c r="E54" s="255" t="s">
        <v>1339</v>
      </c>
      <c r="F54" s="146" t="s">
        <v>1352</v>
      </c>
      <c r="G54" s="252" t="s">
        <v>1924</v>
      </c>
      <c r="H54" s="256" t="s">
        <v>1380</v>
      </c>
      <c r="I54" s="257">
        <v>1</v>
      </c>
      <c r="J54" s="159" t="s">
        <v>1472</v>
      </c>
      <c r="K54" s="226" t="s">
        <v>475</v>
      </c>
      <c r="L54" s="238" t="s">
        <v>1380</v>
      </c>
      <c r="M54" s="421" t="s">
        <v>2313</v>
      </c>
      <c r="N54" s="146" t="s">
        <v>1472</v>
      </c>
      <c r="O54" s="431" t="s">
        <v>2100</v>
      </c>
    </row>
    <row r="55" spans="1:15">
      <c r="A55" s="482" t="s">
        <v>970</v>
      </c>
      <c r="B55" s="482" t="s">
        <v>1357</v>
      </c>
      <c r="C55" s="483">
        <v>110</v>
      </c>
      <c r="D55" s="482" t="s">
        <v>1473</v>
      </c>
      <c r="E55" s="482" t="s">
        <v>1339</v>
      </c>
      <c r="F55" s="482" t="s">
        <v>1352</v>
      </c>
      <c r="G55" s="197"/>
      <c r="H55" s="231" t="s">
        <v>63</v>
      </c>
      <c r="I55" s="228">
        <v>2</v>
      </c>
      <c r="J55" s="140" t="s">
        <v>1474</v>
      </c>
      <c r="K55" s="210" t="s">
        <v>475</v>
      </c>
      <c r="L55" s="397" t="s">
        <v>63</v>
      </c>
      <c r="M55" s="40" t="s">
        <v>2314</v>
      </c>
      <c r="N55" s="393" t="s">
        <v>1474</v>
      </c>
      <c r="O55" s="424" t="s">
        <v>2100</v>
      </c>
    </row>
    <row r="56" spans="1:15">
      <c r="A56" s="482"/>
      <c r="B56" s="482"/>
      <c r="C56" s="483"/>
      <c r="D56" s="482"/>
      <c r="E56" s="482"/>
      <c r="F56" s="482"/>
      <c r="G56" s="197"/>
      <c r="H56" s="231" t="s">
        <v>63</v>
      </c>
      <c r="I56" s="228">
        <v>9</v>
      </c>
      <c r="J56" s="229" t="s">
        <v>1475</v>
      </c>
      <c r="K56" s="232" t="s">
        <v>57</v>
      </c>
      <c r="L56" s="397" t="s">
        <v>333</v>
      </c>
      <c r="M56" s="40" t="s">
        <v>58</v>
      </c>
      <c r="N56" s="40" t="s">
        <v>58</v>
      </c>
      <c r="O56" s="424" t="s">
        <v>58</v>
      </c>
    </row>
    <row r="57" spans="1:15">
      <c r="A57" s="149" t="s">
        <v>970</v>
      </c>
      <c r="B57" s="196" t="s">
        <v>1357</v>
      </c>
      <c r="C57" s="203">
        <v>120</v>
      </c>
      <c r="D57" s="204" t="s">
        <v>1476</v>
      </c>
      <c r="E57" s="205" t="s">
        <v>1339</v>
      </c>
      <c r="F57" s="137" t="s">
        <v>1352</v>
      </c>
      <c r="G57" s="197"/>
      <c r="H57" s="231" t="s">
        <v>63</v>
      </c>
      <c r="I57" s="228">
        <v>3</v>
      </c>
      <c r="J57" s="140" t="s">
        <v>1477</v>
      </c>
      <c r="K57" s="210" t="s">
        <v>475</v>
      </c>
      <c r="L57" s="397" t="s">
        <v>63</v>
      </c>
      <c r="M57" s="40" t="s">
        <v>2315</v>
      </c>
      <c r="N57" s="393" t="s">
        <v>1477</v>
      </c>
      <c r="O57" s="424" t="s">
        <v>2100</v>
      </c>
    </row>
    <row r="58" spans="1:15">
      <c r="A58" s="149" t="s">
        <v>970</v>
      </c>
      <c r="B58" s="196" t="s">
        <v>1357</v>
      </c>
      <c r="C58" s="203">
        <v>130</v>
      </c>
      <c r="D58" s="204" t="s">
        <v>1478</v>
      </c>
      <c r="E58" s="205" t="s">
        <v>1339</v>
      </c>
      <c r="F58" s="137" t="s">
        <v>1352</v>
      </c>
      <c r="G58" s="197"/>
      <c r="H58" s="231" t="s">
        <v>333</v>
      </c>
      <c r="I58" s="228" t="s">
        <v>333</v>
      </c>
      <c r="J58" s="228" t="s">
        <v>333</v>
      </c>
      <c r="K58" s="258" t="s">
        <v>333</v>
      </c>
      <c r="L58" s="397" t="s">
        <v>63</v>
      </c>
      <c r="M58" s="40" t="s">
        <v>2316</v>
      </c>
      <c r="N58" s="393" t="s">
        <v>2340</v>
      </c>
      <c r="O58" s="424" t="s">
        <v>2100</v>
      </c>
    </row>
    <row r="59" spans="1:15">
      <c r="A59" s="149" t="s">
        <v>970</v>
      </c>
      <c r="B59" s="196" t="s">
        <v>1357</v>
      </c>
      <c r="C59" s="203">
        <v>140</v>
      </c>
      <c r="D59" s="204" t="s">
        <v>1479</v>
      </c>
      <c r="E59" s="205" t="s">
        <v>1339</v>
      </c>
      <c r="F59" s="137" t="s">
        <v>1352</v>
      </c>
      <c r="G59" s="197"/>
      <c r="H59" s="231" t="s">
        <v>63</v>
      </c>
      <c r="I59" s="228">
        <v>29</v>
      </c>
      <c r="J59" s="140" t="s">
        <v>1480</v>
      </c>
      <c r="K59" s="210" t="s">
        <v>475</v>
      </c>
      <c r="L59" s="397" t="s">
        <v>63</v>
      </c>
      <c r="M59" s="40" t="s">
        <v>2317</v>
      </c>
      <c r="N59" s="393" t="s">
        <v>1480</v>
      </c>
      <c r="O59" s="424" t="s">
        <v>2100</v>
      </c>
    </row>
    <row r="60" spans="1:15">
      <c r="A60" s="149" t="s">
        <v>970</v>
      </c>
      <c r="B60" s="196" t="s">
        <v>1357</v>
      </c>
      <c r="C60" s="203">
        <v>141</v>
      </c>
      <c r="D60" s="207" t="s">
        <v>1481</v>
      </c>
      <c r="E60" s="205" t="s">
        <v>1339</v>
      </c>
      <c r="F60" s="137" t="s">
        <v>1352</v>
      </c>
      <c r="G60" s="197"/>
      <c r="H60" s="231" t="s">
        <v>63</v>
      </c>
      <c r="I60" s="228">
        <v>4</v>
      </c>
      <c r="J60" s="140" t="s">
        <v>1482</v>
      </c>
      <c r="K60" s="210" t="s">
        <v>475</v>
      </c>
      <c r="L60" s="397" t="s">
        <v>63</v>
      </c>
      <c r="M60" s="432" t="s">
        <v>2318</v>
      </c>
      <c r="N60" s="151" t="s">
        <v>1482</v>
      </c>
      <c r="O60" s="424" t="s">
        <v>2100</v>
      </c>
    </row>
    <row r="61" spans="1:15">
      <c r="A61" s="149" t="s">
        <v>970</v>
      </c>
      <c r="B61" s="196" t="s">
        <v>1357</v>
      </c>
      <c r="C61" s="203">
        <v>142</v>
      </c>
      <c r="D61" s="207" t="s">
        <v>1483</v>
      </c>
      <c r="E61" s="205" t="s">
        <v>1339</v>
      </c>
      <c r="F61" s="137" t="s">
        <v>1352</v>
      </c>
      <c r="G61" s="197"/>
      <c r="H61" s="231" t="s">
        <v>63</v>
      </c>
      <c r="I61" s="228">
        <v>5</v>
      </c>
      <c r="J61" s="140" t="s">
        <v>1484</v>
      </c>
      <c r="K61" s="210" t="s">
        <v>475</v>
      </c>
      <c r="L61" s="397" t="s">
        <v>63</v>
      </c>
      <c r="M61" s="432" t="s">
        <v>2319</v>
      </c>
      <c r="N61" s="151" t="s">
        <v>1484</v>
      </c>
      <c r="O61" s="424" t="s">
        <v>2100</v>
      </c>
    </row>
    <row r="62" spans="1:15">
      <c r="A62" s="149" t="s">
        <v>970</v>
      </c>
      <c r="B62" s="196" t="s">
        <v>1357</v>
      </c>
      <c r="C62" s="144" t="s">
        <v>1485</v>
      </c>
      <c r="D62" s="207" t="s">
        <v>1486</v>
      </c>
      <c r="E62" s="205" t="s">
        <v>1339</v>
      </c>
      <c r="F62" s="137" t="s">
        <v>1352</v>
      </c>
      <c r="G62" s="197"/>
      <c r="H62" s="231" t="s">
        <v>63</v>
      </c>
      <c r="I62" s="228">
        <v>6</v>
      </c>
      <c r="J62" s="140" t="s">
        <v>1487</v>
      </c>
      <c r="K62" s="210" t="s">
        <v>475</v>
      </c>
      <c r="L62" s="397" t="s">
        <v>63</v>
      </c>
      <c r="M62" s="432" t="s">
        <v>2320</v>
      </c>
      <c r="N62" s="151" t="s">
        <v>1487</v>
      </c>
      <c r="O62" s="424" t="s">
        <v>2100</v>
      </c>
    </row>
    <row r="63" spans="1:15">
      <c r="A63" s="149" t="s">
        <v>970</v>
      </c>
      <c r="B63" s="196" t="s">
        <v>1357</v>
      </c>
      <c r="C63" s="144" t="s">
        <v>1488</v>
      </c>
      <c r="D63" s="207" t="s">
        <v>1489</v>
      </c>
      <c r="E63" s="205" t="s">
        <v>1339</v>
      </c>
      <c r="F63" s="137" t="s">
        <v>1352</v>
      </c>
      <c r="G63" s="197"/>
      <c r="H63" s="231" t="s">
        <v>63</v>
      </c>
      <c r="I63" s="228">
        <v>7</v>
      </c>
      <c r="J63" s="140" t="s">
        <v>1490</v>
      </c>
      <c r="K63" s="210" t="s">
        <v>475</v>
      </c>
      <c r="L63" s="397" t="s">
        <v>63</v>
      </c>
      <c r="M63" s="432" t="s">
        <v>2321</v>
      </c>
      <c r="N63" s="151" t="s">
        <v>1490</v>
      </c>
      <c r="O63" s="424" t="s">
        <v>2100</v>
      </c>
    </row>
    <row r="64" spans="1:15" ht="24">
      <c r="A64" s="149" t="s">
        <v>970</v>
      </c>
      <c r="B64" s="196" t="s">
        <v>1357</v>
      </c>
      <c r="C64" s="203">
        <v>150</v>
      </c>
      <c r="D64" s="204" t="s">
        <v>1491</v>
      </c>
      <c r="E64" s="205" t="s">
        <v>1339</v>
      </c>
      <c r="F64" s="137" t="s">
        <v>1352</v>
      </c>
      <c r="G64" s="197"/>
      <c r="H64" s="231" t="s">
        <v>63</v>
      </c>
      <c r="I64" s="228">
        <v>8</v>
      </c>
      <c r="J64" s="140" t="s">
        <v>1492</v>
      </c>
      <c r="K64" s="210" t="s">
        <v>475</v>
      </c>
      <c r="L64" s="397" t="s">
        <v>63</v>
      </c>
      <c r="M64" s="46" t="s">
        <v>2341</v>
      </c>
      <c r="N64" s="196" t="s">
        <v>2342</v>
      </c>
      <c r="O64" s="433" t="s">
        <v>2343</v>
      </c>
    </row>
    <row r="65" spans="1:15">
      <c r="A65" s="149" t="s">
        <v>970</v>
      </c>
      <c r="B65" s="196" t="s">
        <v>1357</v>
      </c>
      <c r="C65" s="203">
        <v>159</v>
      </c>
      <c r="D65" s="207" t="s">
        <v>1493</v>
      </c>
      <c r="E65" s="205" t="s">
        <v>1339</v>
      </c>
      <c r="F65" s="137" t="s">
        <v>1352</v>
      </c>
      <c r="G65" s="197"/>
      <c r="H65" s="231" t="s">
        <v>63</v>
      </c>
      <c r="I65" s="228">
        <v>10</v>
      </c>
      <c r="J65" s="140" t="s">
        <v>1494</v>
      </c>
      <c r="K65" s="210" t="s">
        <v>475</v>
      </c>
      <c r="L65" s="397" t="s">
        <v>63</v>
      </c>
      <c r="M65" s="40" t="s">
        <v>2322</v>
      </c>
      <c r="N65" s="393" t="s">
        <v>1494</v>
      </c>
      <c r="O65" s="424" t="s">
        <v>2100</v>
      </c>
    </row>
    <row r="66" spans="1:15">
      <c r="A66" s="149" t="s">
        <v>970</v>
      </c>
      <c r="B66" s="196" t="s">
        <v>1357</v>
      </c>
      <c r="C66" s="203">
        <v>160</v>
      </c>
      <c r="D66" s="166" t="s">
        <v>1495</v>
      </c>
      <c r="E66" s="205" t="s">
        <v>1339</v>
      </c>
      <c r="F66" s="137" t="s">
        <v>1352</v>
      </c>
      <c r="G66" s="197"/>
      <c r="H66" s="231" t="s">
        <v>63</v>
      </c>
      <c r="I66" s="228">
        <v>11</v>
      </c>
      <c r="J66" s="140" t="s">
        <v>1496</v>
      </c>
      <c r="K66" s="210" t="s">
        <v>475</v>
      </c>
      <c r="L66" s="397" t="s">
        <v>63</v>
      </c>
      <c r="M66" s="40" t="s">
        <v>2323</v>
      </c>
      <c r="N66" s="393" t="s">
        <v>1496</v>
      </c>
      <c r="O66" s="424" t="s">
        <v>2100</v>
      </c>
    </row>
    <row r="67" spans="1:15">
      <c r="A67" s="149" t="s">
        <v>970</v>
      </c>
      <c r="B67" s="196" t="s">
        <v>1357</v>
      </c>
      <c r="C67" s="203">
        <v>170</v>
      </c>
      <c r="D67" s="166" t="s">
        <v>1497</v>
      </c>
      <c r="E67" s="205" t="s">
        <v>1339</v>
      </c>
      <c r="F67" s="137" t="s">
        <v>1352</v>
      </c>
      <c r="G67" s="197"/>
      <c r="H67" s="231" t="s">
        <v>63</v>
      </c>
      <c r="I67" s="228">
        <v>12</v>
      </c>
      <c r="J67" s="140" t="s">
        <v>1498</v>
      </c>
      <c r="K67" s="210" t="s">
        <v>475</v>
      </c>
      <c r="L67" s="397" t="s">
        <v>63</v>
      </c>
      <c r="M67" s="40" t="s">
        <v>2324</v>
      </c>
      <c r="N67" s="393" t="s">
        <v>1498</v>
      </c>
      <c r="O67" s="424" t="s">
        <v>2100</v>
      </c>
    </row>
    <row r="68" spans="1:15">
      <c r="A68" s="149" t="s">
        <v>970</v>
      </c>
      <c r="B68" s="196" t="s">
        <v>1357</v>
      </c>
      <c r="C68" s="203">
        <v>171</v>
      </c>
      <c r="D68" s="208" t="s">
        <v>1499</v>
      </c>
      <c r="E68" s="205" t="s">
        <v>1339</v>
      </c>
      <c r="F68" s="137" t="s">
        <v>1352</v>
      </c>
      <c r="G68" s="197"/>
      <c r="H68" s="231" t="s">
        <v>63</v>
      </c>
      <c r="I68" s="228">
        <v>13</v>
      </c>
      <c r="J68" s="140" t="s">
        <v>1500</v>
      </c>
      <c r="K68" s="210" t="s">
        <v>475</v>
      </c>
      <c r="L68" s="397" t="s">
        <v>63</v>
      </c>
      <c r="M68" s="432" t="s">
        <v>2325</v>
      </c>
      <c r="N68" s="151" t="s">
        <v>1500</v>
      </c>
      <c r="O68" s="424" t="s">
        <v>2100</v>
      </c>
    </row>
    <row r="69" spans="1:15">
      <c r="A69" s="149" t="s">
        <v>970</v>
      </c>
      <c r="B69" s="196" t="s">
        <v>1357</v>
      </c>
      <c r="C69" s="203">
        <v>172</v>
      </c>
      <c r="D69" s="208" t="s">
        <v>1501</v>
      </c>
      <c r="E69" s="205" t="s">
        <v>1339</v>
      </c>
      <c r="F69" s="137" t="s">
        <v>1352</v>
      </c>
      <c r="G69" s="197"/>
      <c r="H69" s="231" t="s">
        <v>63</v>
      </c>
      <c r="I69" s="228">
        <v>14</v>
      </c>
      <c r="J69" s="140" t="s">
        <v>1502</v>
      </c>
      <c r="K69" s="210" t="s">
        <v>475</v>
      </c>
      <c r="L69" s="397" t="s">
        <v>63</v>
      </c>
      <c r="M69" s="432" t="s">
        <v>2326</v>
      </c>
      <c r="N69" s="151" t="s">
        <v>1502</v>
      </c>
      <c r="O69" s="424" t="s">
        <v>2100</v>
      </c>
    </row>
    <row r="70" spans="1:15">
      <c r="A70" s="149" t="s">
        <v>970</v>
      </c>
      <c r="B70" s="196" t="s">
        <v>1357</v>
      </c>
      <c r="C70" s="203">
        <v>173</v>
      </c>
      <c r="D70" s="208" t="s">
        <v>1503</v>
      </c>
      <c r="E70" s="205" t="s">
        <v>1339</v>
      </c>
      <c r="F70" s="137" t="s">
        <v>1352</v>
      </c>
      <c r="G70" s="197"/>
      <c r="H70" s="231" t="s">
        <v>63</v>
      </c>
      <c r="I70" s="228">
        <v>15</v>
      </c>
      <c r="J70" s="140" t="s">
        <v>1504</v>
      </c>
      <c r="K70" s="210" t="s">
        <v>475</v>
      </c>
      <c r="L70" s="397" t="s">
        <v>63</v>
      </c>
      <c r="M70" s="432" t="s">
        <v>2327</v>
      </c>
      <c r="N70" s="151" t="s">
        <v>1504</v>
      </c>
      <c r="O70" s="424" t="s">
        <v>2100</v>
      </c>
    </row>
    <row r="71" spans="1:15">
      <c r="A71" s="149" t="s">
        <v>970</v>
      </c>
      <c r="B71" s="196" t="s">
        <v>1357</v>
      </c>
      <c r="C71" s="203">
        <v>174</v>
      </c>
      <c r="D71" s="208" t="s">
        <v>1505</v>
      </c>
      <c r="E71" s="205" t="s">
        <v>1339</v>
      </c>
      <c r="F71" s="137" t="s">
        <v>1352</v>
      </c>
      <c r="G71" s="197"/>
      <c r="H71" s="231" t="s">
        <v>333</v>
      </c>
      <c r="I71" s="228" t="s">
        <v>333</v>
      </c>
      <c r="J71" s="228" t="s">
        <v>333</v>
      </c>
      <c r="K71" s="258" t="s">
        <v>333</v>
      </c>
      <c r="L71" s="397" t="s">
        <v>63</v>
      </c>
      <c r="M71" s="432" t="s">
        <v>2328</v>
      </c>
      <c r="N71" s="151" t="s">
        <v>1507</v>
      </c>
      <c r="O71" s="424" t="s">
        <v>2100</v>
      </c>
    </row>
    <row r="72" spans="1:15">
      <c r="A72" s="149" t="s">
        <v>970</v>
      </c>
      <c r="B72" s="196" t="s">
        <v>1357</v>
      </c>
      <c r="C72" s="203">
        <v>175</v>
      </c>
      <c r="D72" s="208" t="s">
        <v>1506</v>
      </c>
      <c r="E72" s="205" t="s">
        <v>1339</v>
      </c>
      <c r="F72" s="137" t="s">
        <v>1352</v>
      </c>
      <c r="G72" s="197"/>
      <c r="H72" s="231" t="s">
        <v>63</v>
      </c>
      <c r="I72" s="228">
        <v>16</v>
      </c>
      <c r="J72" s="229" t="s">
        <v>1507</v>
      </c>
      <c r="K72" s="210" t="s">
        <v>475</v>
      </c>
      <c r="L72" s="397" t="s">
        <v>333</v>
      </c>
      <c r="M72" s="40" t="s">
        <v>58</v>
      </c>
      <c r="N72" s="40" t="s">
        <v>58</v>
      </c>
      <c r="O72" s="424" t="s">
        <v>58</v>
      </c>
    </row>
    <row r="73" spans="1:15">
      <c r="A73" s="149" t="s">
        <v>970</v>
      </c>
      <c r="B73" s="196" t="s">
        <v>1357</v>
      </c>
      <c r="C73" s="203">
        <v>179</v>
      </c>
      <c r="D73" s="208" t="s">
        <v>1508</v>
      </c>
      <c r="E73" s="205" t="s">
        <v>1339</v>
      </c>
      <c r="F73" s="137" t="s">
        <v>1352</v>
      </c>
      <c r="G73" s="197"/>
      <c r="H73" s="231" t="s">
        <v>333</v>
      </c>
      <c r="I73" s="228" t="s">
        <v>333</v>
      </c>
      <c r="J73" s="228" t="s">
        <v>333</v>
      </c>
      <c r="K73" s="258" t="s">
        <v>333</v>
      </c>
      <c r="L73" s="397" t="s">
        <v>333</v>
      </c>
      <c r="M73" s="40" t="s">
        <v>58</v>
      </c>
      <c r="N73" s="40" t="s">
        <v>58</v>
      </c>
      <c r="O73" s="424" t="s">
        <v>58</v>
      </c>
    </row>
    <row r="74" spans="1:15">
      <c r="A74" s="149" t="s">
        <v>970</v>
      </c>
      <c r="B74" s="196" t="s">
        <v>1357</v>
      </c>
      <c r="C74" s="203">
        <v>190</v>
      </c>
      <c r="D74" s="166" t="s">
        <v>1509</v>
      </c>
      <c r="E74" s="205" t="s">
        <v>1339</v>
      </c>
      <c r="F74" s="137" t="s">
        <v>1352</v>
      </c>
      <c r="G74" s="197"/>
      <c r="H74" s="231" t="s">
        <v>333</v>
      </c>
      <c r="I74" s="228" t="s">
        <v>333</v>
      </c>
      <c r="J74" s="228" t="s">
        <v>333</v>
      </c>
      <c r="K74" s="258" t="s">
        <v>333</v>
      </c>
      <c r="L74" s="397" t="s">
        <v>63</v>
      </c>
      <c r="M74" s="21" t="s">
        <v>2329</v>
      </c>
      <c r="N74" s="393" t="s">
        <v>1532</v>
      </c>
      <c r="O74" s="424" t="s">
        <v>2100</v>
      </c>
    </row>
    <row r="75" spans="1:15">
      <c r="A75" s="149" t="s">
        <v>970</v>
      </c>
      <c r="B75" s="196" t="s">
        <v>1357</v>
      </c>
      <c r="C75" s="203">
        <v>200</v>
      </c>
      <c r="D75" s="166" t="s">
        <v>1510</v>
      </c>
      <c r="E75" s="205" t="s">
        <v>1339</v>
      </c>
      <c r="F75" s="137" t="s">
        <v>1352</v>
      </c>
      <c r="G75" s="197"/>
      <c r="H75" s="231" t="s">
        <v>63</v>
      </c>
      <c r="I75" s="228">
        <v>18</v>
      </c>
      <c r="J75" s="140" t="s">
        <v>1511</v>
      </c>
      <c r="K75" s="210" t="s">
        <v>475</v>
      </c>
      <c r="L75" s="397" t="s">
        <v>63</v>
      </c>
      <c r="M75" s="40" t="s">
        <v>2330</v>
      </c>
      <c r="N75" s="393" t="s">
        <v>1511</v>
      </c>
      <c r="O75" s="424" t="s">
        <v>2100</v>
      </c>
    </row>
    <row r="76" spans="1:15">
      <c r="A76" s="149" t="s">
        <v>970</v>
      </c>
      <c r="B76" s="196" t="s">
        <v>1357</v>
      </c>
      <c r="C76" s="203">
        <v>210</v>
      </c>
      <c r="D76" s="208" t="s">
        <v>1512</v>
      </c>
      <c r="E76" s="205" t="s">
        <v>1339</v>
      </c>
      <c r="F76" s="137" t="s">
        <v>1352</v>
      </c>
      <c r="G76" s="197"/>
      <c r="H76" s="231" t="s">
        <v>63</v>
      </c>
      <c r="I76" s="228">
        <v>19</v>
      </c>
      <c r="J76" s="140" t="s">
        <v>1932</v>
      </c>
      <c r="K76" s="210" t="s">
        <v>475</v>
      </c>
      <c r="L76" s="397" t="s">
        <v>63</v>
      </c>
      <c r="M76" s="432" t="s">
        <v>2331</v>
      </c>
      <c r="N76" s="151" t="s">
        <v>1932</v>
      </c>
      <c r="O76" s="424" t="s">
        <v>2100</v>
      </c>
    </row>
    <row r="77" spans="1:15">
      <c r="A77" s="149" t="s">
        <v>970</v>
      </c>
      <c r="B77" s="196" t="s">
        <v>1357</v>
      </c>
      <c r="C77" s="203">
        <v>220</v>
      </c>
      <c r="D77" s="208" t="s">
        <v>1513</v>
      </c>
      <c r="E77" s="205" t="s">
        <v>1339</v>
      </c>
      <c r="F77" s="137" t="s">
        <v>1352</v>
      </c>
      <c r="G77" s="197"/>
      <c r="H77" s="231" t="s">
        <v>63</v>
      </c>
      <c r="I77" s="228">
        <v>20</v>
      </c>
      <c r="J77" s="140" t="s">
        <v>1514</v>
      </c>
      <c r="K77" s="210" t="s">
        <v>475</v>
      </c>
      <c r="L77" s="397" t="s">
        <v>63</v>
      </c>
      <c r="M77" s="432" t="s">
        <v>2332</v>
      </c>
      <c r="N77" s="151" t="s">
        <v>1514</v>
      </c>
      <c r="O77" s="424" t="s">
        <v>2100</v>
      </c>
    </row>
    <row r="78" spans="1:15">
      <c r="A78" s="149" t="s">
        <v>970</v>
      </c>
      <c r="B78" s="196" t="s">
        <v>1357</v>
      </c>
      <c r="C78" s="203">
        <v>230</v>
      </c>
      <c r="D78" s="208" t="s">
        <v>1515</v>
      </c>
      <c r="E78" s="205" t="s">
        <v>1339</v>
      </c>
      <c r="F78" s="137" t="s">
        <v>1352</v>
      </c>
      <c r="G78" s="197"/>
      <c r="H78" s="231" t="s">
        <v>63</v>
      </c>
      <c r="I78" s="228">
        <v>21</v>
      </c>
      <c r="J78" s="140" t="s">
        <v>1516</v>
      </c>
      <c r="K78" s="210" t="s">
        <v>475</v>
      </c>
      <c r="L78" s="397" t="s">
        <v>63</v>
      </c>
      <c r="M78" s="432" t="s">
        <v>2333</v>
      </c>
      <c r="N78" s="151" t="s">
        <v>1516</v>
      </c>
      <c r="O78" s="424" t="s">
        <v>2100</v>
      </c>
    </row>
    <row r="79" spans="1:15">
      <c r="A79" s="149" t="s">
        <v>970</v>
      </c>
      <c r="B79" s="196" t="s">
        <v>1357</v>
      </c>
      <c r="C79" s="203">
        <v>240</v>
      </c>
      <c r="D79" s="208" t="s">
        <v>1517</v>
      </c>
      <c r="E79" s="205" t="s">
        <v>1339</v>
      </c>
      <c r="F79" s="137" t="s">
        <v>1352</v>
      </c>
      <c r="G79" s="197"/>
      <c r="H79" s="231" t="s">
        <v>63</v>
      </c>
      <c r="I79" s="228">
        <v>22</v>
      </c>
      <c r="J79" s="140" t="s">
        <v>1518</v>
      </c>
      <c r="K79" s="210" t="s">
        <v>475</v>
      </c>
      <c r="L79" s="397" t="s">
        <v>63</v>
      </c>
      <c r="M79" s="432" t="s">
        <v>2334</v>
      </c>
      <c r="N79" s="151" t="s">
        <v>1518</v>
      </c>
      <c r="O79" s="424" t="s">
        <v>2100</v>
      </c>
    </row>
    <row r="80" spans="1:15">
      <c r="A80" s="149" t="s">
        <v>970</v>
      </c>
      <c r="B80" s="196" t="s">
        <v>1357</v>
      </c>
      <c r="C80" s="203">
        <v>290</v>
      </c>
      <c r="D80" s="208" t="s">
        <v>1519</v>
      </c>
      <c r="E80" s="205" t="s">
        <v>1339</v>
      </c>
      <c r="F80" s="137" t="s">
        <v>1352</v>
      </c>
      <c r="G80" s="197"/>
      <c r="H80" s="231" t="s">
        <v>333</v>
      </c>
      <c r="I80" s="228" t="s">
        <v>333</v>
      </c>
      <c r="J80" s="228" t="s">
        <v>333</v>
      </c>
      <c r="K80" s="258" t="s">
        <v>333</v>
      </c>
      <c r="L80" s="397" t="s">
        <v>333</v>
      </c>
      <c r="M80" s="40" t="s">
        <v>58</v>
      </c>
      <c r="N80" s="40" t="s">
        <v>58</v>
      </c>
      <c r="O80" s="424" t="s">
        <v>58</v>
      </c>
    </row>
    <row r="81" spans="1:19">
      <c r="A81" s="149" t="s">
        <v>970</v>
      </c>
      <c r="B81" s="196" t="s">
        <v>1357</v>
      </c>
      <c r="C81" s="203">
        <v>300</v>
      </c>
      <c r="D81" s="166" t="s">
        <v>1520</v>
      </c>
      <c r="E81" s="205" t="s">
        <v>1339</v>
      </c>
      <c r="F81" s="137" t="s">
        <v>1352</v>
      </c>
      <c r="G81" s="197"/>
      <c r="H81" s="231" t="s">
        <v>63</v>
      </c>
      <c r="I81" s="228">
        <v>23</v>
      </c>
      <c r="J81" s="140" t="s">
        <v>1521</v>
      </c>
      <c r="K81" s="210" t="s">
        <v>475</v>
      </c>
      <c r="L81" s="397" t="s">
        <v>63</v>
      </c>
      <c r="M81" s="40" t="s">
        <v>2335</v>
      </c>
      <c r="N81" s="393" t="s">
        <v>1521</v>
      </c>
      <c r="O81" s="424" t="s">
        <v>2100</v>
      </c>
    </row>
    <row r="82" spans="1:19">
      <c r="A82" s="149" t="s">
        <v>970</v>
      </c>
      <c r="B82" s="196" t="s">
        <v>1357</v>
      </c>
      <c r="C82" s="203">
        <v>310</v>
      </c>
      <c r="D82" s="166" t="s">
        <v>1522</v>
      </c>
      <c r="E82" s="205" t="s">
        <v>1339</v>
      </c>
      <c r="F82" s="137" t="s">
        <v>1352</v>
      </c>
      <c r="G82" s="197"/>
      <c r="H82" s="231" t="s">
        <v>63</v>
      </c>
      <c r="I82" s="228">
        <v>24</v>
      </c>
      <c r="J82" s="140" t="s">
        <v>1523</v>
      </c>
      <c r="K82" s="210" t="s">
        <v>475</v>
      </c>
      <c r="L82" s="397" t="s">
        <v>63</v>
      </c>
      <c r="M82" s="40" t="s">
        <v>2336</v>
      </c>
      <c r="N82" s="393" t="s">
        <v>1523</v>
      </c>
      <c r="O82" s="424" t="s">
        <v>2100</v>
      </c>
    </row>
    <row r="83" spans="1:19">
      <c r="A83" s="149" t="s">
        <v>970</v>
      </c>
      <c r="B83" s="196" t="s">
        <v>1357</v>
      </c>
      <c r="C83" s="203">
        <v>320</v>
      </c>
      <c r="D83" s="166" t="s">
        <v>1524</v>
      </c>
      <c r="E83" s="205" t="s">
        <v>1339</v>
      </c>
      <c r="F83" s="137" t="s">
        <v>1352</v>
      </c>
      <c r="G83" s="197"/>
      <c r="H83" s="231" t="s">
        <v>63</v>
      </c>
      <c r="I83" s="228">
        <v>25</v>
      </c>
      <c r="J83" s="140" t="s">
        <v>1525</v>
      </c>
      <c r="K83" s="210" t="s">
        <v>475</v>
      </c>
      <c r="L83" s="397" t="s">
        <v>63</v>
      </c>
      <c r="M83" s="40" t="s">
        <v>2337</v>
      </c>
      <c r="N83" s="393" t="s">
        <v>1525</v>
      </c>
      <c r="O83" s="424" t="s">
        <v>2100</v>
      </c>
    </row>
    <row r="84" spans="1:19">
      <c r="A84" s="149" t="s">
        <v>970</v>
      </c>
      <c r="B84" s="196" t="s">
        <v>1357</v>
      </c>
      <c r="C84" s="203">
        <v>330</v>
      </c>
      <c r="D84" s="166" t="s">
        <v>1526</v>
      </c>
      <c r="E84" s="205" t="s">
        <v>1339</v>
      </c>
      <c r="F84" s="137" t="s">
        <v>1352</v>
      </c>
      <c r="G84" s="197"/>
      <c r="H84" s="231" t="s">
        <v>63</v>
      </c>
      <c r="I84" s="228">
        <v>26</v>
      </c>
      <c r="J84" s="140" t="s">
        <v>1527</v>
      </c>
      <c r="K84" s="210" t="s">
        <v>475</v>
      </c>
      <c r="L84" s="397" t="s">
        <v>63</v>
      </c>
      <c r="M84" s="40" t="s">
        <v>2338</v>
      </c>
      <c r="N84" s="393" t="s">
        <v>1527</v>
      </c>
      <c r="O84" s="424" t="s">
        <v>2100</v>
      </c>
    </row>
    <row r="85" spans="1:19">
      <c r="A85" s="149" t="s">
        <v>970</v>
      </c>
      <c r="B85" s="196" t="s">
        <v>1357</v>
      </c>
      <c r="C85" s="203">
        <v>340</v>
      </c>
      <c r="D85" s="166" t="s">
        <v>1528</v>
      </c>
      <c r="E85" s="205" t="s">
        <v>1339</v>
      </c>
      <c r="F85" s="137" t="s">
        <v>1352</v>
      </c>
      <c r="G85" s="197"/>
      <c r="H85" s="231" t="s">
        <v>63</v>
      </c>
      <c r="I85" s="228">
        <v>27</v>
      </c>
      <c r="J85" s="140" t="s">
        <v>1529</v>
      </c>
      <c r="K85" s="210" t="s">
        <v>475</v>
      </c>
      <c r="L85" s="397" t="s">
        <v>63</v>
      </c>
      <c r="M85" s="40" t="s">
        <v>2339</v>
      </c>
      <c r="N85" s="393" t="s">
        <v>1529</v>
      </c>
      <c r="O85" s="424" t="s">
        <v>2100</v>
      </c>
    </row>
    <row r="86" spans="1:19">
      <c r="A86" s="149" t="s">
        <v>970</v>
      </c>
      <c r="B86" s="196" t="s">
        <v>1357</v>
      </c>
      <c r="C86" s="203">
        <v>390</v>
      </c>
      <c r="D86" s="166" t="s">
        <v>1530</v>
      </c>
      <c r="E86" s="205" t="s">
        <v>1339</v>
      </c>
      <c r="F86" s="137" t="s">
        <v>1352</v>
      </c>
      <c r="G86" s="197"/>
      <c r="H86" s="231" t="s">
        <v>333</v>
      </c>
      <c r="I86" s="228" t="s">
        <v>333</v>
      </c>
      <c r="J86" s="228" t="s">
        <v>333</v>
      </c>
      <c r="K86" s="258" t="s">
        <v>333</v>
      </c>
      <c r="L86" s="397" t="s">
        <v>333</v>
      </c>
      <c r="M86" s="40" t="s">
        <v>58</v>
      </c>
      <c r="N86" s="40" t="s">
        <v>58</v>
      </c>
      <c r="O86" s="424" t="s">
        <v>58</v>
      </c>
    </row>
    <row r="87" spans="1:19">
      <c r="A87" s="149" t="s">
        <v>970</v>
      </c>
      <c r="B87" s="196" t="s">
        <v>1357</v>
      </c>
      <c r="C87" s="203">
        <v>900</v>
      </c>
      <c r="D87" s="166" t="s">
        <v>1531</v>
      </c>
      <c r="E87" s="205" t="s">
        <v>1339</v>
      </c>
      <c r="F87" s="137" t="s">
        <v>1352</v>
      </c>
      <c r="G87" s="197"/>
      <c r="H87" s="231" t="s">
        <v>63</v>
      </c>
      <c r="I87" s="228">
        <v>17</v>
      </c>
      <c r="J87" s="140" t="s">
        <v>1532</v>
      </c>
      <c r="K87" s="210" t="s">
        <v>475</v>
      </c>
      <c r="L87" s="397" t="s">
        <v>333</v>
      </c>
      <c r="M87" s="40" t="s">
        <v>58</v>
      </c>
      <c r="N87" s="40" t="s">
        <v>58</v>
      </c>
      <c r="O87" s="424" t="s">
        <v>58</v>
      </c>
    </row>
    <row r="88" spans="1:19" ht="15" thickBot="1">
      <c r="A88" s="272">
        <v>0</v>
      </c>
      <c r="B88" s="120"/>
      <c r="C88" s="123"/>
      <c r="D88" s="125"/>
      <c r="E88" s="116"/>
      <c r="F88" s="116"/>
      <c r="G88" s="202"/>
      <c r="H88" s="233" t="s">
        <v>63</v>
      </c>
      <c r="I88" s="183">
        <v>28</v>
      </c>
      <c r="J88" s="124" t="s">
        <v>30</v>
      </c>
      <c r="K88" s="234" t="s">
        <v>57</v>
      </c>
      <c r="L88" s="236"/>
      <c r="M88" s="119"/>
      <c r="N88" s="129"/>
      <c r="O88" s="202"/>
    </row>
    <row r="89" spans="1:19">
      <c r="A89" s="149" t="s">
        <v>977</v>
      </c>
      <c r="B89" s="196" t="s">
        <v>701</v>
      </c>
      <c r="C89" s="138" t="s">
        <v>138</v>
      </c>
      <c r="D89" s="196" t="s">
        <v>198</v>
      </c>
      <c r="E89" s="205" t="s">
        <v>1244</v>
      </c>
      <c r="F89" s="137" t="s">
        <v>1172</v>
      </c>
      <c r="G89" s="197"/>
      <c r="H89" s="256" t="s">
        <v>1383</v>
      </c>
      <c r="I89" s="257">
        <v>1</v>
      </c>
      <c r="J89" s="159" t="s">
        <v>1533</v>
      </c>
      <c r="K89" s="226" t="s">
        <v>475</v>
      </c>
      <c r="L89" s="231" t="s">
        <v>197</v>
      </c>
      <c r="M89" s="229" t="s">
        <v>138</v>
      </c>
      <c r="N89" s="140" t="s">
        <v>1534</v>
      </c>
      <c r="O89" s="210" t="s">
        <v>435</v>
      </c>
      <c r="P89" s="420" t="s">
        <v>1383</v>
      </c>
      <c r="Q89" s="421">
        <v>100001</v>
      </c>
      <c r="R89" s="421" t="s">
        <v>2256</v>
      </c>
      <c r="S89" s="422" t="s">
        <v>2100</v>
      </c>
    </row>
    <row r="90" spans="1:19">
      <c r="A90" s="149" t="s">
        <v>977</v>
      </c>
      <c r="B90" s="196" t="s">
        <v>701</v>
      </c>
      <c r="C90" s="138" t="s">
        <v>140</v>
      </c>
      <c r="D90" s="196" t="s">
        <v>199</v>
      </c>
      <c r="E90" s="205" t="s">
        <v>1244</v>
      </c>
      <c r="F90" s="137" t="s">
        <v>1172</v>
      </c>
      <c r="G90" s="197"/>
      <c r="H90" s="231" t="s">
        <v>197</v>
      </c>
      <c r="I90" s="228">
        <v>10</v>
      </c>
      <c r="J90" s="140" t="s">
        <v>199</v>
      </c>
      <c r="K90" s="210" t="s">
        <v>475</v>
      </c>
      <c r="L90" s="149" t="s">
        <v>333</v>
      </c>
      <c r="M90" s="137" t="s">
        <v>333</v>
      </c>
      <c r="N90" s="140" t="s">
        <v>58</v>
      </c>
      <c r="O90" s="206" t="s">
        <v>333</v>
      </c>
      <c r="P90" s="423" t="s">
        <v>333</v>
      </c>
      <c r="Q90" s="40" t="s">
        <v>333</v>
      </c>
      <c r="R90" s="40" t="s">
        <v>333</v>
      </c>
      <c r="S90" s="424" t="s">
        <v>333</v>
      </c>
    </row>
    <row r="91" spans="1:19">
      <c r="A91" s="149" t="s">
        <v>977</v>
      </c>
      <c r="B91" s="196" t="s">
        <v>701</v>
      </c>
      <c r="C91" s="138" t="s">
        <v>161</v>
      </c>
      <c r="D91" s="196" t="s">
        <v>200</v>
      </c>
      <c r="E91" s="205" t="s">
        <v>1244</v>
      </c>
      <c r="F91" s="137" t="s">
        <v>1172</v>
      </c>
      <c r="G91" s="197"/>
      <c r="H91" s="231" t="s">
        <v>197</v>
      </c>
      <c r="I91" s="228">
        <v>11</v>
      </c>
      <c r="J91" s="140" t="s">
        <v>200</v>
      </c>
      <c r="K91" s="210" t="s">
        <v>475</v>
      </c>
      <c r="L91" s="149" t="s">
        <v>333</v>
      </c>
      <c r="M91" s="137" t="s">
        <v>333</v>
      </c>
      <c r="N91" s="140" t="s">
        <v>58</v>
      </c>
      <c r="O91" s="206" t="s">
        <v>333</v>
      </c>
      <c r="P91" s="423" t="s">
        <v>333</v>
      </c>
      <c r="Q91" s="40" t="s">
        <v>333</v>
      </c>
      <c r="R91" s="40" t="s">
        <v>333</v>
      </c>
      <c r="S91" s="424" t="s">
        <v>333</v>
      </c>
    </row>
    <row r="92" spans="1:19">
      <c r="A92" s="482" t="s">
        <v>977</v>
      </c>
      <c r="B92" s="482" t="s">
        <v>701</v>
      </c>
      <c r="C92" s="483" t="s">
        <v>163</v>
      </c>
      <c r="D92" s="482" t="s">
        <v>201</v>
      </c>
      <c r="E92" s="482" t="s">
        <v>1244</v>
      </c>
      <c r="F92" s="482" t="s">
        <v>1172</v>
      </c>
      <c r="G92" s="197"/>
      <c r="H92" s="231" t="s">
        <v>197</v>
      </c>
      <c r="I92" s="228">
        <v>2</v>
      </c>
      <c r="J92" s="140" t="s">
        <v>1535</v>
      </c>
      <c r="K92" s="210" t="s">
        <v>475</v>
      </c>
      <c r="L92" s="149" t="s">
        <v>333</v>
      </c>
      <c r="M92" s="137" t="s">
        <v>333</v>
      </c>
      <c r="N92" s="140" t="s">
        <v>58</v>
      </c>
      <c r="O92" s="206" t="s">
        <v>333</v>
      </c>
      <c r="P92" s="423" t="s">
        <v>197</v>
      </c>
      <c r="Q92" s="40">
        <v>100003</v>
      </c>
      <c r="R92" s="40" t="s">
        <v>2258</v>
      </c>
      <c r="S92" s="424" t="s">
        <v>73</v>
      </c>
    </row>
    <row r="93" spans="1:19">
      <c r="A93" s="482"/>
      <c r="B93" s="482"/>
      <c r="C93" s="483"/>
      <c r="D93" s="482"/>
      <c r="E93" s="482"/>
      <c r="F93" s="482"/>
      <c r="G93" s="197"/>
      <c r="H93" s="231" t="s">
        <v>197</v>
      </c>
      <c r="I93" s="228">
        <v>3</v>
      </c>
      <c r="J93" s="140" t="s">
        <v>1536</v>
      </c>
      <c r="K93" s="210" t="s">
        <v>475</v>
      </c>
      <c r="L93" s="149" t="s">
        <v>333</v>
      </c>
      <c r="M93" s="137" t="s">
        <v>333</v>
      </c>
      <c r="N93" s="140" t="s">
        <v>58</v>
      </c>
      <c r="O93" s="206" t="s">
        <v>333</v>
      </c>
      <c r="P93" s="423" t="s">
        <v>197</v>
      </c>
      <c r="Q93" s="40">
        <v>100004</v>
      </c>
      <c r="R93" s="40" t="s">
        <v>2262</v>
      </c>
      <c r="S93" s="424" t="s">
        <v>73</v>
      </c>
    </row>
    <row r="94" spans="1:19">
      <c r="A94" s="149" t="s">
        <v>977</v>
      </c>
      <c r="B94" s="196" t="s">
        <v>701</v>
      </c>
      <c r="C94" s="138" t="s">
        <v>202</v>
      </c>
      <c r="D94" s="196" t="s">
        <v>203</v>
      </c>
      <c r="E94" s="205" t="s">
        <v>1244</v>
      </c>
      <c r="F94" s="137" t="s">
        <v>1172</v>
      </c>
      <c r="G94" s="197"/>
      <c r="H94" s="231" t="s">
        <v>197</v>
      </c>
      <c r="I94" s="228">
        <v>12</v>
      </c>
      <c r="J94" s="140" t="s">
        <v>203</v>
      </c>
      <c r="K94" s="210" t="s">
        <v>475</v>
      </c>
      <c r="L94" s="149" t="s">
        <v>333</v>
      </c>
      <c r="M94" s="137" t="s">
        <v>333</v>
      </c>
      <c r="N94" s="140" t="s">
        <v>58</v>
      </c>
      <c r="O94" s="206" t="s">
        <v>333</v>
      </c>
      <c r="P94" s="423" t="s">
        <v>333</v>
      </c>
      <c r="Q94" s="40" t="s">
        <v>333</v>
      </c>
      <c r="R94" s="40" t="s">
        <v>333</v>
      </c>
      <c r="S94" s="424" t="s">
        <v>333</v>
      </c>
    </row>
    <row r="95" spans="1:19">
      <c r="A95" s="149" t="s">
        <v>977</v>
      </c>
      <c r="B95" s="196" t="s">
        <v>701</v>
      </c>
      <c r="C95" s="138" t="s">
        <v>204</v>
      </c>
      <c r="D95" s="196" t="s">
        <v>205</v>
      </c>
      <c r="E95" s="205" t="s">
        <v>1244</v>
      </c>
      <c r="F95" s="137" t="s">
        <v>1172</v>
      </c>
      <c r="G95" s="197"/>
      <c r="H95" s="231" t="s">
        <v>197</v>
      </c>
      <c r="I95" s="228">
        <v>13</v>
      </c>
      <c r="J95" s="140" t="s">
        <v>205</v>
      </c>
      <c r="K95" s="210" t="s">
        <v>475</v>
      </c>
      <c r="L95" s="149" t="s">
        <v>333</v>
      </c>
      <c r="M95" s="137" t="s">
        <v>333</v>
      </c>
      <c r="N95" s="140" t="s">
        <v>58</v>
      </c>
      <c r="O95" s="206" t="s">
        <v>333</v>
      </c>
      <c r="P95" s="423" t="s">
        <v>333</v>
      </c>
      <c r="Q95" s="40" t="s">
        <v>333</v>
      </c>
      <c r="R95" s="40" t="s">
        <v>333</v>
      </c>
      <c r="S95" s="424" t="s">
        <v>333</v>
      </c>
    </row>
    <row r="96" spans="1:19">
      <c r="A96" s="149" t="s">
        <v>977</v>
      </c>
      <c r="B96" s="196" t="s">
        <v>701</v>
      </c>
      <c r="C96" s="138" t="s">
        <v>206</v>
      </c>
      <c r="D96" s="196" t="s">
        <v>207</v>
      </c>
      <c r="E96" s="205" t="s">
        <v>1244</v>
      </c>
      <c r="F96" s="137" t="s">
        <v>1172</v>
      </c>
      <c r="G96" s="197"/>
      <c r="H96" s="231" t="s">
        <v>197</v>
      </c>
      <c r="I96" s="228">
        <v>14</v>
      </c>
      <c r="J96" s="140" t="s">
        <v>207</v>
      </c>
      <c r="K96" s="210" t="s">
        <v>475</v>
      </c>
      <c r="L96" s="149" t="s">
        <v>333</v>
      </c>
      <c r="M96" s="137" t="s">
        <v>333</v>
      </c>
      <c r="N96" s="140" t="s">
        <v>58</v>
      </c>
      <c r="O96" s="206" t="s">
        <v>333</v>
      </c>
      <c r="P96" s="423" t="s">
        <v>197</v>
      </c>
      <c r="Q96" s="40">
        <v>100002</v>
      </c>
      <c r="R96" s="40" t="s">
        <v>2257</v>
      </c>
      <c r="S96" s="424" t="s">
        <v>73</v>
      </c>
    </row>
    <row r="97" spans="1:19">
      <c r="A97" s="149" t="s">
        <v>977</v>
      </c>
      <c r="B97" s="196" t="s">
        <v>701</v>
      </c>
      <c r="C97" s="138" t="s">
        <v>208</v>
      </c>
      <c r="D97" s="196" t="s">
        <v>209</v>
      </c>
      <c r="E97" s="205" t="s">
        <v>1244</v>
      </c>
      <c r="F97" s="137" t="s">
        <v>1172</v>
      </c>
      <c r="G97" s="197"/>
      <c r="H97" s="231" t="s">
        <v>197</v>
      </c>
      <c r="I97" s="228">
        <v>15</v>
      </c>
      <c r="J97" s="140" t="s">
        <v>209</v>
      </c>
      <c r="K97" s="210" t="s">
        <v>475</v>
      </c>
      <c r="L97" s="149" t="s">
        <v>333</v>
      </c>
      <c r="M97" s="137" t="s">
        <v>333</v>
      </c>
      <c r="N97" s="140" t="s">
        <v>58</v>
      </c>
      <c r="O97" s="206" t="s">
        <v>333</v>
      </c>
      <c r="P97" s="423" t="s">
        <v>333</v>
      </c>
      <c r="Q97" s="40" t="s">
        <v>333</v>
      </c>
      <c r="R97" s="40" t="s">
        <v>333</v>
      </c>
      <c r="S97" s="424" t="s">
        <v>333</v>
      </c>
    </row>
    <row r="98" spans="1:19">
      <c r="A98" s="481" t="s">
        <v>977</v>
      </c>
      <c r="B98" s="482" t="s">
        <v>701</v>
      </c>
      <c r="C98" s="478" t="s">
        <v>142</v>
      </c>
      <c r="D98" s="479" t="s">
        <v>210</v>
      </c>
      <c r="E98" s="479" t="s">
        <v>1244</v>
      </c>
      <c r="F98" s="479" t="s">
        <v>1172</v>
      </c>
      <c r="G98" s="197"/>
      <c r="H98" s="477" t="s">
        <v>197</v>
      </c>
      <c r="I98" s="478">
        <v>4</v>
      </c>
      <c r="J98" s="479" t="s">
        <v>1933</v>
      </c>
      <c r="K98" s="480" t="s">
        <v>475</v>
      </c>
      <c r="L98" s="231" t="s">
        <v>197</v>
      </c>
      <c r="M98" s="229" t="s">
        <v>163</v>
      </c>
      <c r="N98" s="140" t="s">
        <v>1544</v>
      </c>
      <c r="O98" s="210" t="s">
        <v>435</v>
      </c>
      <c r="P98" s="423" t="s">
        <v>197</v>
      </c>
      <c r="Q98" s="40">
        <v>100005</v>
      </c>
      <c r="R98" s="40" t="s">
        <v>1933</v>
      </c>
      <c r="S98" s="424" t="s">
        <v>73</v>
      </c>
    </row>
    <row r="99" spans="1:19">
      <c r="A99" s="481"/>
      <c r="B99" s="482"/>
      <c r="C99" s="478"/>
      <c r="D99" s="479"/>
      <c r="E99" s="479"/>
      <c r="F99" s="479"/>
      <c r="G99" s="197"/>
      <c r="H99" s="477"/>
      <c r="I99" s="478"/>
      <c r="J99" s="479"/>
      <c r="K99" s="480"/>
      <c r="L99" s="231" t="s">
        <v>197</v>
      </c>
      <c r="M99" s="229" t="s">
        <v>202</v>
      </c>
      <c r="N99" s="140" t="s">
        <v>1545</v>
      </c>
      <c r="O99" s="210" t="s">
        <v>435</v>
      </c>
      <c r="P99" s="423" t="s">
        <v>333</v>
      </c>
      <c r="Q99" s="40" t="s">
        <v>333</v>
      </c>
      <c r="R99" s="40" t="s">
        <v>333</v>
      </c>
      <c r="S99" s="424" t="s">
        <v>333</v>
      </c>
    </row>
    <row r="100" spans="1:19">
      <c r="A100" s="149" t="s">
        <v>977</v>
      </c>
      <c r="B100" s="196" t="s">
        <v>701</v>
      </c>
      <c r="C100" s="138">
        <v>10</v>
      </c>
      <c r="D100" s="196" t="s">
        <v>211</v>
      </c>
      <c r="E100" s="205" t="s">
        <v>1244</v>
      </c>
      <c r="F100" s="137" t="s">
        <v>1172</v>
      </c>
      <c r="G100" s="197"/>
      <c r="H100" s="231" t="s">
        <v>197</v>
      </c>
      <c r="I100" s="228">
        <v>5</v>
      </c>
      <c r="J100" s="140" t="s">
        <v>1537</v>
      </c>
      <c r="K100" s="210" t="s">
        <v>475</v>
      </c>
      <c r="L100" s="231" t="s">
        <v>197</v>
      </c>
      <c r="M100" s="229" t="s">
        <v>204</v>
      </c>
      <c r="N100" s="140" t="s">
        <v>1537</v>
      </c>
      <c r="O100" s="210" t="s">
        <v>435</v>
      </c>
      <c r="P100" s="423" t="s">
        <v>197</v>
      </c>
      <c r="Q100" s="40">
        <v>100009</v>
      </c>
      <c r="R100" s="40" t="s">
        <v>2259</v>
      </c>
      <c r="S100" s="424" t="s">
        <v>73</v>
      </c>
    </row>
    <row r="101" spans="1:19">
      <c r="A101" s="149" t="s">
        <v>977</v>
      </c>
      <c r="B101" s="196" t="s">
        <v>701</v>
      </c>
      <c r="C101" s="138">
        <v>11</v>
      </c>
      <c r="D101" s="196" t="s">
        <v>212</v>
      </c>
      <c r="E101" s="205" t="s">
        <v>1244</v>
      </c>
      <c r="F101" s="137" t="s">
        <v>1172</v>
      </c>
      <c r="G101" s="197"/>
      <c r="H101" s="231" t="s">
        <v>197</v>
      </c>
      <c r="I101" s="228">
        <v>16</v>
      </c>
      <c r="J101" s="140" t="s">
        <v>212</v>
      </c>
      <c r="K101" s="210" t="s">
        <v>475</v>
      </c>
      <c r="L101" s="149" t="s">
        <v>333</v>
      </c>
      <c r="M101" s="137" t="s">
        <v>333</v>
      </c>
      <c r="N101" s="137" t="s">
        <v>333</v>
      </c>
      <c r="O101" s="206" t="s">
        <v>333</v>
      </c>
      <c r="P101" s="423" t="s">
        <v>333</v>
      </c>
      <c r="Q101" s="40" t="s">
        <v>333</v>
      </c>
      <c r="R101" s="40" t="s">
        <v>333</v>
      </c>
      <c r="S101" s="424" t="s">
        <v>333</v>
      </c>
    </row>
    <row r="102" spans="1:19" ht="24">
      <c r="A102" s="149" t="s">
        <v>977</v>
      </c>
      <c r="B102" s="196" t="s">
        <v>701</v>
      </c>
      <c r="C102" s="138">
        <v>51</v>
      </c>
      <c r="D102" s="196" t="s">
        <v>213</v>
      </c>
      <c r="E102" s="205" t="s">
        <v>1244</v>
      </c>
      <c r="F102" s="137" t="s">
        <v>1172</v>
      </c>
      <c r="G102" s="197"/>
      <c r="H102" s="231" t="s">
        <v>197</v>
      </c>
      <c r="I102" s="228">
        <v>17</v>
      </c>
      <c r="J102" s="140" t="s">
        <v>213</v>
      </c>
      <c r="K102" s="210" t="s">
        <v>475</v>
      </c>
      <c r="L102" s="231" t="s">
        <v>197</v>
      </c>
      <c r="M102" s="229" t="s">
        <v>208</v>
      </c>
      <c r="N102" s="140" t="s">
        <v>1538</v>
      </c>
      <c r="O102" s="210" t="s">
        <v>435</v>
      </c>
      <c r="P102" s="423" t="s">
        <v>197</v>
      </c>
      <c r="Q102" s="46" t="s">
        <v>2260</v>
      </c>
      <c r="R102" s="46" t="s">
        <v>2261</v>
      </c>
      <c r="S102" s="424" t="s">
        <v>73</v>
      </c>
    </row>
    <row r="103" spans="1:19">
      <c r="A103" s="149" t="s">
        <v>977</v>
      </c>
      <c r="B103" s="196" t="s">
        <v>701</v>
      </c>
      <c r="C103" s="138">
        <v>52</v>
      </c>
      <c r="D103" s="196" t="s">
        <v>214</v>
      </c>
      <c r="E103" s="205" t="s">
        <v>1244</v>
      </c>
      <c r="F103" s="137" t="s">
        <v>1172</v>
      </c>
      <c r="G103" s="197"/>
      <c r="H103" s="231" t="s">
        <v>197</v>
      </c>
      <c r="I103" s="228">
        <v>18</v>
      </c>
      <c r="J103" s="140" t="s">
        <v>214</v>
      </c>
      <c r="K103" s="210" t="s">
        <v>475</v>
      </c>
      <c r="L103" s="149" t="s">
        <v>333</v>
      </c>
      <c r="M103" s="137" t="s">
        <v>333</v>
      </c>
      <c r="N103" s="137" t="s">
        <v>333</v>
      </c>
      <c r="O103" s="206" t="s">
        <v>333</v>
      </c>
      <c r="P103" s="423" t="s">
        <v>333</v>
      </c>
      <c r="Q103" s="40" t="s">
        <v>333</v>
      </c>
      <c r="R103" s="40" t="s">
        <v>333</v>
      </c>
      <c r="S103" s="424" t="s">
        <v>333</v>
      </c>
    </row>
    <row r="104" spans="1:19">
      <c r="A104" s="481" t="s">
        <v>977</v>
      </c>
      <c r="B104" s="482" t="s">
        <v>701</v>
      </c>
      <c r="C104" s="483">
        <v>53</v>
      </c>
      <c r="D104" s="482" t="s">
        <v>215</v>
      </c>
      <c r="E104" s="482" t="s">
        <v>1244</v>
      </c>
      <c r="F104" s="482" t="s">
        <v>1172</v>
      </c>
      <c r="G104" s="197"/>
      <c r="H104" s="231" t="s">
        <v>197</v>
      </c>
      <c r="I104" s="228">
        <v>19</v>
      </c>
      <c r="J104" s="140" t="s">
        <v>215</v>
      </c>
      <c r="K104" s="210" t="s">
        <v>475</v>
      </c>
      <c r="L104" s="149" t="s">
        <v>333</v>
      </c>
      <c r="M104" s="137" t="s">
        <v>333</v>
      </c>
      <c r="N104" s="137" t="s">
        <v>333</v>
      </c>
      <c r="O104" s="206" t="s">
        <v>333</v>
      </c>
      <c r="P104" s="423" t="s">
        <v>333</v>
      </c>
      <c r="Q104" s="40" t="s">
        <v>333</v>
      </c>
      <c r="R104" s="40" t="s">
        <v>333</v>
      </c>
      <c r="S104" s="424" t="s">
        <v>333</v>
      </c>
    </row>
    <row r="105" spans="1:19">
      <c r="A105" s="481"/>
      <c r="B105" s="482"/>
      <c r="C105" s="483"/>
      <c r="D105" s="482"/>
      <c r="E105" s="482"/>
      <c r="F105" s="482"/>
      <c r="G105" s="197"/>
      <c r="H105" s="231" t="s">
        <v>197</v>
      </c>
      <c r="I105" s="228">
        <v>7</v>
      </c>
      <c r="J105" s="140" t="s">
        <v>1539</v>
      </c>
      <c r="K105" s="210" t="s">
        <v>475</v>
      </c>
      <c r="L105" s="231" t="s">
        <v>197</v>
      </c>
      <c r="M105" s="229" t="s">
        <v>206</v>
      </c>
      <c r="N105" s="140" t="s">
        <v>1540</v>
      </c>
      <c r="O105" s="210" t="s">
        <v>435</v>
      </c>
      <c r="P105" s="423" t="s">
        <v>333</v>
      </c>
      <c r="Q105" s="40" t="s">
        <v>333</v>
      </c>
      <c r="R105" s="40" t="s">
        <v>333</v>
      </c>
      <c r="S105" s="424" t="s">
        <v>333</v>
      </c>
    </row>
    <row r="106" spans="1:19">
      <c r="A106" s="481"/>
      <c r="B106" s="482"/>
      <c r="C106" s="483"/>
      <c r="D106" s="482"/>
      <c r="E106" s="482"/>
      <c r="F106" s="482"/>
      <c r="G106" s="197"/>
      <c r="H106" s="231" t="s">
        <v>197</v>
      </c>
      <c r="I106" s="228">
        <v>8</v>
      </c>
      <c r="J106" s="140" t="s">
        <v>1540</v>
      </c>
      <c r="K106" s="210" t="s">
        <v>475</v>
      </c>
      <c r="L106" s="149" t="s">
        <v>333</v>
      </c>
      <c r="M106" s="137" t="s">
        <v>333</v>
      </c>
      <c r="N106" s="137" t="s">
        <v>333</v>
      </c>
      <c r="O106" s="206" t="s">
        <v>333</v>
      </c>
      <c r="P106" s="423" t="s">
        <v>333</v>
      </c>
      <c r="Q106" s="40" t="s">
        <v>333</v>
      </c>
      <c r="R106" s="40" t="s">
        <v>333</v>
      </c>
      <c r="S106" s="424" t="s">
        <v>333</v>
      </c>
    </row>
    <row r="107" spans="1:19" ht="15" thickBot="1">
      <c r="A107" s="149" t="s">
        <v>977</v>
      </c>
      <c r="B107" s="196" t="s">
        <v>701</v>
      </c>
      <c r="C107" s="138">
        <v>99</v>
      </c>
      <c r="D107" s="196" t="s">
        <v>216</v>
      </c>
      <c r="E107" s="205" t="s">
        <v>1244</v>
      </c>
      <c r="F107" s="137" t="s">
        <v>1172</v>
      </c>
      <c r="G107" s="197"/>
      <c r="H107" s="231" t="s">
        <v>197</v>
      </c>
      <c r="I107" s="228">
        <v>9</v>
      </c>
      <c r="J107" s="140" t="s">
        <v>30</v>
      </c>
      <c r="K107" s="210" t="s">
        <v>475</v>
      </c>
      <c r="L107" s="231" t="s">
        <v>197</v>
      </c>
      <c r="M107" s="229" t="s">
        <v>1542</v>
      </c>
      <c r="N107" s="140" t="s">
        <v>1541</v>
      </c>
      <c r="O107" s="210" t="s">
        <v>435</v>
      </c>
      <c r="P107" s="425" t="s">
        <v>197</v>
      </c>
      <c r="Q107" s="426">
        <v>100008</v>
      </c>
      <c r="R107" s="426" t="s">
        <v>1531</v>
      </c>
      <c r="S107" s="427" t="s">
        <v>73</v>
      </c>
    </row>
    <row r="108" spans="1:19">
      <c r="A108" s="273">
        <v>0</v>
      </c>
      <c r="B108" s="196"/>
      <c r="C108" s="138"/>
      <c r="D108" s="196"/>
      <c r="E108" s="209"/>
      <c r="F108" s="137"/>
      <c r="G108" s="197"/>
      <c r="H108" s="231" t="s">
        <v>197</v>
      </c>
      <c r="I108" s="228">
        <v>6</v>
      </c>
      <c r="J108" s="140" t="s">
        <v>1543</v>
      </c>
      <c r="K108" s="210" t="s">
        <v>475</v>
      </c>
      <c r="L108" s="227"/>
      <c r="M108" s="139"/>
      <c r="N108" s="140"/>
      <c r="O108" s="210"/>
    </row>
    <row r="109" spans="1:19">
      <c r="A109" s="273">
        <v>0</v>
      </c>
      <c r="B109" s="196"/>
      <c r="C109" s="138"/>
      <c r="D109" s="196"/>
      <c r="E109" s="209"/>
      <c r="F109" s="137"/>
      <c r="G109" s="197"/>
      <c r="H109" s="231" t="s">
        <v>197</v>
      </c>
      <c r="I109" s="228">
        <v>20</v>
      </c>
      <c r="J109" s="140" t="s">
        <v>210</v>
      </c>
      <c r="K109" s="210" t="s">
        <v>475</v>
      </c>
      <c r="L109" s="227"/>
      <c r="M109" s="139"/>
      <c r="N109" s="139"/>
      <c r="O109" s="210"/>
    </row>
    <row r="110" spans="1:19" ht="15" thickBot="1">
      <c r="A110" s="273">
        <v>0</v>
      </c>
      <c r="B110" s="196"/>
      <c r="C110" s="138"/>
      <c r="D110" s="196"/>
      <c r="E110" s="209"/>
      <c r="F110" s="137"/>
      <c r="G110" s="197"/>
      <c r="H110" s="231" t="s">
        <v>197</v>
      </c>
      <c r="I110" s="228">
        <v>21</v>
      </c>
      <c r="J110" s="140" t="s">
        <v>211</v>
      </c>
      <c r="K110" s="210" t="s">
        <v>475</v>
      </c>
      <c r="L110" s="227"/>
      <c r="M110" s="139"/>
      <c r="N110" s="140"/>
      <c r="O110" s="210"/>
    </row>
    <row r="111" spans="1:19">
      <c r="A111" s="145" t="s">
        <v>979</v>
      </c>
      <c r="B111" s="193" t="s">
        <v>705</v>
      </c>
      <c r="C111" s="265" t="s">
        <v>1243</v>
      </c>
      <c r="D111" s="193" t="s">
        <v>1245</v>
      </c>
      <c r="E111" s="193" t="s">
        <v>1244</v>
      </c>
      <c r="F111" s="146" t="s">
        <v>1368</v>
      </c>
      <c r="G111" s="201"/>
      <c r="H111" s="241"/>
      <c r="I111" s="148"/>
      <c r="J111" s="159"/>
      <c r="K111" s="242"/>
      <c r="L111" s="238"/>
      <c r="M111" s="148"/>
      <c r="N111" s="159"/>
      <c r="O111" s="201"/>
    </row>
    <row r="112" spans="1:19">
      <c r="A112" s="149" t="s">
        <v>979</v>
      </c>
      <c r="B112" s="196" t="s">
        <v>705</v>
      </c>
      <c r="C112" s="138" t="s">
        <v>1247</v>
      </c>
      <c r="D112" s="196" t="s">
        <v>1246</v>
      </c>
      <c r="E112" s="196" t="s">
        <v>1244</v>
      </c>
      <c r="F112" s="137" t="s">
        <v>1717</v>
      </c>
      <c r="G112" s="197"/>
      <c r="H112" s="243"/>
      <c r="I112" s="139"/>
      <c r="J112" s="140"/>
      <c r="K112" s="235"/>
      <c r="L112" s="227"/>
      <c r="M112" s="139"/>
      <c r="N112" s="140"/>
      <c r="O112" s="197"/>
    </row>
    <row r="113" spans="1:15" ht="15" thickBot="1">
      <c r="A113" s="150" t="s">
        <v>979</v>
      </c>
      <c r="B113" s="120" t="s">
        <v>705</v>
      </c>
      <c r="C113" s="126" t="s">
        <v>1391</v>
      </c>
      <c r="D113" s="120" t="s">
        <v>1392</v>
      </c>
      <c r="E113" s="120" t="s">
        <v>1244</v>
      </c>
      <c r="F113" s="116" t="s">
        <v>1717</v>
      </c>
      <c r="G113" s="202"/>
      <c r="H113" s="244"/>
      <c r="I113" s="119"/>
      <c r="J113" s="129"/>
      <c r="K113" s="237"/>
      <c r="L113" s="236"/>
      <c r="M113" s="119"/>
      <c r="N113" s="129"/>
      <c r="O113" s="202"/>
    </row>
    <row r="114" spans="1:15">
      <c r="A114" s="145" t="s">
        <v>1431</v>
      </c>
      <c r="B114" s="193" t="s">
        <v>1432</v>
      </c>
      <c r="C114" s="265" t="s">
        <v>1243</v>
      </c>
      <c r="D114" s="193" t="s">
        <v>1989</v>
      </c>
      <c r="E114" s="193" t="s">
        <v>1853</v>
      </c>
      <c r="F114" s="146" t="s">
        <v>1717</v>
      </c>
      <c r="G114" s="201"/>
      <c r="H114" s="241"/>
      <c r="I114" s="148"/>
      <c r="J114" s="159"/>
      <c r="K114" s="242"/>
      <c r="L114" s="238"/>
      <c r="M114" s="148"/>
      <c r="N114" s="159"/>
      <c r="O114" s="201"/>
    </row>
    <row r="115" spans="1:15">
      <c r="A115" s="149" t="s">
        <v>990</v>
      </c>
      <c r="B115" s="196" t="s">
        <v>1432</v>
      </c>
      <c r="C115" s="138" t="s">
        <v>140</v>
      </c>
      <c r="D115" s="196" t="s">
        <v>1983</v>
      </c>
      <c r="E115" s="196" t="s">
        <v>1853</v>
      </c>
      <c r="F115" s="137" t="s">
        <v>1717</v>
      </c>
      <c r="G115" s="197"/>
      <c r="H115" s="243"/>
      <c r="I115" s="139"/>
      <c r="J115" s="140"/>
      <c r="K115" s="235"/>
      <c r="L115" s="227"/>
      <c r="M115" s="139"/>
      <c r="N115" s="140"/>
      <c r="O115" s="197"/>
    </row>
    <row r="116" spans="1:15">
      <c r="A116" s="149" t="s">
        <v>990</v>
      </c>
      <c r="B116" s="196" t="s">
        <v>1432</v>
      </c>
      <c r="C116" s="138" t="s">
        <v>161</v>
      </c>
      <c r="D116" s="196" t="s">
        <v>1935</v>
      </c>
      <c r="E116" s="196" t="s">
        <v>1853</v>
      </c>
      <c r="F116" s="137" t="s">
        <v>1717</v>
      </c>
      <c r="G116" s="197"/>
      <c r="H116" s="243"/>
      <c r="I116" s="139"/>
      <c r="J116" s="140"/>
      <c r="K116" s="235"/>
      <c r="L116" s="227"/>
      <c r="M116" s="139"/>
      <c r="N116" s="140"/>
      <c r="O116" s="197"/>
    </row>
    <row r="117" spans="1:15">
      <c r="A117" s="149" t="s">
        <v>990</v>
      </c>
      <c r="B117" s="196" t="s">
        <v>1432</v>
      </c>
      <c r="C117" s="138" t="s">
        <v>163</v>
      </c>
      <c r="D117" s="196" t="s">
        <v>1936</v>
      </c>
      <c r="E117" s="196" t="s">
        <v>1853</v>
      </c>
      <c r="F117" s="137" t="s">
        <v>1717</v>
      </c>
      <c r="G117" s="197"/>
      <c r="H117" s="243"/>
      <c r="I117" s="139"/>
      <c r="J117" s="140"/>
      <c r="K117" s="235"/>
      <c r="L117" s="227"/>
      <c r="M117" s="139"/>
      <c r="N117" s="140"/>
      <c r="O117" s="197"/>
    </row>
    <row r="118" spans="1:15">
      <c r="A118" s="149" t="s">
        <v>990</v>
      </c>
      <c r="B118" s="196" t="s">
        <v>1432</v>
      </c>
      <c r="C118" s="138" t="s">
        <v>202</v>
      </c>
      <c r="D118" s="196" t="s">
        <v>1937</v>
      </c>
      <c r="E118" s="196" t="s">
        <v>1853</v>
      </c>
      <c r="F118" s="137" t="s">
        <v>1717</v>
      </c>
      <c r="G118" s="197"/>
      <c r="H118" s="243"/>
      <c r="I118" s="139"/>
      <c r="J118" s="140"/>
      <c r="K118" s="235"/>
      <c r="L118" s="227"/>
      <c r="M118" s="139"/>
      <c r="N118" s="140"/>
      <c r="O118" s="197"/>
    </row>
    <row r="119" spans="1:15">
      <c r="A119" s="149" t="s">
        <v>990</v>
      </c>
      <c r="B119" s="196" t="s">
        <v>1432</v>
      </c>
      <c r="C119" s="138" t="s">
        <v>204</v>
      </c>
      <c r="D119" s="300" t="s">
        <v>1984</v>
      </c>
      <c r="E119" s="196" t="s">
        <v>1853</v>
      </c>
      <c r="F119" s="137" t="s">
        <v>1717</v>
      </c>
      <c r="G119" s="197"/>
      <c r="H119" s="243"/>
      <c r="I119" s="139"/>
      <c r="J119" s="140"/>
      <c r="K119" s="235"/>
      <c r="L119" s="227"/>
      <c r="M119" s="139"/>
      <c r="N119" s="140"/>
      <c r="O119" s="197"/>
    </row>
    <row r="120" spans="1:15">
      <c r="A120" s="149" t="s">
        <v>990</v>
      </c>
      <c r="B120" s="196" t="s">
        <v>1432</v>
      </c>
      <c r="C120" s="138" t="s">
        <v>206</v>
      </c>
      <c r="D120" s="300" t="s">
        <v>1985</v>
      </c>
      <c r="E120" s="196" t="s">
        <v>1853</v>
      </c>
      <c r="F120" s="137" t="s">
        <v>1717</v>
      </c>
      <c r="G120" s="197"/>
      <c r="H120" s="243"/>
      <c r="I120" s="139"/>
      <c r="J120" s="140"/>
      <c r="K120" s="235"/>
      <c r="L120" s="227"/>
      <c r="M120" s="139"/>
      <c r="N120" s="140"/>
      <c r="O120" s="197"/>
    </row>
    <row r="121" spans="1:15">
      <c r="A121" s="149" t="s">
        <v>990</v>
      </c>
      <c r="B121" s="196" t="s">
        <v>1432</v>
      </c>
      <c r="C121" s="138" t="s">
        <v>208</v>
      </c>
      <c r="D121" s="196" t="s">
        <v>1938</v>
      </c>
      <c r="E121" s="196" t="s">
        <v>1853</v>
      </c>
      <c r="F121" s="137" t="s">
        <v>1717</v>
      </c>
      <c r="G121" s="197"/>
      <c r="H121" s="243"/>
      <c r="I121" s="139"/>
      <c r="J121" s="140"/>
      <c r="K121" s="235"/>
      <c r="L121" s="227"/>
      <c r="M121" s="139"/>
      <c r="N121" s="140"/>
      <c r="O121" s="197"/>
    </row>
    <row r="122" spans="1:15">
      <c r="A122" s="149" t="s">
        <v>990</v>
      </c>
      <c r="B122" s="196" t="s">
        <v>1432</v>
      </c>
      <c r="C122" s="138" t="s">
        <v>142</v>
      </c>
      <c r="D122" s="196" t="s">
        <v>1986</v>
      </c>
      <c r="E122" s="196" t="s">
        <v>1853</v>
      </c>
      <c r="F122" s="137" t="s">
        <v>1717</v>
      </c>
      <c r="G122" s="197"/>
      <c r="H122" s="243"/>
      <c r="I122" s="139"/>
      <c r="J122" s="140"/>
      <c r="K122" s="235"/>
      <c r="L122" s="227"/>
      <c r="M122" s="139"/>
      <c r="N122" s="140"/>
      <c r="O122" s="197"/>
    </row>
    <row r="123" spans="1:15">
      <c r="A123" s="149" t="s">
        <v>990</v>
      </c>
      <c r="B123" s="196" t="s">
        <v>1432</v>
      </c>
      <c r="C123" s="138" t="s">
        <v>1990</v>
      </c>
      <c r="D123" s="196" t="s">
        <v>1987</v>
      </c>
      <c r="E123" s="196" t="s">
        <v>1853</v>
      </c>
      <c r="F123" s="137" t="s">
        <v>1717</v>
      </c>
      <c r="G123" s="197"/>
      <c r="H123" s="243"/>
      <c r="I123" s="139"/>
      <c r="J123" s="140"/>
      <c r="K123" s="235"/>
      <c r="L123" s="227"/>
      <c r="M123" s="139"/>
      <c r="N123" s="140"/>
      <c r="O123" s="197"/>
    </row>
    <row r="124" spans="1:15">
      <c r="A124" s="149" t="s">
        <v>990</v>
      </c>
      <c r="B124" s="196" t="s">
        <v>1432</v>
      </c>
      <c r="C124" s="138" t="s">
        <v>1991</v>
      </c>
      <c r="D124" s="196" t="s">
        <v>1988</v>
      </c>
      <c r="E124" s="196" t="s">
        <v>1853</v>
      </c>
      <c r="F124" s="137" t="s">
        <v>1717</v>
      </c>
      <c r="G124" s="197"/>
      <c r="H124" s="243"/>
      <c r="I124" s="139"/>
      <c r="J124" s="140"/>
      <c r="K124" s="235"/>
      <c r="L124" s="227"/>
      <c r="M124" s="139"/>
      <c r="N124" s="140"/>
      <c r="O124" s="197"/>
    </row>
    <row r="125" spans="1:15" ht="15" thickBot="1">
      <c r="A125" s="150" t="s">
        <v>990</v>
      </c>
      <c r="B125" s="120" t="s">
        <v>1432</v>
      </c>
      <c r="C125" s="126" t="s">
        <v>1992</v>
      </c>
      <c r="D125" s="120" t="s">
        <v>1939</v>
      </c>
      <c r="E125" s="120" t="s">
        <v>1853</v>
      </c>
      <c r="F125" s="116" t="s">
        <v>1717</v>
      </c>
      <c r="G125" s="202"/>
      <c r="H125" s="244"/>
      <c r="I125" s="119"/>
      <c r="J125" s="129"/>
      <c r="K125" s="237"/>
      <c r="L125" s="236"/>
      <c r="M125" s="119"/>
      <c r="N125" s="129"/>
      <c r="O125" s="202"/>
    </row>
    <row r="126" spans="1:15">
      <c r="A126" s="145" t="s">
        <v>991</v>
      </c>
      <c r="B126" s="146" t="s">
        <v>300</v>
      </c>
      <c r="C126" s="266" t="s">
        <v>1401</v>
      </c>
      <c r="D126" s="146" t="s">
        <v>133</v>
      </c>
      <c r="E126" s="255" t="s">
        <v>1577</v>
      </c>
      <c r="F126" s="146" t="s">
        <v>1940</v>
      </c>
      <c r="G126" s="301"/>
      <c r="H126" s="243"/>
      <c r="I126" s="139"/>
      <c r="J126" s="140"/>
      <c r="K126" s="235"/>
      <c r="L126" s="227"/>
      <c r="M126" s="139"/>
      <c r="N126" s="140"/>
      <c r="O126" s="197"/>
    </row>
    <row r="127" spans="1:15">
      <c r="A127" s="149" t="s">
        <v>991</v>
      </c>
      <c r="B127" s="137" t="s">
        <v>300</v>
      </c>
      <c r="C127" s="144" t="s">
        <v>1578</v>
      </c>
      <c r="D127" s="151" t="s">
        <v>144</v>
      </c>
      <c r="E127" s="205" t="s">
        <v>1941</v>
      </c>
      <c r="F127" s="137" t="s">
        <v>1940</v>
      </c>
      <c r="G127" s="302"/>
      <c r="H127" s="243"/>
      <c r="I127" s="139"/>
      <c r="J127" s="140"/>
      <c r="K127" s="235"/>
      <c r="L127" s="227"/>
      <c r="M127" s="139"/>
      <c r="N127" s="140"/>
      <c r="O127" s="197"/>
    </row>
    <row r="128" spans="1:15">
      <c r="A128" s="149" t="s">
        <v>991</v>
      </c>
      <c r="B128" s="137" t="s">
        <v>300</v>
      </c>
      <c r="C128" s="144" t="s">
        <v>1579</v>
      </c>
      <c r="D128" s="151" t="s">
        <v>145</v>
      </c>
      <c r="E128" s="205" t="s">
        <v>1941</v>
      </c>
      <c r="F128" s="137" t="s">
        <v>1940</v>
      </c>
      <c r="G128" s="302"/>
      <c r="H128" s="243"/>
      <c r="I128" s="139"/>
      <c r="J128" s="140"/>
      <c r="K128" s="235"/>
      <c r="L128" s="227"/>
      <c r="M128" s="139"/>
      <c r="N128" s="140"/>
      <c r="O128" s="197"/>
    </row>
    <row r="129" spans="1:15">
      <c r="A129" s="149" t="s">
        <v>991</v>
      </c>
      <c r="B129" s="137" t="s">
        <v>300</v>
      </c>
      <c r="C129" s="144" t="s">
        <v>1580</v>
      </c>
      <c r="D129" s="151" t="s">
        <v>146</v>
      </c>
      <c r="E129" s="205" t="s">
        <v>1941</v>
      </c>
      <c r="F129" s="137" t="s">
        <v>1940</v>
      </c>
      <c r="G129" s="197"/>
      <c r="H129" s="243"/>
      <c r="I129" s="139"/>
      <c r="J129" s="140"/>
      <c r="K129" s="235"/>
      <c r="L129" s="227"/>
      <c r="M129" s="139"/>
      <c r="N129" s="140"/>
      <c r="O129" s="197"/>
    </row>
    <row r="130" spans="1:15">
      <c r="A130" s="149" t="s">
        <v>991</v>
      </c>
      <c r="B130" s="137" t="s">
        <v>300</v>
      </c>
      <c r="C130" s="144" t="s">
        <v>1581</v>
      </c>
      <c r="D130" s="151" t="s">
        <v>147</v>
      </c>
      <c r="E130" s="205" t="s">
        <v>1941</v>
      </c>
      <c r="F130" s="137" t="s">
        <v>1940</v>
      </c>
      <c r="G130" s="197"/>
      <c r="H130" s="243"/>
      <c r="I130" s="139"/>
      <c r="J130" s="140"/>
      <c r="K130" s="235"/>
      <c r="L130" s="227"/>
      <c r="M130" s="139"/>
      <c r="N130" s="140"/>
      <c r="O130" s="197"/>
    </row>
    <row r="131" spans="1:15">
      <c r="A131" s="149" t="s">
        <v>991</v>
      </c>
      <c r="B131" s="137" t="s">
        <v>300</v>
      </c>
      <c r="C131" s="144" t="s">
        <v>1582</v>
      </c>
      <c r="D131" s="151" t="s">
        <v>148</v>
      </c>
      <c r="E131" s="205" t="s">
        <v>1941</v>
      </c>
      <c r="F131" s="137" t="s">
        <v>1940</v>
      </c>
      <c r="G131" s="302"/>
      <c r="H131" s="243"/>
      <c r="I131" s="139"/>
      <c r="J131" s="140"/>
      <c r="K131" s="235"/>
      <c r="L131" s="227"/>
      <c r="M131" s="139"/>
      <c r="N131" s="140"/>
      <c r="O131" s="197"/>
    </row>
    <row r="132" spans="1:15">
      <c r="A132" s="149" t="s">
        <v>991</v>
      </c>
      <c r="B132" s="137" t="s">
        <v>300</v>
      </c>
      <c r="C132" s="144" t="s">
        <v>1583</v>
      </c>
      <c r="D132" s="151" t="s">
        <v>149</v>
      </c>
      <c r="E132" s="205" t="s">
        <v>1941</v>
      </c>
      <c r="F132" s="137" t="s">
        <v>1940</v>
      </c>
      <c r="G132" s="302"/>
      <c r="H132" s="243"/>
      <c r="I132" s="139"/>
      <c r="J132" s="140"/>
      <c r="K132" s="235"/>
      <c r="L132" s="227"/>
      <c r="M132" s="139"/>
      <c r="N132" s="140"/>
      <c r="O132" s="197"/>
    </row>
    <row r="133" spans="1:15">
      <c r="A133" s="149" t="s">
        <v>991</v>
      </c>
      <c r="B133" s="137" t="s">
        <v>300</v>
      </c>
      <c r="C133" s="144" t="s">
        <v>1584</v>
      </c>
      <c r="D133" s="137" t="s">
        <v>50</v>
      </c>
      <c r="E133" s="205" t="s">
        <v>1941</v>
      </c>
      <c r="F133" s="137" t="s">
        <v>1940</v>
      </c>
      <c r="G133" s="302"/>
      <c r="H133" s="243"/>
      <c r="I133" s="139"/>
      <c r="J133" s="140"/>
      <c r="K133" s="235"/>
      <c r="L133" s="227"/>
      <c r="M133" s="139"/>
      <c r="N133" s="140"/>
      <c r="O133" s="197"/>
    </row>
    <row r="134" spans="1:15">
      <c r="A134" s="149" t="s">
        <v>991</v>
      </c>
      <c r="B134" s="137" t="s">
        <v>300</v>
      </c>
      <c r="C134" s="144" t="s">
        <v>1585</v>
      </c>
      <c r="D134" s="151" t="s">
        <v>150</v>
      </c>
      <c r="E134" s="205" t="s">
        <v>1941</v>
      </c>
      <c r="F134" s="137" t="s">
        <v>1940</v>
      </c>
      <c r="G134" s="302"/>
      <c r="H134" s="243"/>
      <c r="I134" s="139"/>
      <c r="J134" s="140"/>
      <c r="K134" s="235"/>
      <c r="L134" s="227"/>
      <c r="M134" s="139"/>
      <c r="N134" s="140"/>
      <c r="O134" s="197"/>
    </row>
    <row r="135" spans="1:15">
      <c r="A135" s="149" t="s">
        <v>991</v>
      </c>
      <c r="B135" s="137" t="s">
        <v>300</v>
      </c>
      <c r="C135" s="144" t="s">
        <v>1586</v>
      </c>
      <c r="D135" s="151" t="s">
        <v>151</v>
      </c>
      <c r="E135" s="205" t="s">
        <v>1941</v>
      </c>
      <c r="F135" s="137" t="s">
        <v>1940</v>
      </c>
      <c r="G135" s="302" t="s">
        <v>1587</v>
      </c>
      <c r="H135" s="243"/>
      <c r="I135" s="139"/>
      <c r="J135" s="140"/>
      <c r="K135" s="235"/>
      <c r="L135" s="227"/>
      <c r="M135" s="139"/>
      <c r="N135" s="140"/>
      <c r="O135" s="197"/>
    </row>
    <row r="136" spans="1:15">
      <c r="A136" s="149" t="s">
        <v>991</v>
      </c>
      <c r="B136" s="137" t="s">
        <v>300</v>
      </c>
      <c r="C136" s="144" t="s">
        <v>1588</v>
      </c>
      <c r="D136" s="151" t="s">
        <v>152</v>
      </c>
      <c r="E136" s="205" t="s">
        <v>1941</v>
      </c>
      <c r="F136" s="137" t="s">
        <v>1940</v>
      </c>
      <c r="G136" s="302" t="s">
        <v>1589</v>
      </c>
      <c r="H136" s="243"/>
      <c r="I136" s="139"/>
      <c r="J136" s="140"/>
      <c r="K136" s="235"/>
      <c r="L136" s="227"/>
      <c r="M136" s="139"/>
      <c r="N136" s="140"/>
      <c r="O136" s="197"/>
    </row>
    <row r="137" spans="1:15">
      <c r="A137" s="149" t="s">
        <v>991</v>
      </c>
      <c r="B137" s="137" t="s">
        <v>300</v>
      </c>
      <c r="C137" s="144" t="s">
        <v>1590</v>
      </c>
      <c r="D137" s="151" t="s">
        <v>153</v>
      </c>
      <c r="E137" s="205" t="s">
        <v>1941</v>
      </c>
      <c r="F137" s="137" t="s">
        <v>1940</v>
      </c>
      <c r="G137" s="302" t="s">
        <v>1591</v>
      </c>
      <c r="H137" s="243"/>
      <c r="I137" s="139"/>
      <c r="J137" s="140"/>
      <c r="K137" s="235"/>
      <c r="L137" s="227"/>
      <c r="M137" s="139"/>
      <c r="N137" s="140"/>
      <c r="O137" s="197"/>
    </row>
    <row r="138" spans="1:15">
      <c r="A138" s="149" t="s">
        <v>991</v>
      </c>
      <c r="B138" s="137" t="s">
        <v>300</v>
      </c>
      <c r="C138" s="144" t="s">
        <v>1592</v>
      </c>
      <c r="D138" s="151" t="s">
        <v>154</v>
      </c>
      <c r="E138" s="205" t="s">
        <v>1941</v>
      </c>
      <c r="F138" s="137" t="s">
        <v>1940</v>
      </c>
      <c r="G138" s="302" t="s">
        <v>1593</v>
      </c>
      <c r="H138" s="243"/>
      <c r="I138" s="139"/>
      <c r="J138" s="140"/>
      <c r="K138" s="235"/>
      <c r="L138" s="227"/>
      <c r="M138" s="139"/>
      <c r="N138" s="140"/>
      <c r="O138" s="197"/>
    </row>
    <row r="139" spans="1:15">
      <c r="A139" s="149" t="s">
        <v>991</v>
      </c>
      <c r="B139" s="137" t="s">
        <v>300</v>
      </c>
      <c r="C139" s="144" t="s">
        <v>1594</v>
      </c>
      <c r="D139" s="137" t="s">
        <v>51</v>
      </c>
      <c r="E139" s="205" t="s">
        <v>1941</v>
      </c>
      <c r="F139" s="137" t="s">
        <v>1940</v>
      </c>
      <c r="G139" s="302"/>
      <c r="H139" s="243"/>
      <c r="I139" s="139"/>
      <c r="J139" s="140"/>
      <c r="K139" s="235"/>
      <c r="L139" s="227"/>
      <c r="M139" s="139"/>
      <c r="N139" s="140"/>
      <c r="O139" s="197"/>
    </row>
    <row r="140" spans="1:15">
      <c r="A140" s="149" t="s">
        <v>991</v>
      </c>
      <c r="B140" s="137" t="s">
        <v>300</v>
      </c>
      <c r="C140" s="144" t="s">
        <v>1595</v>
      </c>
      <c r="D140" s="137" t="s">
        <v>155</v>
      </c>
      <c r="E140" s="205" t="s">
        <v>1941</v>
      </c>
      <c r="F140" s="137" t="s">
        <v>1940</v>
      </c>
      <c r="G140" s="302"/>
      <c r="H140" s="243"/>
      <c r="I140" s="139"/>
      <c r="J140" s="140"/>
      <c r="K140" s="235"/>
      <c r="L140" s="227"/>
      <c r="M140" s="139"/>
      <c r="N140" s="140"/>
      <c r="O140" s="197"/>
    </row>
    <row r="141" spans="1:15">
      <c r="A141" s="149" t="s">
        <v>991</v>
      </c>
      <c r="B141" s="137" t="s">
        <v>300</v>
      </c>
      <c r="C141" s="144" t="s">
        <v>1596</v>
      </c>
      <c r="D141" s="137" t="s">
        <v>55</v>
      </c>
      <c r="E141" s="205" t="s">
        <v>1941</v>
      </c>
      <c r="F141" s="137" t="s">
        <v>1940</v>
      </c>
      <c r="G141" s="302"/>
      <c r="H141" s="243"/>
      <c r="I141" s="139"/>
      <c r="J141" s="140"/>
      <c r="K141" s="235"/>
      <c r="L141" s="227"/>
      <c r="M141" s="139"/>
      <c r="N141" s="140"/>
      <c r="O141" s="197"/>
    </row>
    <row r="142" spans="1:15">
      <c r="A142" s="149" t="s">
        <v>991</v>
      </c>
      <c r="B142" s="137" t="s">
        <v>300</v>
      </c>
      <c r="C142" s="144" t="s">
        <v>1597</v>
      </c>
      <c r="D142" s="137" t="s">
        <v>156</v>
      </c>
      <c r="E142" s="205" t="s">
        <v>1941</v>
      </c>
      <c r="F142" s="137" t="s">
        <v>1940</v>
      </c>
      <c r="G142" s="302"/>
      <c r="H142" s="243"/>
      <c r="I142" s="139"/>
      <c r="J142" s="140"/>
      <c r="K142" s="235"/>
      <c r="L142" s="227"/>
      <c r="M142" s="139"/>
      <c r="N142" s="140"/>
      <c r="O142" s="197"/>
    </row>
    <row r="143" spans="1:15">
      <c r="A143" s="149" t="s">
        <v>991</v>
      </c>
      <c r="B143" s="137" t="s">
        <v>300</v>
      </c>
      <c r="C143" s="144" t="s">
        <v>1598</v>
      </c>
      <c r="D143" s="137" t="s">
        <v>157</v>
      </c>
      <c r="E143" s="205" t="s">
        <v>1941</v>
      </c>
      <c r="F143" s="137" t="s">
        <v>1940</v>
      </c>
      <c r="G143" s="302"/>
      <c r="H143" s="243"/>
      <c r="I143" s="139"/>
      <c r="J143" s="140"/>
      <c r="K143" s="235"/>
      <c r="L143" s="227"/>
      <c r="M143" s="139"/>
      <c r="N143" s="140"/>
      <c r="O143" s="197"/>
    </row>
    <row r="144" spans="1:15">
      <c r="A144" s="149" t="s">
        <v>991</v>
      </c>
      <c r="B144" s="137" t="s">
        <v>300</v>
      </c>
      <c r="C144" s="144" t="s">
        <v>1599</v>
      </c>
      <c r="D144" s="137" t="s">
        <v>158</v>
      </c>
      <c r="E144" s="205" t="s">
        <v>1941</v>
      </c>
      <c r="F144" s="137" t="s">
        <v>1940</v>
      </c>
      <c r="G144" s="302"/>
      <c r="H144" s="243"/>
      <c r="I144" s="139"/>
      <c r="J144" s="140"/>
      <c r="K144" s="235"/>
      <c r="L144" s="227"/>
      <c r="M144" s="139"/>
      <c r="N144" s="140"/>
      <c r="O144" s="197"/>
    </row>
    <row r="145" spans="1:15" ht="15" thickBot="1">
      <c r="A145" s="150" t="s">
        <v>991</v>
      </c>
      <c r="B145" s="116" t="s">
        <v>300</v>
      </c>
      <c r="C145" s="121" t="s">
        <v>1600</v>
      </c>
      <c r="D145" s="116" t="s">
        <v>159</v>
      </c>
      <c r="E145" s="267" t="s">
        <v>1941</v>
      </c>
      <c r="F145" s="116" t="s">
        <v>1940</v>
      </c>
      <c r="G145" s="303"/>
      <c r="H145" s="244"/>
      <c r="I145" s="119"/>
      <c r="J145" s="129"/>
      <c r="K145" s="237"/>
      <c r="L145" s="236"/>
      <c r="M145" s="119"/>
      <c r="N145" s="129"/>
      <c r="O145" s="202"/>
    </row>
    <row r="146" spans="1:15">
      <c r="A146" s="145" t="s">
        <v>992</v>
      </c>
      <c r="B146" s="268" t="s">
        <v>299</v>
      </c>
      <c r="C146" s="147" t="s">
        <v>1546</v>
      </c>
      <c r="D146" s="141" t="s">
        <v>1981</v>
      </c>
      <c r="E146" s="255" t="s">
        <v>1339</v>
      </c>
      <c r="F146" s="146" t="s">
        <v>1400</v>
      </c>
      <c r="G146" s="201"/>
      <c r="H146" s="243"/>
      <c r="I146" s="139"/>
      <c r="J146" s="140"/>
      <c r="K146" s="235"/>
      <c r="L146" s="227"/>
      <c r="M146" s="139"/>
      <c r="N146" s="140"/>
      <c r="O146" s="197"/>
    </row>
    <row r="147" spans="1:15">
      <c r="A147" s="149" t="s">
        <v>992</v>
      </c>
      <c r="B147" s="188" t="s">
        <v>299</v>
      </c>
      <c r="C147" s="144" t="s">
        <v>1547</v>
      </c>
      <c r="D147" s="157" t="s">
        <v>1942</v>
      </c>
      <c r="E147" s="205" t="s">
        <v>1925</v>
      </c>
      <c r="F147" s="137" t="s">
        <v>1400</v>
      </c>
      <c r="G147" s="197"/>
      <c r="H147" s="243"/>
      <c r="I147" s="139"/>
      <c r="J147" s="140"/>
      <c r="K147" s="235"/>
      <c r="L147" s="227"/>
      <c r="M147" s="139"/>
      <c r="N147" s="140"/>
      <c r="O147" s="197"/>
    </row>
    <row r="148" spans="1:15">
      <c r="A148" s="149" t="s">
        <v>992</v>
      </c>
      <c r="B148" s="188" t="s">
        <v>299</v>
      </c>
      <c r="C148" s="144" t="s">
        <v>1548</v>
      </c>
      <c r="D148" s="157" t="s">
        <v>1943</v>
      </c>
      <c r="E148" s="205" t="s">
        <v>1925</v>
      </c>
      <c r="F148" s="137" t="s">
        <v>1400</v>
      </c>
      <c r="G148" s="197"/>
      <c r="H148" s="243"/>
      <c r="I148" s="139"/>
      <c r="J148" s="140"/>
      <c r="K148" s="235"/>
      <c r="L148" s="227"/>
      <c r="M148" s="139"/>
      <c r="N148" s="140"/>
      <c r="O148" s="197"/>
    </row>
    <row r="149" spans="1:15">
      <c r="A149" s="149" t="s">
        <v>992</v>
      </c>
      <c r="B149" s="188" t="s">
        <v>299</v>
      </c>
      <c r="C149" s="144" t="s">
        <v>1549</v>
      </c>
      <c r="D149" s="157" t="s">
        <v>1944</v>
      </c>
      <c r="E149" s="205" t="s">
        <v>1925</v>
      </c>
      <c r="F149" s="137" t="s">
        <v>1400</v>
      </c>
      <c r="G149" s="197"/>
      <c r="H149" s="243"/>
      <c r="I149" s="139"/>
      <c r="J149" s="140"/>
      <c r="K149" s="235"/>
      <c r="L149" s="227"/>
      <c r="M149" s="139"/>
      <c r="N149" s="140"/>
      <c r="O149" s="197"/>
    </row>
    <row r="150" spans="1:15">
      <c r="A150" s="149" t="s">
        <v>992</v>
      </c>
      <c r="B150" s="188" t="s">
        <v>299</v>
      </c>
      <c r="C150" s="144" t="s">
        <v>1550</v>
      </c>
      <c r="D150" s="157" t="s">
        <v>1945</v>
      </c>
      <c r="E150" s="205" t="s">
        <v>1925</v>
      </c>
      <c r="F150" s="137" t="s">
        <v>1400</v>
      </c>
      <c r="G150" s="197"/>
      <c r="H150" s="243"/>
      <c r="I150" s="139"/>
      <c r="J150" s="140"/>
      <c r="K150" s="235"/>
      <c r="L150" s="227"/>
      <c r="M150" s="139"/>
      <c r="N150" s="140"/>
      <c r="O150" s="197"/>
    </row>
    <row r="151" spans="1:15">
      <c r="A151" s="149" t="s">
        <v>992</v>
      </c>
      <c r="B151" s="188" t="s">
        <v>299</v>
      </c>
      <c r="C151" s="144" t="s">
        <v>1551</v>
      </c>
      <c r="D151" s="157" t="s">
        <v>1946</v>
      </c>
      <c r="E151" s="205" t="s">
        <v>1925</v>
      </c>
      <c r="F151" s="137" t="s">
        <v>1400</v>
      </c>
      <c r="G151" s="197"/>
      <c r="H151" s="243"/>
      <c r="I151" s="139"/>
      <c r="J151" s="140"/>
      <c r="K151" s="235"/>
      <c r="L151" s="227"/>
      <c r="M151" s="139"/>
      <c r="N151" s="140"/>
      <c r="O151" s="197"/>
    </row>
    <row r="152" spans="1:15">
      <c r="A152" s="149" t="s">
        <v>992</v>
      </c>
      <c r="B152" s="188" t="s">
        <v>299</v>
      </c>
      <c r="C152" s="144" t="s">
        <v>1552</v>
      </c>
      <c r="D152" s="157" t="s">
        <v>1947</v>
      </c>
      <c r="E152" s="205" t="s">
        <v>1925</v>
      </c>
      <c r="F152" s="137" t="s">
        <v>1400</v>
      </c>
      <c r="G152" s="197"/>
      <c r="H152" s="243"/>
      <c r="I152" s="139"/>
      <c r="J152" s="140"/>
      <c r="K152" s="235"/>
      <c r="L152" s="227"/>
      <c r="M152" s="139"/>
      <c r="N152" s="140"/>
      <c r="O152" s="197"/>
    </row>
    <row r="153" spans="1:15">
      <c r="A153" s="149" t="s">
        <v>992</v>
      </c>
      <c r="B153" s="188" t="s">
        <v>299</v>
      </c>
      <c r="C153" s="144" t="s">
        <v>1553</v>
      </c>
      <c r="D153" s="157" t="s">
        <v>1948</v>
      </c>
      <c r="E153" s="205" t="s">
        <v>1925</v>
      </c>
      <c r="F153" s="137" t="s">
        <v>1400</v>
      </c>
      <c r="G153" s="197"/>
      <c r="H153" s="243"/>
      <c r="I153" s="139"/>
      <c r="J153" s="140"/>
      <c r="K153" s="235"/>
      <c r="L153" s="227"/>
      <c r="M153" s="139"/>
      <c r="N153" s="140"/>
      <c r="O153" s="197"/>
    </row>
    <row r="154" spans="1:15">
      <c r="A154" s="149" t="s">
        <v>992</v>
      </c>
      <c r="B154" s="188" t="s">
        <v>299</v>
      </c>
      <c r="C154" s="144" t="s">
        <v>1554</v>
      </c>
      <c r="D154" s="157" t="s">
        <v>1949</v>
      </c>
      <c r="E154" s="205" t="s">
        <v>1925</v>
      </c>
      <c r="F154" s="137" t="s">
        <v>1400</v>
      </c>
      <c r="G154" s="197"/>
      <c r="H154" s="243"/>
      <c r="I154" s="139"/>
      <c r="J154" s="140"/>
      <c r="K154" s="235"/>
      <c r="L154" s="227"/>
      <c r="M154" s="139"/>
      <c r="N154" s="140"/>
      <c r="O154" s="197"/>
    </row>
    <row r="155" spans="1:15">
      <c r="A155" s="149" t="s">
        <v>992</v>
      </c>
      <c r="B155" s="188" t="s">
        <v>299</v>
      </c>
      <c r="C155" s="144" t="s">
        <v>1555</v>
      </c>
      <c r="D155" s="157" t="s">
        <v>1950</v>
      </c>
      <c r="E155" s="205" t="s">
        <v>1925</v>
      </c>
      <c r="F155" s="137" t="s">
        <v>1400</v>
      </c>
      <c r="G155" s="197"/>
      <c r="H155" s="243"/>
      <c r="I155" s="139"/>
      <c r="J155" s="140"/>
      <c r="K155" s="235"/>
      <c r="L155" s="227"/>
      <c r="M155" s="139"/>
      <c r="N155" s="140"/>
      <c r="O155" s="197"/>
    </row>
    <row r="156" spans="1:15">
      <c r="A156" s="149" t="s">
        <v>992</v>
      </c>
      <c r="B156" s="188" t="s">
        <v>299</v>
      </c>
      <c r="C156" s="144" t="s">
        <v>1556</v>
      </c>
      <c r="D156" s="157" t="s">
        <v>1951</v>
      </c>
      <c r="E156" s="205" t="s">
        <v>1925</v>
      </c>
      <c r="F156" s="137" t="s">
        <v>1400</v>
      </c>
      <c r="G156" s="197"/>
      <c r="H156" s="243"/>
      <c r="I156" s="139"/>
      <c r="J156" s="140"/>
      <c r="K156" s="235"/>
      <c r="L156" s="227"/>
      <c r="M156" s="139"/>
      <c r="N156" s="140"/>
      <c r="O156" s="197"/>
    </row>
    <row r="157" spans="1:15">
      <c r="A157" s="149" t="s">
        <v>992</v>
      </c>
      <c r="B157" s="188" t="s">
        <v>299</v>
      </c>
      <c r="C157" s="144" t="s">
        <v>1557</v>
      </c>
      <c r="D157" s="157" t="s">
        <v>1952</v>
      </c>
      <c r="E157" s="205" t="s">
        <v>1925</v>
      </c>
      <c r="F157" s="137" t="s">
        <v>1400</v>
      </c>
      <c r="G157" s="197"/>
      <c r="H157" s="243"/>
      <c r="I157" s="139"/>
      <c r="J157" s="140"/>
      <c r="K157" s="235"/>
      <c r="L157" s="227"/>
      <c r="M157" s="139"/>
      <c r="N157" s="140"/>
      <c r="O157" s="197"/>
    </row>
    <row r="158" spans="1:15">
      <c r="A158" s="149" t="s">
        <v>992</v>
      </c>
      <c r="B158" s="188" t="s">
        <v>299</v>
      </c>
      <c r="C158" s="144" t="s">
        <v>1558</v>
      </c>
      <c r="D158" s="157" t="s">
        <v>1953</v>
      </c>
      <c r="E158" s="205" t="s">
        <v>1925</v>
      </c>
      <c r="F158" s="137" t="s">
        <v>1400</v>
      </c>
      <c r="G158" s="197"/>
      <c r="H158" s="243"/>
      <c r="I158" s="139"/>
      <c r="J158" s="140"/>
      <c r="K158" s="235"/>
      <c r="L158" s="227"/>
      <c r="M158" s="139"/>
      <c r="N158" s="140"/>
      <c r="O158" s="197"/>
    </row>
    <row r="159" spans="1:15">
      <c r="A159" s="149" t="s">
        <v>992</v>
      </c>
      <c r="B159" s="188" t="s">
        <v>299</v>
      </c>
      <c r="C159" s="144" t="s">
        <v>1559</v>
      </c>
      <c r="D159" s="157" t="s">
        <v>1954</v>
      </c>
      <c r="E159" s="205" t="s">
        <v>1925</v>
      </c>
      <c r="F159" s="137" t="s">
        <v>1400</v>
      </c>
      <c r="G159" s="197"/>
      <c r="H159" s="243"/>
      <c r="I159" s="139"/>
      <c r="J159" s="140"/>
      <c r="K159" s="235"/>
      <c r="L159" s="227"/>
      <c r="M159" s="139"/>
      <c r="N159" s="140"/>
      <c r="O159" s="197"/>
    </row>
    <row r="160" spans="1:15">
      <c r="A160" s="149" t="s">
        <v>992</v>
      </c>
      <c r="B160" s="188" t="s">
        <v>299</v>
      </c>
      <c r="C160" s="144" t="s">
        <v>1560</v>
      </c>
      <c r="D160" s="157" t="s">
        <v>1955</v>
      </c>
      <c r="E160" s="205" t="s">
        <v>1925</v>
      </c>
      <c r="F160" s="137" t="s">
        <v>1400</v>
      </c>
      <c r="G160" s="197"/>
      <c r="H160" s="243"/>
      <c r="I160" s="139"/>
      <c r="J160" s="140"/>
      <c r="K160" s="235"/>
      <c r="L160" s="227"/>
      <c r="M160" s="139"/>
      <c r="N160" s="140"/>
      <c r="O160" s="197"/>
    </row>
    <row r="161" spans="1:15">
      <c r="A161" s="149" t="s">
        <v>992</v>
      </c>
      <c r="B161" s="188" t="s">
        <v>299</v>
      </c>
      <c r="C161" s="144" t="s">
        <v>1561</v>
      </c>
      <c r="D161" s="157" t="s">
        <v>1956</v>
      </c>
      <c r="E161" s="205" t="s">
        <v>1925</v>
      </c>
      <c r="F161" s="137" t="s">
        <v>1400</v>
      </c>
      <c r="G161" s="197"/>
      <c r="H161" s="243"/>
      <c r="I161" s="139"/>
      <c r="J161" s="140"/>
      <c r="K161" s="235"/>
      <c r="L161" s="227"/>
      <c r="M161" s="139"/>
      <c r="N161" s="140"/>
      <c r="O161" s="197"/>
    </row>
    <row r="162" spans="1:15">
      <c r="A162" s="149" t="s">
        <v>992</v>
      </c>
      <c r="B162" s="188" t="s">
        <v>299</v>
      </c>
      <c r="C162" s="144" t="s">
        <v>1562</v>
      </c>
      <c r="D162" s="157" t="s">
        <v>1957</v>
      </c>
      <c r="E162" s="205" t="s">
        <v>1925</v>
      </c>
      <c r="F162" s="137" t="s">
        <v>1400</v>
      </c>
      <c r="G162" s="197"/>
      <c r="H162" s="243"/>
      <c r="I162" s="139"/>
      <c r="J162" s="140"/>
      <c r="K162" s="235"/>
      <c r="L162" s="227"/>
      <c r="M162" s="139"/>
      <c r="N162" s="140"/>
      <c r="O162" s="197"/>
    </row>
    <row r="163" spans="1:15">
      <c r="A163" s="149" t="s">
        <v>992</v>
      </c>
      <c r="B163" s="188" t="s">
        <v>299</v>
      </c>
      <c r="C163" s="144" t="s">
        <v>1563</v>
      </c>
      <c r="D163" s="157" t="s">
        <v>1958</v>
      </c>
      <c r="E163" s="205" t="s">
        <v>1925</v>
      </c>
      <c r="F163" s="137" t="s">
        <v>1400</v>
      </c>
      <c r="G163" s="197"/>
      <c r="H163" s="243"/>
      <c r="I163" s="139"/>
      <c r="J163" s="140"/>
      <c r="K163" s="235"/>
      <c r="L163" s="227"/>
      <c r="M163" s="139"/>
      <c r="N163" s="140"/>
      <c r="O163" s="197"/>
    </row>
    <row r="164" spans="1:15">
      <c r="A164" s="149" t="s">
        <v>992</v>
      </c>
      <c r="B164" s="188" t="s">
        <v>299</v>
      </c>
      <c r="C164" s="144" t="s">
        <v>1564</v>
      </c>
      <c r="D164" s="157" t="s">
        <v>1959</v>
      </c>
      <c r="E164" s="205" t="s">
        <v>1925</v>
      </c>
      <c r="F164" s="137" t="s">
        <v>1400</v>
      </c>
      <c r="G164" s="197"/>
      <c r="H164" s="243"/>
      <c r="I164" s="139"/>
      <c r="J164" s="140"/>
      <c r="K164" s="235"/>
      <c r="L164" s="227"/>
      <c r="M164" s="139"/>
      <c r="N164" s="140"/>
      <c r="O164" s="197"/>
    </row>
    <row r="165" spans="1:15">
      <c r="A165" s="149" t="s">
        <v>992</v>
      </c>
      <c r="B165" s="188" t="s">
        <v>299</v>
      </c>
      <c r="C165" s="144" t="s">
        <v>1565</v>
      </c>
      <c r="D165" s="157" t="s">
        <v>1960</v>
      </c>
      <c r="E165" s="205" t="s">
        <v>1925</v>
      </c>
      <c r="F165" s="137" t="s">
        <v>1400</v>
      </c>
      <c r="G165" s="197"/>
      <c r="H165" s="243"/>
      <c r="I165" s="139"/>
      <c r="J165" s="140"/>
      <c r="K165" s="235"/>
      <c r="L165" s="227"/>
      <c r="M165" s="139"/>
      <c r="N165" s="140"/>
      <c r="O165" s="197"/>
    </row>
    <row r="166" spans="1:15">
      <c r="A166" s="149" t="s">
        <v>992</v>
      </c>
      <c r="B166" s="188" t="s">
        <v>299</v>
      </c>
      <c r="C166" s="144" t="s">
        <v>1566</v>
      </c>
      <c r="D166" s="157" t="s">
        <v>1961</v>
      </c>
      <c r="E166" s="205" t="s">
        <v>1925</v>
      </c>
      <c r="F166" s="137" t="s">
        <v>1400</v>
      </c>
      <c r="G166" s="197"/>
      <c r="H166" s="243"/>
      <c r="I166" s="139"/>
      <c r="J166" s="140"/>
      <c r="K166" s="235"/>
      <c r="L166" s="227"/>
      <c r="M166" s="139"/>
      <c r="N166" s="140"/>
      <c r="O166" s="197"/>
    </row>
    <row r="167" spans="1:15">
      <c r="A167" s="149" t="s">
        <v>992</v>
      </c>
      <c r="B167" s="188" t="s">
        <v>299</v>
      </c>
      <c r="C167" s="144" t="s">
        <v>1567</v>
      </c>
      <c r="D167" s="157" t="s">
        <v>1962</v>
      </c>
      <c r="E167" s="205" t="s">
        <v>1925</v>
      </c>
      <c r="F167" s="137" t="s">
        <v>1400</v>
      </c>
      <c r="G167" s="197"/>
      <c r="H167" s="243"/>
      <c r="I167" s="139"/>
      <c r="J167" s="140"/>
      <c r="K167" s="235"/>
      <c r="L167" s="227"/>
      <c r="M167" s="139"/>
      <c r="N167" s="140"/>
      <c r="O167" s="197"/>
    </row>
    <row r="168" spans="1:15">
      <c r="A168" s="149" t="s">
        <v>992</v>
      </c>
      <c r="B168" s="188" t="s">
        <v>299</v>
      </c>
      <c r="C168" s="144" t="s">
        <v>1568</v>
      </c>
      <c r="D168" s="157" t="s">
        <v>1963</v>
      </c>
      <c r="E168" s="205" t="s">
        <v>1925</v>
      </c>
      <c r="F168" s="137" t="s">
        <v>1400</v>
      </c>
      <c r="G168" s="197"/>
      <c r="H168" s="243"/>
      <c r="I168" s="139"/>
      <c r="J168" s="140"/>
      <c r="K168" s="235"/>
      <c r="L168" s="227"/>
      <c r="M168" s="139"/>
      <c r="N168" s="140"/>
      <c r="O168" s="197"/>
    </row>
    <row r="169" spans="1:15">
      <c r="A169" s="149" t="s">
        <v>992</v>
      </c>
      <c r="B169" s="188" t="s">
        <v>299</v>
      </c>
      <c r="C169" s="144" t="s">
        <v>1569</v>
      </c>
      <c r="D169" s="157" t="s">
        <v>1964</v>
      </c>
      <c r="E169" s="205" t="s">
        <v>1925</v>
      </c>
      <c r="F169" s="137" t="s">
        <v>1400</v>
      </c>
      <c r="G169" s="197"/>
      <c r="H169" s="243"/>
      <c r="I169" s="139"/>
      <c r="J169" s="140"/>
      <c r="K169" s="235"/>
      <c r="L169" s="227"/>
      <c r="M169" s="139"/>
      <c r="N169" s="140"/>
      <c r="O169" s="197"/>
    </row>
    <row r="170" spans="1:15">
      <c r="A170" s="149" t="s">
        <v>992</v>
      </c>
      <c r="B170" s="188" t="s">
        <v>299</v>
      </c>
      <c r="C170" s="144" t="s">
        <v>1570</v>
      </c>
      <c r="D170" s="157" t="s">
        <v>1965</v>
      </c>
      <c r="E170" s="205" t="s">
        <v>1925</v>
      </c>
      <c r="F170" s="137" t="s">
        <v>1400</v>
      </c>
      <c r="G170" s="197"/>
      <c r="H170" s="243"/>
      <c r="I170" s="139"/>
      <c r="J170" s="140"/>
      <c r="K170" s="235"/>
      <c r="L170" s="227"/>
      <c r="M170" s="139"/>
      <c r="N170" s="140"/>
      <c r="O170" s="197"/>
    </row>
    <row r="171" spans="1:15">
      <c r="A171" s="149" t="s">
        <v>992</v>
      </c>
      <c r="B171" s="188" t="s">
        <v>299</v>
      </c>
      <c r="C171" s="144" t="s">
        <v>1571</v>
      </c>
      <c r="D171" s="157" t="s">
        <v>1966</v>
      </c>
      <c r="E171" s="205" t="s">
        <v>1925</v>
      </c>
      <c r="F171" s="137" t="s">
        <v>1400</v>
      </c>
      <c r="G171" s="197"/>
      <c r="H171" s="243"/>
      <c r="I171" s="139"/>
      <c r="J171" s="140"/>
      <c r="K171" s="235"/>
      <c r="L171" s="227"/>
      <c r="M171" s="139"/>
      <c r="N171" s="140"/>
      <c r="O171" s="197"/>
    </row>
    <row r="172" spans="1:15">
      <c r="A172" s="149" t="s">
        <v>992</v>
      </c>
      <c r="B172" s="188" t="s">
        <v>299</v>
      </c>
      <c r="C172" s="144" t="s">
        <v>1572</v>
      </c>
      <c r="D172" s="157" t="s">
        <v>1967</v>
      </c>
      <c r="E172" s="205" t="s">
        <v>1925</v>
      </c>
      <c r="F172" s="137" t="s">
        <v>1400</v>
      </c>
      <c r="G172" s="197"/>
      <c r="H172" s="243"/>
      <c r="I172" s="139"/>
      <c r="J172" s="140"/>
      <c r="K172" s="235"/>
      <c r="L172" s="227"/>
      <c r="M172" s="139"/>
      <c r="N172" s="140"/>
      <c r="O172" s="197"/>
    </row>
    <row r="173" spans="1:15">
      <c r="A173" s="149" t="s">
        <v>992</v>
      </c>
      <c r="B173" s="188" t="s">
        <v>299</v>
      </c>
      <c r="C173" s="144" t="s">
        <v>1573</v>
      </c>
      <c r="D173" s="157" t="s">
        <v>1968</v>
      </c>
      <c r="E173" s="205" t="s">
        <v>1925</v>
      </c>
      <c r="F173" s="137" t="s">
        <v>1400</v>
      </c>
      <c r="G173" s="197"/>
      <c r="H173" s="243"/>
      <c r="I173" s="139"/>
      <c r="J173" s="140"/>
      <c r="K173" s="235"/>
      <c r="L173" s="227"/>
      <c r="M173" s="139"/>
      <c r="N173" s="140"/>
      <c r="O173" s="197"/>
    </row>
    <row r="174" spans="1:15">
      <c r="A174" s="149" t="s">
        <v>992</v>
      </c>
      <c r="B174" s="188" t="s">
        <v>299</v>
      </c>
      <c r="C174" s="144" t="s">
        <v>1574</v>
      </c>
      <c r="D174" s="157" t="s">
        <v>1969</v>
      </c>
      <c r="E174" s="205" t="s">
        <v>1925</v>
      </c>
      <c r="F174" s="137" t="s">
        <v>1400</v>
      </c>
      <c r="G174" s="197"/>
      <c r="H174" s="243"/>
      <c r="I174" s="139"/>
      <c r="J174" s="140"/>
      <c r="K174" s="235"/>
      <c r="L174" s="227"/>
      <c r="M174" s="139"/>
      <c r="N174" s="140"/>
      <c r="O174" s="197"/>
    </row>
    <row r="175" spans="1:15">
      <c r="A175" s="149" t="s">
        <v>992</v>
      </c>
      <c r="B175" s="188" t="s">
        <v>299</v>
      </c>
      <c r="C175" s="144" t="s">
        <v>1575</v>
      </c>
      <c r="D175" s="157" t="s">
        <v>1970</v>
      </c>
      <c r="E175" s="205" t="s">
        <v>1925</v>
      </c>
      <c r="F175" s="137" t="s">
        <v>1400</v>
      </c>
      <c r="G175" s="197"/>
      <c r="H175" s="243"/>
      <c r="I175" s="139"/>
      <c r="J175" s="140"/>
      <c r="K175" s="235"/>
      <c r="L175" s="227"/>
      <c r="M175" s="139"/>
      <c r="N175" s="140"/>
      <c r="O175" s="197"/>
    </row>
    <row r="176" spans="1:15" ht="15" thickBot="1">
      <c r="A176" s="150" t="s">
        <v>992</v>
      </c>
      <c r="B176" s="117" t="s">
        <v>299</v>
      </c>
      <c r="C176" s="121" t="s">
        <v>1576</v>
      </c>
      <c r="D176" s="153" t="s">
        <v>1971</v>
      </c>
      <c r="E176" s="267" t="s">
        <v>1925</v>
      </c>
      <c r="F176" s="116" t="s">
        <v>1400</v>
      </c>
      <c r="G176" s="202"/>
      <c r="H176" s="244"/>
      <c r="I176" s="119"/>
      <c r="J176" s="129"/>
      <c r="K176" s="237"/>
      <c r="L176" s="236"/>
      <c r="M176" s="119"/>
      <c r="N176" s="129"/>
      <c r="O176" s="202"/>
    </row>
    <row r="177" spans="1:15">
      <c r="A177" s="145" t="s">
        <v>993</v>
      </c>
      <c r="B177" s="146" t="s">
        <v>316</v>
      </c>
      <c r="C177" s="148" t="s">
        <v>138</v>
      </c>
      <c r="D177" s="146" t="s">
        <v>1601</v>
      </c>
      <c r="E177" s="159" t="s">
        <v>1244</v>
      </c>
      <c r="F177" s="146" t="s">
        <v>1368</v>
      </c>
      <c r="G177" s="201"/>
      <c r="H177" s="243"/>
      <c r="I177" s="139"/>
      <c r="J177" s="140"/>
      <c r="K177" s="235"/>
      <c r="L177" s="227"/>
      <c r="M177" s="139"/>
      <c r="N177" s="140"/>
      <c r="O177" s="197"/>
    </row>
    <row r="178" spans="1:15">
      <c r="A178" s="149" t="s">
        <v>993</v>
      </c>
      <c r="B178" s="137" t="s">
        <v>316</v>
      </c>
      <c r="C178" s="139" t="s">
        <v>140</v>
      </c>
      <c r="D178" s="137" t="s">
        <v>1602</v>
      </c>
      <c r="E178" s="140" t="s">
        <v>1853</v>
      </c>
      <c r="F178" s="137" t="s">
        <v>1368</v>
      </c>
      <c r="G178" s="197"/>
      <c r="H178" s="243"/>
      <c r="I178" s="139"/>
      <c r="J178" s="140"/>
      <c r="K178" s="235"/>
      <c r="L178" s="227"/>
      <c r="M178" s="139"/>
      <c r="N178" s="140"/>
      <c r="O178" s="197"/>
    </row>
    <row r="179" spans="1:15">
      <c r="A179" s="149" t="s">
        <v>993</v>
      </c>
      <c r="B179" s="137" t="s">
        <v>316</v>
      </c>
      <c r="C179" s="139" t="s">
        <v>161</v>
      </c>
      <c r="D179" s="137" t="s">
        <v>1603</v>
      </c>
      <c r="E179" s="140" t="s">
        <v>1853</v>
      </c>
      <c r="F179" s="137" t="s">
        <v>1368</v>
      </c>
      <c r="G179" s="197"/>
      <c r="H179" s="243"/>
      <c r="I179" s="139"/>
      <c r="J179" s="140"/>
      <c r="K179" s="235"/>
      <c r="L179" s="227"/>
      <c r="M179" s="139"/>
      <c r="N179" s="140"/>
      <c r="O179" s="197"/>
    </row>
    <row r="180" spans="1:15">
      <c r="A180" s="149" t="s">
        <v>993</v>
      </c>
      <c r="B180" s="137" t="s">
        <v>316</v>
      </c>
      <c r="C180" s="139" t="s">
        <v>163</v>
      </c>
      <c r="D180" s="137" t="s">
        <v>1604</v>
      </c>
      <c r="E180" s="140" t="s">
        <v>1853</v>
      </c>
      <c r="F180" s="137" t="s">
        <v>1368</v>
      </c>
      <c r="G180" s="197"/>
      <c r="H180" s="243"/>
      <c r="I180" s="139"/>
      <c r="J180" s="140"/>
      <c r="K180" s="235"/>
      <c r="L180" s="227"/>
      <c r="M180" s="139"/>
      <c r="N180" s="140"/>
      <c r="O180" s="197"/>
    </row>
    <row r="181" spans="1:15">
      <c r="A181" s="149" t="s">
        <v>993</v>
      </c>
      <c r="B181" s="137" t="s">
        <v>316</v>
      </c>
      <c r="C181" s="139" t="s">
        <v>202</v>
      </c>
      <c r="D181" s="137" t="s">
        <v>1098</v>
      </c>
      <c r="E181" s="140" t="s">
        <v>1853</v>
      </c>
      <c r="F181" s="137" t="s">
        <v>1368</v>
      </c>
      <c r="G181" s="197"/>
      <c r="H181" s="243"/>
      <c r="I181" s="139"/>
      <c r="J181" s="140"/>
      <c r="K181" s="235"/>
      <c r="L181" s="227"/>
      <c r="M181" s="139"/>
      <c r="N181" s="140"/>
      <c r="O181" s="197"/>
    </row>
    <row r="182" spans="1:15" ht="15" thickBot="1">
      <c r="A182" s="150" t="s">
        <v>993</v>
      </c>
      <c r="B182" s="116" t="s">
        <v>316</v>
      </c>
      <c r="C182" s="119" t="s">
        <v>204</v>
      </c>
      <c r="D182" s="116" t="s">
        <v>1605</v>
      </c>
      <c r="E182" s="129" t="s">
        <v>1853</v>
      </c>
      <c r="F182" s="116" t="s">
        <v>1368</v>
      </c>
      <c r="G182" s="202"/>
      <c r="H182" s="244"/>
      <c r="I182" s="119"/>
      <c r="J182" s="129"/>
      <c r="K182" s="237"/>
      <c r="L182" s="236"/>
      <c r="M182" s="119"/>
      <c r="N182" s="129"/>
      <c r="O182" s="202"/>
    </row>
    <row r="183" spans="1:15" ht="24">
      <c r="A183" s="145" t="s">
        <v>1001</v>
      </c>
      <c r="B183" s="146" t="s">
        <v>761</v>
      </c>
      <c r="C183" s="148" t="s">
        <v>138</v>
      </c>
      <c r="D183" s="146" t="s">
        <v>1702</v>
      </c>
      <c r="E183" s="159" t="s">
        <v>1244</v>
      </c>
      <c r="F183" s="193" t="s">
        <v>1699</v>
      </c>
      <c r="G183" s="146" t="s">
        <v>1743</v>
      </c>
      <c r="H183" s="241" t="s">
        <v>761</v>
      </c>
      <c r="I183" s="148" t="s">
        <v>138</v>
      </c>
      <c r="J183" s="148" t="s">
        <v>2300</v>
      </c>
      <c r="K183" s="252" t="s">
        <v>435</v>
      </c>
      <c r="L183" s="227"/>
      <c r="M183" s="139"/>
      <c r="N183" s="140"/>
      <c r="O183" s="197"/>
    </row>
    <row r="184" spans="1:15" ht="24">
      <c r="A184" s="149" t="s">
        <v>1001</v>
      </c>
      <c r="B184" s="137" t="s">
        <v>760</v>
      </c>
      <c r="C184" s="144" t="s">
        <v>1247</v>
      </c>
      <c r="D184" s="137" t="s">
        <v>1703</v>
      </c>
      <c r="E184" s="140" t="s">
        <v>1244</v>
      </c>
      <c r="F184" s="196" t="s">
        <v>1699</v>
      </c>
      <c r="G184" s="137" t="s">
        <v>1742</v>
      </c>
      <c r="H184" s="243" t="s">
        <v>761</v>
      </c>
      <c r="I184" s="144" t="s">
        <v>1247</v>
      </c>
      <c r="J184" s="139" t="s">
        <v>2301</v>
      </c>
      <c r="K184" s="206" t="s">
        <v>435</v>
      </c>
      <c r="L184" s="227"/>
      <c r="M184" s="139"/>
      <c r="N184" s="140"/>
      <c r="O184" s="197"/>
    </row>
    <row r="185" spans="1:15" ht="24">
      <c r="A185" s="149" t="s">
        <v>1001</v>
      </c>
      <c r="B185" s="137" t="s">
        <v>760</v>
      </c>
      <c r="C185" s="144" t="s">
        <v>1391</v>
      </c>
      <c r="D185" s="137" t="s">
        <v>1704</v>
      </c>
      <c r="E185" s="140" t="s">
        <v>1244</v>
      </c>
      <c r="F185" s="196" t="s">
        <v>1699</v>
      </c>
      <c r="G185" s="139"/>
      <c r="H185" s="243" t="s">
        <v>761</v>
      </c>
      <c r="I185" s="144" t="s">
        <v>1391</v>
      </c>
      <c r="J185" s="139" t="s">
        <v>2302</v>
      </c>
      <c r="K185" s="206" t="s">
        <v>435</v>
      </c>
      <c r="L185" s="227"/>
      <c r="M185" s="139"/>
      <c r="N185" s="140"/>
      <c r="O185" s="197"/>
    </row>
    <row r="186" spans="1:15" ht="25" thickBot="1">
      <c r="A186" s="150" t="s">
        <v>1001</v>
      </c>
      <c r="B186" s="116" t="s">
        <v>760</v>
      </c>
      <c r="C186" s="119">
        <v>99</v>
      </c>
      <c r="D186" s="116" t="s">
        <v>1531</v>
      </c>
      <c r="E186" s="129" t="s">
        <v>1244</v>
      </c>
      <c r="F186" s="120" t="s">
        <v>1699</v>
      </c>
      <c r="G186" s="119"/>
      <c r="H186" s="243" t="s">
        <v>58</v>
      </c>
      <c r="I186" t="s">
        <v>58</v>
      </c>
      <c r="J186" t="s">
        <v>58</v>
      </c>
      <c r="K186" s="206" t="s">
        <v>58</v>
      </c>
      <c r="L186" s="227"/>
      <c r="M186" s="139"/>
      <c r="N186" s="140"/>
      <c r="O186" s="197"/>
    </row>
    <row r="187" spans="1:15" ht="24">
      <c r="A187" s="145" t="s">
        <v>1002</v>
      </c>
      <c r="B187" s="146" t="s">
        <v>751</v>
      </c>
      <c r="C187" s="147" t="s">
        <v>1330</v>
      </c>
      <c r="D187" s="146" t="s">
        <v>1760</v>
      </c>
      <c r="E187" s="159" t="s">
        <v>1244</v>
      </c>
      <c r="F187" s="193" t="s">
        <v>1972</v>
      </c>
      <c r="G187" s="148"/>
      <c r="H187" s="241" t="s">
        <v>751</v>
      </c>
      <c r="I187" s="148" t="s">
        <v>163</v>
      </c>
      <c r="J187" s="148" t="s">
        <v>2299</v>
      </c>
      <c r="K187" s="252" t="s">
        <v>435</v>
      </c>
      <c r="L187" s="148"/>
      <c r="M187" s="148"/>
      <c r="N187" s="159"/>
      <c r="O187" s="201"/>
    </row>
    <row r="188" spans="1:15">
      <c r="A188" s="149" t="s">
        <v>1002</v>
      </c>
      <c r="B188" s="137" t="s">
        <v>121</v>
      </c>
      <c r="C188" s="144" t="s">
        <v>1332</v>
      </c>
      <c r="D188" s="151" t="s">
        <v>1766</v>
      </c>
      <c r="E188" s="140" t="s">
        <v>1244</v>
      </c>
      <c r="F188" s="137" t="s">
        <v>1764</v>
      </c>
      <c r="G188" s="366"/>
      <c r="H188" s="243" t="s">
        <v>333</v>
      </c>
      <c r="I188" s="49" t="s">
        <v>58</v>
      </c>
      <c r="J188" s="49" t="s">
        <v>58</v>
      </c>
      <c r="K188" s="206" t="s">
        <v>58</v>
      </c>
      <c r="L188" s="366"/>
      <c r="M188" s="139"/>
      <c r="N188" s="140"/>
      <c r="O188" s="197"/>
    </row>
    <row r="189" spans="1:15">
      <c r="A189" s="149" t="s">
        <v>1002</v>
      </c>
      <c r="B189" s="137" t="s">
        <v>121</v>
      </c>
      <c r="C189" s="144" t="s">
        <v>1333</v>
      </c>
      <c r="D189" s="151" t="s">
        <v>1767</v>
      </c>
      <c r="E189" s="140" t="s">
        <v>1244</v>
      </c>
      <c r="F189" s="137" t="s">
        <v>1764</v>
      </c>
      <c r="G189" s="366"/>
      <c r="H189" s="243" t="s">
        <v>58</v>
      </c>
      <c r="I189" s="49" t="s">
        <v>58</v>
      </c>
      <c r="J189" s="49" t="s">
        <v>58</v>
      </c>
      <c r="K189" s="206" t="s">
        <v>58</v>
      </c>
      <c r="L189" s="366"/>
      <c r="M189" s="139"/>
      <c r="N189" s="140"/>
      <c r="O189" s="197"/>
    </row>
    <row r="190" spans="1:15" ht="24">
      <c r="A190" s="149" t="s">
        <v>1002</v>
      </c>
      <c r="B190" s="137" t="s">
        <v>751</v>
      </c>
      <c r="C190" s="144" t="s">
        <v>1334</v>
      </c>
      <c r="D190" s="137" t="s">
        <v>1761</v>
      </c>
      <c r="E190" s="140" t="s">
        <v>1244</v>
      </c>
      <c r="F190" s="196" t="s">
        <v>1972</v>
      </c>
      <c r="G190" s="366"/>
      <c r="H190" s="243" t="s">
        <v>751</v>
      </c>
      <c r="I190" s="366" t="s">
        <v>161</v>
      </c>
      <c r="J190" s="366" t="s">
        <v>2298</v>
      </c>
      <c r="K190" s="206" t="s">
        <v>70</v>
      </c>
      <c r="L190" s="366"/>
      <c r="M190" s="139"/>
      <c r="N190" s="140"/>
      <c r="O190" s="197"/>
    </row>
    <row r="191" spans="1:15" ht="25" thickBot="1">
      <c r="A191" s="150" t="s">
        <v>1002</v>
      </c>
      <c r="B191" s="116" t="s">
        <v>751</v>
      </c>
      <c r="C191" s="121" t="s">
        <v>1768</v>
      </c>
      <c r="D191" s="116" t="s">
        <v>1762</v>
      </c>
      <c r="E191" s="129" t="s">
        <v>1244</v>
      </c>
      <c r="F191" s="120" t="s">
        <v>1972</v>
      </c>
      <c r="G191" s="119"/>
      <c r="H191" s="244" t="s">
        <v>58</v>
      </c>
      <c r="I191" s="119" t="s">
        <v>58</v>
      </c>
      <c r="J191" s="119" t="s">
        <v>58</v>
      </c>
      <c r="K191" s="202" t="s">
        <v>58</v>
      </c>
      <c r="L191" s="119"/>
      <c r="M191" s="119"/>
      <c r="N191" s="129"/>
      <c r="O191" s="202"/>
    </row>
    <row r="192" spans="1:15">
      <c r="A192" s="145" t="s">
        <v>1003</v>
      </c>
      <c r="B192" s="146" t="s">
        <v>123</v>
      </c>
      <c r="C192" s="148" t="s">
        <v>138</v>
      </c>
      <c r="D192" s="146" t="s">
        <v>267</v>
      </c>
      <c r="E192" s="159" t="s">
        <v>1244</v>
      </c>
      <c r="F192" s="146" t="s">
        <v>1707</v>
      </c>
      <c r="G192" s="201"/>
      <c r="H192" s="243"/>
      <c r="I192" s="139"/>
      <c r="J192" s="140"/>
      <c r="K192" s="235"/>
      <c r="L192" s="227"/>
      <c r="M192" s="139"/>
      <c r="N192" s="140"/>
      <c r="O192" s="197"/>
    </row>
    <row r="193" spans="1:15">
      <c r="A193" s="149" t="s">
        <v>1003</v>
      </c>
      <c r="B193" s="137" t="s">
        <v>123</v>
      </c>
      <c r="C193" s="139" t="s">
        <v>140</v>
      </c>
      <c r="D193" s="137" t="s">
        <v>268</v>
      </c>
      <c r="E193" s="140" t="s">
        <v>1244</v>
      </c>
      <c r="F193" s="137" t="s">
        <v>1707</v>
      </c>
      <c r="G193" s="197"/>
      <c r="H193" s="243"/>
      <c r="I193" s="139"/>
      <c r="J193" s="140"/>
      <c r="K193" s="235"/>
      <c r="L193" s="227"/>
      <c r="M193" s="139"/>
      <c r="N193" s="140"/>
      <c r="O193" s="197"/>
    </row>
    <row r="194" spans="1:15">
      <c r="A194" s="149" t="s">
        <v>1003</v>
      </c>
      <c r="B194" s="137" t="s">
        <v>123</v>
      </c>
      <c r="C194" s="139" t="s">
        <v>161</v>
      </c>
      <c r="D194" s="137" t="s">
        <v>221</v>
      </c>
      <c r="E194" s="140" t="s">
        <v>1244</v>
      </c>
      <c r="F194" s="137" t="s">
        <v>1707</v>
      </c>
      <c r="G194" s="197"/>
      <c r="H194" s="243"/>
      <c r="I194" s="139"/>
      <c r="J194" s="140"/>
      <c r="K194" s="235"/>
      <c r="L194" s="227"/>
      <c r="M194" s="139"/>
      <c r="N194" s="140"/>
      <c r="O194" s="197"/>
    </row>
    <row r="195" spans="1:15">
      <c r="A195" s="149" t="s">
        <v>1003</v>
      </c>
      <c r="B195" s="137" t="s">
        <v>123</v>
      </c>
      <c r="C195" s="139" t="s">
        <v>163</v>
      </c>
      <c r="D195" s="137" t="s">
        <v>269</v>
      </c>
      <c r="E195" s="140" t="s">
        <v>1244</v>
      </c>
      <c r="F195" s="137" t="s">
        <v>1707</v>
      </c>
      <c r="G195" s="197"/>
      <c r="H195" s="243"/>
      <c r="I195" s="139"/>
      <c r="J195" s="140"/>
      <c r="K195" s="235"/>
      <c r="L195" s="227"/>
      <c r="M195" s="139"/>
      <c r="N195" s="140"/>
      <c r="O195" s="197"/>
    </row>
    <row r="196" spans="1:15" ht="15" thickBot="1">
      <c r="A196" s="150" t="s">
        <v>1003</v>
      </c>
      <c r="B196" s="116" t="s">
        <v>123</v>
      </c>
      <c r="C196" s="119" t="s">
        <v>202</v>
      </c>
      <c r="D196" s="116" t="s">
        <v>270</v>
      </c>
      <c r="E196" s="129" t="s">
        <v>1244</v>
      </c>
      <c r="F196" s="116" t="s">
        <v>1707</v>
      </c>
      <c r="G196" s="202"/>
      <c r="H196" s="244"/>
      <c r="I196" s="119"/>
      <c r="J196" s="129"/>
      <c r="K196" s="237"/>
      <c r="L196" s="236"/>
      <c r="M196" s="119"/>
      <c r="N196" s="129"/>
      <c r="O196" s="202"/>
    </row>
    <row r="197" spans="1:15">
      <c r="A197" s="149" t="s">
        <v>1004</v>
      </c>
      <c r="B197" s="137" t="s">
        <v>1708</v>
      </c>
      <c r="C197" s="138">
        <v>9900</v>
      </c>
      <c r="D197" s="196" t="s">
        <v>1711</v>
      </c>
      <c r="E197" s="140" t="s">
        <v>1577</v>
      </c>
      <c r="F197" s="137" t="s">
        <v>1172</v>
      </c>
      <c r="G197" s="197"/>
      <c r="H197" s="243"/>
      <c r="I197" s="139"/>
      <c r="J197" s="140"/>
      <c r="K197" s="235"/>
      <c r="L197" s="227"/>
      <c r="M197" s="139"/>
      <c r="N197" s="140"/>
      <c r="O197" s="197"/>
    </row>
    <row r="198" spans="1:15">
      <c r="A198" s="149" t="s">
        <v>1004</v>
      </c>
      <c r="B198" s="137" t="s">
        <v>1708</v>
      </c>
      <c r="C198" s="138">
        <v>1100</v>
      </c>
      <c r="D198" s="196" t="s">
        <v>165</v>
      </c>
      <c r="E198" s="140" t="s">
        <v>1577</v>
      </c>
      <c r="F198" s="137" t="s">
        <v>1172</v>
      </c>
      <c r="G198" s="197"/>
      <c r="H198" s="243"/>
      <c r="I198" s="139"/>
      <c r="J198" s="140"/>
      <c r="K198" s="235"/>
      <c r="L198" s="227"/>
      <c r="M198" s="139"/>
      <c r="N198" s="140"/>
      <c r="O198" s="197"/>
    </row>
    <row r="199" spans="1:15">
      <c r="A199" s="149" t="s">
        <v>1004</v>
      </c>
      <c r="B199" s="137" t="s">
        <v>1708</v>
      </c>
      <c r="C199" s="138">
        <v>1200</v>
      </c>
      <c r="D199" s="196" t="s">
        <v>166</v>
      </c>
      <c r="E199" s="140" t="s">
        <v>1577</v>
      </c>
      <c r="F199" s="137" t="s">
        <v>1172</v>
      </c>
      <c r="G199" s="197"/>
      <c r="H199" s="243"/>
      <c r="I199" s="139"/>
      <c r="J199" s="140"/>
      <c r="K199" s="235"/>
      <c r="L199" s="227"/>
      <c r="M199" s="139"/>
      <c r="N199" s="140"/>
      <c r="O199" s="197"/>
    </row>
    <row r="200" spans="1:15">
      <c r="A200" s="149" t="s">
        <v>1004</v>
      </c>
      <c r="B200" s="137" t="s">
        <v>1708</v>
      </c>
      <c r="C200" s="138">
        <v>1300</v>
      </c>
      <c r="D200" s="196" t="s">
        <v>167</v>
      </c>
      <c r="E200" s="140" t="s">
        <v>1577</v>
      </c>
      <c r="F200" s="137" t="s">
        <v>1172</v>
      </c>
      <c r="G200" s="197"/>
      <c r="H200" s="243"/>
      <c r="I200" s="139"/>
      <c r="J200" s="140"/>
      <c r="K200" s="235"/>
      <c r="L200" s="227"/>
      <c r="M200" s="139"/>
      <c r="N200" s="140"/>
      <c r="O200" s="197"/>
    </row>
    <row r="201" spans="1:15">
      <c r="A201" s="149" t="s">
        <v>1004</v>
      </c>
      <c r="B201" s="137" t="s">
        <v>1708</v>
      </c>
      <c r="C201" s="138">
        <v>1400</v>
      </c>
      <c r="D201" s="196" t="s">
        <v>168</v>
      </c>
      <c r="E201" s="140" t="s">
        <v>1577</v>
      </c>
      <c r="F201" s="137" t="s">
        <v>1172</v>
      </c>
      <c r="G201" s="197"/>
      <c r="H201" s="243"/>
      <c r="I201" s="139"/>
      <c r="J201" s="140"/>
      <c r="K201" s="235"/>
      <c r="L201" s="227"/>
      <c r="M201" s="139"/>
      <c r="N201" s="140"/>
      <c r="O201" s="197"/>
    </row>
    <row r="202" spans="1:15">
      <c r="A202" s="149" t="s">
        <v>1004</v>
      </c>
      <c r="B202" s="137" t="s">
        <v>1708</v>
      </c>
      <c r="C202" s="138">
        <v>1500</v>
      </c>
      <c r="D202" s="196" t="s">
        <v>169</v>
      </c>
      <c r="E202" s="140" t="s">
        <v>1577</v>
      </c>
      <c r="F202" s="137" t="s">
        <v>1172</v>
      </c>
      <c r="G202" s="197"/>
      <c r="H202" s="243"/>
      <c r="I202" s="139"/>
      <c r="J202" s="140"/>
      <c r="K202" s="235"/>
      <c r="L202" s="227"/>
      <c r="M202" s="139"/>
      <c r="N202" s="140"/>
      <c r="O202" s="197"/>
    </row>
    <row r="203" spans="1:15">
      <c r="A203" s="149" t="s">
        <v>1004</v>
      </c>
      <c r="B203" s="137" t="s">
        <v>1708</v>
      </c>
      <c r="C203" s="138">
        <v>2100</v>
      </c>
      <c r="D203" s="196" t="s">
        <v>170</v>
      </c>
      <c r="E203" s="140" t="s">
        <v>1577</v>
      </c>
      <c r="F203" s="137" t="s">
        <v>1172</v>
      </c>
      <c r="G203" s="197"/>
      <c r="H203" s="243"/>
      <c r="I203" s="139"/>
      <c r="J203" s="140"/>
      <c r="K203" s="235"/>
      <c r="L203" s="227"/>
      <c r="M203" s="139"/>
      <c r="N203" s="140"/>
      <c r="O203" s="197"/>
    </row>
    <row r="204" spans="1:15">
      <c r="A204" s="149" t="s">
        <v>1004</v>
      </c>
      <c r="B204" s="137" t="s">
        <v>1708</v>
      </c>
      <c r="C204" s="138">
        <v>2200</v>
      </c>
      <c r="D204" s="196" t="s">
        <v>171</v>
      </c>
      <c r="E204" s="140" t="s">
        <v>1577</v>
      </c>
      <c r="F204" s="137" t="s">
        <v>1172</v>
      </c>
      <c r="G204" s="197"/>
      <c r="H204" s="243"/>
      <c r="I204" s="139"/>
      <c r="J204" s="140"/>
      <c r="K204" s="235"/>
      <c r="L204" s="227"/>
      <c r="M204" s="139"/>
      <c r="N204" s="140"/>
      <c r="O204" s="197"/>
    </row>
    <row r="205" spans="1:15">
      <c r="A205" s="149" t="s">
        <v>1004</v>
      </c>
      <c r="B205" s="137" t="s">
        <v>1708</v>
      </c>
      <c r="C205" s="138">
        <v>2300</v>
      </c>
      <c r="D205" s="196" t="s">
        <v>172</v>
      </c>
      <c r="E205" s="140" t="s">
        <v>1577</v>
      </c>
      <c r="F205" s="137" t="s">
        <v>1172</v>
      </c>
      <c r="G205" s="197"/>
      <c r="H205" s="243"/>
      <c r="I205" s="139"/>
      <c r="J205" s="140"/>
      <c r="K205" s="235"/>
      <c r="L205" s="227"/>
      <c r="M205" s="139"/>
      <c r="N205" s="140"/>
      <c r="O205" s="197"/>
    </row>
    <row r="206" spans="1:15">
      <c r="A206" s="149" t="s">
        <v>1004</v>
      </c>
      <c r="B206" s="137" t="s">
        <v>1708</v>
      </c>
      <c r="C206" s="138">
        <v>3100</v>
      </c>
      <c r="D206" s="196" t="s">
        <v>173</v>
      </c>
      <c r="E206" s="140" t="s">
        <v>1577</v>
      </c>
      <c r="F206" s="137" t="s">
        <v>1172</v>
      </c>
      <c r="G206" s="197"/>
      <c r="H206" s="243"/>
      <c r="I206" s="139"/>
      <c r="J206" s="140"/>
      <c r="K206" s="235"/>
      <c r="L206" s="227"/>
      <c r="M206" s="139"/>
      <c r="N206" s="140"/>
      <c r="O206" s="197"/>
    </row>
    <row r="207" spans="1:15">
      <c r="A207" s="149" t="s">
        <v>1004</v>
      </c>
      <c r="B207" s="137" t="s">
        <v>1708</v>
      </c>
      <c r="C207" s="138">
        <v>3200</v>
      </c>
      <c r="D207" s="196" t="s">
        <v>174</v>
      </c>
      <c r="E207" s="140" t="s">
        <v>1577</v>
      </c>
      <c r="F207" s="137" t="s">
        <v>1172</v>
      </c>
      <c r="G207" s="197"/>
      <c r="H207" s="243"/>
      <c r="I207" s="139"/>
      <c r="J207" s="140"/>
      <c r="K207" s="235"/>
      <c r="L207" s="227"/>
      <c r="M207" s="139"/>
      <c r="N207" s="140"/>
      <c r="O207" s="197"/>
    </row>
    <row r="208" spans="1:15">
      <c r="A208" s="149" t="s">
        <v>1004</v>
      </c>
      <c r="B208" s="137" t="s">
        <v>1708</v>
      </c>
      <c r="C208" s="138">
        <v>3300</v>
      </c>
      <c r="D208" s="196" t="s">
        <v>175</v>
      </c>
      <c r="E208" s="140" t="s">
        <v>1577</v>
      </c>
      <c r="F208" s="137" t="s">
        <v>1172</v>
      </c>
      <c r="G208" s="197"/>
      <c r="H208" s="243"/>
      <c r="I208" s="139"/>
      <c r="J208" s="140"/>
      <c r="K208" s="235"/>
      <c r="L208" s="227"/>
      <c r="M208" s="139"/>
      <c r="N208" s="140"/>
      <c r="O208" s="197"/>
    </row>
    <row r="209" spans="1:15">
      <c r="A209" s="149" t="s">
        <v>1004</v>
      </c>
      <c r="B209" s="137" t="s">
        <v>1708</v>
      </c>
      <c r="C209" s="138">
        <v>3400</v>
      </c>
      <c r="D209" s="196" t="s">
        <v>176</v>
      </c>
      <c r="E209" s="140" t="s">
        <v>1577</v>
      </c>
      <c r="F209" s="137" t="s">
        <v>1172</v>
      </c>
      <c r="G209" s="197"/>
      <c r="H209" s="243"/>
      <c r="I209" s="139"/>
      <c r="J209" s="140"/>
      <c r="K209" s="235"/>
      <c r="L209" s="227"/>
      <c r="M209" s="139"/>
      <c r="N209" s="140"/>
      <c r="O209" s="197"/>
    </row>
    <row r="210" spans="1:15">
      <c r="A210" s="149" t="s">
        <v>1004</v>
      </c>
      <c r="B210" s="137" t="s">
        <v>1708</v>
      </c>
      <c r="C210" s="138">
        <v>3500</v>
      </c>
      <c r="D210" s="196" t="s">
        <v>177</v>
      </c>
      <c r="E210" s="140" t="s">
        <v>1577</v>
      </c>
      <c r="F210" s="137" t="s">
        <v>1172</v>
      </c>
      <c r="G210" s="197"/>
      <c r="H210" s="243"/>
      <c r="I210" s="139"/>
      <c r="J210" s="140"/>
      <c r="K210" s="235"/>
      <c r="L210" s="227"/>
      <c r="M210" s="139"/>
      <c r="N210" s="140"/>
      <c r="O210" s="197"/>
    </row>
    <row r="211" spans="1:15">
      <c r="A211" s="149" t="s">
        <v>1004</v>
      </c>
      <c r="B211" s="137" t="s">
        <v>1708</v>
      </c>
      <c r="C211" s="138">
        <v>3600</v>
      </c>
      <c r="D211" s="196" t="s">
        <v>178</v>
      </c>
      <c r="E211" s="140" t="s">
        <v>1577</v>
      </c>
      <c r="F211" s="137" t="s">
        <v>1172</v>
      </c>
      <c r="G211" s="197"/>
      <c r="H211" s="243"/>
      <c r="I211" s="139"/>
      <c r="J211" s="140"/>
      <c r="K211" s="235"/>
      <c r="L211" s="227"/>
      <c r="M211" s="139"/>
      <c r="N211" s="140"/>
      <c r="O211" s="197"/>
    </row>
    <row r="212" spans="1:15">
      <c r="A212" s="149" t="s">
        <v>1004</v>
      </c>
      <c r="B212" s="137" t="s">
        <v>1708</v>
      </c>
      <c r="C212" s="138">
        <v>3700</v>
      </c>
      <c r="D212" s="196" t="s">
        <v>179</v>
      </c>
      <c r="E212" s="140" t="s">
        <v>1577</v>
      </c>
      <c r="F212" s="137" t="s">
        <v>1172</v>
      </c>
      <c r="G212" s="197"/>
      <c r="H212" s="243"/>
      <c r="I212" s="139"/>
      <c r="J212" s="140"/>
      <c r="K212" s="235"/>
      <c r="L212" s="227"/>
      <c r="M212" s="139"/>
      <c r="N212" s="140"/>
      <c r="O212" s="197"/>
    </row>
    <row r="213" spans="1:15">
      <c r="A213" s="149" t="s">
        <v>1004</v>
      </c>
      <c r="B213" s="137" t="s">
        <v>1708</v>
      </c>
      <c r="C213" s="138">
        <v>4100</v>
      </c>
      <c r="D213" s="196" t="s">
        <v>180</v>
      </c>
      <c r="E213" s="140" t="s">
        <v>1577</v>
      </c>
      <c r="F213" s="137" t="s">
        <v>1172</v>
      </c>
      <c r="G213" s="197"/>
      <c r="H213" s="243"/>
      <c r="I213" s="139"/>
      <c r="J213" s="140"/>
      <c r="K213" s="235"/>
      <c r="L213" s="227"/>
      <c r="M213" s="139"/>
      <c r="N213" s="140"/>
      <c r="O213" s="197"/>
    </row>
    <row r="214" spans="1:15">
      <c r="A214" s="149" t="s">
        <v>1004</v>
      </c>
      <c r="B214" s="137" t="s">
        <v>1708</v>
      </c>
      <c r="C214" s="138">
        <v>4200</v>
      </c>
      <c r="D214" s="196" t="s">
        <v>181</v>
      </c>
      <c r="E214" s="140" t="s">
        <v>1577</v>
      </c>
      <c r="F214" s="137" t="s">
        <v>1172</v>
      </c>
      <c r="G214" s="197"/>
      <c r="H214" s="243"/>
      <c r="I214" s="139"/>
      <c r="J214" s="140"/>
      <c r="K214" s="235"/>
      <c r="L214" s="227"/>
      <c r="M214" s="139"/>
      <c r="N214" s="140"/>
      <c r="O214" s="197"/>
    </row>
    <row r="215" spans="1:15">
      <c r="A215" s="149" t="s">
        <v>1004</v>
      </c>
      <c r="B215" s="137" t="s">
        <v>1708</v>
      </c>
      <c r="C215" s="138">
        <v>4300</v>
      </c>
      <c r="D215" s="196" t="s">
        <v>182</v>
      </c>
      <c r="E215" s="140" t="s">
        <v>1577</v>
      </c>
      <c r="F215" s="137" t="s">
        <v>1172</v>
      </c>
      <c r="G215" s="197"/>
      <c r="H215" s="243"/>
      <c r="I215" s="139"/>
      <c r="J215" s="239"/>
      <c r="K215" s="240"/>
      <c r="L215" s="259"/>
      <c r="M215" s="154"/>
      <c r="N215" s="260"/>
      <c r="O215" s="197"/>
    </row>
    <row r="216" spans="1:15">
      <c r="A216" s="149" t="s">
        <v>1004</v>
      </c>
      <c r="B216" s="137" t="s">
        <v>1708</v>
      </c>
      <c r="C216" s="138">
        <v>4400</v>
      </c>
      <c r="D216" s="196" t="s">
        <v>183</v>
      </c>
      <c r="E216" s="140" t="s">
        <v>1577</v>
      </c>
      <c r="F216" s="137" t="s">
        <v>1172</v>
      </c>
      <c r="G216" s="197"/>
      <c r="H216" s="243"/>
      <c r="I216" s="139"/>
      <c r="J216" s="239"/>
      <c r="K216" s="240"/>
      <c r="L216" s="259"/>
      <c r="M216" s="189"/>
      <c r="N216" s="260"/>
      <c r="O216" s="197"/>
    </row>
    <row r="217" spans="1:15">
      <c r="A217" s="149" t="s">
        <v>1004</v>
      </c>
      <c r="B217" s="137" t="s">
        <v>1708</v>
      </c>
      <c r="C217" s="138">
        <v>4500</v>
      </c>
      <c r="D217" s="196" t="s">
        <v>184</v>
      </c>
      <c r="E217" s="140" t="s">
        <v>1577</v>
      </c>
      <c r="F217" s="137" t="s">
        <v>1172</v>
      </c>
      <c r="G217" s="197"/>
      <c r="H217" s="243"/>
      <c r="I217" s="139"/>
      <c r="J217" s="140"/>
      <c r="K217" s="235"/>
      <c r="L217" s="227"/>
      <c r="M217" s="139"/>
      <c r="N217" s="140"/>
      <c r="O217" s="197"/>
    </row>
    <row r="218" spans="1:15">
      <c r="A218" s="149" t="s">
        <v>1004</v>
      </c>
      <c r="B218" s="137" t="s">
        <v>1708</v>
      </c>
      <c r="C218" s="138">
        <v>4600</v>
      </c>
      <c r="D218" s="196" t="s">
        <v>185</v>
      </c>
      <c r="E218" s="140" t="s">
        <v>1577</v>
      </c>
      <c r="F218" s="137" t="s">
        <v>1172</v>
      </c>
      <c r="G218" s="197"/>
      <c r="H218" s="243"/>
      <c r="I218" s="139"/>
      <c r="J218" s="140"/>
      <c r="K218" s="235"/>
      <c r="L218" s="227"/>
      <c r="M218" s="139"/>
      <c r="N218" s="140"/>
      <c r="O218" s="197"/>
    </row>
    <row r="219" spans="1:15">
      <c r="A219" s="149" t="s">
        <v>1004</v>
      </c>
      <c r="B219" s="137" t="s">
        <v>1708</v>
      </c>
      <c r="C219" s="138">
        <v>5000</v>
      </c>
      <c r="D219" s="196" t="s">
        <v>186</v>
      </c>
      <c r="E219" s="140" t="s">
        <v>1577</v>
      </c>
      <c r="F219" s="137" t="s">
        <v>1172</v>
      </c>
      <c r="G219" s="197"/>
      <c r="H219" s="243"/>
      <c r="I219" s="139"/>
      <c r="J219" s="140"/>
      <c r="K219" s="235"/>
      <c r="L219" s="227"/>
      <c r="M219" s="139"/>
      <c r="N219" s="140"/>
      <c r="O219" s="197"/>
    </row>
    <row r="220" spans="1:15">
      <c r="A220" s="149" t="s">
        <v>1004</v>
      </c>
      <c r="B220" s="137" t="s">
        <v>1708</v>
      </c>
      <c r="C220" s="138">
        <v>5100</v>
      </c>
      <c r="D220" s="196" t="s">
        <v>187</v>
      </c>
      <c r="E220" s="140" t="s">
        <v>1577</v>
      </c>
      <c r="F220" s="137" t="s">
        <v>1172</v>
      </c>
      <c r="G220" s="197"/>
      <c r="H220" s="243"/>
      <c r="I220" s="139"/>
      <c r="J220" s="140"/>
      <c r="K220" s="235"/>
      <c r="L220" s="227"/>
      <c r="M220" s="139"/>
      <c r="N220" s="140"/>
      <c r="O220" s="197"/>
    </row>
    <row r="221" spans="1:15">
      <c r="A221" s="149" t="s">
        <v>1004</v>
      </c>
      <c r="B221" s="137" t="s">
        <v>1708</v>
      </c>
      <c r="C221" s="138">
        <v>5200</v>
      </c>
      <c r="D221" s="196" t="s">
        <v>188</v>
      </c>
      <c r="E221" s="140" t="s">
        <v>1577</v>
      </c>
      <c r="F221" s="137" t="s">
        <v>1172</v>
      </c>
      <c r="G221" s="197"/>
      <c r="H221" s="243"/>
      <c r="I221" s="139"/>
      <c r="J221" s="140"/>
      <c r="K221" s="235"/>
      <c r="L221" s="227"/>
      <c r="M221" s="139"/>
      <c r="N221" s="140"/>
      <c r="O221" s="197"/>
    </row>
    <row r="222" spans="1:15">
      <c r="A222" s="149" t="s">
        <v>1004</v>
      </c>
      <c r="B222" s="137" t="s">
        <v>1708</v>
      </c>
      <c r="C222" s="138">
        <v>5300</v>
      </c>
      <c r="D222" s="196" t="s">
        <v>189</v>
      </c>
      <c r="E222" s="140" t="s">
        <v>1577</v>
      </c>
      <c r="F222" s="137" t="s">
        <v>1172</v>
      </c>
      <c r="G222" s="197"/>
      <c r="H222" s="243"/>
      <c r="I222" s="139"/>
      <c r="J222" s="140"/>
      <c r="K222" s="235"/>
      <c r="L222" s="227"/>
      <c r="M222" s="139"/>
      <c r="N222" s="140"/>
      <c r="O222" s="197"/>
    </row>
    <row r="223" spans="1:15">
      <c r="A223" s="149" t="s">
        <v>1004</v>
      </c>
      <c r="B223" s="137" t="s">
        <v>1708</v>
      </c>
      <c r="C223" s="138">
        <v>5400</v>
      </c>
      <c r="D223" s="196" t="s">
        <v>190</v>
      </c>
      <c r="E223" s="140" t="s">
        <v>1577</v>
      </c>
      <c r="F223" s="137" t="s">
        <v>1172</v>
      </c>
      <c r="G223" s="197"/>
      <c r="H223" s="243"/>
      <c r="I223" s="139"/>
      <c r="J223" s="140"/>
      <c r="K223" s="235"/>
      <c r="L223" s="227"/>
      <c r="M223" s="139"/>
      <c r="N223" s="140"/>
      <c r="O223" s="197"/>
    </row>
    <row r="224" spans="1:15">
      <c r="A224" s="149" t="s">
        <v>1004</v>
      </c>
      <c r="B224" s="137" t="s">
        <v>1708</v>
      </c>
      <c r="C224" s="138">
        <v>6100</v>
      </c>
      <c r="D224" s="196" t="s">
        <v>191</v>
      </c>
      <c r="E224" s="140" t="s">
        <v>1577</v>
      </c>
      <c r="F224" s="137" t="s">
        <v>1172</v>
      </c>
      <c r="G224" s="197"/>
      <c r="H224" s="243"/>
      <c r="I224" s="139"/>
      <c r="J224" s="140"/>
      <c r="K224" s="235"/>
      <c r="L224" s="227"/>
      <c r="M224" s="139"/>
      <c r="N224" s="140"/>
      <c r="O224" s="197"/>
    </row>
    <row r="225" spans="1:15">
      <c r="A225" s="149" t="s">
        <v>1004</v>
      </c>
      <c r="B225" s="137" t="s">
        <v>1708</v>
      </c>
      <c r="C225" s="138">
        <v>6200</v>
      </c>
      <c r="D225" s="196" t="s">
        <v>192</v>
      </c>
      <c r="E225" s="140" t="s">
        <v>1577</v>
      </c>
      <c r="F225" s="137" t="s">
        <v>1172</v>
      </c>
      <c r="G225" s="197"/>
      <c r="H225" s="243"/>
      <c r="I225" s="139"/>
      <c r="J225" s="140"/>
      <c r="K225" s="235"/>
      <c r="L225" s="227"/>
      <c r="M225" s="139"/>
      <c r="N225" s="140"/>
      <c r="O225" s="197"/>
    </row>
    <row r="226" spans="1:15">
      <c r="A226" s="149" t="s">
        <v>1004</v>
      </c>
      <c r="B226" s="137" t="s">
        <v>1708</v>
      </c>
      <c r="C226" s="138">
        <v>6300</v>
      </c>
      <c r="D226" s="196" t="s">
        <v>193</v>
      </c>
      <c r="E226" s="140" t="s">
        <v>1577</v>
      </c>
      <c r="F226" s="137" t="s">
        <v>1172</v>
      </c>
      <c r="G226" s="197"/>
      <c r="H226" s="243"/>
      <c r="I226" s="139"/>
      <c r="J226" s="140"/>
      <c r="K226" s="235"/>
      <c r="L226" s="227"/>
      <c r="M226" s="139"/>
      <c r="N226" s="140"/>
      <c r="O226" s="197"/>
    </row>
    <row r="227" spans="1:15">
      <c r="A227" s="149" t="s">
        <v>1004</v>
      </c>
      <c r="B227" s="137" t="s">
        <v>1708</v>
      </c>
      <c r="C227" s="138">
        <v>6400</v>
      </c>
      <c r="D227" s="196" t="s">
        <v>194</v>
      </c>
      <c r="E227" s="140" t="s">
        <v>1577</v>
      </c>
      <c r="F227" s="137" t="s">
        <v>1172</v>
      </c>
      <c r="G227" s="197"/>
      <c r="H227" s="243"/>
      <c r="I227" s="139"/>
      <c r="J227" s="140"/>
      <c r="K227" s="235"/>
      <c r="L227" s="227"/>
      <c r="M227" s="139"/>
      <c r="N227" s="140"/>
      <c r="O227" s="197"/>
    </row>
    <row r="228" spans="1:15">
      <c r="A228" s="149" t="s">
        <v>1004</v>
      </c>
      <c r="B228" s="137" t="s">
        <v>1708</v>
      </c>
      <c r="C228" s="138">
        <v>6500</v>
      </c>
      <c r="D228" s="196" t="s">
        <v>195</v>
      </c>
      <c r="E228" s="140" t="s">
        <v>1577</v>
      </c>
      <c r="F228" s="137" t="s">
        <v>1172</v>
      </c>
      <c r="G228" s="197"/>
      <c r="H228" s="243"/>
      <c r="I228" s="139"/>
      <c r="J228" s="140"/>
      <c r="K228" s="235"/>
      <c r="L228" s="227"/>
      <c r="M228" s="139"/>
      <c r="N228" s="140"/>
      <c r="O228" s="197"/>
    </row>
    <row r="229" spans="1:15" ht="15" thickBot="1">
      <c r="A229" s="149" t="s">
        <v>1004</v>
      </c>
      <c r="B229" s="137" t="s">
        <v>1708</v>
      </c>
      <c r="C229" s="138">
        <v>6600</v>
      </c>
      <c r="D229" s="196" t="s">
        <v>196</v>
      </c>
      <c r="E229" s="140" t="s">
        <v>1577</v>
      </c>
      <c r="F229" s="137" t="s">
        <v>1172</v>
      </c>
      <c r="G229" s="197"/>
      <c r="H229" s="244"/>
      <c r="I229" s="119"/>
      <c r="J229" s="129"/>
      <c r="K229" s="237"/>
      <c r="L229" s="236"/>
      <c r="M229" s="119"/>
      <c r="N229" s="129"/>
      <c r="O229" s="202"/>
    </row>
    <row r="230" spans="1:15">
      <c r="A230" s="145" t="s">
        <v>1005</v>
      </c>
      <c r="B230" s="270" t="s">
        <v>1712</v>
      </c>
      <c r="C230" s="265" t="s">
        <v>1606</v>
      </c>
      <c r="D230" s="193" t="s">
        <v>1607</v>
      </c>
      <c r="E230" s="159" t="s">
        <v>1577</v>
      </c>
      <c r="F230" s="146" t="s">
        <v>1710</v>
      </c>
      <c r="G230" s="201"/>
      <c r="H230" s="140" t="s">
        <v>2142</v>
      </c>
      <c r="I230" s="139">
        <v>0</v>
      </c>
      <c r="J230" s="18" t="s">
        <v>2113</v>
      </c>
      <c r="K230" s="235" t="s">
        <v>2105</v>
      </c>
      <c r="L230" s="227"/>
      <c r="M230" s="139"/>
      <c r="N230" s="140"/>
      <c r="O230" s="197"/>
    </row>
    <row r="231" spans="1:15">
      <c r="A231" s="149" t="s">
        <v>1005</v>
      </c>
      <c r="B231" s="21" t="s">
        <v>1712</v>
      </c>
      <c r="C231" s="138" t="s">
        <v>1608</v>
      </c>
      <c r="D231" s="196" t="s">
        <v>1609</v>
      </c>
      <c r="E231" s="140" t="s">
        <v>1577</v>
      </c>
      <c r="F231" s="137" t="s">
        <v>1710</v>
      </c>
      <c r="G231" s="197"/>
      <c r="H231" s="140" t="s">
        <v>2142</v>
      </c>
      <c r="I231" s="321">
        <v>110001</v>
      </c>
      <c r="J231" s="18" t="s">
        <v>2112</v>
      </c>
      <c r="K231" s="235" t="s">
        <v>2105</v>
      </c>
      <c r="L231" s="227"/>
      <c r="M231" s="139"/>
      <c r="N231" s="140"/>
      <c r="O231" s="197"/>
    </row>
    <row r="232" spans="1:15">
      <c r="A232" s="149" t="s">
        <v>1005</v>
      </c>
      <c r="B232" s="21" t="s">
        <v>1712</v>
      </c>
      <c r="C232" s="138" t="s">
        <v>1610</v>
      </c>
      <c r="D232" s="196" t="s">
        <v>1611</v>
      </c>
      <c r="E232" s="140" t="s">
        <v>1577</v>
      </c>
      <c r="F232" s="137" t="s">
        <v>1710</v>
      </c>
      <c r="G232" s="197"/>
      <c r="H232" s="140" t="s">
        <v>2142</v>
      </c>
      <c r="I232" s="321">
        <v>120000</v>
      </c>
      <c r="J232" s="18" t="s">
        <v>2114</v>
      </c>
      <c r="K232" s="235" t="s">
        <v>2105</v>
      </c>
      <c r="L232" s="227"/>
      <c r="M232" s="139"/>
      <c r="N232" s="140"/>
      <c r="O232" s="197"/>
    </row>
    <row r="233" spans="1:15">
      <c r="A233" s="149" t="s">
        <v>1005</v>
      </c>
      <c r="B233" s="21" t="s">
        <v>1712</v>
      </c>
      <c r="C233" s="138" t="s">
        <v>1612</v>
      </c>
      <c r="D233" s="196" t="s">
        <v>1613</v>
      </c>
      <c r="E233" s="140" t="s">
        <v>1577</v>
      </c>
      <c r="F233" s="137" t="s">
        <v>1710</v>
      </c>
      <c r="G233" s="197"/>
      <c r="H233" s="140" t="s">
        <v>2142</v>
      </c>
      <c r="I233" s="321">
        <v>130000</v>
      </c>
      <c r="J233" s="18" t="s">
        <v>2115</v>
      </c>
      <c r="K233" s="235" t="s">
        <v>2105</v>
      </c>
      <c r="L233" s="227"/>
      <c r="M233" s="139"/>
      <c r="N233" s="140"/>
      <c r="O233" s="197"/>
    </row>
    <row r="234" spans="1:15">
      <c r="A234" s="149" t="s">
        <v>1005</v>
      </c>
      <c r="B234" s="21" t="s">
        <v>1712</v>
      </c>
      <c r="C234" s="138" t="s">
        <v>1614</v>
      </c>
      <c r="D234" s="196" t="s">
        <v>1615</v>
      </c>
      <c r="E234" s="140" t="s">
        <v>1577</v>
      </c>
      <c r="F234" s="137" t="s">
        <v>1710</v>
      </c>
      <c r="G234" s="197"/>
      <c r="H234" s="140" t="s">
        <v>2142</v>
      </c>
      <c r="I234" s="321">
        <v>140000</v>
      </c>
      <c r="J234" s="18" t="s">
        <v>2116</v>
      </c>
      <c r="K234" s="235" t="s">
        <v>2105</v>
      </c>
      <c r="L234" s="227"/>
      <c r="M234" s="139"/>
      <c r="N234" s="140"/>
      <c r="O234" s="197"/>
    </row>
    <row r="235" spans="1:15">
      <c r="A235" s="149" t="s">
        <v>1005</v>
      </c>
      <c r="B235" s="21" t="s">
        <v>1712</v>
      </c>
      <c r="C235" s="138" t="s">
        <v>1616</v>
      </c>
      <c r="D235" s="196" t="s">
        <v>1617</v>
      </c>
      <c r="E235" s="140" t="s">
        <v>1577</v>
      </c>
      <c r="F235" s="137" t="s">
        <v>1710</v>
      </c>
      <c r="G235" s="197"/>
      <c r="H235" s="140" t="s">
        <v>2142</v>
      </c>
      <c r="I235" s="321">
        <v>150000</v>
      </c>
      <c r="J235" s="18" t="s">
        <v>2117</v>
      </c>
      <c r="K235" s="235" t="s">
        <v>2105</v>
      </c>
      <c r="L235" s="227"/>
      <c r="M235" s="139"/>
      <c r="N235" s="140"/>
      <c r="O235" s="197"/>
    </row>
    <row r="236" spans="1:15">
      <c r="A236" s="149" t="s">
        <v>1005</v>
      </c>
      <c r="B236" s="21" t="s">
        <v>1712</v>
      </c>
      <c r="C236" s="138" t="s">
        <v>1618</v>
      </c>
      <c r="D236" s="196" t="s">
        <v>1619</v>
      </c>
      <c r="E236" s="140" t="s">
        <v>1577</v>
      </c>
      <c r="F236" s="137" t="s">
        <v>1710</v>
      </c>
      <c r="G236" s="197"/>
      <c r="H236" s="140" t="s">
        <v>2142</v>
      </c>
      <c r="I236" s="321">
        <v>210000</v>
      </c>
      <c r="J236" s="18" t="s">
        <v>2118</v>
      </c>
      <c r="K236" s="235" t="s">
        <v>2105</v>
      </c>
      <c r="L236" s="227"/>
      <c r="M236" s="139"/>
      <c r="N236" s="140"/>
      <c r="O236" s="197"/>
    </row>
    <row r="237" spans="1:15">
      <c r="A237" s="149" t="s">
        <v>1005</v>
      </c>
      <c r="B237" s="21" t="s">
        <v>1712</v>
      </c>
      <c r="C237" s="138" t="s">
        <v>1620</v>
      </c>
      <c r="D237" s="196" t="s">
        <v>1621</v>
      </c>
      <c r="E237" s="140" t="s">
        <v>1577</v>
      </c>
      <c r="F237" s="137" t="s">
        <v>1710</v>
      </c>
      <c r="G237" s="197"/>
      <c r="H237" s="140" t="s">
        <v>2142</v>
      </c>
      <c r="I237" s="321">
        <v>220000</v>
      </c>
      <c r="J237" s="18" t="s">
        <v>2119</v>
      </c>
      <c r="K237" s="235" t="s">
        <v>2105</v>
      </c>
      <c r="L237" s="227"/>
      <c r="M237" s="139"/>
      <c r="N237" s="140"/>
      <c r="O237" s="197"/>
    </row>
    <row r="238" spans="1:15">
      <c r="A238" s="149" t="s">
        <v>1005</v>
      </c>
      <c r="B238" s="21" t="s">
        <v>1712</v>
      </c>
      <c r="C238" s="138" t="s">
        <v>1622</v>
      </c>
      <c r="D238" s="196" t="s">
        <v>1623</v>
      </c>
      <c r="E238" s="140" t="s">
        <v>1577</v>
      </c>
      <c r="F238" s="137" t="s">
        <v>1710</v>
      </c>
      <c r="G238" s="197"/>
      <c r="H238" s="140" t="s">
        <v>2142</v>
      </c>
      <c r="I238" s="321">
        <v>230000</v>
      </c>
      <c r="J238" s="18" t="s">
        <v>2120</v>
      </c>
      <c r="K238" s="235" t="s">
        <v>2105</v>
      </c>
      <c r="L238" s="227"/>
      <c r="M238" s="139"/>
      <c r="N238" s="140"/>
      <c r="O238" s="197"/>
    </row>
    <row r="239" spans="1:15">
      <c r="A239" s="149" t="s">
        <v>1005</v>
      </c>
      <c r="B239" s="21" t="s">
        <v>1712</v>
      </c>
      <c r="C239" s="138" t="s">
        <v>1624</v>
      </c>
      <c r="D239" s="196" t="s">
        <v>1625</v>
      </c>
      <c r="E239" s="140" t="s">
        <v>1577</v>
      </c>
      <c r="F239" s="137" t="s">
        <v>1710</v>
      </c>
      <c r="G239" s="197"/>
      <c r="H239" s="140" t="s">
        <v>2142</v>
      </c>
      <c r="I239" s="321">
        <v>310000</v>
      </c>
      <c r="J239" s="18" t="s">
        <v>2121</v>
      </c>
      <c r="K239" s="235" t="s">
        <v>2105</v>
      </c>
      <c r="L239" s="227"/>
      <c r="M239" s="139"/>
      <c r="N239" s="140"/>
      <c r="O239" s="197"/>
    </row>
    <row r="240" spans="1:15">
      <c r="A240" s="149" t="s">
        <v>1005</v>
      </c>
      <c r="B240" s="21" t="s">
        <v>1712</v>
      </c>
      <c r="C240" s="138" t="s">
        <v>1626</v>
      </c>
      <c r="D240" s="196" t="s">
        <v>1627</v>
      </c>
      <c r="E240" s="140" t="s">
        <v>1577</v>
      </c>
      <c r="F240" s="137" t="s">
        <v>1710</v>
      </c>
      <c r="G240" s="197"/>
      <c r="H240" s="140" t="s">
        <v>2142</v>
      </c>
      <c r="I240" s="321">
        <v>320000</v>
      </c>
      <c r="J240" s="18" t="s">
        <v>2122</v>
      </c>
      <c r="K240" s="235" t="s">
        <v>2105</v>
      </c>
      <c r="L240" s="227"/>
      <c r="M240" s="139"/>
      <c r="N240" s="140"/>
      <c r="O240" s="197"/>
    </row>
    <row r="241" spans="1:15">
      <c r="A241" s="149" t="s">
        <v>1005</v>
      </c>
      <c r="B241" s="21" t="s">
        <v>1712</v>
      </c>
      <c r="C241" s="138" t="s">
        <v>1628</v>
      </c>
      <c r="D241" s="196" t="s">
        <v>1629</v>
      </c>
      <c r="E241" s="140" t="s">
        <v>1577</v>
      </c>
      <c r="F241" s="137" t="s">
        <v>1710</v>
      </c>
      <c r="G241" s="197"/>
      <c r="H241" s="140" t="s">
        <v>2142</v>
      </c>
      <c r="I241" s="321">
        <v>330000</v>
      </c>
      <c r="J241" s="18" t="s">
        <v>2123</v>
      </c>
      <c r="K241" s="235" t="s">
        <v>2105</v>
      </c>
      <c r="L241" s="227"/>
      <c r="M241" s="139"/>
      <c r="N241" s="140"/>
      <c r="O241" s="197"/>
    </row>
    <row r="242" spans="1:15">
      <c r="A242" s="149" t="s">
        <v>1005</v>
      </c>
      <c r="B242" s="21" t="s">
        <v>1712</v>
      </c>
      <c r="C242" s="138" t="s">
        <v>1630</v>
      </c>
      <c r="D242" s="196" t="s">
        <v>176</v>
      </c>
      <c r="E242" s="140" t="s">
        <v>1577</v>
      </c>
      <c r="F242" s="137" t="s">
        <v>1710</v>
      </c>
      <c r="G242" s="197"/>
      <c r="H242" s="140" t="s">
        <v>2142</v>
      </c>
      <c r="I242" s="321">
        <v>340000</v>
      </c>
      <c r="J242" s="18" t="s">
        <v>2124</v>
      </c>
      <c r="K242" s="235" t="s">
        <v>2105</v>
      </c>
      <c r="L242" s="227"/>
      <c r="M242" s="139"/>
      <c r="N242" s="140"/>
      <c r="O242" s="197"/>
    </row>
    <row r="243" spans="1:15">
      <c r="A243" s="149" t="s">
        <v>1005</v>
      </c>
      <c r="B243" s="21" t="s">
        <v>1712</v>
      </c>
      <c r="C243" s="138" t="s">
        <v>1631</v>
      </c>
      <c r="D243" s="196" t="s">
        <v>177</v>
      </c>
      <c r="E243" s="140" t="s">
        <v>1577</v>
      </c>
      <c r="F243" s="137" t="s">
        <v>1710</v>
      </c>
      <c r="G243" s="197"/>
      <c r="H243" s="140" t="s">
        <v>2142</v>
      </c>
      <c r="I243" s="321">
        <v>350000</v>
      </c>
      <c r="J243" s="18" t="s">
        <v>2125</v>
      </c>
      <c r="K243" s="235" t="s">
        <v>2105</v>
      </c>
      <c r="L243" s="227"/>
      <c r="M243" s="139"/>
      <c r="N243" s="140"/>
      <c r="O243" s="197"/>
    </row>
    <row r="244" spans="1:15">
      <c r="A244" s="149" t="s">
        <v>1005</v>
      </c>
      <c r="B244" s="21" t="s">
        <v>1712</v>
      </c>
      <c r="C244" s="138" t="s">
        <v>1632</v>
      </c>
      <c r="D244" s="196" t="s">
        <v>1633</v>
      </c>
      <c r="E244" s="140" t="s">
        <v>1577</v>
      </c>
      <c r="F244" s="137" t="s">
        <v>1710</v>
      </c>
      <c r="G244" s="197"/>
      <c r="H244" s="140" t="s">
        <v>2142</v>
      </c>
      <c r="I244" s="321">
        <v>360000</v>
      </c>
      <c r="J244" s="18" t="s">
        <v>2126</v>
      </c>
      <c r="K244" s="235" t="s">
        <v>2105</v>
      </c>
      <c r="L244" s="227"/>
      <c r="M244" s="139"/>
      <c r="N244" s="140"/>
      <c r="O244" s="197"/>
    </row>
    <row r="245" spans="1:15">
      <c r="A245" s="149" t="s">
        <v>1005</v>
      </c>
      <c r="B245" s="21" t="s">
        <v>1712</v>
      </c>
      <c r="C245" s="138" t="s">
        <v>1634</v>
      </c>
      <c r="D245" s="196" t="s">
        <v>179</v>
      </c>
      <c r="E245" s="140" t="s">
        <v>1577</v>
      </c>
      <c r="F245" s="137" t="s">
        <v>1710</v>
      </c>
      <c r="G245" s="197"/>
      <c r="H245" s="140" t="s">
        <v>2142</v>
      </c>
      <c r="I245" s="321">
        <v>370000</v>
      </c>
      <c r="J245" s="18" t="s">
        <v>2127</v>
      </c>
      <c r="K245" s="235" t="s">
        <v>2105</v>
      </c>
      <c r="L245" s="227"/>
      <c r="M245" s="139"/>
      <c r="N245" s="140"/>
      <c r="O245" s="197"/>
    </row>
    <row r="246" spans="1:15">
      <c r="A246" s="149" t="s">
        <v>1005</v>
      </c>
      <c r="B246" s="21" t="s">
        <v>1712</v>
      </c>
      <c r="C246" s="144" t="s">
        <v>1635</v>
      </c>
      <c r="D246" s="196" t="s">
        <v>1636</v>
      </c>
      <c r="E246" s="140" t="s">
        <v>1577</v>
      </c>
      <c r="F246" s="137" t="s">
        <v>1710</v>
      </c>
      <c r="G246" s="197"/>
      <c r="H246" s="140" t="s">
        <v>2142</v>
      </c>
      <c r="I246" s="321">
        <v>410000</v>
      </c>
      <c r="J246" s="18" t="s">
        <v>2128</v>
      </c>
      <c r="K246" s="235" t="s">
        <v>2105</v>
      </c>
      <c r="L246" s="227"/>
      <c r="M246" s="139"/>
      <c r="N246" s="140"/>
      <c r="O246" s="197"/>
    </row>
    <row r="247" spans="1:15">
      <c r="A247" s="149" t="s">
        <v>1005</v>
      </c>
      <c r="B247" s="21" t="s">
        <v>1712</v>
      </c>
      <c r="C247" s="138" t="s">
        <v>1637</v>
      </c>
      <c r="D247" s="196" t="s">
        <v>1638</v>
      </c>
      <c r="E247" s="140" t="s">
        <v>1577</v>
      </c>
      <c r="F247" s="137" t="s">
        <v>1710</v>
      </c>
      <c r="G247" s="197"/>
      <c r="H247" s="140" t="s">
        <v>2142</v>
      </c>
      <c r="I247" s="321">
        <v>420000</v>
      </c>
      <c r="J247" s="18" t="s">
        <v>2129</v>
      </c>
      <c r="K247" s="235" t="s">
        <v>2105</v>
      </c>
      <c r="L247" s="227"/>
      <c r="M247" s="139"/>
      <c r="N247" s="140"/>
      <c r="O247" s="197"/>
    </row>
    <row r="248" spans="1:15">
      <c r="A248" s="149" t="s">
        <v>1005</v>
      </c>
      <c r="B248" s="21" t="s">
        <v>1712</v>
      </c>
      <c r="C248" s="144" t="s">
        <v>1639</v>
      </c>
      <c r="D248" s="196" t="s">
        <v>1640</v>
      </c>
      <c r="E248" s="140" t="s">
        <v>1577</v>
      </c>
      <c r="F248" s="137" t="s">
        <v>1710</v>
      </c>
      <c r="G248" s="197"/>
      <c r="H248" s="140" t="s">
        <v>2142</v>
      </c>
      <c r="I248" s="321">
        <v>430000</v>
      </c>
      <c r="J248" s="18" t="s">
        <v>2130</v>
      </c>
      <c r="K248" s="235" t="s">
        <v>2105</v>
      </c>
      <c r="L248" s="227"/>
      <c r="M248" s="139"/>
      <c r="N248" s="140"/>
      <c r="O248" s="197"/>
    </row>
    <row r="249" spans="1:15">
      <c r="A249" s="149" t="s">
        <v>1005</v>
      </c>
      <c r="B249" s="21" t="s">
        <v>1712</v>
      </c>
      <c r="C249" s="138" t="s">
        <v>1641</v>
      </c>
      <c r="D249" s="196" t="s">
        <v>183</v>
      </c>
      <c r="E249" s="140" t="s">
        <v>1577</v>
      </c>
      <c r="F249" s="137" t="s">
        <v>1710</v>
      </c>
      <c r="G249" s="197"/>
      <c r="H249" s="140" t="s">
        <v>2142</v>
      </c>
      <c r="I249" s="321">
        <v>440000</v>
      </c>
      <c r="J249" s="18" t="s">
        <v>2131</v>
      </c>
      <c r="K249" s="235" t="s">
        <v>2105</v>
      </c>
      <c r="L249" s="227"/>
      <c r="M249" s="139"/>
      <c r="N249" s="140"/>
      <c r="O249" s="197"/>
    </row>
    <row r="250" spans="1:15">
      <c r="A250" s="149" t="s">
        <v>1005</v>
      </c>
      <c r="B250" s="21" t="s">
        <v>1712</v>
      </c>
      <c r="C250" s="144" t="s">
        <v>1642</v>
      </c>
      <c r="D250" s="196" t="s">
        <v>184</v>
      </c>
      <c r="E250" s="140" t="s">
        <v>1577</v>
      </c>
      <c r="F250" s="137" t="s">
        <v>1710</v>
      </c>
      <c r="G250" s="197"/>
      <c r="H250" s="140" t="s">
        <v>2142</v>
      </c>
      <c r="I250" s="321">
        <v>450000</v>
      </c>
      <c r="J250" s="18" t="s">
        <v>2132</v>
      </c>
      <c r="K250" s="235" t="s">
        <v>2105</v>
      </c>
      <c r="L250" s="227"/>
      <c r="M250" s="139"/>
      <c r="N250" s="140"/>
      <c r="O250" s="197"/>
    </row>
    <row r="251" spans="1:15">
      <c r="A251" s="149" t="s">
        <v>1005</v>
      </c>
      <c r="B251" s="21" t="s">
        <v>1712</v>
      </c>
      <c r="C251" s="144" t="s">
        <v>1643</v>
      </c>
      <c r="D251" s="196" t="s">
        <v>1644</v>
      </c>
      <c r="E251" s="140" t="s">
        <v>1577</v>
      </c>
      <c r="F251" s="137" t="s">
        <v>1710</v>
      </c>
      <c r="G251" s="197"/>
      <c r="H251" s="140" t="s">
        <v>2142</v>
      </c>
      <c r="I251" s="321">
        <v>460000</v>
      </c>
      <c r="J251" s="18" t="s">
        <v>2133</v>
      </c>
      <c r="K251" s="235" t="s">
        <v>2105</v>
      </c>
      <c r="L251" s="227"/>
      <c r="M251" s="139"/>
      <c r="N251" s="140"/>
      <c r="O251" s="197"/>
    </row>
    <row r="252" spans="1:15">
      <c r="A252" s="149" t="s">
        <v>1005</v>
      </c>
      <c r="B252" s="21" t="s">
        <v>1712</v>
      </c>
      <c r="C252" s="138" t="s">
        <v>1645</v>
      </c>
      <c r="D252" s="196" t="s">
        <v>187</v>
      </c>
      <c r="E252" s="140" t="s">
        <v>1577</v>
      </c>
      <c r="F252" s="137" t="s">
        <v>1710</v>
      </c>
      <c r="G252" s="197"/>
      <c r="H252" s="140" t="s">
        <v>2142</v>
      </c>
      <c r="I252" s="321">
        <v>510000</v>
      </c>
      <c r="J252" s="18" t="s">
        <v>2135</v>
      </c>
      <c r="K252" s="235" t="s">
        <v>2105</v>
      </c>
      <c r="L252" s="227"/>
      <c r="M252" s="139"/>
      <c r="N252" s="140"/>
      <c r="O252" s="197"/>
    </row>
    <row r="253" spans="1:15">
      <c r="A253" s="149" t="s">
        <v>1005</v>
      </c>
      <c r="B253" s="21" t="s">
        <v>1712</v>
      </c>
      <c r="C253" s="138" t="s">
        <v>1646</v>
      </c>
      <c r="D253" s="196" t="s">
        <v>186</v>
      </c>
      <c r="E253" s="140" t="s">
        <v>1577</v>
      </c>
      <c r="F253" s="137" t="s">
        <v>1710</v>
      </c>
      <c r="G253" s="197"/>
      <c r="H253" s="140" t="s">
        <v>2142</v>
      </c>
      <c r="I253" s="321">
        <v>500000</v>
      </c>
      <c r="J253" s="18" t="s">
        <v>2134</v>
      </c>
      <c r="K253" s="235" t="s">
        <v>2105</v>
      </c>
      <c r="L253" s="227"/>
      <c r="M253" s="139"/>
      <c r="N253" s="140"/>
      <c r="O253" s="197"/>
    </row>
    <row r="254" spans="1:15">
      <c r="A254" s="149" t="s">
        <v>1005</v>
      </c>
      <c r="B254" s="21" t="s">
        <v>1712</v>
      </c>
      <c r="C254" s="138" t="s">
        <v>1647</v>
      </c>
      <c r="D254" s="196" t="s">
        <v>1648</v>
      </c>
      <c r="E254" s="140" t="s">
        <v>1577</v>
      </c>
      <c r="F254" s="137" t="s">
        <v>1710</v>
      </c>
      <c r="G254" s="197"/>
      <c r="H254" s="140" t="s">
        <v>2142</v>
      </c>
      <c r="I254" s="321">
        <v>520000</v>
      </c>
      <c r="J254" s="18" t="s">
        <v>2136</v>
      </c>
      <c r="K254" s="235" t="s">
        <v>2105</v>
      </c>
      <c r="L254" s="227"/>
      <c r="M254" s="139"/>
      <c r="N254" s="140"/>
      <c r="O254" s="197"/>
    </row>
    <row r="255" spans="1:15">
      <c r="A255" s="149" t="s">
        <v>1005</v>
      </c>
      <c r="B255" s="21" t="s">
        <v>1712</v>
      </c>
      <c r="C255" s="138" t="s">
        <v>1649</v>
      </c>
      <c r="D255" s="196" t="s">
        <v>189</v>
      </c>
      <c r="E255" s="140" t="s">
        <v>1577</v>
      </c>
      <c r="F255" s="137" t="s">
        <v>1710</v>
      </c>
      <c r="G255" s="197"/>
      <c r="H255" s="140" t="s">
        <v>2142</v>
      </c>
      <c r="I255" s="321">
        <v>530000</v>
      </c>
      <c r="J255" s="18" t="s">
        <v>2137</v>
      </c>
      <c r="K255" s="235" t="s">
        <v>2105</v>
      </c>
      <c r="L255" s="227"/>
      <c r="M255" s="139"/>
      <c r="N255" s="140"/>
      <c r="O255" s="197"/>
    </row>
    <row r="256" spans="1:15">
      <c r="A256" s="149" t="s">
        <v>1005</v>
      </c>
      <c r="B256" s="21" t="s">
        <v>1712</v>
      </c>
      <c r="C256" s="138" t="s">
        <v>1650</v>
      </c>
      <c r="D256" s="196" t="s">
        <v>1651</v>
      </c>
      <c r="E256" s="140" t="s">
        <v>1577</v>
      </c>
      <c r="F256" s="137" t="s">
        <v>1710</v>
      </c>
      <c r="G256" s="197"/>
      <c r="H256" s="321" t="s">
        <v>333</v>
      </c>
      <c r="I256" s="321" t="s">
        <v>333</v>
      </c>
      <c r="J256" s="18" t="s">
        <v>333</v>
      </c>
      <c r="K256" s="235" t="s">
        <v>333</v>
      </c>
      <c r="L256" s="227"/>
      <c r="M256" s="139"/>
      <c r="N256" s="140"/>
      <c r="O256" s="197"/>
    </row>
    <row r="257" spans="1:15">
      <c r="A257" s="149" t="s">
        <v>1005</v>
      </c>
      <c r="B257" s="21" t="s">
        <v>1712</v>
      </c>
      <c r="C257" s="138" t="s">
        <v>1652</v>
      </c>
      <c r="D257" s="196" t="s">
        <v>1653</v>
      </c>
      <c r="E257" s="140" t="s">
        <v>1577</v>
      </c>
      <c r="F257" s="137" t="s">
        <v>1710</v>
      </c>
      <c r="G257" s="197"/>
      <c r="H257" s="140" t="s">
        <v>2142</v>
      </c>
      <c r="I257" s="321">
        <v>610000</v>
      </c>
      <c r="J257" s="18" t="s">
        <v>2138</v>
      </c>
      <c r="K257" s="235" t="s">
        <v>2105</v>
      </c>
      <c r="L257" s="227"/>
      <c r="M257" s="139"/>
      <c r="N257" s="140"/>
      <c r="O257" s="197"/>
    </row>
    <row r="258" spans="1:15">
      <c r="A258" s="149" t="s">
        <v>1005</v>
      </c>
      <c r="B258" s="21" t="s">
        <v>1712</v>
      </c>
      <c r="C258" s="138" t="s">
        <v>1654</v>
      </c>
      <c r="D258" s="137" t="s">
        <v>1655</v>
      </c>
      <c r="E258" s="140" t="s">
        <v>1577</v>
      </c>
      <c r="F258" s="137" t="s">
        <v>1710</v>
      </c>
      <c r="G258" s="197"/>
      <c r="H258" s="140" t="s">
        <v>2142</v>
      </c>
      <c r="I258" s="321">
        <v>620000</v>
      </c>
      <c r="J258" s="18" t="s">
        <v>2139</v>
      </c>
      <c r="K258" s="235" t="s">
        <v>2105</v>
      </c>
      <c r="L258" s="227"/>
      <c r="M258" s="139"/>
      <c r="N258" s="140"/>
      <c r="O258" s="197"/>
    </row>
    <row r="259" spans="1:15">
      <c r="A259" s="149" t="s">
        <v>1005</v>
      </c>
      <c r="B259" s="21" t="s">
        <v>1712</v>
      </c>
      <c r="C259" s="138" t="s">
        <v>1656</v>
      </c>
      <c r="D259" s="196" t="s">
        <v>1657</v>
      </c>
      <c r="E259" s="140" t="s">
        <v>1577</v>
      </c>
      <c r="F259" s="137" t="s">
        <v>1710</v>
      </c>
      <c r="G259" s="197"/>
      <c r="H259" s="140" t="s">
        <v>2142</v>
      </c>
      <c r="I259" s="321">
        <v>630000</v>
      </c>
      <c r="J259" s="18" t="s">
        <v>2140</v>
      </c>
      <c r="K259" s="235" t="s">
        <v>2105</v>
      </c>
      <c r="L259" s="227"/>
      <c r="M259" s="139"/>
      <c r="N259" s="140"/>
      <c r="O259" s="197"/>
    </row>
    <row r="260" spans="1:15">
      <c r="A260" s="149" t="s">
        <v>1005</v>
      </c>
      <c r="B260" s="21" t="s">
        <v>1712</v>
      </c>
      <c r="C260" s="138" t="s">
        <v>1658</v>
      </c>
      <c r="D260" s="137" t="s">
        <v>1659</v>
      </c>
      <c r="E260" s="140" t="s">
        <v>1577</v>
      </c>
      <c r="F260" s="137" t="s">
        <v>1710</v>
      </c>
      <c r="G260" s="197"/>
      <c r="H260" s="140" t="s">
        <v>2142</v>
      </c>
      <c r="I260" s="321">
        <v>640000</v>
      </c>
      <c r="J260" s="18" t="s">
        <v>2141</v>
      </c>
      <c r="K260" s="235" t="s">
        <v>2105</v>
      </c>
      <c r="L260" s="227"/>
      <c r="M260" s="139"/>
      <c r="N260" s="140"/>
      <c r="O260" s="197"/>
    </row>
    <row r="261" spans="1:15">
      <c r="A261" s="149" t="s">
        <v>1005</v>
      </c>
      <c r="B261" s="21" t="s">
        <v>1712</v>
      </c>
      <c r="C261" s="138" t="s">
        <v>1660</v>
      </c>
      <c r="D261" s="137" t="s">
        <v>1661</v>
      </c>
      <c r="E261" s="140" t="s">
        <v>1577</v>
      </c>
      <c r="F261" s="137" t="s">
        <v>1710</v>
      </c>
      <c r="G261" s="197"/>
      <c r="H261" s="140" t="s">
        <v>2142</v>
      </c>
      <c r="I261" s="321">
        <v>650000</v>
      </c>
      <c r="J261" s="18" t="s">
        <v>2106</v>
      </c>
      <c r="K261" s="235" t="s">
        <v>2105</v>
      </c>
      <c r="L261" s="227"/>
      <c r="M261" s="139"/>
      <c r="N261" s="140"/>
      <c r="O261" s="197"/>
    </row>
    <row r="262" spans="1:15">
      <c r="A262" s="149" t="s">
        <v>1005</v>
      </c>
      <c r="B262" s="21" t="s">
        <v>1712</v>
      </c>
      <c r="C262" s="138" t="s">
        <v>1662</v>
      </c>
      <c r="D262" s="137" t="s">
        <v>196</v>
      </c>
      <c r="E262" s="140" t="s">
        <v>1577</v>
      </c>
      <c r="F262" s="137" t="s">
        <v>1710</v>
      </c>
      <c r="G262" s="197"/>
      <c r="H262" s="321" t="s">
        <v>333</v>
      </c>
      <c r="I262" s="321" t="s">
        <v>333</v>
      </c>
      <c r="J262" s="18" t="s">
        <v>333</v>
      </c>
      <c r="K262" s="235" t="s">
        <v>333</v>
      </c>
      <c r="L262" s="227"/>
      <c r="M262" s="139"/>
      <c r="N262" s="140"/>
      <c r="O262" s="197"/>
    </row>
    <row r="263" spans="1:15">
      <c r="A263" s="149" t="s">
        <v>1005</v>
      </c>
      <c r="B263" s="21" t="s">
        <v>1712</v>
      </c>
      <c r="C263" s="138" t="s">
        <v>1663</v>
      </c>
      <c r="D263" s="137" t="s">
        <v>1664</v>
      </c>
      <c r="E263" s="140" t="s">
        <v>1577</v>
      </c>
      <c r="F263" s="137" t="s">
        <v>1710</v>
      </c>
      <c r="G263" s="197"/>
      <c r="H263" s="140" t="s">
        <v>2142</v>
      </c>
      <c r="I263" s="321">
        <v>910000</v>
      </c>
      <c r="J263" s="18" t="s">
        <v>2107</v>
      </c>
      <c r="K263" s="235" t="s">
        <v>2105</v>
      </c>
      <c r="L263" s="227"/>
      <c r="M263" s="139"/>
      <c r="N263" s="140"/>
      <c r="O263" s="197"/>
    </row>
    <row r="264" spans="1:15">
      <c r="A264" s="149" t="s">
        <v>1005</v>
      </c>
      <c r="B264" s="21" t="s">
        <v>1712</v>
      </c>
      <c r="C264" s="138" t="s">
        <v>1665</v>
      </c>
      <c r="D264" s="137" t="s">
        <v>1666</v>
      </c>
      <c r="E264" s="140" t="s">
        <v>1577</v>
      </c>
      <c r="F264" s="137" t="s">
        <v>1710</v>
      </c>
      <c r="G264" s="197"/>
      <c r="H264" s="140" t="s">
        <v>2142</v>
      </c>
      <c r="I264" s="321">
        <v>920000</v>
      </c>
      <c r="J264" s="18" t="s">
        <v>2108</v>
      </c>
      <c r="K264" s="235" t="s">
        <v>2105</v>
      </c>
      <c r="L264" s="227"/>
      <c r="M264" s="139"/>
      <c r="N264" s="140"/>
      <c r="O264" s="197"/>
    </row>
    <row r="265" spans="1:15">
      <c r="A265" s="149" t="s">
        <v>1005</v>
      </c>
      <c r="B265" s="21" t="s">
        <v>1712</v>
      </c>
      <c r="C265" s="138" t="s">
        <v>1667</v>
      </c>
      <c r="D265" s="137" t="s">
        <v>1668</v>
      </c>
      <c r="E265" s="140" t="s">
        <v>1577</v>
      </c>
      <c r="F265" s="137" t="s">
        <v>1710</v>
      </c>
      <c r="G265" s="197"/>
      <c r="H265" s="140" t="s">
        <v>2142</v>
      </c>
      <c r="I265" s="321">
        <v>930000</v>
      </c>
      <c r="J265" s="18" t="s">
        <v>2109</v>
      </c>
      <c r="K265" s="235" t="s">
        <v>2105</v>
      </c>
      <c r="L265" s="227"/>
      <c r="M265" s="139"/>
      <c r="N265" s="140"/>
      <c r="O265" s="197"/>
    </row>
    <row r="266" spans="1:15">
      <c r="A266" s="149" t="s">
        <v>1005</v>
      </c>
      <c r="B266" s="21" t="s">
        <v>1712</v>
      </c>
      <c r="C266" s="138" t="s">
        <v>1669</v>
      </c>
      <c r="D266" s="137" t="s">
        <v>1670</v>
      </c>
      <c r="E266" s="140" t="s">
        <v>1577</v>
      </c>
      <c r="F266" s="137" t="s">
        <v>1710</v>
      </c>
      <c r="G266" s="197"/>
      <c r="H266" s="140" t="s">
        <v>2142</v>
      </c>
      <c r="I266" s="321">
        <v>940000</v>
      </c>
      <c r="J266" s="18" t="s">
        <v>2110</v>
      </c>
      <c r="K266" s="235" t="s">
        <v>2105</v>
      </c>
      <c r="L266" s="227"/>
      <c r="M266" s="139"/>
      <c r="N266" s="140"/>
      <c r="O266" s="197"/>
    </row>
    <row r="267" spans="1:15" ht="15" thickBot="1">
      <c r="A267" s="150" t="s">
        <v>1005</v>
      </c>
      <c r="B267" s="271" t="s">
        <v>1712</v>
      </c>
      <c r="C267" s="126" t="s">
        <v>1671</v>
      </c>
      <c r="D267" s="116" t="s">
        <v>1672</v>
      </c>
      <c r="E267" s="129" t="s">
        <v>1577</v>
      </c>
      <c r="F267" s="116" t="s">
        <v>1710</v>
      </c>
      <c r="G267" s="202"/>
      <c r="H267" s="140" t="s">
        <v>2142</v>
      </c>
      <c r="I267" s="321">
        <v>950000</v>
      </c>
      <c r="J267" s="18" t="s">
        <v>2111</v>
      </c>
      <c r="K267" s="235" t="s">
        <v>2105</v>
      </c>
      <c r="L267" s="227"/>
      <c r="M267" s="139"/>
      <c r="N267" s="140"/>
      <c r="O267" s="197"/>
    </row>
    <row r="268" spans="1:15">
      <c r="A268" s="149" t="s">
        <v>1008</v>
      </c>
      <c r="B268" s="134" t="s">
        <v>1729</v>
      </c>
      <c r="C268" s="135" t="s">
        <v>1243</v>
      </c>
      <c r="D268" s="134" t="s">
        <v>1723</v>
      </c>
      <c r="E268" s="140" t="s">
        <v>1244</v>
      </c>
      <c r="F268" s="134" t="s">
        <v>1184</v>
      </c>
      <c r="G268" s="269"/>
      <c r="H268" s="275"/>
      <c r="I268" s="142"/>
      <c r="J268" s="143"/>
      <c r="K268" s="221"/>
      <c r="L268" s="220"/>
      <c r="M268" s="142"/>
      <c r="N268" s="143"/>
      <c r="O268" s="212"/>
    </row>
    <row r="269" spans="1:15" ht="15" thickBot="1">
      <c r="A269" s="362" t="s">
        <v>1008</v>
      </c>
      <c r="B269" s="134" t="s">
        <v>1729</v>
      </c>
      <c r="C269" s="135" t="s">
        <v>1247</v>
      </c>
      <c r="D269" s="134" t="s">
        <v>1724</v>
      </c>
      <c r="E269" s="140" t="s">
        <v>1244</v>
      </c>
      <c r="F269" s="134" t="s">
        <v>1184</v>
      </c>
      <c r="G269" s="269"/>
      <c r="H269" s="277"/>
      <c r="I269" s="132"/>
      <c r="J269" s="133"/>
      <c r="K269" s="225"/>
      <c r="L269" s="224"/>
      <c r="M269" s="132"/>
      <c r="N269" s="133"/>
      <c r="O269" s="213"/>
    </row>
    <row r="270" spans="1:15">
      <c r="A270" s="378" t="s">
        <v>1011</v>
      </c>
      <c r="B270" s="379" t="s">
        <v>1730</v>
      </c>
      <c r="C270" s="380" t="s">
        <v>1330</v>
      </c>
      <c r="D270" s="141" t="s">
        <v>2160</v>
      </c>
      <c r="E270" s="141" t="s">
        <v>1853</v>
      </c>
      <c r="F270" s="141" t="s">
        <v>1368</v>
      </c>
      <c r="G270" s="212"/>
      <c r="H270" s="143"/>
      <c r="I270" s="142"/>
      <c r="J270" s="143"/>
      <c r="K270" s="221"/>
      <c r="L270" s="220"/>
      <c r="M270" s="142"/>
      <c r="N270" s="143"/>
      <c r="O270" s="212"/>
    </row>
    <row r="271" spans="1:15">
      <c r="A271" s="386" t="s">
        <v>1011</v>
      </c>
      <c r="B271" s="385" t="s">
        <v>1730</v>
      </c>
      <c r="C271" s="309" t="s">
        <v>1332</v>
      </c>
      <c r="D271" s="381" t="s">
        <v>2161</v>
      </c>
      <c r="E271" s="134" t="s">
        <v>1853</v>
      </c>
      <c r="F271" s="134" t="s">
        <v>1717</v>
      </c>
      <c r="G271" s="269"/>
      <c r="H271" s="136"/>
      <c r="I271" s="368"/>
      <c r="J271" s="136"/>
      <c r="K271" s="223"/>
      <c r="L271" s="222"/>
      <c r="M271" s="368"/>
      <c r="N271" s="136"/>
      <c r="O271" s="269"/>
    </row>
    <row r="272" spans="1:15" ht="15" thickBot="1">
      <c r="A272" s="382" t="s">
        <v>1011</v>
      </c>
      <c r="B272" s="383" t="s">
        <v>1730</v>
      </c>
      <c r="C272" s="384" t="s">
        <v>1334</v>
      </c>
      <c r="D272" s="131" t="s">
        <v>2159</v>
      </c>
      <c r="E272" s="131" t="s">
        <v>1853</v>
      </c>
      <c r="F272" s="131" t="s">
        <v>1717</v>
      </c>
      <c r="G272" s="213"/>
      <c r="H272" s="133"/>
      <c r="I272" s="132"/>
      <c r="J272" s="133"/>
      <c r="K272" s="225"/>
      <c r="L272" s="224"/>
      <c r="M272" s="132"/>
      <c r="N272" s="133"/>
      <c r="O272" s="213"/>
    </row>
    <row r="273" spans="1:15">
      <c r="A273" s="362" t="s">
        <v>1015</v>
      </c>
      <c r="B273" s="361" t="s">
        <v>127</v>
      </c>
      <c r="C273" s="363" t="s">
        <v>228</v>
      </c>
      <c r="D273" s="361" t="s">
        <v>229</v>
      </c>
      <c r="E273" s="361" t="s">
        <v>1910</v>
      </c>
      <c r="F273" s="196" t="s">
        <v>1172</v>
      </c>
      <c r="G273" s="197"/>
      <c r="H273" s="241" t="s">
        <v>1290</v>
      </c>
      <c r="I273" s="148">
        <v>0</v>
      </c>
      <c r="J273" s="159" t="s">
        <v>1973</v>
      </c>
      <c r="K273" s="242" t="s">
        <v>589</v>
      </c>
      <c r="L273" s="227"/>
      <c r="M273" s="139"/>
      <c r="N273" s="140"/>
      <c r="O273" s="197"/>
    </row>
    <row r="274" spans="1:15">
      <c r="A274" s="149" t="s">
        <v>1015</v>
      </c>
      <c r="B274" s="137" t="s">
        <v>127</v>
      </c>
      <c r="C274" s="139" t="s">
        <v>230</v>
      </c>
      <c r="D274" s="137" t="s">
        <v>231</v>
      </c>
      <c r="E274" s="137" t="s">
        <v>1910</v>
      </c>
      <c r="F274" s="196" t="s">
        <v>1172</v>
      </c>
      <c r="G274" s="197"/>
      <c r="H274" s="243" t="s">
        <v>333</v>
      </c>
      <c r="I274" s="139" t="s">
        <v>58</v>
      </c>
      <c r="J274" s="140" t="s">
        <v>58</v>
      </c>
      <c r="K274" s="235" t="s">
        <v>58</v>
      </c>
      <c r="L274" s="227"/>
      <c r="M274" s="139"/>
      <c r="N274" s="140"/>
      <c r="O274" s="197"/>
    </row>
    <row r="275" spans="1:15">
      <c r="A275" s="149" t="s">
        <v>1015</v>
      </c>
      <c r="B275" s="137" t="s">
        <v>127</v>
      </c>
      <c r="C275" s="139" t="s">
        <v>232</v>
      </c>
      <c r="D275" s="137" t="s">
        <v>233</v>
      </c>
      <c r="E275" s="137" t="s">
        <v>1910</v>
      </c>
      <c r="F275" s="196" t="s">
        <v>1172</v>
      </c>
      <c r="G275" s="197"/>
      <c r="H275" s="243" t="s">
        <v>58</v>
      </c>
      <c r="I275" s="139" t="s">
        <v>58</v>
      </c>
      <c r="J275" s="140" t="s">
        <v>58</v>
      </c>
      <c r="K275" s="235" t="s">
        <v>58</v>
      </c>
      <c r="L275" s="227"/>
      <c r="M275" s="139"/>
      <c r="N275" s="140"/>
      <c r="O275" s="197"/>
    </row>
    <row r="276" spans="1:15">
      <c r="A276" s="149" t="s">
        <v>1015</v>
      </c>
      <c r="B276" s="137" t="s">
        <v>127</v>
      </c>
      <c r="C276" s="139" t="s">
        <v>234</v>
      </c>
      <c r="D276" s="137" t="s">
        <v>235</v>
      </c>
      <c r="E276" s="137" t="s">
        <v>1910</v>
      </c>
      <c r="F276" s="196" t="s">
        <v>1172</v>
      </c>
      <c r="G276" s="197"/>
      <c r="H276" s="280" t="s">
        <v>1977</v>
      </c>
      <c r="I276" s="156">
        <v>5</v>
      </c>
      <c r="J276" s="140" t="s">
        <v>1974</v>
      </c>
      <c r="K276" s="235" t="s">
        <v>589</v>
      </c>
      <c r="L276" s="227"/>
      <c r="M276" s="139"/>
      <c r="N276" s="140"/>
      <c r="O276" s="197"/>
    </row>
    <row r="277" spans="1:15">
      <c r="A277" s="149" t="s">
        <v>1015</v>
      </c>
      <c r="B277" s="137" t="s">
        <v>127</v>
      </c>
      <c r="C277" s="139" t="s">
        <v>236</v>
      </c>
      <c r="D277" s="137" t="s">
        <v>237</v>
      </c>
      <c r="E277" s="137" t="s">
        <v>1910</v>
      </c>
      <c r="F277" s="196" t="s">
        <v>1172</v>
      </c>
      <c r="G277" s="197"/>
      <c r="H277" s="243" t="s">
        <v>1977</v>
      </c>
      <c r="I277" s="139">
        <v>4</v>
      </c>
      <c r="J277" s="140" t="s">
        <v>1975</v>
      </c>
      <c r="K277" s="235" t="s">
        <v>589</v>
      </c>
      <c r="L277" s="227"/>
      <c r="M277" s="139"/>
      <c r="N277" s="140"/>
      <c r="O277" s="197"/>
    </row>
    <row r="278" spans="1:15">
      <c r="A278" s="149" t="s">
        <v>1015</v>
      </c>
      <c r="B278" s="137" t="s">
        <v>127</v>
      </c>
      <c r="C278" s="139" t="s">
        <v>238</v>
      </c>
      <c r="D278" s="137" t="s">
        <v>239</v>
      </c>
      <c r="E278" s="137" t="s">
        <v>1910</v>
      </c>
      <c r="F278" s="196" t="s">
        <v>1172</v>
      </c>
      <c r="G278" s="197"/>
      <c r="H278" s="243" t="s">
        <v>58</v>
      </c>
      <c r="I278" s="139" t="s">
        <v>58</v>
      </c>
      <c r="J278" s="140" t="s">
        <v>58</v>
      </c>
      <c r="K278" s="235" t="s">
        <v>58</v>
      </c>
      <c r="L278" s="227"/>
      <c r="M278" s="139"/>
      <c r="N278" s="140"/>
      <c r="O278" s="197"/>
    </row>
    <row r="279" spans="1:15">
      <c r="A279" s="149" t="s">
        <v>1015</v>
      </c>
      <c r="B279" s="137" t="s">
        <v>127</v>
      </c>
      <c r="C279" s="139" t="s">
        <v>240</v>
      </c>
      <c r="D279" s="137" t="s">
        <v>241</v>
      </c>
      <c r="E279" s="137" t="s">
        <v>1910</v>
      </c>
      <c r="F279" s="196" t="s">
        <v>1172</v>
      </c>
      <c r="G279" s="197"/>
      <c r="H279" s="243" t="s">
        <v>58</v>
      </c>
      <c r="I279" s="139" t="s">
        <v>58</v>
      </c>
      <c r="J279" s="140" t="s">
        <v>58</v>
      </c>
      <c r="K279" s="235" t="s">
        <v>58</v>
      </c>
      <c r="L279" s="227"/>
      <c r="M279" s="139"/>
      <c r="N279" s="140"/>
      <c r="O279" s="197"/>
    </row>
    <row r="280" spans="1:15">
      <c r="A280" s="149" t="s">
        <v>1015</v>
      </c>
      <c r="B280" s="137" t="s">
        <v>127</v>
      </c>
      <c r="C280" s="139" t="s">
        <v>242</v>
      </c>
      <c r="D280" s="137" t="s">
        <v>243</v>
      </c>
      <c r="E280" s="137" t="s">
        <v>1910</v>
      </c>
      <c r="F280" s="196" t="s">
        <v>1172</v>
      </c>
      <c r="G280" s="197"/>
      <c r="H280" s="243" t="s">
        <v>58</v>
      </c>
      <c r="I280" s="139" t="s">
        <v>58</v>
      </c>
      <c r="J280" s="140" t="s">
        <v>58</v>
      </c>
      <c r="K280" s="235" t="s">
        <v>58</v>
      </c>
      <c r="L280" s="227"/>
      <c r="M280" s="139"/>
      <c r="N280" s="140"/>
      <c r="O280" s="197"/>
    </row>
    <row r="281" spans="1:15">
      <c r="A281" s="149" t="s">
        <v>1015</v>
      </c>
      <c r="B281" s="137" t="s">
        <v>127</v>
      </c>
      <c r="C281" s="139" t="s">
        <v>244</v>
      </c>
      <c r="D281" s="137" t="s">
        <v>245</v>
      </c>
      <c r="E281" s="137" t="s">
        <v>1910</v>
      </c>
      <c r="F281" s="196" t="s">
        <v>1172</v>
      </c>
      <c r="G281" s="197"/>
      <c r="H281" s="243" t="s">
        <v>1977</v>
      </c>
      <c r="I281" s="139">
        <v>3</v>
      </c>
      <c r="J281" s="140" t="s">
        <v>1976</v>
      </c>
      <c r="K281" s="235" t="s">
        <v>589</v>
      </c>
      <c r="L281" s="227"/>
      <c r="M281" s="139"/>
      <c r="N281" s="140"/>
      <c r="O281" s="197"/>
    </row>
    <row r="282" spans="1:15">
      <c r="A282" s="149" t="s">
        <v>1015</v>
      </c>
      <c r="B282" s="137" t="s">
        <v>127</v>
      </c>
      <c r="C282" s="139" t="s">
        <v>246</v>
      </c>
      <c r="D282" s="137" t="s">
        <v>247</v>
      </c>
      <c r="E282" s="137" t="s">
        <v>1910</v>
      </c>
      <c r="F282" s="196" t="s">
        <v>1172</v>
      </c>
      <c r="G282" s="197"/>
      <c r="H282" s="243" t="s">
        <v>58</v>
      </c>
      <c r="I282" s="139" t="s">
        <v>58</v>
      </c>
      <c r="J282" s="140" t="s">
        <v>58</v>
      </c>
      <c r="K282" s="235" t="s">
        <v>58</v>
      </c>
      <c r="L282" s="227"/>
      <c r="M282" s="139"/>
      <c r="N282" s="140"/>
      <c r="O282" s="197"/>
    </row>
    <row r="283" spans="1:15">
      <c r="A283" s="149" t="s">
        <v>1015</v>
      </c>
      <c r="B283" s="137" t="s">
        <v>127</v>
      </c>
      <c r="C283" s="139" t="s">
        <v>248</v>
      </c>
      <c r="D283" s="137" t="s">
        <v>249</v>
      </c>
      <c r="E283" s="137" t="s">
        <v>1910</v>
      </c>
      <c r="F283" s="196" t="s">
        <v>1172</v>
      </c>
      <c r="G283" s="197"/>
      <c r="H283" s="243" t="s">
        <v>58</v>
      </c>
      <c r="I283" s="139" t="s">
        <v>58</v>
      </c>
      <c r="J283" s="140" t="s">
        <v>58</v>
      </c>
      <c r="K283" s="235" t="s">
        <v>58</v>
      </c>
      <c r="L283" s="227"/>
      <c r="M283" s="139"/>
      <c r="N283" s="140"/>
      <c r="O283" s="197"/>
    </row>
    <row r="284" spans="1:15">
      <c r="A284" s="149" t="s">
        <v>1015</v>
      </c>
      <c r="B284" s="137" t="s">
        <v>127</v>
      </c>
      <c r="C284" s="139" t="s">
        <v>250</v>
      </c>
      <c r="D284" s="137" t="s">
        <v>251</v>
      </c>
      <c r="E284" s="137" t="s">
        <v>1910</v>
      </c>
      <c r="F284" s="196" t="s">
        <v>1172</v>
      </c>
      <c r="G284" s="197"/>
      <c r="H284" s="243" t="s">
        <v>58</v>
      </c>
      <c r="I284" s="139" t="s">
        <v>58</v>
      </c>
      <c r="J284" s="140" t="s">
        <v>58</v>
      </c>
      <c r="K284" s="235" t="s">
        <v>58</v>
      </c>
      <c r="L284" s="227"/>
      <c r="M284" s="139"/>
      <c r="N284" s="140"/>
      <c r="O284" s="197"/>
    </row>
    <row r="285" spans="1:15">
      <c r="A285" s="149" t="s">
        <v>1015</v>
      </c>
      <c r="B285" s="137" t="s">
        <v>127</v>
      </c>
      <c r="C285" s="139" t="s">
        <v>252</v>
      </c>
      <c r="D285" s="137" t="s">
        <v>253</v>
      </c>
      <c r="E285" s="137" t="s">
        <v>1910</v>
      </c>
      <c r="F285" s="196" t="s">
        <v>1172</v>
      </c>
      <c r="G285" s="197"/>
      <c r="H285" s="243" t="s">
        <v>58</v>
      </c>
      <c r="I285" s="139" t="s">
        <v>58</v>
      </c>
      <c r="J285" s="140" t="s">
        <v>58</v>
      </c>
      <c r="K285" s="235" t="s">
        <v>58</v>
      </c>
      <c r="L285" s="227"/>
      <c r="M285" s="139"/>
      <c r="N285" s="140"/>
      <c r="O285" s="197"/>
    </row>
    <row r="286" spans="1:15">
      <c r="A286" s="149" t="s">
        <v>1015</v>
      </c>
      <c r="B286" s="137" t="s">
        <v>127</v>
      </c>
      <c r="C286" s="139" t="s">
        <v>254</v>
      </c>
      <c r="D286" s="137" t="s">
        <v>255</v>
      </c>
      <c r="E286" s="137" t="s">
        <v>1910</v>
      </c>
      <c r="F286" s="196" t="s">
        <v>1172</v>
      </c>
      <c r="G286" s="197"/>
      <c r="H286" s="243" t="s">
        <v>58</v>
      </c>
      <c r="I286" s="139" t="s">
        <v>58</v>
      </c>
      <c r="J286" s="140" t="s">
        <v>58</v>
      </c>
      <c r="K286" s="235" t="s">
        <v>58</v>
      </c>
      <c r="L286" s="227"/>
      <c r="M286" s="139"/>
      <c r="N286" s="140"/>
      <c r="O286" s="197"/>
    </row>
    <row r="287" spans="1:15">
      <c r="A287" s="149" t="s">
        <v>1015</v>
      </c>
      <c r="B287" s="137" t="s">
        <v>127</v>
      </c>
      <c r="C287" s="139" t="s">
        <v>256</v>
      </c>
      <c r="D287" s="137" t="s">
        <v>257</v>
      </c>
      <c r="E287" s="137" t="s">
        <v>1910</v>
      </c>
      <c r="F287" s="196" t="s">
        <v>1172</v>
      </c>
      <c r="G287" s="197"/>
      <c r="H287" s="243" t="s">
        <v>58</v>
      </c>
      <c r="I287" s="139" t="s">
        <v>58</v>
      </c>
      <c r="J287" s="140" t="s">
        <v>58</v>
      </c>
      <c r="K287" s="235" t="s">
        <v>58</v>
      </c>
      <c r="L287" s="227"/>
      <c r="M287" s="139"/>
      <c r="N287" s="140"/>
      <c r="O287" s="197"/>
    </row>
    <row r="288" spans="1:15">
      <c r="A288" s="149" t="s">
        <v>1015</v>
      </c>
      <c r="B288" s="137" t="s">
        <v>127</v>
      </c>
      <c r="C288" s="139" t="s">
        <v>258</v>
      </c>
      <c r="D288" s="137" t="s">
        <v>259</v>
      </c>
      <c r="E288" s="137" t="s">
        <v>1910</v>
      </c>
      <c r="F288" s="196" t="s">
        <v>1172</v>
      </c>
      <c r="G288" s="197"/>
      <c r="H288" s="243" t="s">
        <v>58</v>
      </c>
      <c r="I288" s="139" t="s">
        <v>58</v>
      </c>
      <c r="J288" s="140" t="s">
        <v>58</v>
      </c>
      <c r="K288" s="235" t="s">
        <v>58</v>
      </c>
      <c r="L288" s="227"/>
      <c r="M288" s="139"/>
      <c r="N288" s="140"/>
      <c r="O288" s="197"/>
    </row>
    <row r="289" spans="1:15" ht="15" thickBot="1">
      <c r="A289" s="150" t="s">
        <v>1015</v>
      </c>
      <c r="B289" s="116" t="s">
        <v>127</v>
      </c>
      <c r="C289" s="119" t="s">
        <v>260</v>
      </c>
      <c r="D289" s="116" t="s">
        <v>261</v>
      </c>
      <c r="E289" s="116" t="s">
        <v>1910</v>
      </c>
      <c r="F289" s="120" t="s">
        <v>1172</v>
      </c>
      <c r="G289" s="202"/>
      <c r="H289" s="244" t="s">
        <v>58</v>
      </c>
      <c r="I289" s="119" t="s">
        <v>58</v>
      </c>
      <c r="J289" s="129" t="s">
        <v>58</v>
      </c>
      <c r="K289" s="237" t="s">
        <v>58</v>
      </c>
      <c r="L289" s="236"/>
      <c r="M289" s="119"/>
      <c r="N289" s="129"/>
      <c r="O289" s="202"/>
    </row>
    <row r="290" spans="1:15">
      <c r="A290" s="149" t="s">
        <v>1016</v>
      </c>
      <c r="B290" s="137" t="s">
        <v>1248</v>
      </c>
      <c r="C290" s="154" t="s">
        <v>138</v>
      </c>
      <c r="D290" s="214" t="s">
        <v>1673</v>
      </c>
      <c r="E290" s="137" t="s">
        <v>1244</v>
      </c>
      <c r="F290" s="137" t="s">
        <v>589</v>
      </c>
      <c r="G290" s="197"/>
      <c r="H290" s="243"/>
      <c r="I290" s="139"/>
      <c r="J290" s="140"/>
      <c r="K290" s="235"/>
      <c r="L290" s="227"/>
      <c r="M290" s="139"/>
      <c r="N290" s="140"/>
      <c r="O290" s="197"/>
    </row>
    <row r="291" spans="1:15">
      <c r="A291" s="149" t="s">
        <v>1016</v>
      </c>
      <c r="B291" s="137" t="s">
        <v>1248</v>
      </c>
      <c r="C291" s="154" t="s">
        <v>140</v>
      </c>
      <c r="D291" s="137" t="s">
        <v>1674</v>
      </c>
      <c r="E291" s="137" t="s">
        <v>1244</v>
      </c>
      <c r="F291" s="137" t="s">
        <v>589</v>
      </c>
      <c r="G291" s="197"/>
      <c r="H291" s="243"/>
      <c r="I291" s="139"/>
      <c r="J291" s="140"/>
      <c r="K291" s="235"/>
      <c r="L291" s="227"/>
      <c r="M291" s="139"/>
      <c r="N291" s="140"/>
      <c r="O291" s="197"/>
    </row>
    <row r="292" spans="1:15">
      <c r="A292" s="149" t="s">
        <v>1016</v>
      </c>
      <c r="B292" s="137" t="s">
        <v>1248</v>
      </c>
      <c r="C292" s="154" t="s">
        <v>161</v>
      </c>
      <c r="D292" s="137" t="s">
        <v>1675</v>
      </c>
      <c r="E292" s="137" t="s">
        <v>1244</v>
      </c>
      <c r="F292" s="137" t="s">
        <v>589</v>
      </c>
      <c r="G292" s="197"/>
      <c r="H292" s="243"/>
      <c r="I292" s="139"/>
      <c r="J292" s="140"/>
      <c r="K292" s="235"/>
      <c r="L292" s="227"/>
      <c r="M292" s="139"/>
      <c r="N292" s="140"/>
      <c r="O292" s="197"/>
    </row>
    <row r="293" spans="1:15">
      <c r="A293" s="149" t="s">
        <v>1016</v>
      </c>
      <c r="B293" s="137" t="s">
        <v>1248</v>
      </c>
      <c r="C293" s="154" t="s">
        <v>163</v>
      </c>
      <c r="D293" s="137" t="s">
        <v>1676</v>
      </c>
      <c r="E293" s="137" t="s">
        <v>1244</v>
      </c>
      <c r="F293" s="137" t="s">
        <v>589</v>
      </c>
      <c r="G293" s="197"/>
      <c r="H293" s="243"/>
      <c r="I293" s="139"/>
      <c r="J293" s="140"/>
      <c r="K293" s="235"/>
      <c r="L293" s="227"/>
      <c r="M293" s="139"/>
      <c r="N293" s="140"/>
      <c r="O293" s="197"/>
    </row>
    <row r="294" spans="1:15">
      <c r="A294" s="149" t="s">
        <v>1016</v>
      </c>
      <c r="B294" s="137" t="s">
        <v>1248</v>
      </c>
      <c r="C294" s="154" t="s">
        <v>202</v>
      </c>
      <c r="D294" s="137" t="s">
        <v>1677</v>
      </c>
      <c r="E294" s="137" t="s">
        <v>1244</v>
      </c>
      <c r="F294" s="137" t="s">
        <v>589</v>
      </c>
      <c r="G294" s="197"/>
      <c r="H294" s="243"/>
      <c r="I294" s="139"/>
      <c r="J294" s="140"/>
      <c r="K294" s="235"/>
      <c r="L294" s="227"/>
      <c r="M294" s="139"/>
      <c r="N294" s="140"/>
      <c r="O294" s="197"/>
    </row>
    <row r="295" spans="1:15">
      <c r="A295" s="149" t="s">
        <v>1016</v>
      </c>
      <c r="B295" s="137" t="s">
        <v>1248</v>
      </c>
      <c r="C295" s="154" t="s">
        <v>204</v>
      </c>
      <c r="D295" s="137" t="s">
        <v>1678</v>
      </c>
      <c r="E295" s="137" t="s">
        <v>1244</v>
      </c>
      <c r="F295" s="137" t="s">
        <v>589</v>
      </c>
      <c r="G295" s="197"/>
      <c r="H295" s="243"/>
      <c r="I295" s="139"/>
      <c r="J295" s="140"/>
      <c r="K295" s="235"/>
      <c r="L295" s="227"/>
      <c r="M295" s="139"/>
      <c r="N295" s="140"/>
      <c r="O295" s="197"/>
    </row>
    <row r="296" spans="1:15">
      <c r="A296" s="149" t="s">
        <v>1016</v>
      </c>
      <c r="B296" s="137" t="s">
        <v>1248</v>
      </c>
      <c r="C296" s="154" t="s">
        <v>206</v>
      </c>
      <c r="D296" s="137" t="s">
        <v>1679</v>
      </c>
      <c r="E296" s="137" t="s">
        <v>1244</v>
      </c>
      <c r="F296" s="137" t="s">
        <v>589</v>
      </c>
      <c r="G296" s="197"/>
      <c r="H296" s="243"/>
      <c r="I296" s="139"/>
      <c r="J296" s="140"/>
      <c r="K296" s="235"/>
      <c r="L296" s="227"/>
      <c r="M296" s="139"/>
      <c r="N296" s="140"/>
      <c r="O296" s="197"/>
    </row>
    <row r="297" spans="1:15" ht="15" thickBot="1">
      <c r="A297" s="149" t="s">
        <v>1016</v>
      </c>
      <c r="B297" s="137" t="s">
        <v>1248</v>
      </c>
      <c r="C297" s="154" t="s">
        <v>208</v>
      </c>
      <c r="D297" s="137" t="s">
        <v>1680</v>
      </c>
      <c r="E297" s="137" t="s">
        <v>1244</v>
      </c>
      <c r="F297" s="137" t="s">
        <v>589</v>
      </c>
      <c r="G297" s="197"/>
      <c r="H297" s="244"/>
      <c r="I297" s="119"/>
      <c r="J297" s="129"/>
      <c r="K297" s="237"/>
      <c r="L297" s="236"/>
      <c r="M297" s="119"/>
      <c r="N297" s="129"/>
      <c r="O297" s="202"/>
    </row>
    <row r="298" spans="1:15">
      <c r="A298" s="145" t="s">
        <v>1020</v>
      </c>
      <c r="B298" s="146" t="s">
        <v>126</v>
      </c>
      <c r="C298" s="148">
        <v>10</v>
      </c>
      <c r="D298" s="146" t="s">
        <v>222</v>
      </c>
      <c r="E298" s="146" t="s">
        <v>1244</v>
      </c>
      <c r="F298" s="146" t="s">
        <v>74</v>
      </c>
      <c r="G298" s="252" t="s">
        <v>1769</v>
      </c>
      <c r="H298" s="241" t="s">
        <v>629</v>
      </c>
      <c r="I298" s="158" t="s">
        <v>138</v>
      </c>
      <c r="J298" s="159" t="s">
        <v>1781</v>
      </c>
      <c r="K298" s="416" t="s">
        <v>682</v>
      </c>
      <c r="L298" s="261" t="s">
        <v>629</v>
      </c>
      <c r="M298" s="160">
        <v>0</v>
      </c>
      <c r="N298" s="169" t="s">
        <v>2243</v>
      </c>
      <c r="O298" s="262" t="s">
        <v>2100</v>
      </c>
    </row>
    <row r="299" spans="1:15">
      <c r="A299" s="149" t="s">
        <v>1020</v>
      </c>
      <c r="B299" s="137" t="s">
        <v>126</v>
      </c>
      <c r="C299" s="139">
        <v>11</v>
      </c>
      <c r="D299" s="151" t="s">
        <v>223</v>
      </c>
      <c r="E299" s="137" t="s">
        <v>1244</v>
      </c>
      <c r="F299" s="137" t="s">
        <v>74</v>
      </c>
      <c r="G299" s="197"/>
      <c r="H299" s="243" t="s">
        <v>58</v>
      </c>
      <c r="I299" s="139" t="s">
        <v>58</v>
      </c>
      <c r="J299" s="140" t="s">
        <v>58</v>
      </c>
      <c r="K299" s="415" t="s">
        <v>58</v>
      </c>
      <c r="L299" s="243" t="s">
        <v>58</v>
      </c>
      <c r="M299" s="366" t="s">
        <v>58</v>
      </c>
      <c r="N299" s="140" t="s">
        <v>58</v>
      </c>
      <c r="O299" s="235" t="s">
        <v>58</v>
      </c>
    </row>
    <row r="300" spans="1:15">
      <c r="A300" s="149" t="s">
        <v>1020</v>
      </c>
      <c r="B300" s="137" t="s">
        <v>126</v>
      </c>
      <c r="C300" s="139">
        <v>12</v>
      </c>
      <c r="D300" s="151" t="s">
        <v>224</v>
      </c>
      <c r="E300" s="137" t="s">
        <v>1244</v>
      </c>
      <c r="F300" s="137" t="s">
        <v>74</v>
      </c>
      <c r="G300" s="197"/>
      <c r="H300" s="243" t="s">
        <v>126</v>
      </c>
      <c r="I300" s="154" t="s">
        <v>140</v>
      </c>
      <c r="J300" s="140" t="s">
        <v>1783</v>
      </c>
      <c r="K300" s="415" t="s">
        <v>682</v>
      </c>
      <c r="L300" s="243" t="s">
        <v>58</v>
      </c>
      <c r="M300" s="366" t="s">
        <v>58</v>
      </c>
      <c r="N300" s="140" t="s">
        <v>58</v>
      </c>
      <c r="O300" s="235" t="s">
        <v>58</v>
      </c>
    </row>
    <row r="301" spans="1:15">
      <c r="A301" s="149" t="s">
        <v>1020</v>
      </c>
      <c r="B301" s="137" t="s">
        <v>126</v>
      </c>
      <c r="C301" s="139">
        <v>20</v>
      </c>
      <c r="D301" s="137" t="s">
        <v>225</v>
      </c>
      <c r="E301" s="137" t="s">
        <v>1244</v>
      </c>
      <c r="F301" s="137" t="s">
        <v>74</v>
      </c>
      <c r="G301" s="197"/>
      <c r="H301" s="243" t="s">
        <v>126</v>
      </c>
      <c r="I301" s="154" t="s">
        <v>161</v>
      </c>
      <c r="J301" s="140" t="s">
        <v>1782</v>
      </c>
      <c r="K301" s="415" t="s">
        <v>682</v>
      </c>
      <c r="L301" s="263" t="s">
        <v>629</v>
      </c>
      <c r="M301" s="155">
        <v>3</v>
      </c>
      <c r="N301" s="168" t="s">
        <v>2244</v>
      </c>
      <c r="O301" s="199" t="s">
        <v>73</v>
      </c>
    </row>
    <row r="302" spans="1:15" ht="15" thickBot="1">
      <c r="A302" s="272">
        <v>0</v>
      </c>
      <c r="B302" s="116"/>
      <c r="C302" s="119"/>
      <c r="D302" s="116"/>
      <c r="E302" s="116"/>
      <c r="F302" s="116"/>
      <c r="G302" s="202"/>
      <c r="H302" s="244" t="s">
        <v>126</v>
      </c>
      <c r="I302" s="127" t="s">
        <v>163</v>
      </c>
      <c r="J302" s="129" t="s">
        <v>1784</v>
      </c>
      <c r="K302" s="417" t="s">
        <v>682</v>
      </c>
      <c r="L302" s="244" t="s">
        <v>58</v>
      </c>
      <c r="M302" s="119" t="s">
        <v>58</v>
      </c>
      <c r="N302" s="129" t="s">
        <v>58</v>
      </c>
      <c r="O302" s="237" t="s">
        <v>58</v>
      </c>
    </row>
    <row r="303" spans="1:15">
      <c r="A303" s="149" t="s">
        <v>1023</v>
      </c>
      <c r="B303" s="134" t="s">
        <v>744</v>
      </c>
      <c r="C303" s="309" t="s">
        <v>138</v>
      </c>
      <c r="D303" s="134" t="s">
        <v>1681</v>
      </c>
      <c r="E303" s="137" t="s">
        <v>1244</v>
      </c>
      <c r="F303" s="137" t="s">
        <v>649</v>
      </c>
      <c r="G303" s="197"/>
      <c r="H303" s="243"/>
      <c r="I303" s="139"/>
      <c r="J303" s="140"/>
      <c r="K303" s="235"/>
      <c r="L303" s="227"/>
      <c r="M303" s="139"/>
      <c r="N303" s="140"/>
      <c r="O303" s="197"/>
    </row>
    <row r="304" spans="1:15">
      <c r="A304" s="149" t="s">
        <v>1023</v>
      </c>
      <c r="B304" s="134" t="s">
        <v>744</v>
      </c>
      <c r="C304" s="309" t="s">
        <v>140</v>
      </c>
      <c r="D304" s="134" t="s">
        <v>1682</v>
      </c>
      <c r="E304" s="137" t="s">
        <v>1244</v>
      </c>
      <c r="F304" s="137" t="s">
        <v>649</v>
      </c>
      <c r="G304" s="197"/>
      <c r="H304" s="243"/>
      <c r="I304" s="139"/>
      <c r="J304" s="140"/>
      <c r="K304" s="235"/>
      <c r="L304" s="227"/>
      <c r="M304" s="139"/>
      <c r="N304" s="140"/>
      <c r="O304" s="197"/>
    </row>
    <row r="305" spans="1:15">
      <c r="A305" s="149" t="s">
        <v>1023</v>
      </c>
      <c r="B305" s="134" t="s">
        <v>744</v>
      </c>
      <c r="C305" s="309" t="s">
        <v>161</v>
      </c>
      <c r="D305" s="134" t="s">
        <v>1683</v>
      </c>
      <c r="E305" s="137" t="s">
        <v>1244</v>
      </c>
      <c r="F305" s="137" t="s">
        <v>649</v>
      </c>
      <c r="G305" s="197"/>
      <c r="H305" s="243"/>
      <c r="I305" s="139"/>
      <c r="J305" s="140"/>
      <c r="K305" s="235"/>
      <c r="L305" s="227"/>
      <c r="M305" s="139"/>
      <c r="N305" s="140"/>
      <c r="O305" s="197"/>
    </row>
    <row r="306" spans="1:15">
      <c r="A306" s="149" t="s">
        <v>1023</v>
      </c>
      <c r="B306" s="134" t="s">
        <v>744</v>
      </c>
      <c r="C306" s="309" t="s">
        <v>163</v>
      </c>
      <c r="D306" s="134" t="s">
        <v>1684</v>
      </c>
      <c r="E306" s="137" t="s">
        <v>1244</v>
      </c>
      <c r="F306" s="137" t="s">
        <v>649</v>
      </c>
      <c r="G306" s="197"/>
      <c r="H306" s="243"/>
      <c r="I306" s="139"/>
      <c r="J306" s="140"/>
      <c r="K306" s="235"/>
      <c r="L306" s="227"/>
      <c r="M306" s="139"/>
      <c r="N306" s="140"/>
      <c r="O306" s="197"/>
    </row>
    <row r="307" spans="1:15">
      <c r="A307" s="149" t="s">
        <v>1023</v>
      </c>
      <c r="B307" s="134" t="s">
        <v>744</v>
      </c>
      <c r="C307" s="309" t="s">
        <v>202</v>
      </c>
      <c r="D307" s="134" t="s">
        <v>1685</v>
      </c>
      <c r="E307" s="137" t="s">
        <v>1244</v>
      </c>
      <c r="F307" s="137" t="s">
        <v>649</v>
      </c>
      <c r="G307" s="197"/>
      <c r="H307" s="243"/>
      <c r="I307" s="139"/>
      <c r="J307" s="140"/>
      <c r="K307" s="235"/>
      <c r="L307" s="227"/>
      <c r="M307" s="139"/>
      <c r="N307" s="140"/>
      <c r="O307" s="197"/>
    </row>
    <row r="308" spans="1:15">
      <c r="A308" s="149" t="s">
        <v>1023</v>
      </c>
      <c r="B308" s="134" t="s">
        <v>744</v>
      </c>
      <c r="C308" s="309" t="s">
        <v>204</v>
      </c>
      <c r="D308" s="134" t="s">
        <v>1686</v>
      </c>
      <c r="E308" s="137" t="s">
        <v>1244</v>
      </c>
      <c r="F308" s="137" t="s">
        <v>649</v>
      </c>
      <c r="G308" s="197"/>
      <c r="H308" s="243"/>
      <c r="I308" s="139"/>
      <c r="J308" s="140"/>
      <c r="K308" s="235"/>
      <c r="L308" s="227"/>
      <c r="M308" s="139"/>
      <c r="N308" s="140"/>
      <c r="O308" s="197"/>
    </row>
    <row r="309" spans="1:15">
      <c r="A309" s="149" t="s">
        <v>1023</v>
      </c>
      <c r="B309" s="134" t="s">
        <v>744</v>
      </c>
      <c r="C309" s="309" t="s">
        <v>206</v>
      </c>
      <c r="D309" s="134" t="s">
        <v>1687</v>
      </c>
      <c r="E309" s="137" t="s">
        <v>1244</v>
      </c>
      <c r="F309" s="137" t="s">
        <v>649</v>
      </c>
      <c r="G309" s="197"/>
      <c r="H309" s="243"/>
      <c r="I309" s="139"/>
      <c r="J309" s="140"/>
      <c r="K309" s="235"/>
      <c r="L309" s="227"/>
      <c r="M309" s="139"/>
      <c r="N309" s="140"/>
      <c r="O309" s="197"/>
    </row>
    <row r="310" spans="1:15">
      <c r="A310" s="149" t="s">
        <v>1023</v>
      </c>
      <c r="B310" s="134" t="s">
        <v>744</v>
      </c>
      <c r="C310" s="309" t="s">
        <v>1688</v>
      </c>
      <c r="D310" s="134" t="s">
        <v>1689</v>
      </c>
      <c r="E310" s="137" t="s">
        <v>1244</v>
      </c>
      <c r="F310" s="137" t="s">
        <v>649</v>
      </c>
      <c r="G310" s="197"/>
      <c r="H310" s="243"/>
      <c r="I310" s="139"/>
      <c r="J310" s="140"/>
      <c r="K310" s="235"/>
      <c r="L310" s="227"/>
      <c r="M310" s="139"/>
      <c r="N310" s="140"/>
      <c r="O310" s="197"/>
    </row>
    <row r="311" spans="1:15" ht="15" thickBot="1">
      <c r="A311" s="149" t="s">
        <v>1023</v>
      </c>
      <c r="B311" s="134" t="s">
        <v>744</v>
      </c>
      <c r="C311" s="309" t="s">
        <v>1690</v>
      </c>
      <c r="D311" s="134" t="s">
        <v>1691</v>
      </c>
      <c r="E311" s="137" t="s">
        <v>1244</v>
      </c>
      <c r="F311" s="137" t="s">
        <v>649</v>
      </c>
      <c r="G311" s="197"/>
      <c r="H311" s="244"/>
      <c r="I311" s="119"/>
      <c r="J311" s="129"/>
      <c r="K311" s="237"/>
      <c r="L311" s="236"/>
      <c r="M311" s="119"/>
      <c r="N311" s="129"/>
      <c r="O311" s="202"/>
    </row>
    <row r="312" spans="1:15">
      <c r="A312" s="145" t="s">
        <v>1024</v>
      </c>
      <c r="B312" s="310" t="s">
        <v>1786</v>
      </c>
      <c r="C312" s="317" t="s">
        <v>1401</v>
      </c>
      <c r="D312" s="311" t="s">
        <v>1787</v>
      </c>
      <c r="E312" s="164" t="s">
        <v>1577</v>
      </c>
      <c r="F312" s="164" t="s">
        <v>1994</v>
      </c>
      <c r="G312" s="215" t="s">
        <v>1788</v>
      </c>
      <c r="H312" s="163"/>
      <c r="I312" s="184"/>
      <c r="J312" s="164"/>
      <c r="K312" s="215"/>
      <c r="L312" s="163"/>
      <c r="M312" s="164"/>
      <c r="N312" s="164"/>
      <c r="O312" s="215"/>
    </row>
    <row r="313" spans="1:15">
      <c r="A313" s="149" t="s">
        <v>1024</v>
      </c>
      <c r="B313" s="312" t="s">
        <v>1786</v>
      </c>
      <c r="C313" s="318" t="s">
        <v>1578</v>
      </c>
      <c r="D313" s="313" t="s">
        <v>1789</v>
      </c>
      <c r="E313" s="166" t="s">
        <v>1577</v>
      </c>
      <c r="F313" s="166" t="s">
        <v>1994</v>
      </c>
      <c r="G313" s="216"/>
      <c r="H313" s="165"/>
      <c r="I313" s="185"/>
      <c r="J313" s="166"/>
      <c r="K313" s="216"/>
      <c r="L313" s="165"/>
      <c r="M313" s="166"/>
      <c r="N313" s="166"/>
      <c r="O313" s="216"/>
    </row>
    <row r="314" spans="1:15">
      <c r="A314" s="149" t="s">
        <v>1024</v>
      </c>
      <c r="B314" s="312" t="s">
        <v>1786</v>
      </c>
      <c r="C314" s="318" t="s">
        <v>1996</v>
      </c>
      <c r="D314" s="313" t="s">
        <v>1790</v>
      </c>
      <c r="E314" s="166" t="s">
        <v>1577</v>
      </c>
      <c r="F314" s="166" t="s">
        <v>1994</v>
      </c>
      <c r="G314" s="216"/>
      <c r="H314" s="165"/>
      <c r="I314" s="185"/>
      <c r="J314" s="166"/>
      <c r="K314" s="216"/>
      <c r="L314" s="165"/>
      <c r="M314" s="166"/>
      <c r="N314" s="166"/>
      <c r="O314" s="216"/>
    </row>
    <row r="315" spans="1:15">
      <c r="A315" s="149" t="s">
        <v>1024</v>
      </c>
      <c r="B315" s="312" t="s">
        <v>1786</v>
      </c>
      <c r="C315" s="318" t="s">
        <v>1997</v>
      </c>
      <c r="D315" s="313" t="s">
        <v>1791</v>
      </c>
      <c r="E315" s="166" t="s">
        <v>1577</v>
      </c>
      <c r="F315" s="166" t="s">
        <v>1994</v>
      </c>
      <c r="G315" s="216"/>
      <c r="H315" s="165"/>
      <c r="I315" s="185"/>
      <c r="J315" s="166"/>
      <c r="K315" s="216"/>
      <c r="L315" s="165"/>
      <c r="M315" s="166"/>
      <c r="N315" s="166"/>
      <c r="O315" s="216"/>
    </row>
    <row r="316" spans="1:15">
      <c r="A316" s="149" t="s">
        <v>1024</v>
      </c>
      <c r="B316" s="312" t="s">
        <v>1786</v>
      </c>
      <c r="C316" s="318" t="s">
        <v>1998</v>
      </c>
      <c r="D316" s="313" t="s">
        <v>1792</v>
      </c>
      <c r="E316" s="166" t="s">
        <v>1577</v>
      </c>
      <c r="F316" s="166" t="s">
        <v>1994</v>
      </c>
      <c r="G316" s="216"/>
      <c r="H316" s="165"/>
      <c r="I316" s="185"/>
      <c r="J316" s="166"/>
      <c r="K316" s="216"/>
      <c r="L316" s="165"/>
      <c r="M316" s="166"/>
      <c r="N316" s="166"/>
      <c r="O316" s="216"/>
    </row>
    <row r="317" spans="1:15">
      <c r="A317" s="149" t="s">
        <v>1024</v>
      </c>
      <c r="B317" s="312" t="s">
        <v>1786</v>
      </c>
      <c r="C317" s="318" t="s">
        <v>1999</v>
      </c>
      <c r="D317" s="313" t="s">
        <v>1793</v>
      </c>
      <c r="E317" s="166" t="s">
        <v>1577</v>
      </c>
      <c r="F317" s="166" t="s">
        <v>1994</v>
      </c>
      <c r="G317" s="216"/>
      <c r="H317" s="165"/>
      <c r="I317" s="185"/>
      <c r="J317" s="166"/>
      <c r="K317" s="216"/>
      <c r="L317" s="165"/>
      <c r="M317" s="166"/>
      <c r="N317" s="166"/>
      <c r="O317" s="216"/>
    </row>
    <row r="318" spans="1:15">
      <c r="A318" s="149" t="s">
        <v>1024</v>
      </c>
      <c r="B318" s="312" t="s">
        <v>1786</v>
      </c>
      <c r="C318" s="318" t="s">
        <v>2000</v>
      </c>
      <c r="D318" s="313" t="s">
        <v>1794</v>
      </c>
      <c r="E318" s="166" t="s">
        <v>1577</v>
      </c>
      <c r="F318" s="166" t="s">
        <v>1994</v>
      </c>
      <c r="G318" s="216"/>
      <c r="H318" s="165"/>
      <c r="I318" s="185"/>
      <c r="J318" s="166"/>
      <c r="K318" s="216"/>
      <c r="L318" s="165"/>
      <c r="M318" s="166"/>
      <c r="N318" s="166"/>
      <c r="O318" s="216"/>
    </row>
    <row r="319" spans="1:15">
      <c r="A319" s="149" t="s">
        <v>1024</v>
      </c>
      <c r="B319" s="312" t="s">
        <v>1786</v>
      </c>
      <c r="C319" s="318" t="s">
        <v>2001</v>
      </c>
      <c r="D319" s="313" t="s">
        <v>1795</v>
      </c>
      <c r="E319" s="166" t="s">
        <v>1577</v>
      </c>
      <c r="F319" s="166" t="s">
        <v>1994</v>
      </c>
      <c r="G319" s="216"/>
      <c r="H319" s="165"/>
      <c r="I319" s="185"/>
      <c r="J319" s="166"/>
      <c r="K319" s="216"/>
      <c r="L319" s="165"/>
      <c r="M319" s="166"/>
      <c r="N319" s="166"/>
      <c r="O319" s="216"/>
    </row>
    <row r="320" spans="1:15">
      <c r="A320" s="149" t="s">
        <v>1024</v>
      </c>
      <c r="B320" s="312" t="s">
        <v>1786</v>
      </c>
      <c r="C320" s="318" t="s">
        <v>2002</v>
      </c>
      <c r="D320" s="313" t="s">
        <v>1796</v>
      </c>
      <c r="E320" s="166" t="s">
        <v>1577</v>
      </c>
      <c r="F320" s="166" t="s">
        <v>1994</v>
      </c>
      <c r="G320" s="216"/>
      <c r="H320" s="165"/>
      <c r="I320" s="185"/>
      <c r="J320" s="166"/>
      <c r="K320" s="216"/>
      <c r="L320" s="165"/>
      <c r="M320" s="166"/>
      <c r="N320" s="166"/>
      <c r="O320" s="216"/>
    </row>
    <row r="321" spans="1:15">
      <c r="A321" s="149" t="s">
        <v>1024</v>
      </c>
      <c r="B321" s="312" t="s">
        <v>1786</v>
      </c>
      <c r="C321" s="318" t="s">
        <v>2003</v>
      </c>
      <c r="D321" s="313" t="s">
        <v>1797</v>
      </c>
      <c r="E321" s="166" t="s">
        <v>1577</v>
      </c>
      <c r="F321" s="166" t="s">
        <v>1994</v>
      </c>
      <c r="G321" s="216"/>
      <c r="H321" s="165"/>
      <c r="I321" s="185"/>
      <c r="J321" s="166"/>
      <c r="K321" s="216"/>
      <c r="L321" s="165"/>
      <c r="M321" s="166"/>
      <c r="N321" s="166"/>
      <c r="O321" s="216"/>
    </row>
    <row r="322" spans="1:15">
      <c r="A322" s="149" t="s">
        <v>1024</v>
      </c>
      <c r="B322" s="312" t="s">
        <v>1786</v>
      </c>
      <c r="C322" s="318" t="s">
        <v>1584</v>
      </c>
      <c r="D322" s="314" t="s">
        <v>1798</v>
      </c>
      <c r="E322" s="166" t="s">
        <v>1577</v>
      </c>
      <c r="F322" s="166" t="s">
        <v>1994</v>
      </c>
      <c r="G322" s="216"/>
      <c r="H322" s="165"/>
      <c r="I322" s="185"/>
      <c r="J322" s="166"/>
      <c r="K322" s="216"/>
      <c r="L322" s="165"/>
      <c r="M322" s="166"/>
      <c r="N322" s="166"/>
      <c r="O322" s="216"/>
    </row>
    <row r="323" spans="1:15">
      <c r="A323" s="149" t="s">
        <v>1024</v>
      </c>
      <c r="B323" s="312" t="s">
        <v>1786</v>
      </c>
      <c r="C323" s="318" t="s">
        <v>1585</v>
      </c>
      <c r="D323" s="313" t="s">
        <v>1799</v>
      </c>
      <c r="E323" s="166" t="s">
        <v>1577</v>
      </c>
      <c r="F323" s="166" t="s">
        <v>1994</v>
      </c>
      <c r="G323" s="216"/>
      <c r="H323" s="165"/>
      <c r="I323" s="185"/>
      <c r="J323" s="166"/>
      <c r="K323" s="216"/>
      <c r="L323" s="165"/>
      <c r="M323" s="166"/>
      <c r="N323" s="166"/>
      <c r="O323" s="216"/>
    </row>
    <row r="324" spans="1:15">
      <c r="A324" s="149" t="s">
        <v>1024</v>
      </c>
      <c r="B324" s="312" t="s">
        <v>1786</v>
      </c>
      <c r="C324" s="318" t="s">
        <v>2004</v>
      </c>
      <c r="D324" s="313" t="s">
        <v>1800</v>
      </c>
      <c r="E324" s="166" t="s">
        <v>1577</v>
      </c>
      <c r="F324" s="166" t="s">
        <v>1994</v>
      </c>
      <c r="G324" s="216"/>
      <c r="H324" s="165"/>
      <c r="I324" s="185"/>
      <c r="J324" s="166"/>
      <c r="K324" s="216"/>
      <c r="L324" s="165"/>
      <c r="M324" s="166"/>
      <c r="N324" s="166"/>
      <c r="O324" s="216"/>
    </row>
    <row r="325" spans="1:15">
      <c r="A325" s="149" t="s">
        <v>1024</v>
      </c>
      <c r="B325" s="312" t="s">
        <v>1786</v>
      </c>
      <c r="C325" s="318" t="s">
        <v>2005</v>
      </c>
      <c r="D325" s="313" t="s">
        <v>1801</v>
      </c>
      <c r="E325" s="166" t="s">
        <v>1577</v>
      </c>
      <c r="F325" s="166" t="s">
        <v>1994</v>
      </c>
      <c r="G325" s="216"/>
      <c r="H325" s="165"/>
      <c r="I325" s="185"/>
      <c r="J325" s="166"/>
      <c r="K325" s="216"/>
      <c r="L325" s="165"/>
      <c r="M325" s="166"/>
      <c r="N325" s="166"/>
      <c r="O325" s="216"/>
    </row>
    <row r="326" spans="1:15">
      <c r="A326" s="149" t="s">
        <v>1024</v>
      </c>
      <c r="B326" s="312" t="s">
        <v>1786</v>
      </c>
      <c r="C326" s="318" t="s">
        <v>2006</v>
      </c>
      <c r="D326" s="313" t="s">
        <v>1802</v>
      </c>
      <c r="E326" s="166" t="s">
        <v>1577</v>
      </c>
      <c r="F326" s="166" t="s">
        <v>1994</v>
      </c>
      <c r="G326" s="216"/>
      <c r="H326" s="165"/>
      <c r="I326" s="185"/>
      <c r="J326" s="166"/>
      <c r="K326" s="216"/>
      <c r="L326" s="165"/>
      <c r="M326" s="166"/>
      <c r="N326" s="166"/>
      <c r="O326" s="216"/>
    </row>
    <row r="327" spans="1:15">
      <c r="A327" s="149" t="s">
        <v>1024</v>
      </c>
      <c r="B327" s="312" t="s">
        <v>1786</v>
      </c>
      <c r="C327" s="318" t="s">
        <v>2007</v>
      </c>
      <c r="D327" s="313" t="s">
        <v>1803</v>
      </c>
      <c r="E327" s="166" t="s">
        <v>1577</v>
      </c>
      <c r="F327" s="166" t="s">
        <v>1994</v>
      </c>
      <c r="G327" s="216"/>
      <c r="H327" s="165"/>
      <c r="I327" s="185"/>
      <c r="J327" s="166"/>
      <c r="K327" s="216"/>
      <c r="L327" s="165"/>
      <c r="M327" s="166"/>
      <c r="N327" s="166"/>
      <c r="O327" s="216"/>
    </row>
    <row r="328" spans="1:15">
      <c r="A328" s="149" t="s">
        <v>1024</v>
      </c>
      <c r="B328" s="312" t="s">
        <v>1786</v>
      </c>
      <c r="C328" s="318" t="s">
        <v>2008</v>
      </c>
      <c r="D328" s="313" t="s">
        <v>1804</v>
      </c>
      <c r="E328" s="166" t="s">
        <v>1577</v>
      </c>
      <c r="F328" s="166" t="s">
        <v>1994</v>
      </c>
      <c r="G328" s="216"/>
      <c r="H328" s="165"/>
      <c r="I328" s="185"/>
      <c r="J328" s="166"/>
      <c r="K328" s="216"/>
      <c r="L328" s="165"/>
      <c r="M328" s="166"/>
      <c r="N328" s="166"/>
      <c r="O328" s="216"/>
    </row>
    <row r="329" spans="1:15">
      <c r="A329" s="149" t="s">
        <v>1024</v>
      </c>
      <c r="B329" s="312" t="s">
        <v>1786</v>
      </c>
      <c r="C329" s="318" t="s">
        <v>2009</v>
      </c>
      <c r="D329" s="313" t="s">
        <v>1805</v>
      </c>
      <c r="E329" s="166" t="s">
        <v>1577</v>
      </c>
      <c r="F329" s="166" t="s">
        <v>1994</v>
      </c>
      <c r="G329" s="216"/>
      <c r="H329" s="165"/>
      <c r="I329" s="185"/>
      <c r="J329" s="166"/>
      <c r="K329" s="216"/>
      <c r="L329" s="165"/>
      <c r="M329" s="166"/>
      <c r="N329" s="166"/>
      <c r="O329" s="216"/>
    </row>
    <row r="330" spans="1:15">
      <c r="A330" s="149" t="s">
        <v>1024</v>
      </c>
      <c r="B330" s="312" t="s">
        <v>1786</v>
      </c>
      <c r="C330" s="318" t="s">
        <v>2010</v>
      </c>
      <c r="D330" s="313" t="s">
        <v>1806</v>
      </c>
      <c r="E330" s="166" t="s">
        <v>1577</v>
      </c>
      <c r="F330" s="166" t="s">
        <v>1994</v>
      </c>
      <c r="G330" s="216"/>
      <c r="H330" s="165"/>
      <c r="I330" s="185"/>
      <c r="J330" s="166"/>
      <c r="K330" s="216"/>
      <c r="L330" s="165"/>
      <c r="M330" s="166"/>
      <c r="N330" s="166"/>
      <c r="O330" s="216"/>
    </row>
    <row r="331" spans="1:15">
      <c r="A331" s="149" t="s">
        <v>1024</v>
      </c>
      <c r="B331" s="312" t="s">
        <v>1786</v>
      </c>
      <c r="C331" s="318" t="s">
        <v>2011</v>
      </c>
      <c r="D331" s="313" t="s">
        <v>1807</v>
      </c>
      <c r="E331" s="166" t="s">
        <v>1577</v>
      </c>
      <c r="F331" s="166" t="s">
        <v>1994</v>
      </c>
      <c r="G331" s="216"/>
      <c r="H331" s="245"/>
      <c r="I331" s="186"/>
      <c r="J331" s="166"/>
      <c r="K331" s="216"/>
      <c r="L331" s="165"/>
      <c r="M331" s="166"/>
      <c r="N331" s="166"/>
      <c r="O331" s="216"/>
    </row>
    <row r="332" spans="1:15">
      <c r="A332" s="149" t="s">
        <v>1024</v>
      </c>
      <c r="B332" s="312" t="s">
        <v>1786</v>
      </c>
      <c r="C332" s="318" t="s">
        <v>2012</v>
      </c>
      <c r="D332" s="313" t="s">
        <v>1808</v>
      </c>
      <c r="E332" s="166" t="s">
        <v>1577</v>
      </c>
      <c r="F332" s="166" t="s">
        <v>2028</v>
      </c>
      <c r="G332" s="216"/>
      <c r="H332" s="165"/>
      <c r="I332" s="185"/>
      <c r="J332" s="166"/>
      <c r="K332" s="216"/>
      <c r="L332" s="165"/>
      <c r="M332" s="166"/>
      <c r="N332" s="166"/>
      <c r="O332" s="216"/>
    </row>
    <row r="333" spans="1:15">
      <c r="A333" s="149" t="s">
        <v>1024</v>
      </c>
      <c r="B333" s="312" t="s">
        <v>1786</v>
      </c>
      <c r="C333" s="318" t="s">
        <v>2013</v>
      </c>
      <c r="D333" s="313" t="s">
        <v>1810</v>
      </c>
      <c r="E333" s="166" t="s">
        <v>1577</v>
      </c>
      <c r="F333" s="166" t="s">
        <v>1994</v>
      </c>
      <c r="G333" s="216"/>
      <c r="H333" s="165"/>
      <c r="I333" s="185"/>
      <c r="J333" s="166"/>
      <c r="K333" s="216"/>
      <c r="L333" s="165"/>
      <c r="M333" s="166"/>
      <c r="N333" s="166"/>
      <c r="O333" s="216"/>
    </row>
    <row r="334" spans="1:15">
      <c r="A334" s="149" t="s">
        <v>1024</v>
      </c>
      <c r="B334" s="312" t="s">
        <v>1786</v>
      </c>
      <c r="C334" s="318" t="s">
        <v>2014</v>
      </c>
      <c r="D334" s="313" t="s">
        <v>1811</v>
      </c>
      <c r="E334" s="166" t="s">
        <v>1577</v>
      </c>
      <c r="F334" s="166" t="s">
        <v>1994</v>
      </c>
      <c r="G334" s="216"/>
      <c r="H334" s="165"/>
      <c r="I334" s="185"/>
      <c r="J334" s="166"/>
      <c r="K334" s="216"/>
      <c r="L334" s="165"/>
      <c r="M334" s="166"/>
      <c r="N334" s="166"/>
      <c r="O334" s="216"/>
    </row>
    <row r="335" spans="1:15">
      <c r="A335" s="149" t="s">
        <v>1024</v>
      </c>
      <c r="B335" s="312" t="s">
        <v>1786</v>
      </c>
      <c r="C335" s="318" t="s">
        <v>2015</v>
      </c>
      <c r="D335" s="313" t="s">
        <v>1812</v>
      </c>
      <c r="E335" s="166" t="s">
        <v>1577</v>
      </c>
      <c r="F335" s="166" t="s">
        <v>1994</v>
      </c>
      <c r="G335" s="216"/>
      <c r="H335" s="165"/>
      <c r="I335" s="185"/>
      <c r="J335" s="166"/>
      <c r="K335" s="216"/>
      <c r="L335" s="165"/>
      <c r="M335" s="166"/>
      <c r="N335" s="166"/>
      <c r="O335" s="216"/>
    </row>
    <row r="336" spans="1:15">
      <c r="A336" s="149" t="s">
        <v>1024</v>
      </c>
      <c r="B336" s="312" t="s">
        <v>1786</v>
      </c>
      <c r="C336" s="318" t="s">
        <v>2016</v>
      </c>
      <c r="D336" s="313" t="s">
        <v>1813</v>
      </c>
      <c r="E336" s="166" t="s">
        <v>1577</v>
      </c>
      <c r="F336" s="166" t="s">
        <v>1994</v>
      </c>
      <c r="G336" s="216"/>
      <c r="H336" s="165"/>
      <c r="I336" s="185"/>
      <c r="J336" s="166"/>
      <c r="K336" s="216"/>
      <c r="L336" s="165"/>
      <c r="M336" s="166"/>
      <c r="N336" s="166"/>
      <c r="O336" s="216"/>
    </row>
    <row r="337" spans="1:15">
      <c r="A337" s="149" t="s">
        <v>1024</v>
      </c>
      <c r="B337" s="312" t="s">
        <v>1786</v>
      </c>
      <c r="C337" s="318" t="s">
        <v>2017</v>
      </c>
      <c r="D337" s="313" t="s">
        <v>1814</v>
      </c>
      <c r="E337" s="166" t="s">
        <v>1577</v>
      </c>
      <c r="F337" s="166" t="s">
        <v>1994</v>
      </c>
      <c r="G337" s="216"/>
      <c r="H337" s="165"/>
      <c r="I337" s="185"/>
      <c r="J337" s="166"/>
      <c r="K337" s="216"/>
      <c r="L337" s="165"/>
      <c r="M337" s="166"/>
      <c r="N337" s="166"/>
      <c r="O337" s="216"/>
    </row>
    <row r="338" spans="1:15">
      <c r="A338" s="149" t="s">
        <v>1024</v>
      </c>
      <c r="B338" s="312" t="s">
        <v>1786</v>
      </c>
      <c r="C338" s="318" t="s">
        <v>2018</v>
      </c>
      <c r="D338" s="313" t="s">
        <v>1815</v>
      </c>
      <c r="E338" s="166" t="s">
        <v>1577</v>
      </c>
      <c r="F338" s="166" t="s">
        <v>1994</v>
      </c>
      <c r="G338" s="216"/>
      <c r="H338" s="165"/>
      <c r="I338" s="185"/>
      <c r="J338" s="166"/>
      <c r="K338" s="216"/>
      <c r="L338" s="165"/>
      <c r="M338" s="166"/>
      <c r="N338" s="166"/>
      <c r="O338" s="216"/>
    </row>
    <row r="339" spans="1:15">
      <c r="A339" s="149" t="s">
        <v>1024</v>
      </c>
      <c r="B339" s="312" t="s">
        <v>1786</v>
      </c>
      <c r="C339" s="318" t="s">
        <v>1594</v>
      </c>
      <c r="D339" s="314" t="s">
        <v>1816</v>
      </c>
      <c r="E339" s="166" t="s">
        <v>1577</v>
      </c>
      <c r="F339" s="166" t="s">
        <v>1994</v>
      </c>
      <c r="G339" s="216"/>
      <c r="H339" s="165"/>
      <c r="I339" s="185"/>
      <c r="J339" s="166"/>
      <c r="K339" s="216"/>
      <c r="L339" s="165"/>
      <c r="M339" s="166"/>
      <c r="N339" s="166"/>
      <c r="O339" s="216"/>
    </row>
    <row r="340" spans="1:15">
      <c r="A340" s="149" t="s">
        <v>1024</v>
      </c>
      <c r="B340" s="312" t="s">
        <v>1786</v>
      </c>
      <c r="C340" s="318" t="s">
        <v>2019</v>
      </c>
      <c r="D340" s="313" t="s">
        <v>1817</v>
      </c>
      <c r="E340" s="166" t="s">
        <v>1577</v>
      </c>
      <c r="F340" s="166" t="s">
        <v>1994</v>
      </c>
      <c r="G340" s="216"/>
      <c r="H340" s="165"/>
      <c r="I340" s="185"/>
      <c r="J340" s="166"/>
      <c r="K340" s="216"/>
      <c r="L340" s="165"/>
      <c r="M340" s="166"/>
      <c r="N340" s="166"/>
      <c r="O340" s="216"/>
    </row>
    <row r="341" spans="1:15">
      <c r="A341" s="149" t="s">
        <v>1024</v>
      </c>
      <c r="B341" s="312" t="s">
        <v>1786</v>
      </c>
      <c r="C341" s="318" t="s">
        <v>2020</v>
      </c>
      <c r="D341" s="313" t="s">
        <v>1818</v>
      </c>
      <c r="E341" s="166" t="s">
        <v>1577</v>
      </c>
      <c r="F341" s="166" t="s">
        <v>1994</v>
      </c>
      <c r="G341" s="216"/>
      <c r="H341" s="165"/>
      <c r="I341" s="185"/>
      <c r="J341" s="166"/>
      <c r="K341" s="216"/>
      <c r="L341" s="165"/>
      <c r="M341" s="166"/>
      <c r="N341" s="166"/>
      <c r="O341" s="216"/>
    </row>
    <row r="342" spans="1:15">
      <c r="A342" s="149" t="s">
        <v>1024</v>
      </c>
      <c r="B342" s="312" t="s">
        <v>1786</v>
      </c>
      <c r="C342" s="318" t="s">
        <v>2021</v>
      </c>
      <c r="D342" s="313" t="s">
        <v>1819</v>
      </c>
      <c r="E342" s="166" t="s">
        <v>1577</v>
      </c>
      <c r="F342" s="166" t="s">
        <v>1809</v>
      </c>
      <c r="G342" s="216"/>
      <c r="H342" s="165"/>
      <c r="I342" s="185"/>
      <c r="J342" s="166"/>
      <c r="K342" s="216"/>
      <c r="L342" s="165"/>
      <c r="M342" s="166"/>
      <c r="N342" s="166"/>
      <c r="O342" s="216"/>
    </row>
    <row r="343" spans="1:15">
      <c r="A343" s="149" t="s">
        <v>1024</v>
      </c>
      <c r="B343" s="312" t="s">
        <v>1786</v>
      </c>
      <c r="C343" s="318" t="s">
        <v>2022</v>
      </c>
      <c r="D343" s="313" t="s">
        <v>1820</v>
      </c>
      <c r="E343" s="166" t="s">
        <v>1577</v>
      </c>
      <c r="F343" s="166" t="s">
        <v>1994</v>
      </c>
      <c r="G343" s="216"/>
      <c r="H343" s="165"/>
      <c r="I343" s="185"/>
      <c r="J343" s="166"/>
      <c r="K343" s="216"/>
      <c r="L343" s="165"/>
      <c r="M343" s="166"/>
      <c r="N343" s="166"/>
      <c r="O343" s="216"/>
    </row>
    <row r="344" spans="1:15">
      <c r="A344" s="149" t="s">
        <v>1024</v>
      </c>
      <c r="B344" s="312" t="s">
        <v>1786</v>
      </c>
      <c r="C344" s="318" t="s">
        <v>2023</v>
      </c>
      <c r="D344" s="313" t="s">
        <v>1821</v>
      </c>
      <c r="E344" s="166" t="s">
        <v>1577</v>
      </c>
      <c r="F344" s="166" t="s">
        <v>1994</v>
      </c>
      <c r="G344" s="216"/>
      <c r="H344" s="165"/>
      <c r="I344" s="185"/>
      <c r="J344" s="166"/>
      <c r="K344" s="216"/>
      <c r="L344" s="165"/>
      <c r="M344" s="166"/>
      <c r="N344" s="166"/>
      <c r="O344" s="216"/>
    </row>
    <row r="345" spans="1:15">
      <c r="A345" s="149" t="s">
        <v>1024</v>
      </c>
      <c r="B345" s="312" t="s">
        <v>1786</v>
      </c>
      <c r="C345" s="318" t="s">
        <v>2024</v>
      </c>
      <c r="D345" s="313" t="s">
        <v>1822</v>
      </c>
      <c r="E345" s="166" t="s">
        <v>1577</v>
      </c>
      <c r="F345" s="166" t="s">
        <v>1994</v>
      </c>
      <c r="G345" s="216"/>
      <c r="H345" s="165"/>
      <c r="I345" s="185"/>
      <c r="J345" s="166"/>
      <c r="K345" s="216"/>
      <c r="L345" s="165"/>
      <c r="M345" s="166"/>
      <c r="N345" s="166"/>
      <c r="O345" s="216"/>
    </row>
    <row r="346" spans="1:15">
      <c r="A346" s="149" t="s">
        <v>1024</v>
      </c>
      <c r="B346" s="312" t="s">
        <v>1786</v>
      </c>
      <c r="C346" s="318" t="s">
        <v>2025</v>
      </c>
      <c r="D346" s="313" t="s">
        <v>1823</v>
      </c>
      <c r="E346" s="166" t="s">
        <v>1577</v>
      </c>
      <c r="F346" s="166" t="s">
        <v>1994</v>
      </c>
      <c r="G346" s="216"/>
      <c r="H346" s="165"/>
      <c r="I346" s="185"/>
      <c r="J346" s="166"/>
      <c r="K346" s="216"/>
      <c r="L346" s="165"/>
      <c r="M346" s="166"/>
      <c r="N346" s="166"/>
      <c r="O346" s="216"/>
    </row>
    <row r="347" spans="1:15">
      <c r="A347" s="149" t="s">
        <v>1024</v>
      </c>
      <c r="B347" s="312" t="s">
        <v>1786</v>
      </c>
      <c r="C347" s="318" t="s">
        <v>1595</v>
      </c>
      <c r="D347" s="314" t="s">
        <v>1824</v>
      </c>
      <c r="E347" s="166" t="s">
        <v>1577</v>
      </c>
      <c r="F347" s="166" t="s">
        <v>330</v>
      </c>
      <c r="G347" s="216"/>
      <c r="H347" s="165"/>
      <c r="I347" s="185"/>
      <c r="J347" s="166"/>
      <c r="K347" s="216"/>
      <c r="L347" s="165"/>
      <c r="M347" s="166"/>
      <c r="N347" s="166"/>
      <c r="O347" s="216"/>
    </row>
    <row r="348" spans="1:15">
      <c r="A348" s="149" t="s">
        <v>1024</v>
      </c>
      <c r="B348" s="312" t="s">
        <v>1786</v>
      </c>
      <c r="C348" s="318" t="s">
        <v>2026</v>
      </c>
      <c r="D348" s="320" t="s">
        <v>1825</v>
      </c>
      <c r="E348" s="166" t="s">
        <v>1577</v>
      </c>
      <c r="F348" s="166" t="s">
        <v>330</v>
      </c>
      <c r="G348" s="216"/>
      <c r="H348" s="165"/>
      <c r="I348" s="185"/>
      <c r="J348" s="166"/>
      <c r="K348" s="216"/>
      <c r="L348" s="165"/>
      <c r="M348" s="166"/>
      <c r="N348" s="166"/>
      <c r="O348" s="216"/>
    </row>
    <row r="349" spans="1:15" ht="15" thickBot="1">
      <c r="A349" s="150" t="s">
        <v>1024</v>
      </c>
      <c r="B349" s="315" t="s">
        <v>1786</v>
      </c>
      <c r="C349" s="319" t="s">
        <v>1606</v>
      </c>
      <c r="D349" s="316" t="s">
        <v>1826</v>
      </c>
      <c r="E349" s="125" t="s">
        <v>1577</v>
      </c>
      <c r="F349" s="125" t="s">
        <v>1995</v>
      </c>
      <c r="G349" s="217"/>
      <c r="H349" s="167"/>
      <c r="I349" s="187"/>
      <c r="J349" s="125"/>
      <c r="K349" s="217"/>
      <c r="L349" s="167"/>
      <c r="M349" s="125"/>
      <c r="N349" s="125"/>
      <c r="O349" s="217"/>
    </row>
    <row r="350" spans="1:15">
      <c r="A350" s="145" t="s">
        <v>1027</v>
      </c>
      <c r="B350" s="162" t="s">
        <v>812</v>
      </c>
      <c r="C350" s="396" t="s">
        <v>1332</v>
      </c>
      <c r="D350" s="143" t="s">
        <v>2197</v>
      </c>
      <c r="E350" s="162" t="s">
        <v>1339</v>
      </c>
      <c r="F350" s="143" t="s">
        <v>1400</v>
      </c>
      <c r="G350" s="198"/>
      <c r="H350" s="281"/>
      <c r="I350" s="161"/>
      <c r="J350" s="169"/>
      <c r="K350" s="247"/>
      <c r="L350" s="246"/>
      <c r="M350" s="161"/>
      <c r="N350" s="169"/>
      <c r="O350" s="198"/>
    </row>
    <row r="351" spans="1:15">
      <c r="A351" s="149" t="s">
        <v>1027</v>
      </c>
      <c r="B351" s="157" t="s">
        <v>1828</v>
      </c>
      <c r="C351" s="156" t="s">
        <v>2215</v>
      </c>
      <c r="D351" s="136" t="s">
        <v>2198</v>
      </c>
      <c r="E351" s="157" t="s">
        <v>1339</v>
      </c>
      <c r="F351" s="136" t="s">
        <v>1400</v>
      </c>
      <c r="G351" s="218"/>
      <c r="H351" s="280"/>
      <c r="I351" s="156"/>
      <c r="J351" s="168"/>
      <c r="K351" s="249"/>
      <c r="L351" s="248"/>
      <c r="M351" s="156"/>
      <c r="N351" s="168"/>
      <c r="O351" s="218"/>
    </row>
    <row r="352" spans="1:15">
      <c r="A352" s="149" t="s">
        <v>1027</v>
      </c>
      <c r="B352" s="157" t="s">
        <v>1828</v>
      </c>
      <c r="C352" s="156" t="s">
        <v>2216</v>
      </c>
      <c r="D352" s="136" t="s">
        <v>2199</v>
      </c>
      <c r="E352" s="157" t="s">
        <v>1339</v>
      </c>
      <c r="F352" s="136" t="s">
        <v>1400</v>
      </c>
      <c r="G352" s="218"/>
      <c r="H352" s="280"/>
      <c r="I352" s="156"/>
      <c r="J352" s="168"/>
      <c r="K352" s="249"/>
      <c r="L352" s="248"/>
      <c r="M352" s="156"/>
      <c r="N352" s="168"/>
      <c r="O352" s="218"/>
    </row>
    <row r="353" spans="1:15">
      <c r="A353" s="365" t="s">
        <v>1027</v>
      </c>
      <c r="B353" s="157" t="s">
        <v>1828</v>
      </c>
      <c r="C353" s="156" t="s">
        <v>2217</v>
      </c>
      <c r="D353" s="136" t="s">
        <v>2200</v>
      </c>
      <c r="E353" s="157" t="s">
        <v>1339</v>
      </c>
      <c r="F353" s="136" t="s">
        <v>1400</v>
      </c>
      <c r="G353" s="218"/>
      <c r="H353" s="280"/>
      <c r="I353" s="156"/>
      <c r="J353" s="168"/>
      <c r="K353" s="249"/>
      <c r="L353" s="248"/>
      <c r="M353" s="156"/>
      <c r="N353" s="168"/>
      <c r="O353" s="218"/>
    </row>
    <row r="354" spans="1:15">
      <c r="A354" s="365" t="s">
        <v>1027</v>
      </c>
      <c r="B354" s="157" t="s">
        <v>1828</v>
      </c>
      <c r="C354" s="156">
        <v>201</v>
      </c>
      <c r="D354" s="134" t="s">
        <v>2201</v>
      </c>
      <c r="E354" s="157" t="s">
        <v>1339</v>
      </c>
      <c r="F354" s="136" t="s">
        <v>1400</v>
      </c>
      <c r="G354" s="218"/>
      <c r="H354" s="280"/>
      <c r="I354" s="156"/>
      <c r="J354" s="168"/>
      <c r="K354" s="249"/>
      <c r="L354" s="248"/>
      <c r="M354" s="156"/>
      <c r="N354" s="168"/>
      <c r="O354" s="218"/>
    </row>
    <row r="355" spans="1:15">
      <c r="A355" s="365" t="s">
        <v>1027</v>
      </c>
      <c r="B355" s="157" t="s">
        <v>1828</v>
      </c>
      <c r="C355" s="156">
        <v>202</v>
      </c>
      <c r="D355" s="134" t="s">
        <v>2202</v>
      </c>
      <c r="E355" s="157" t="s">
        <v>1339</v>
      </c>
      <c r="F355" s="136" t="s">
        <v>1400</v>
      </c>
      <c r="G355" s="218"/>
      <c r="H355" s="280"/>
      <c r="I355" s="156"/>
      <c r="J355" s="168"/>
      <c r="K355" s="249"/>
      <c r="L355" s="248"/>
      <c r="M355" s="156"/>
      <c r="N355" s="168"/>
      <c r="O355" s="218"/>
    </row>
    <row r="356" spans="1:15">
      <c r="A356" s="365" t="s">
        <v>1027</v>
      </c>
      <c r="B356" s="157" t="s">
        <v>1828</v>
      </c>
      <c r="C356" s="156">
        <v>203</v>
      </c>
      <c r="D356" s="134" t="s">
        <v>2203</v>
      </c>
      <c r="E356" s="157" t="s">
        <v>1339</v>
      </c>
      <c r="F356" s="136" t="s">
        <v>1400</v>
      </c>
      <c r="G356" s="218"/>
      <c r="H356" s="280"/>
      <c r="I356" s="156"/>
      <c r="J356" s="168"/>
      <c r="K356" s="249"/>
      <c r="L356" s="248"/>
      <c r="M356" s="156"/>
      <c r="N356" s="168"/>
      <c r="O356" s="218"/>
    </row>
    <row r="357" spans="1:15">
      <c r="A357" s="365" t="s">
        <v>1027</v>
      </c>
      <c r="B357" s="157" t="s">
        <v>1828</v>
      </c>
      <c r="C357" s="156">
        <v>204</v>
      </c>
      <c r="D357" s="134" t="s">
        <v>2204</v>
      </c>
      <c r="E357" s="157" t="s">
        <v>1339</v>
      </c>
      <c r="F357" s="136" t="s">
        <v>1400</v>
      </c>
      <c r="G357" s="218"/>
      <c r="H357" s="280"/>
      <c r="I357" s="156"/>
      <c r="J357" s="168"/>
      <c r="K357" s="249"/>
      <c r="L357" s="248"/>
      <c r="M357" s="156"/>
      <c r="N357" s="168"/>
      <c r="O357" s="218"/>
    </row>
    <row r="358" spans="1:15">
      <c r="A358" s="365" t="s">
        <v>1027</v>
      </c>
      <c r="B358" s="157" t="s">
        <v>1828</v>
      </c>
      <c r="C358" s="156">
        <v>205</v>
      </c>
      <c r="D358" s="134" t="s">
        <v>2205</v>
      </c>
      <c r="E358" s="157" t="s">
        <v>1339</v>
      </c>
      <c r="F358" s="136" t="s">
        <v>1400</v>
      </c>
      <c r="G358" s="218"/>
      <c r="H358" s="280"/>
      <c r="I358" s="156"/>
      <c r="J358" s="168"/>
      <c r="K358" s="249"/>
      <c r="L358" s="248"/>
      <c r="M358" s="156"/>
      <c r="N358" s="168"/>
      <c r="O358" s="218"/>
    </row>
    <row r="359" spans="1:15">
      <c r="A359" s="365" t="s">
        <v>1027</v>
      </c>
      <c r="B359" s="157" t="s">
        <v>1828</v>
      </c>
      <c r="C359" s="156">
        <v>206</v>
      </c>
      <c r="D359" s="134" t="s">
        <v>2206</v>
      </c>
      <c r="E359" s="157" t="s">
        <v>1339</v>
      </c>
      <c r="F359" s="136" t="s">
        <v>1400</v>
      </c>
      <c r="G359" s="218"/>
      <c r="H359" s="280"/>
      <c r="I359" s="156"/>
      <c r="J359" s="168"/>
      <c r="K359" s="249"/>
      <c r="L359" s="248"/>
      <c r="M359" s="156"/>
      <c r="N359" s="168"/>
      <c r="O359" s="218"/>
    </row>
    <row r="360" spans="1:15">
      <c r="A360" s="365" t="s">
        <v>1027</v>
      </c>
      <c r="B360" s="157" t="s">
        <v>1828</v>
      </c>
      <c r="C360" s="156">
        <v>207</v>
      </c>
      <c r="D360" s="134" t="s">
        <v>2207</v>
      </c>
      <c r="E360" s="157" t="s">
        <v>1339</v>
      </c>
      <c r="F360" s="136" t="s">
        <v>1400</v>
      </c>
      <c r="G360" s="218"/>
      <c r="H360" s="280"/>
      <c r="I360" s="156"/>
      <c r="J360" s="168"/>
      <c r="K360" s="249"/>
      <c r="L360" s="248"/>
      <c r="M360" s="156"/>
      <c r="N360" s="168"/>
      <c r="O360" s="218"/>
    </row>
    <row r="361" spans="1:15">
      <c r="A361" s="365" t="s">
        <v>1027</v>
      </c>
      <c r="B361" s="157" t="s">
        <v>1828</v>
      </c>
      <c r="C361" s="156">
        <v>301</v>
      </c>
      <c r="D361" s="134" t="s">
        <v>2208</v>
      </c>
      <c r="E361" s="157" t="s">
        <v>1339</v>
      </c>
      <c r="F361" s="136" t="s">
        <v>1400</v>
      </c>
      <c r="G361" s="218"/>
      <c r="H361" s="280"/>
      <c r="I361" s="156"/>
      <c r="J361" s="168"/>
      <c r="K361" s="249"/>
      <c r="L361" s="248"/>
      <c r="M361" s="156"/>
      <c r="N361" s="168"/>
      <c r="O361" s="218"/>
    </row>
    <row r="362" spans="1:15">
      <c r="A362" s="365" t="s">
        <v>1027</v>
      </c>
      <c r="B362" s="157" t="s">
        <v>1828</v>
      </c>
      <c r="C362" s="156">
        <v>302</v>
      </c>
      <c r="D362" s="134" t="s">
        <v>2209</v>
      </c>
      <c r="E362" s="157" t="s">
        <v>1339</v>
      </c>
      <c r="F362" s="136" t="s">
        <v>1400</v>
      </c>
      <c r="G362" s="218"/>
      <c r="H362" s="280"/>
      <c r="I362" s="156"/>
      <c r="J362" s="168"/>
      <c r="K362" s="249"/>
      <c r="L362" s="248"/>
      <c r="M362" s="156"/>
      <c r="N362" s="168"/>
      <c r="O362" s="218"/>
    </row>
    <row r="363" spans="1:15">
      <c r="A363" s="365" t="s">
        <v>1027</v>
      </c>
      <c r="B363" s="157" t="s">
        <v>1828</v>
      </c>
      <c r="C363" s="156">
        <v>303</v>
      </c>
      <c r="D363" s="134" t="s">
        <v>2210</v>
      </c>
      <c r="E363" s="157" t="s">
        <v>1339</v>
      </c>
      <c r="F363" s="136" t="s">
        <v>1400</v>
      </c>
      <c r="G363" s="218"/>
      <c r="H363" s="280"/>
      <c r="I363" s="156"/>
      <c r="J363" s="168"/>
      <c r="K363" s="249"/>
      <c r="L363" s="248"/>
      <c r="M363" s="156"/>
      <c r="N363" s="168"/>
      <c r="O363" s="218"/>
    </row>
    <row r="364" spans="1:15">
      <c r="A364" s="365" t="s">
        <v>1027</v>
      </c>
      <c r="B364" s="157" t="s">
        <v>1828</v>
      </c>
      <c r="C364" s="156">
        <v>304</v>
      </c>
      <c r="D364" s="134" t="s">
        <v>2211</v>
      </c>
      <c r="E364" s="157" t="s">
        <v>1339</v>
      </c>
      <c r="F364" s="136" t="s">
        <v>1400</v>
      </c>
      <c r="G364" s="218"/>
      <c r="H364" s="280"/>
      <c r="I364" s="156"/>
      <c r="J364" s="168"/>
      <c r="K364" s="249"/>
      <c r="L364" s="248"/>
      <c r="M364" s="156"/>
      <c r="N364" s="168"/>
      <c r="O364" s="218"/>
    </row>
    <row r="365" spans="1:15">
      <c r="A365" s="365" t="s">
        <v>1027</v>
      </c>
      <c r="B365" s="157" t="s">
        <v>1828</v>
      </c>
      <c r="C365" s="156">
        <v>305</v>
      </c>
      <c r="D365" s="134" t="s">
        <v>2212</v>
      </c>
      <c r="E365" s="157" t="s">
        <v>1339</v>
      </c>
      <c r="F365" s="136" t="s">
        <v>1400</v>
      </c>
      <c r="G365" s="218"/>
      <c r="H365" s="280"/>
      <c r="I365" s="156"/>
      <c r="J365" s="168"/>
      <c r="K365" s="249"/>
      <c r="L365" s="248"/>
      <c r="M365" s="156"/>
      <c r="N365" s="168"/>
      <c r="O365" s="218"/>
    </row>
    <row r="366" spans="1:15">
      <c r="A366" s="149" t="s">
        <v>1027</v>
      </c>
      <c r="B366" s="157" t="s">
        <v>1828</v>
      </c>
      <c r="C366" s="156">
        <v>306</v>
      </c>
      <c r="D366" s="134" t="s">
        <v>2213</v>
      </c>
      <c r="E366" s="157" t="s">
        <v>1339</v>
      </c>
      <c r="F366" s="134" t="s">
        <v>1400</v>
      </c>
      <c r="G366" s="218"/>
      <c r="H366" s="280"/>
      <c r="I366" s="156"/>
      <c r="J366" s="168"/>
      <c r="K366" s="249"/>
      <c r="L366" s="248"/>
      <c r="M366" s="156"/>
      <c r="N366" s="168"/>
      <c r="O366" s="218"/>
    </row>
    <row r="367" spans="1:15" ht="15" thickBot="1">
      <c r="A367" s="150" t="s">
        <v>1027</v>
      </c>
      <c r="B367" s="153" t="s">
        <v>1828</v>
      </c>
      <c r="C367" s="156">
        <v>307</v>
      </c>
      <c r="D367" s="131" t="s">
        <v>2214</v>
      </c>
      <c r="E367" s="153" t="s">
        <v>1339</v>
      </c>
      <c r="F367" s="131" t="s">
        <v>1400</v>
      </c>
      <c r="G367" s="200"/>
      <c r="H367" s="282"/>
      <c r="I367" s="152"/>
      <c r="J367" s="170"/>
      <c r="K367" s="251"/>
      <c r="L367" s="250"/>
      <c r="M367" s="152"/>
      <c r="N367" s="170"/>
      <c r="O367" s="200"/>
    </row>
    <row r="368" spans="1:15">
      <c r="A368" s="145" t="s">
        <v>1035</v>
      </c>
      <c r="B368" s="146" t="s">
        <v>288</v>
      </c>
      <c r="C368" s="148" t="s">
        <v>138</v>
      </c>
      <c r="D368" s="146" t="s">
        <v>289</v>
      </c>
      <c r="E368" s="146" t="s">
        <v>1244</v>
      </c>
      <c r="F368" s="146" t="s">
        <v>1980</v>
      </c>
      <c r="G368" s="201"/>
      <c r="H368" s="243" t="s">
        <v>752</v>
      </c>
      <c r="I368" s="139">
        <v>0</v>
      </c>
      <c r="J368" s="140" t="s">
        <v>2190</v>
      </c>
      <c r="K368" s="235" t="s">
        <v>2100</v>
      </c>
      <c r="L368" s="227"/>
      <c r="M368" s="139"/>
      <c r="N368" s="140"/>
      <c r="O368" s="197"/>
    </row>
    <row r="369" spans="1:15">
      <c r="A369" s="149" t="s">
        <v>1035</v>
      </c>
      <c r="B369" s="137" t="s">
        <v>288</v>
      </c>
      <c r="C369" s="139" t="s">
        <v>140</v>
      </c>
      <c r="D369" s="137" t="s">
        <v>290</v>
      </c>
      <c r="E369" s="137" t="s">
        <v>1244</v>
      </c>
      <c r="F369" s="137" t="s">
        <v>1979</v>
      </c>
      <c r="G369" s="197"/>
      <c r="H369" s="243" t="s">
        <v>288</v>
      </c>
      <c r="I369" s="139">
        <v>1</v>
      </c>
      <c r="J369" s="140" t="s">
        <v>2191</v>
      </c>
      <c r="K369" s="235" t="s">
        <v>2100</v>
      </c>
      <c r="L369" s="227"/>
      <c r="M369" s="139"/>
      <c r="N369" s="140"/>
      <c r="O369" s="197"/>
    </row>
    <row r="370" spans="1:15">
      <c r="A370" s="149" t="s">
        <v>1035</v>
      </c>
      <c r="B370" s="137" t="s">
        <v>288</v>
      </c>
      <c r="C370" s="139" t="s">
        <v>161</v>
      </c>
      <c r="D370" s="137" t="s">
        <v>291</v>
      </c>
      <c r="E370" s="137" t="s">
        <v>1244</v>
      </c>
      <c r="F370" s="137" t="s">
        <v>1979</v>
      </c>
      <c r="G370" s="197"/>
      <c r="H370" s="243" t="s">
        <v>288</v>
      </c>
      <c r="I370" s="139">
        <v>2</v>
      </c>
      <c r="J370" s="140" t="s">
        <v>2192</v>
      </c>
      <c r="K370" s="235" t="s">
        <v>2100</v>
      </c>
      <c r="L370" s="227"/>
      <c r="M370" s="139"/>
      <c r="N370" s="140"/>
      <c r="O370" s="197"/>
    </row>
    <row r="371" spans="1:15">
      <c r="A371" s="149" t="s">
        <v>1035</v>
      </c>
      <c r="B371" s="137" t="s">
        <v>288</v>
      </c>
      <c r="C371" s="139" t="s">
        <v>163</v>
      </c>
      <c r="D371" s="137" t="s">
        <v>292</v>
      </c>
      <c r="E371" s="137" t="s">
        <v>1244</v>
      </c>
      <c r="F371" s="137" t="s">
        <v>1979</v>
      </c>
      <c r="G371" s="197"/>
      <c r="H371" s="243" t="s">
        <v>288</v>
      </c>
      <c r="I371" s="139">
        <v>3</v>
      </c>
      <c r="J371" s="140" t="s">
        <v>2193</v>
      </c>
      <c r="K371" s="235" t="s">
        <v>2100</v>
      </c>
      <c r="L371" s="227"/>
      <c r="M371" s="139"/>
      <c r="N371" s="140"/>
      <c r="O371" s="197"/>
    </row>
    <row r="372" spans="1:15">
      <c r="A372" s="365" t="s">
        <v>1035</v>
      </c>
      <c r="B372" s="364" t="s">
        <v>288</v>
      </c>
      <c r="C372" s="366" t="s">
        <v>202</v>
      </c>
      <c r="D372" s="364" t="s">
        <v>293</v>
      </c>
      <c r="E372" s="364" t="s">
        <v>1853</v>
      </c>
      <c r="F372" s="364" t="s">
        <v>1979</v>
      </c>
      <c r="G372" s="197"/>
      <c r="H372" s="243" t="s">
        <v>288</v>
      </c>
      <c r="I372" s="366">
        <v>4</v>
      </c>
      <c r="J372" s="140" t="s">
        <v>2194</v>
      </c>
      <c r="K372" s="235" t="s">
        <v>2100</v>
      </c>
      <c r="L372" s="227"/>
      <c r="M372" s="366"/>
      <c r="N372" s="140"/>
      <c r="O372" s="197"/>
    </row>
    <row r="373" spans="1:15" ht="15" thickBot="1">
      <c r="A373" s="272">
        <v>0</v>
      </c>
      <c r="B373" s="116"/>
      <c r="C373" s="119"/>
      <c r="D373" s="116"/>
      <c r="E373" s="116"/>
      <c r="F373" s="116"/>
      <c r="G373" s="202"/>
      <c r="H373" s="243" t="s">
        <v>288</v>
      </c>
      <c r="I373" s="139">
        <v>5</v>
      </c>
      <c r="J373" s="140" t="s">
        <v>2195</v>
      </c>
      <c r="K373" s="235" t="s">
        <v>2100</v>
      </c>
      <c r="L373" s="227"/>
      <c r="M373" s="139"/>
      <c r="N373" s="140"/>
      <c r="O373" s="197"/>
    </row>
    <row r="374" spans="1:15">
      <c r="A374" s="145" t="s">
        <v>1036</v>
      </c>
      <c r="B374" s="146" t="s">
        <v>1839</v>
      </c>
      <c r="C374" s="147" t="s">
        <v>1243</v>
      </c>
      <c r="D374" s="146" t="s">
        <v>1843</v>
      </c>
      <c r="E374" s="159" t="s">
        <v>1853</v>
      </c>
      <c r="F374" s="159" t="s">
        <v>1705</v>
      </c>
      <c r="G374" s="304"/>
      <c r="H374" s="241"/>
      <c r="I374" s="148" t="s">
        <v>333</v>
      </c>
      <c r="J374" s="146" t="s">
        <v>333</v>
      </c>
      <c r="K374" s="252" t="s">
        <v>58</v>
      </c>
      <c r="L374" s="238"/>
      <c r="M374" s="148"/>
      <c r="N374" s="159"/>
      <c r="O374" s="201"/>
    </row>
    <row r="375" spans="1:15">
      <c r="A375" s="149" t="s">
        <v>1036</v>
      </c>
      <c r="B375" s="137" t="s">
        <v>1838</v>
      </c>
      <c r="C375" s="144" t="s">
        <v>1247</v>
      </c>
      <c r="D375" s="137" t="s">
        <v>1844</v>
      </c>
      <c r="E375" s="140" t="s">
        <v>1853</v>
      </c>
      <c r="F375" s="140" t="s">
        <v>1705</v>
      </c>
      <c r="G375" s="305"/>
      <c r="H375" s="243" t="s">
        <v>101</v>
      </c>
      <c r="I375" s="139" t="s">
        <v>163</v>
      </c>
      <c r="J375" s="137" t="s">
        <v>218</v>
      </c>
      <c r="K375" s="206" t="s">
        <v>1692</v>
      </c>
      <c r="L375" s="227"/>
      <c r="M375" s="139"/>
      <c r="N375" s="140"/>
      <c r="O375" s="197"/>
    </row>
    <row r="376" spans="1:15">
      <c r="A376" s="149" t="s">
        <v>1036</v>
      </c>
      <c r="B376" s="137" t="s">
        <v>1838</v>
      </c>
      <c r="C376" s="144" t="s">
        <v>1391</v>
      </c>
      <c r="D376" s="137" t="s">
        <v>1845</v>
      </c>
      <c r="E376" s="140" t="s">
        <v>1853</v>
      </c>
      <c r="F376" s="140" t="s">
        <v>1705</v>
      </c>
      <c r="G376" s="305"/>
      <c r="H376" s="243" t="s">
        <v>101</v>
      </c>
      <c r="I376" s="139" t="s">
        <v>161</v>
      </c>
      <c r="J376" s="137" t="s">
        <v>264</v>
      </c>
      <c r="K376" s="206" t="s">
        <v>1692</v>
      </c>
      <c r="L376" s="227"/>
      <c r="M376" s="139"/>
      <c r="N376" s="140"/>
      <c r="O376" s="197"/>
    </row>
    <row r="377" spans="1:15">
      <c r="A377" s="149" t="s">
        <v>1036</v>
      </c>
      <c r="B377" s="137" t="s">
        <v>1838</v>
      </c>
      <c r="C377" s="144" t="s">
        <v>1847</v>
      </c>
      <c r="D377" s="137" t="s">
        <v>1846</v>
      </c>
      <c r="E377" s="140" t="s">
        <v>1853</v>
      </c>
      <c r="F377" s="140" t="s">
        <v>1705</v>
      </c>
      <c r="G377" s="305"/>
      <c r="H377" s="243" t="s">
        <v>101</v>
      </c>
      <c r="I377" s="139" t="s">
        <v>140</v>
      </c>
      <c r="J377" s="137" t="s">
        <v>219</v>
      </c>
      <c r="K377" s="206" t="s">
        <v>1692</v>
      </c>
      <c r="L377" s="227"/>
      <c r="M377" s="139"/>
      <c r="N377" s="140"/>
      <c r="O377" s="197"/>
    </row>
    <row r="378" spans="1:15">
      <c r="A378" s="149" t="s">
        <v>1036</v>
      </c>
      <c r="B378" s="157" t="s">
        <v>1838</v>
      </c>
      <c r="C378" s="171" t="s">
        <v>1848</v>
      </c>
      <c r="D378" s="157" t="s">
        <v>1849</v>
      </c>
      <c r="E378" s="168" t="s">
        <v>1853</v>
      </c>
      <c r="F378" s="168" t="s">
        <v>1705</v>
      </c>
      <c r="G378" s="305"/>
      <c r="H378" s="280" t="s">
        <v>101</v>
      </c>
      <c r="I378" s="139" t="s">
        <v>138</v>
      </c>
      <c r="J378" s="137" t="s">
        <v>220</v>
      </c>
      <c r="K378" s="206" t="s">
        <v>1692</v>
      </c>
      <c r="L378" s="248"/>
      <c r="M378" s="156"/>
      <c r="N378" s="168"/>
      <c r="O378" s="218"/>
    </row>
    <row r="379" spans="1:15">
      <c r="A379" s="149" t="s">
        <v>1036</v>
      </c>
      <c r="B379" s="157" t="s">
        <v>1838</v>
      </c>
      <c r="C379" s="171" t="s">
        <v>1850</v>
      </c>
      <c r="D379" s="157" t="s">
        <v>1851</v>
      </c>
      <c r="E379" s="168" t="s">
        <v>1853</v>
      </c>
      <c r="F379" s="168" t="s">
        <v>1705</v>
      </c>
      <c r="G379" s="305"/>
      <c r="H379" s="280"/>
      <c r="I379" s="156" t="s">
        <v>333</v>
      </c>
      <c r="J379" s="157" t="s">
        <v>58</v>
      </c>
      <c r="K379" s="199" t="s">
        <v>58</v>
      </c>
      <c r="L379" s="248"/>
      <c r="M379" s="156"/>
      <c r="N379" s="168"/>
      <c r="O379" s="218"/>
    </row>
    <row r="380" spans="1:15" ht="15" thickBot="1">
      <c r="A380" s="150" t="s">
        <v>1036</v>
      </c>
      <c r="B380" s="153" t="s">
        <v>1838</v>
      </c>
      <c r="C380" s="172" t="s">
        <v>1852</v>
      </c>
      <c r="D380" s="153" t="s">
        <v>1531</v>
      </c>
      <c r="E380" s="170" t="s">
        <v>1853</v>
      </c>
      <c r="F380" s="170" t="s">
        <v>1705</v>
      </c>
      <c r="G380" s="306"/>
      <c r="H380" s="280"/>
      <c r="I380" s="156" t="s">
        <v>58</v>
      </c>
      <c r="J380" s="157" t="s">
        <v>58</v>
      </c>
      <c r="K380" s="199" t="s">
        <v>58</v>
      </c>
      <c r="L380" s="248"/>
      <c r="M380" s="156"/>
      <c r="N380" s="168"/>
      <c r="O380" s="218"/>
    </row>
    <row r="381" spans="1:15">
      <c r="A381" s="145" t="s">
        <v>1042</v>
      </c>
      <c r="B381" s="146" t="s">
        <v>899</v>
      </c>
      <c r="C381" s="148" t="s">
        <v>138</v>
      </c>
      <c r="D381" s="146" t="s">
        <v>262</v>
      </c>
      <c r="E381" s="169" t="s">
        <v>1853</v>
      </c>
      <c r="F381" s="146" t="s">
        <v>1980</v>
      </c>
      <c r="G381" s="394" t="s">
        <v>1693</v>
      </c>
      <c r="H381" s="283"/>
      <c r="I381" s="148"/>
      <c r="J381" s="159"/>
      <c r="K381" s="242"/>
      <c r="L381" s="238"/>
      <c r="M381" s="148"/>
      <c r="N381" s="159"/>
      <c r="O381" s="201"/>
    </row>
    <row r="382" spans="1:15" ht="15" thickBot="1">
      <c r="A382" s="150" t="s">
        <v>1042</v>
      </c>
      <c r="B382" s="116" t="s">
        <v>1869</v>
      </c>
      <c r="C382" s="119" t="s">
        <v>140</v>
      </c>
      <c r="D382" s="116" t="s">
        <v>263</v>
      </c>
      <c r="E382" s="170" t="s">
        <v>1853</v>
      </c>
      <c r="F382" s="116" t="s">
        <v>1979</v>
      </c>
      <c r="G382" s="307"/>
      <c r="H382" s="244"/>
      <c r="I382" s="119"/>
      <c r="J382" s="129"/>
      <c r="K382" s="237"/>
      <c r="L382" s="236"/>
      <c r="M382" s="119"/>
      <c r="N382" s="129"/>
      <c r="O382" s="202"/>
    </row>
    <row r="383" spans="1:15">
      <c r="A383" s="145" t="s">
        <v>1043</v>
      </c>
      <c r="B383" s="146" t="s">
        <v>898</v>
      </c>
      <c r="C383" s="148" t="s">
        <v>138</v>
      </c>
      <c r="D383" s="146" t="s">
        <v>218</v>
      </c>
      <c r="E383" s="146" t="s">
        <v>1244</v>
      </c>
      <c r="F383" s="146" t="s">
        <v>1979</v>
      </c>
      <c r="G383" s="201"/>
      <c r="H383" s="243"/>
      <c r="I383" s="139"/>
      <c r="J383" s="140"/>
      <c r="K383" s="235"/>
      <c r="L383" s="227"/>
      <c r="M383" s="139"/>
      <c r="N383" s="140"/>
      <c r="O383" s="197"/>
    </row>
    <row r="384" spans="1:15">
      <c r="A384" s="149" t="s">
        <v>1043</v>
      </c>
      <c r="B384" s="137" t="s">
        <v>898</v>
      </c>
      <c r="C384" s="139" t="s">
        <v>140</v>
      </c>
      <c r="D384" s="137" t="s">
        <v>264</v>
      </c>
      <c r="E384" s="137" t="s">
        <v>1244</v>
      </c>
      <c r="F384" s="137" t="s">
        <v>1979</v>
      </c>
      <c r="G384" s="197"/>
      <c r="H384" s="243"/>
      <c r="I384" s="139"/>
      <c r="J384" s="140"/>
      <c r="K384" s="235"/>
      <c r="L384" s="227"/>
      <c r="M384" s="139"/>
      <c r="N384" s="140"/>
      <c r="O384" s="197"/>
    </row>
    <row r="385" spans="1:15">
      <c r="A385" s="149" t="s">
        <v>1043</v>
      </c>
      <c r="B385" s="137" t="s">
        <v>898</v>
      </c>
      <c r="C385" s="139" t="s">
        <v>161</v>
      </c>
      <c r="D385" s="137" t="s">
        <v>219</v>
      </c>
      <c r="E385" s="137" t="s">
        <v>1244</v>
      </c>
      <c r="F385" s="137" t="s">
        <v>1979</v>
      </c>
      <c r="G385" s="197"/>
      <c r="H385" s="243"/>
      <c r="I385" s="139"/>
      <c r="J385" s="140"/>
      <c r="K385" s="235"/>
      <c r="L385" s="227"/>
      <c r="M385" s="139"/>
      <c r="N385" s="140"/>
      <c r="O385" s="197"/>
    </row>
    <row r="386" spans="1:15">
      <c r="A386" s="149" t="s">
        <v>1043</v>
      </c>
      <c r="B386" s="137" t="s">
        <v>898</v>
      </c>
      <c r="C386" s="139" t="s">
        <v>163</v>
      </c>
      <c r="D386" s="137" t="s">
        <v>220</v>
      </c>
      <c r="E386" s="137" t="s">
        <v>1244</v>
      </c>
      <c r="F386" s="137" t="s">
        <v>1979</v>
      </c>
      <c r="G386" s="197"/>
      <c r="H386" s="243"/>
      <c r="I386" s="139"/>
      <c r="J386" s="140"/>
      <c r="K386" s="235"/>
      <c r="L386" s="227"/>
      <c r="M386" s="139"/>
      <c r="N386" s="140"/>
      <c r="O386" s="197"/>
    </row>
    <row r="387" spans="1:15">
      <c r="A387" s="149" t="s">
        <v>1043</v>
      </c>
      <c r="B387" s="137" t="s">
        <v>898</v>
      </c>
      <c r="C387" s="139" t="s">
        <v>202</v>
      </c>
      <c r="D387" s="137" t="s">
        <v>265</v>
      </c>
      <c r="E387" s="137" t="s">
        <v>1244</v>
      </c>
      <c r="F387" s="137" t="s">
        <v>1979</v>
      </c>
      <c r="G387" s="197"/>
      <c r="H387" s="243"/>
      <c r="I387" s="139"/>
      <c r="J387" s="140"/>
      <c r="K387" s="235"/>
      <c r="L387" s="227"/>
      <c r="M387" s="139"/>
      <c r="N387" s="140"/>
      <c r="O387" s="197"/>
    </row>
    <row r="388" spans="1:15" ht="15" thickBot="1">
      <c r="A388" s="150" t="s">
        <v>1043</v>
      </c>
      <c r="B388" s="116" t="s">
        <v>898</v>
      </c>
      <c r="C388" s="119" t="s">
        <v>142</v>
      </c>
      <c r="D388" s="116" t="s">
        <v>266</v>
      </c>
      <c r="E388" s="116" t="s">
        <v>1244</v>
      </c>
      <c r="F388" s="116" t="s">
        <v>1979</v>
      </c>
      <c r="G388" s="202"/>
      <c r="H388" s="244"/>
      <c r="I388" s="119"/>
      <c r="J388" s="129"/>
      <c r="K388" s="237"/>
      <c r="L388" s="236"/>
      <c r="M388" s="119"/>
      <c r="N388" s="129"/>
      <c r="O388" s="202"/>
    </row>
    <row r="389" spans="1:15">
      <c r="A389" s="145" t="s">
        <v>1930</v>
      </c>
      <c r="B389" s="146" t="s">
        <v>1249</v>
      </c>
      <c r="C389" s="147" t="s">
        <v>1243</v>
      </c>
      <c r="D389" s="146" t="s">
        <v>2231</v>
      </c>
      <c r="E389" s="146" t="s">
        <v>1244</v>
      </c>
      <c r="F389" s="146" t="s">
        <v>1400</v>
      </c>
      <c r="G389" s="201"/>
      <c r="H389" s="241" t="s">
        <v>564</v>
      </c>
      <c r="I389" s="148" t="s">
        <v>140</v>
      </c>
      <c r="J389" s="159" t="s">
        <v>1696</v>
      </c>
      <c r="K389" s="242" t="s">
        <v>1979</v>
      </c>
      <c r="L389" s="227"/>
      <c r="M389" s="139"/>
      <c r="N389" s="140"/>
      <c r="O389" s="197"/>
    </row>
    <row r="390" spans="1:15">
      <c r="A390" s="149" t="s">
        <v>1930</v>
      </c>
      <c r="B390" s="137" t="s">
        <v>1249</v>
      </c>
      <c r="C390" s="144" t="s">
        <v>1247</v>
      </c>
      <c r="D390" s="137" t="s">
        <v>2232</v>
      </c>
      <c r="E390" s="137" t="s">
        <v>1244</v>
      </c>
      <c r="F390" s="137" t="s">
        <v>2196</v>
      </c>
      <c r="G390" s="197"/>
      <c r="H390" s="406"/>
      <c r="I390" s="156" t="s">
        <v>58</v>
      </c>
      <c r="J390" s="157" t="s">
        <v>58</v>
      </c>
      <c r="K390" s="199" t="s">
        <v>58</v>
      </c>
      <c r="L390" s="227"/>
      <c r="M390" s="139"/>
      <c r="N390" s="140"/>
      <c r="O390" s="197"/>
    </row>
    <row r="391" spans="1:15">
      <c r="A391" s="149" t="s">
        <v>1930</v>
      </c>
      <c r="B391" s="137" t="s">
        <v>1249</v>
      </c>
      <c r="C391" s="144" t="s">
        <v>1391</v>
      </c>
      <c r="D391" s="137" t="s">
        <v>2233</v>
      </c>
      <c r="E391" s="137" t="s">
        <v>1244</v>
      </c>
      <c r="F391" s="137" t="s">
        <v>2196</v>
      </c>
      <c r="G391" s="197"/>
      <c r="H391" s="406"/>
      <c r="I391" s="156" t="s">
        <v>58</v>
      </c>
      <c r="J391" s="157" t="s">
        <v>58</v>
      </c>
      <c r="K391" s="199" t="s">
        <v>58</v>
      </c>
      <c r="L391" s="227"/>
      <c r="M391" s="139"/>
      <c r="N391" s="140"/>
      <c r="O391" s="197"/>
    </row>
    <row r="392" spans="1:15">
      <c r="A392" s="365" t="s">
        <v>1930</v>
      </c>
      <c r="B392" s="364" t="s">
        <v>1249</v>
      </c>
      <c r="C392" s="144" t="s">
        <v>1847</v>
      </c>
      <c r="D392" s="364" t="s">
        <v>2234</v>
      </c>
      <c r="E392" s="364" t="s">
        <v>1244</v>
      </c>
      <c r="F392" s="364" t="s">
        <v>2196</v>
      </c>
      <c r="G392" s="197"/>
      <c r="H392" s="243"/>
      <c r="I392" s="156" t="s">
        <v>58</v>
      </c>
      <c r="J392" s="157" t="s">
        <v>58</v>
      </c>
      <c r="K392" s="199" t="s">
        <v>58</v>
      </c>
      <c r="L392" s="227"/>
      <c r="M392" s="366"/>
      <c r="N392" s="140"/>
      <c r="O392" s="197"/>
    </row>
    <row r="393" spans="1:15">
      <c r="A393" s="365" t="s">
        <v>1930</v>
      </c>
      <c r="B393" s="364" t="s">
        <v>52</v>
      </c>
      <c r="C393" s="144" t="s">
        <v>1542</v>
      </c>
      <c r="D393" s="364" t="s">
        <v>30</v>
      </c>
      <c r="E393" s="364" t="s">
        <v>1853</v>
      </c>
      <c r="F393" s="364" t="s">
        <v>2196</v>
      </c>
      <c r="G393" s="197"/>
      <c r="H393" s="243" t="s">
        <v>2230</v>
      </c>
      <c r="I393" s="366" t="s">
        <v>1542</v>
      </c>
      <c r="J393" s="40" t="s">
        <v>30</v>
      </c>
      <c r="K393" s="235" t="s">
        <v>1979</v>
      </c>
      <c r="L393" s="227"/>
      <c r="M393" s="366"/>
      <c r="N393" s="140"/>
      <c r="O393" s="197"/>
    </row>
    <row r="394" spans="1:15">
      <c r="A394" s="273">
        <v>0</v>
      </c>
      <c r="B394" s="364"/>
      <c r="C394" s="144"/>
      <c r="D394" s="364"/>
      <c r="E394" s="364"/>
      <c r="F394" s="364"/>
      <c r="G394" s="197"/>
      <c r="H394" s="243" t="s">
        <v>564</v>
      </c>
      <c r="I394" s="366" t="s">
        <v>161</v>
      </c>
      <c r="J394" s="140" t="s">
        <v>1694</v>
      </c>
      <c r="K394" s="235" t="s">
        <v>1979</v>
      </c>
      <c r="L394" s="227"/>
      <c r="M394" s="366"/>
      <c r="N394" s="140"/>
      <c r="O394" s="197"/>
    </row>
    <row r="395" spans="1:15" ht="15" thickBot="1">
      <c r="A395" s="272">
        <v>0</v>
      </c>
      <c r="B395" s="116"/>
      <c r="C395" s="121"/>
      <c r="D395" s="116"/>
      <c r="E395" s="116"/>
      <c r="F395" s="116"/>
      <c r="G395" s="202"/>
      <c r="H395" s="244" t="s">
        <v>564</v>
      </c>
      <c r="I395" s="119" t="s">
        <v>163</v>
      </c>
      <c r="J395" s="129" t="s">
        <v>1695</v>
      </c>
      <c r="K395" s="237" t="s">
        <v>1979</v>
      </c>
      <c r="L395" s="236"/>
      <c r="M395" s="119"/>
      <c r="N395" s="129"/>
      <c r="O395" s="202"/>
    </row>
    <row r="396" spans="1:15">
      <c r="A396" s="145" t="s">
        <v>1393</v>
      </c>
      <c r="B396" s="146" t="s">
        <v>131</v>
      </c>
      <c r="C396" s="148" t="s">
        <v>138</v>
      </c>
      <c r="D396" s="146" t="s">
        <v>85</v>
      </c>
      <c r="E396" s="146" t="s">
        <v>1244</v>
      </c>
      <c r="F396" s="146" t="s">
        <v>1979</v>
      </c>
      <c r="G396" s="201"/>
      <c r="H396" s="243"/>
      <c r="I396" s="139"/>
      <c r="J396" s="140"/>
      <c r="K396" s="235"/>
      <c r="L396" s="227"/>
      <c r="M396" s="139"/>
      <c r="N396" s="140"/>
      <c r="O396" s="197"/>
    </row>
    <row r="397" spans="1:15">
      <c r="A397" s="149" t="s">
        <v>1393</v>
      </c>
      <c r="B397" s="137" t="s">
        <v>131</v>
      </c>
      <c r="C397" s="139" t="s">
        <v>140</v>
      </c>
      <c r="D397" s="137" t="s">
        <v>296</v>
      </c>
      <c r="E397" s="137" t="s">
        <v>1244</v>
      </c>
      <c r="F397" s="137" t="s">
        <v>1979</v>
      </c>
      <c r="G397" s="197"/>
      <c r="H397" s="243"/>
      <c r="I397" s="139"/>
      <c r="J397" s="140"/>
      <c r="K397" s="235"/>
      <c r="L397" s="227"/>
      <c r="M397" s="139"/>
      <c r="N397" s="140"/>
      <c r="O397" s="197"/>
    </row>
    <row r="398" spans="1:15" ht="15" thickBot="1">
      <c r="A398" s="150" t="s">
        <v>1393</v>
      </c>
      <c r="B398" s="116" t="s">
        <v>131</v>
      </c>
      <c r="C398" s="121" t="s">
        <v>161</v>
      </c>
      <c r="D398" s="116" t="s">
        <v>278</v>
      </c>
      <c r="E398" s="116" t="s">
        <v>1244</v>
      </c>
      <c r="F398" s="116" t="s">
        <v>1979</v>
      </c>
      <c r="G398" s="202"/>
      <c r="H398" s="244"/>
      <c r="I398" s="119"/>
      <c r="J398" s="129"/>
      <c r="K398" s="237"/>
      <c r="L398" s="236"/>
      <c r="M398" s="119"/>
      <c r="N398" s="129"/>
      <c r="O398" s="202"/>
    </row>
    <row r="399" spans="1:15">
      <c r="A399" s="378" t="s">
        <v>1394</v>
      </c>
      <c r="B399" s="162" t="s">
        <v>279</v>
      </c>
      <c r="C399" s="161" t="s">
        <v>138</v>
      </c>
      <c r="D399" s="162" t="s">
        <v>280</v>
      </c>
      <c r="E399" s="162" t="s">
        <v>1244</v>
      </c>
      <c r="F399" s="162" t="s">
        <v>1710</v>
      </c>
      <c r="G399" s="198"/>
      <c r="H399" s="281" t="s">
        <v>780</v>
      </c>
      <c r="I399" s="161" t="s">
        <v>138</v>
      </c>
      <c r="J399" s="162" t="s">
        <v>280</v>
      </c>
      <c r="K399" s="262" t="s">
        <v>2237</v>
      </c>
      <c r="L399" s="227" t="s">
        <v>780</v>
      </c>
      <c r="M399" s="139">
        <v>100003</v>
      </c>
      <c r="N399" s="140" t="s">
        <v>2219</v>
      </c>
      <c r="O399" s="197" t="s">
        <v>2100</v>
      </c>
    </row>
    <row r="400" spans="1:15">
      <c r="A400" s="474" t="s">
        <v>1394</v>
      </c>
      <c r="B400" s="475" t="s">
        <v>279</v>
      </c>
      <c r="C400" s="476" t="s">
        <v>140</v>
      </c>
      <c r="D400" s="475" t="s">
        <v>1893</v>
      </c>
      <c r="E400" s="475" t="s">
        <v>1244</v>
      </c>
      <c r="F400" s="475" t="s">
        <v>1710</v>
      </c>
      <c r="G400" s="218"/>
      <c r="H400" s="280" t="s">
        <v>780</v>
      </c>
      <c r="I400" s="156" t="s">
        <v>140</v>
      </c>
      <c r="J400" s="157" t="s">
        <v>281</v>
      </c>
      <c r="K400" s="199" t="s">
        <v>2236</v>
      </c>
      <c r="L400" s="484" t="s">
        <v>780</v>
      </c>
      <c r="M400" s="483" t="s">
        <v>2218</v>
      </c>
      <c r="N400" s="482" t="s">
        <v>1893</v>
      </c>
      <c r="O400" s="485" t="s">
        <v>2100</v>
      </c>
    </row>
    <row r="401" spans="1:15">
      <c r="A401" s="474"/>
      <c r="B401" s="475"/>
      <c r="C401" s="476"/>
      <c r="D401" s="475"/>
      <c r="E401" s="475"/>
      <c r="F401" s="475"/>
      <c r="G401" s="218"/>
      <c r="H401" s="280" t="s">
        <v>780</v>
      </c>
      <c r="I401" s="156" t="s">
        <v>161</v>
      </c>
      <c r="J401" s="157" t="s">
        <v>282</v>
      </c>
      <c r="K401" s="199" t="s">
        <v>2236</v>
      </c>
      <c r="L401" s="484"/>
      <c r="M401" s="483"/>
      <c r="N401" s="482"/>
      <c r="O401" s="485"/>
    </row>
    <row r="402" spans="1:15">
      <c r="A402" s="474"/>
      <c r="B402" s="475"/>
      <c r="C402" s="476"/>
      <c r="D402" s="475"/>
      <c r="E402" s="475"/>
      <c r="F402" s="475"/>
      <c r="G402" s="218"/>
      <c r="H402" s="280" t="s">
        <v>780</v>
      </c>
      <c r="I402" s="156" t="s">
        <v>163</v>
      </c>
      <c r="J402" s="157" t="s">
        <v>283</v>
      </c>
      <c r="K402" s="199" t="s">
        <v>2236</v>
      </c>
      <c r="L402" s="484"/>
      <c r="M402" s="483"/>
      <c r="N402" s="482"/>
      <c r="O402" s="485"/>
    </row>
    <row r="403" spans="1:15" ht="15" thickBot="1">
      <c r="A403" s="382" t="s">
        <v>1394</v>
      </c>
      <c r="B403" s="153" t="s">
        <v>279</v>
      </c>
      <c r="C403" s="152" t="s">
        <v>161</v>
      </c>
      <c r="D403" s="153" t="s">
        <v>1531</v>
      </c>
      <c r="E403" s="153" t="s">
        <v>1244</v>
      </c>
      <c r="F403" s="153" t="s">
        <v>1710</v>
      </c>
      <c r="G403" s="200"/>
      <c r="H403" s="282"/>
      <c r="I403" s="152"/>
      <c r="J403" s="152"/>
      <c r="K403" s="264"/>
      <c r="L403" s="227" t="s">
        <v>780</v>
      </c>
      <c r="M403" s="139">
        <v>100000</v>
      </c>
      <c r="N403" s="140" t="s">
        <v>2220</v>
      </c>
      <c r="O403" s="197" t="s">
        <v>2100</v>
      </c>
    </row>
    <row r="404" spans="1:15">
      <c r="A404" s="145" t="s">
        <v>1395</v>
      </c>
      <c r="B404" s="146" t="s">
        <v>284</v>
      </c>
      <c r="C404" s="148" t="s">
        <v>138</v>
      </c>
      <c r="D404" s="146" t="s">
        <v>285</v>
      </c>
      <c r="E404" s="146" t="s">
        <v>1244</v>
      </c>
      <c r="F404" s="146" t="s">
        <v>1979</v>
      </c>
      <c r="G404" s="471"/>
      <c r="H404" s="241"/>
      <c r="I404" s="148"/>
      <c r="J404" s="159"/>
      <c r="K404" s="242"/>
      <c r="L404" s="238"/>
      <c r="M404" s="148"/>
      <c r="N404" s="159"/>
      <c r="O404" s="201"/>
    </row>
    <row r="405" spans="1:15">
      <c r="A405" s="149" t="s">
        <v>1395</v>
      </c>
      <c r="B405" s="137" t="s">
        <v>284</v>
      </c>
      <c r="C405" s="139" t="s">
        <v>140</v>
      </c>
      <c r="D405" s="137" t="s">
        <v>286</v>
      </c>
      <c r="E405" s="137" t="s">
        <v>1244</v>
      </c>
      <c r="F405" s="137" t="s">
        <v>1979</v>
      </c>
      <c r="G405" s="472"/>
      <c r="H405" s="243"/>
      <c r="I405" s="139"/>
      <c r="J405" s="140"/>
      <c r="K405" s="235"/>
      <c r="L405" s="227"/>
      <c r="M405" s="139"/>
      <c r="N405" s="140"/>
      <c r="O405" s="197"/>
    </row>
    <row r="406" spans="1:15" ht="15" thickBot="1">
      <c r="A406" s="150" t="s">
        <v>1395</v>
      </c>
      <c r="B406" s="116" t="s">
        <v>284</v>
      </c>
      <c r="C406" s="119" t="s">
        <v>161</v>
      </c>
      <c r="D406" s="116" t="s">
        <v>287</v>
      </c>
      <c r="E406" s="116" t="s">
        <v>1244</v>
      </c>
      <c r="F406" s="116" t="s">
        <v>1979</v>
      </c>
      <c r="G406" s="473"/>
      <c r="H406" s="244"/>
      <c r="I406" s="119"/>
      <c r="J406" s="129"/>
      <c r="K406" s="237"/>
      <c r="L406" s="236"/>
      <c r="M406" s="119"/>
      <c r="N406" s="129"/>
      <c r="O406" s="202"/>
    </row>
    <row r="407" spans="1:15">
      <c r="A407" s="145" t="s">
        <v>1396</v>
      </c>
      <c r="B407" s="146" t="s">
        <v>132</v>
      </c>
      <c r="C407" s="148" t="s">
        <v>138</v>
      </c>
      <c r="D407" s="146" t="s">
        <v>294</v>
      </c>
      <c r="E407" s="146" t="s">
        <v>1244</v>
      </c>
      <c r="F407" s="146" t="s">
        <v>475</v>
      </c>
      <c r="G407" s="201"/>
      <c r="H407" s="243"/>
      <c r="I407" s="139"/>
      <c r="J407" s="140"/>
      <c r="K407" s="235"/>
      <c r="L407" s="227"/>
      <c r="M407" s="139"/>
      <c r="N407" s="140"/>
      <c r="O407" s="197"/>
    </row>
    <row r="408" spans="1:15" ht="15" thickBot="1">
      <c r="A408" s="150" t="s">
        <v>1396</v>
      </c>
      <c r="B408" s="116" t="s">
        <v>132</v>
      </c>
      <c r="C408" s="119" t="s">
        <v>140</v>
      </c>
      <c r="D408" s="116" t="s">
        <v>295</v>
      </c>
      <c r="E408" s="116" t="s">
        <v>1244</v>
      </c>
      <c r="F408" s="116" t="s">
        <v>475</v>
      </c>
      <c r="G408" s="202"/>
      <c r="H408" s="243"/>
      <c r="I408" s="139"/>
      <c r="J408" s="140"/>
      <c r="K408" s="235"/>
      <c r="L408" s="236"/>
      <c r="M408" s="119"/>
      <c r="N408" s="129"/>
      <c r="O408" s="202"/>
    </row>
    <row r="409" spans="1:15">
      <c r="A409" s="378" t="s">
        <v>1397</v>
      </c>
      <c r="B409" s="162" t="s">
        <v>1899</v>
      </c>
      <c r="C409" s="161" t="s">
        <v>138</v>
      </c>
      <c r="D409" s="162" t="s">
        <v>1870</v>
      </c>
      <c r="E409" s="162" t="s">
        <v>1244</v>
      </c>
      <c r="F409" s="162" t="s">
        <v>1710</v>
      </c>
      <c r="G409" s="161"/>
      <c r="H409" s="284" t="s">
        <v>2294</v>
      </c>
      <c r="I409" s="285">
        <v>1</v>
      </c>
      <c r="J409" s="173" t="s">
        <v>226</v>
      </c>
      <c r="K409" s="247" t="s">
        <v>1056</v>
      </c>
      <c r="L409" s="288" t="s">
        <v>2311</v>
      </c>
      <c r="M409" s="174" t="s">
        <v>138</v>
      </c>
      <c r="N409" s="174" t="s">
        <v>226</v>
      </c>
      <c r="O409" s="198" t="s">
        <v>1057</v>
      </c>
    </row>
    <row r="410" spans="1:15">
      <c r="A410" s="386" t="s">
        <v>1397</v>
      </c>
      <c r="B410" s="387" t="s">
        <v>1899</v>
      </c>
      <c r="C410" s="156" t="s">
        <v>140</v>
      </c>
      <c r="D410" s="157" t="s">
        <v>227</v>
      </c>
      <c r="E410" s="157" t="s">
        <v>1244</v>
      </c>
      <c r="F410" s="157" t="s">
        <v>1710</v>
      </c>
      <c r="G410" s="156"/>
      <c r="H410" s="286" t="s">
        <v>134</v>
      </c>
      <c r="I410" s="287">
        <v>2</v>
      </c>
      <c r="J410" s="175" t="s">
        <v>227</v>
      </c>
      <c r="K410" s="249" t="s">
        <v>1056</v>
      </c>
      <c r="L410" s="289" t="s">
        <v>2311</v>
      </c>
      <c r="M410" s="176" t="s">
        <v>140</v>
      </c>
      <c r="N410" s="176" t="s">
        <v>1900</v>
      </c>
      <c r="O410" s="218" t="s">
        <v>1057</v>
      </c>
    </row>
    <row r="411" spans="1:15">
      <c r="A411" s="386" t="s">
        <v>1397</v>
      </c>
      <c r="B411" s="387" t="s">
        <v>1899</v>
      </c>
      <c r="C411" s="171" t="s">
        <v>1391</v>
      </c>
      <c r="D411" s="157" t="s">
        <v>1871</v>
      </c>
      <c r="E411" s="157" t="s">
        <v>1244</v>
      </c>
      <c r="F411" s="157" t="s">
        <v>1710</v>
      </c>
      <c r="G411" s="156"/>
      <c r="H411" s="248" t="s">
        <v>333</v>
      </c>
      <c r="I411" s="156" t="s">
        <v>333</v>
      </c>
      <c r="J411" s="156" t="s">
        <v>333</v>
      </c>
      <c r="K411" s="218" t="s">
        <v>333</v>
      </c>
      <c r="L411" s="289" t="s">
        <v>2311</v>
      </c>
      <c r="M411" s="176" t="s">
        <v>161</v>
      </c>
      <c r="N411" s="176" t="s">
        <v>1901</v>
      </c>
      <c r="O411" s="218" t="s">
        <v>1057</v>
      </c>
    </row>
    <row r="412" spans="1:15">
      <c r="A412" s="386" t="s">
        <v>1397</v>
      </c>
      <c r="B412" s="387" t="s">
        <v>1899</v>
      </c>
      <c r="C412" s="156">
        <v>99</v>
      </c>
      <c r="D412" s="157" t="s">
        <v>1531</v>
      </c>
      <c r="E412" s="157" t="s">
        <v>1244</v>
      </c>
      <c r="F412" s="157" t="s">
        <v>1710</v>
      </c>
      <c r="G412" s="156"/>
      <c r="H412" s="286" t="s">
        <v>134</v>
      </c>
      <c r="I412" s="287">
        <v>7</v>
      </c>
      <c r="J412" s="175" t="s">
        <v>30</v>
      </c>
      <c r="K412" s="249" t="s">
        <v>1056</v>
      </c>
      <c r="L412" s="289" t="s">
        <v>2311</v>
      </c>
      <c r="M412" s="176" t="s">
        <v>1542</v>
      </c>
      <c r="N412" s="176" t="s">
        <v>274</v>
      </c>
      <c r="O412" s="218" t="s">
        <v>1057</v>
      </c>
    </row>
    <row r="413" spans="1:15">
      <c r="A413" s="388">
        <v>0</v>
      </c>
      <c r="B413" s="157"/>
      <c r="C413" s="171"/>
      <c r="D413" s="157"/>
      <c r="E413" s="157"/>
      <c r="F413" s="157"/>
      <c r="G413" s="156"/>
      <c r="H413" s="286" t="s">
        <v>134</v>
      </c>
      <c r="I413" s="287">
        <v>3</v>
      </c>
      <c r="J413" s="175" t="s">
        <v>271</v>
      </c>
      <c r="K413" s="249" t="s">
        <v>1056</v>
      </c>
      <c r="L413" s="248"/>
      <c r="M413" s="156"/>
      <c r="N413" s="156"/>
      <c r="O413" s="218"/>
    </row>
    <row r="414" spans="1:15">
      <c r="A414" s="388">
        <v>0</v>
      </c>
      <c r="B414" s="157"/>
      <c r="C414" s="171"/>
      <c r="D414" s="157"/>
      <c r="E414" s="157"/>
      <c r="F414" s="157"/>
      <c r="G414" s="156"/>
      <c r="H414" s="286" t="s">
        <v>134</v>
      </c>
      <c r="I414" s="287">
        <v>4</v>
      </c>
      <c r="J414" s="175" t="s">
        <v>272</v>
      </c>
      <c r="K414" s="249" t="s">
        <v>1056</v>
      </c>
      <c r="L414" s="248"/>
      <c r="M414" s="156"/>
      <c r="N414" s="168"/>
      <c r="O414" s="218"/>
    </row>
    <row r="415" spans="1:15">
      <c r="A415" s="388">
        <v>0</v>
      </c>
      <c r="B415" s="157"/>
      <c r="C415" s="171"/>
      <c r="D415" s="157"/>
      <c r="E415" s="157"/>
      <c r="F415" s="157"/>
      <c r="G415" s="156"/>
      <c r="H415" s="286" t="s">
        <v>134</v>
      </c>
      <c r="I415" s="287">
        <v>5</v>
      </c>
      <c r="J415" s="175" t="s">
        <v>273</v>
      </c>
      <c r="K415" s="249" t="s">
        <v>1056</v>
      </c>
      <c r="L415" s="248"/>
      <c r="M415" s="156"/>
      <c r="N415" s="168"/>
      <c r="O415" s="218"/>
    </row>
    <row r="416" spans="1:15" ht="15" thickBot="1">
      <c r="A416" s="388">
        <v>0</v>
      </c>
      <c r="B416" s="157"/>
      <c r="C416" s="171"/>
      <c r="D416" s="157"/>
      <c r="E416" s="157"/>
      <c r="F416" s="157"/>
      <c r="G416" s="156"/>
      <c r="H416" s="286" t="s">
        <v>134</v>
      </c>
      <c r="I416" s="287">
        <v>6</v>
      </c>
      <c r="J416" s="175" t="s">
        <v>274</v>
      </c>
      <c r="K416" s="249" t="s">
        <v>1056</v>
      </c>
      <c r="L416" s="250"/>
      <c r="M416" s="152"/>
      <c r="N416" s="170"/>
      <c r="O416" s="200"/>
    </row>
    <row r="417" spans="1:15" s="1" customFormat="1">
      <c r="A417" s="378" t="s">
        <v>1398</v>
      </c>
      <c r="B417" s="162" t="s">
        <v>135</v>
      </c>
      <c r="C417" s="410">
        <v>1</v>
      </c>
      <c r="D417" s="411" t="s">
        <v>2146</v>
      </c>
      <c r="E417" s="162" t="s">
        <v>2167</v>
      </c>
      <c r="F417" s="162" t="s">
        <v>2237</v>
      </c>
      <c r="G417" s="162" t="s">
        <v>1905</v>
      </c>
      <c r="H417" s="281" t="s">
        <v>792</v>
      </c>
      <c r="I417" s="161" t="s">
        <v>138</v>
      </c>
      <c r="J417" s="162" t="s">
        <v>1907</v>
      </c>
      <c r="K417" s="262" t="s">
        <v>1920</v>
      </c>
      <c r="L417" s="156"/>
      <c r="M417" s="156"/>
      <c r="N417" s="168"/>
      <c r="O417" s="156"/>
    </row>
    <row r="418" spans="1:15" s="1" customFormat="1">
      <c r="A418" s="386" t="s">
        <v>1398</v>
      </c>
      <c r="B418" s="157" t="s">
        <v>135</v>
      </c>
      <c r="C418" s="412">
        <v>2</v>
      </c>
      <c r="D418" s="22" t="s">
        <v>2147</v>
      </c>
      <c r="E418" s="157" t="s">
        <v>2167</v>
      </c>
      <c r="F418" s="157" t="s">
        <v>2236</v>
      </c>
      <c r="G418" s="157" t="s">
        <v>1906</v>
      </c>
      <c r="H418" s="280" t="s">
        <v>792</v>
      </c>
      <c r="I418" s="156" t="s">
        <v>140</v>
      </c>
      <c r="J418" s="157" t="s">
        <v>1904</v>
      </c>
      <c r="K418" s="199" t="s">
        <v>1920</v>
      </c>
      <c r="L418" s="156"/>
      <c r="M418" s="156"/>
      <c r="N418" s="168"/>
      <c r="O418" s="156"/>
    </row>
    <row r="419" spans="1:15" s="1" customFormat="1">
      <c r="A419" s="386" t="s">
        <v>1398</v>
      </c>
      <c r="B419" s="157" t="s">
        <v>135</v>
      </c>
      <c r="C419" s="412">
        <v>3</v>
      </c>
      <c r="D419" s="22" t="s">
        <v>275</v>
      </c>
      <c r="E419" s="157" t="s">
        <v>2167</v>
      </c>
      <c r="F419" s="157" t="s">
        <v>2236</v>
      </c>
      <c r="G419" s="157" t="s">
        <v>275</v>
      </c>
      <c r="H419" s="280" t="s">
        <v>792</v>
      </c>
      <c r="I419" s="156" t="s">
        <v>161</v>
      </c>
      <c r="J419" s="157" t="s">
        <v>1908</v>
      </c>
      <c r="K419" s="199" t="s">
        <v>1920</v>
      </c>
      <c r="L419" s="156"/>
      <c r="M419" s="156"/>
      <c r="N419" s="168"/>
      <c r="O419" s="156"/>
    </row>
    <row r="420" spans="1:15" s="1" customFormat="1">
      <c r="A420" s="280" t="s">
        <v>1398</v>
      </c>
      <c r="B420" s="168" t="s">
        <v>135</v>
      </c>
      <c r="C420" s="412">
        <v>7</v>
      </c>
      <c r="D420" s="22" t="s">
        <v>2143</v>
      </c>
      <c r="E420" s="168" t="s">
        <v>2167</v>
      </c>
      <c r="F420" s="157" t="s">
        <v>2236</v>
      </c>
      <c r="G420" s="157"/>
      <c r="H420" s="486" t="s">
        <v>792</v>
      </c>
      <c r="I420" s="476" t="s">
        <v>1847</v>
      </c>
      <c r="J420" s="475" t="s">
        <v>1909</v>
      </c>
      <c r="K420" s="487" t="s">
        <v>1920</v>
      </c>
      <c r="L420" s="156"/>
      <c r="M420" s="156"/>
      <c r="N420" s="168"/>
      <c r="O420" s="156"/>
    </row>
    <row r="421" spans="1:15" s="1" customFormat="1">
      <c r="A421" s="280" t="s">
        <v>1398</v>
      </c>
      <c r="B421" s="168" t="s">
        <v>135</v>
      </c>
      <c r="C421" s="412">
        <v>8</v>
      </c>
      <c r="D421" s="22" t="s">
        <v>2144</v>
      </c>
      <c r="E421" s="168" t="s">
        <v>2167</v>
      </c>
      <c r="F421" s="157" t="s">
        <v>2236</v>
      </c>
      <c r="G421" s="157"/>
      <c r="H421" s="486"/>
      <c r="I421" s="476"/>
      <c r="J421" s="475"/>
      <c r="K421" s="487"/>
      <c r="L421" s="156"/>
      <c r="M421" s="156"/>
      <c r="N421" s="168"/>
      <c r="O421" s="156"/>
    </row>
    <row r="422" spans="1:15" s="1" customFormat="1">
      <c r="A422" s="280" t="s">
        <v>1398</v>
      </c>
      <c r="B422" s="168" t="s">
        <v>135</v>
      </c>
      <c r="C422" s="412">
        <v>9</v>
      </c>
      <c r="D422" s="22" t="s">
        <v>2145</v>
      </c>
      <c r="E422" s="168" t="s">
        <v>2167</v>
      </c>
      <c r="F422" s="157" t="s">
        <v>2236</v>
      </c>
      <c r="G422" s="157"/>
      <c r="H422" s="486"/>
      <c r="I422" s="476"/>
      <c r="J422" s="475"/>
      <c r="K422" s="487"/>
      <c r="L422" s="156"/>
      <c r="M422" s="156"/>
      <c r="N422" s="168"/>
      <c r="O422" s="156"/>
    </row>
    <row r="423" spans="1:15" s="1" customFormat="1">
      <c r="A423" s="386" t="s">
        <v>1398</v>
      </c>
      <c r="B423" s="157" t="s">
        <v>135</v>
      </c>
      <c r="C423" s="412">
        <v>4</v>
      </c>
      <c r="D423" s="22" t="s">
        <v>276</v>
      </c>
      <c r="E423" s="157" t="s">
        <v>2167</v>
      </c>
      <c r="F423" s="157" t="s">
        <v>2236</v>
      </c>
      <c r="G423" s="156"/>
      <c r="H423" s="248" t="s">
        <v>333</v>
      </c>
      <c r="I423" s="156" t="s">
        <v>333</v>
      </c>
      <c r="J423" s="156" t="s">
        <v>333</v>
      </c>
      <c r="K423" s="218" t="s">
        <v>333</v>
      </c>
      <c r="L423" s="156"/>
      <c r="M423" s="156"/>
      <c r="N423" s="168"/>
      <c r="O423" s="156"/>
    </row>
    <row r="424" spans="1:15" s="1" customFormat="1">
      <c r="A424" s="386" t="s">
        <v>1398</v>
      </c>
      <c r="B424" s="157" t="s">
        <v>135</v>
      </c>
      <c r="C424" s="412">
        <v>5</v>
      </c>
      <c r="D424" s="22" t="s">
        <v>277</v>
      </c>
      <c r="E424" s="157" t="s">
        <v>2167</v>
      </c>
      <c r="F424" s="157" t="s">
        <v>2236</v>
      </c>
      <c r="G424" s="156"/>
      <c r="H424" s="248" t="s">
        <v>333</v>
      </c>
      <c r="I424" s="156" t="s">
        <v>333</v>
      </c>
      <c r="J424" s="156" t="s">
        <v>333</v>
      </c>
      <c r="K424" s="218" t="s">
        <v>333</v>
      </c>
      <c r="L424" s="156"/>
      <c r="M424" s="156"/>
      <c r="N424" s="168"/>
      <c r="O424" s="156"/>
    </row>
    <row r="425" spans="1:15" s="1" customFormat="1">
      <c r="A425" s="386" t="s">
        <v>1398</v>
      </c>
      <c r="B425" s="157" t="s">
        <v>135</v>
      </c>
      <c r="C425" s="156">
        <v>6</v>
      </c>
      <c r="D425" s="157" t="s">
        <v>217</v>
      </c>
      <c r="E425" s="157" t="s">
        <v>2238</v>
      </c>
      <c r="F425" s="157" t="s">
        <v>2236</v>
      </c>
      <c r="G425" s="156"/>
      <c r="H425" s="280" t="s">
        <v>792</v>
      </c>
      <c r="I425" s="156" t="s">
        <v>142</v>
      </c>
      <c r="J425" s="157" t="s">
        <v>217</v>
      </c>
      <c r="K425" s="199" t="s">
        <v>1920</v>
      </c>
      <c r="L425" s="156"/>
      <c r="M425" s="156"/>
      <c r="N425" s="168"/>
      <c r="O425" s="156"/>
    </row>
    <row r="426" spans="1:15" s="1" customFormat="1">
      <c r="A426" s="388">
        <v>0</v>
      </c>
      <c r="B426" s="157"/>
      <c r="C426" s="156"/>
      <c r="D426" s="156"/>
      <c r="E426" s="157"/>
      <c r="F426" s="156"/>
      <c r="G426" s="156"/>
      <c r="H426" s="280" t="s">
        <v>792</v>
      </c>
      <c r="I426" s="171" t="s">
        <v>1911</v>
      </c>
      <c r="J426" s="157" t="s">
        <v>1913</v>
      </c>
      <c r="K426" s="199" t="s">
        <v>1172</v>
      </c>
      <c r="L426" s="156"/>
      <c r="M426" s="156"/>
      <c r="N426" s="168"/>
      <c r="O426" s="156"/>
    </row>
    <row r="427" spans="1:15" s="1" customFormat="1" ht="15" thickBot="1">
      <c r="A427" s="389">
        <v>0</v>
      </c>
      <c r="B427" s="153"/>
      <c r="C427" s="413"/>
      <c r="D427" s="414"/>
      <c r="E427" s="153"/>
      <c r="F427" s="153"/>
      <c r="G427" s="152"/>
      <c r="H427" s="282" t="s">
        <v>792</v>
      </c>
      <c r="I427" s="172" t="s">
        <v>1912</v>
      </c>
      <c r="J427" s="153" t="s">
        <v>1914</v>
      </c>
      <c r="K427" s="264" t="s">
        <v>1172</v>
      </c>
      <c r="L427" s="156"/>
      <c r="M427" s="156"/>
      <c r="N427" s="168"/>
      <c r="O427" s="156"/>
    </row>
    <row r="428" spans="1:15">
      <c r="F428" s="308"/>
      <c r="G428"/>
    </row>
    <row r="429" spans="1:15">
      <c r="F429" s="308"/>
      <c r="G429"/>
    </row>
    <row r="430" spans="1:15">
      <c r="F430" s="308"/>
      <c r="G430"/>
    </row>
    <row r="431" spans="1:15">
      <c r="F431" s="308"/>
      <c r="G431"/>
    </row>
    <row r="432" spans="1:15">
      <c r="F432" s="308"/>
      <c r="G432"/>
    </row>
    <row r="433" spans="6:7">
      <c r="F433" s="308"/>
      <c r="G433"/>
    </row>
    <row r="434" spans="6:7">
      <c r="F434" s="308"/>
      <c r="G434"/>
    </row>
    <row r="435" spans="6:7">
      <c r="F435" s="308"/>
      <c r="G435"/>
    </row>
    <row r="436" spans="6:7">
      <c r="F436" s="308"/>
      <c r="G436"/>
    </row>
    <row r="437" spans="6:7">
      <c r="F437" s="308"/>
      <c r="G437"/>
    </row>
    <row r="438" spans="6:7">
      <c r="F438" s="308"/>
      <c r="G438"/>
    </row>
  </sheetData>
  <autoFilter ref="A1:O427" xr:uid="{8CD823E2-0FEC-4922-A7A9-157E64427D6F}"/>
  <mergeCells count="55">
    <mergeCell ref="L400:L402"/>
    <mergeCell ref="M400:M402"/>
    <mergeCell ref="N400:N402"/>
    <mergeCell ref="O400:O402"/>
    <mergeCell ref="H420:H422"/>
    <mergeCell ref="I420:I422"/>
    <mergeCell ref="J420:J422"/>
    <mergeCell ref="K420:K422"/>
    <mergeCell ref="F21:F31"/>
    <mergeCell ref="A19:A20"/>
    <mergeCell ref="B19:B20"/>
    <mergeCell ref="C19:C20"/>
    <mergeCell ref="D19:D20"/>
    <mergeCell ref="E19:E20"/>
    <mergeCell ref="F19:F20"/>
    <mergeCell ref="A21:A31"/>
    <mergeCell ref="B21:B31"/>
    <mergeCell ref="C21:C31"/>
    <mergeCell ref="D21:D31"/>
    <mergeCell ref="E21:E31"/>
    <mergeCell ref="F92:F93"/>
    <mergeCell ref="A55:A56"/>
    <mergeCell ref="B55:B56"/>
    <mergeCell ref="C55:C56"/>
    <mergeCell ref="D55:D56"/>
    <mergeCell ref="E55:E56"/>
    <mergeCell ref="F55:F56"/>
    <mergeCell ref="A92:A93"/>
    <mergeCell ref="B92:B93"/>
    <mergeCell ref="C92:C93"/>
    <mergeCell ref="D92:D93"/>
    <mergeCell ref="E92:E93"/>
    <mergeCell ref="H98:H99"/>
    <mergeCell ref="I98:I99"/>
    <mergeCell ref="J98:J99"/>
    <mergeCell ref="K98:K99"/>
    <mergeCell ref="A104:A106"/>
    <mergeCell ref="B104:B106"/>
    <mergeCell ref="C104:C106"/>
    <mergeCell ref="D104:D106"/>
    <mergeCell ref="E104:E106"/>
    <mergeCell ref="F104:F106"/>
    <mergeCell ref="A98:A99"/>
    <mergeCell ref="B98:B99"/>
    <mergeCell ref="C98:C99"/>
    <mergeCell ref="D98:D99"/>
    <mergeCell ref="E98:E99"/>
    <mergeCell ref="F98:F99"/>
    <mergeCell ref="G404:G406"/>
    <mergeCell ref="A400:A402"/>
    <mergeCell ref="B400:B402"/>
    <mergeCell ref="C400:C402"/>
    <mergeCell ref="D400:D402"/>
    <mergeCell ref="E400:E402"/>
    <mergeCell ref="F400:F402"/>
  </mergeCells>
  <phoneticPr fontId="18"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EBB7-01C7-41C7-99B3-AF1B7DC0F39E}">
  <sheetPr codeName="Sheet6"/>
  <dimension ref="A1:M245"/>
  <sheetViews>
    <sheetView zoomScaleNormal="100" workbookViewId="0">
      <pane ySplit="1" topLeftCell="A222" activePane="bottomLeft" state="frozen"/>
      <selection pane="bottomLeft" activeCell="B31" sqref="B31"/>
    </sheetView>
  </sheetViews>
  <sheetFormatPr baseColWidth="10" defaultColWidth="8.83203125" defaultRowHeight="16"/>
  <cols>
    <col min="1" max="1" width="8.5" style="48" customWidth="1"/>
    <col min="2" max="2" width="14.1640625" style="27" customWidth="1"/>
    <col min="3" max="3" width="12.1640625" style="27" customWidth="1"/>
    <col min="4" max="4" width="15.6640625" style="49" bestFit="1" customWidth="1"/>
    <col min="5" max="5" width="17.33203125" style="49" customWidth="1"/>
    <col min="6" max="6" width="11.83203125" style="49" customWidth="1"/>
    <col min="7" max="7" width="25.1640625" style="49" customWidth="1"/>
    <col min="8" max="8" width="21" style="49" customWidth="1"/>
    <col min="9" max="9" width="11.1640625" style="49" customWidth="1"/>
    <col min="10" max="10" width="13.1640625" style="49" customWidth="1"/>
    <col min="11" max="11" width="46.83203125" style="47" customWidth="1"/>
  </cols>
  <sheetData>
    <row r="1" spans="1:11" s="19" customFormat="1" ht="14.5" customHeight="1">
      <c r="A1" s="94" t="s">
        <v>7</v>
      </c>
      <c r="B1" s="95" t="s">
        <v>12</v>
      </c>
      <c r="C1" s="95" t="s">
        <v>1264</v>
      </c>
      <c r="D1" s="39" t="s">
        <v>1267</v>
      </c>
      <c r="E1" s="39" t="s">
        <v>1268</v>
      </c>
      <c r="F1" s="39" t="s">
        <v>1269</v>
      </c>
      <c r="G1" s="39" t="s">
        <v>319</v>
      </c>
      <c r="H1" s="39" t="s">
        <v>1270</v>
      </c>
      <c r="I1" s="39" t="s">
        <v>320</v>
      </c>
      <c r="J1" s="99" t="s">
        <v>321</v>
      </c>
      <c r="K1" s="99" t="s">
        <v>322</v>
      </c>
    </row>
    <row r="2" spans="1:11" ht="14">
      <c r="A2" s="32" t="s">
        <v>957</v>
      </c>
      <c r="B2" s="53" t="s">
        <v>449</v>
      </c>
      <c r="C2" s="22" t="s">
        <v>2034</v>
      </c>
      <c r="D2" s="20" t="s">
        <v>57</v>
      </c>
      <c r="E2" s="20" t="s">
        <v>405</v>
      </c>
      <c r="F2" s="20" t="s">
        <v>136</v>
      </c>
      <c r="G2" s="20" t="s">
        <v>411</v>
      </c>
      <c r="H2" s="20" t="s">
        <v>412</v>
      </c>
      <c r="I2" s="20" t="s">
        <v>324</v>
      </c>
      <c r="J2" s="33" t="s">
        <v>413</v>
      </c>
      <c r="K2" s="33" t="s">
        <v>414</v>
      </c>
    </row>
    <row r="3" spans="1:11" ht="14">
      <c r="A3" s="32" t="s">
        <v>957</v>
      </c>
      <c r="B3" s="53" t="s">
        <v>449</v>
      </c>
      <c r="C3" s="22" t="s">
        <v>495</v>
      </c>
      <c r="D3" s="20" t="s">
        <v>57</v>
      </c>
      <c r="E3" s="40" t="s">
        <v>477</v>
      </c>
      <c r="F3" s="40" t="s">
        <v>449</v>
      </c>
      <c r="G3" s="40" t="s">
        <v>478</v>
      </c>
      <c r="H3" s="40" t="s">
        <v>450</v>
      </c>
      <c r="I3" s="41" t="s">
        <v>324</v>
      </c>
      <c r="J3" s="20" t="s">
        <v>413</v>
      </c>
      <c r="K3" s="42" t="s">
        <v>496</v>
      </c>
    </row>
    <row r="4" spans="1:11" s="401" customFormat="1" ht="14.5" customHeight="1">
      <c r="A4" s="398" t="s">
        <v>957</v>
      </c>
      <c r="B4" s="53" t="s">
        <v>449</v>
      </c>
      <c r="C4" s="25" t="s">
        <v>449</v>
      </c>
      <c r="D4" s="33" t="s">
        <v>334</v>
      </c>
      <c r="E4" s="33" t="s">
        <v>333</v>
      </c>
      <c r="F4" s="33" t="s">
        <v>495</v>
      </c>
      <c r="G4" s="33" t="s">
        <v>2369</v>
      </c>
      <c r="H4" s="33" t="s">
        <v>497</v>
      </c>
      <c r="I4" s="33" t="s">
        <v>398</v>
      </c>
      <c r="J4" s="33" t="s">
        <v>2370</v>
      </c>
      <c r="K4" s="33" t="s">
        <v>2385</v>
      </c>
    </row>
    <row r="5" spans="1:11" s="401" customFormat="1" ht="14.5" customHeight="1">
      <c r="A5" s="398" t="s">
        <v>957</v>
      </c>
      <c r="B5" s="53" t="s">
        <v>449</v>
      </c>
      <c r="C5" s="25" t="s">
        <v>495</v>
      </c>
      <c r="D5" s="33" t="s">
        <v>334</v>
      </c>
      <c r="E5" s="42" t="s">
        <v>493</v>
      </c>
      <c r="F5" s="42" t="s">
        <v>449</v>
      </c>
      <c r="G5" s="42" t="s">
        <v>679</v>
      </c>
      <c r="H5" s="42" t="s">
        <v>497</v>
      </c>
      <c r="I5" s="42" t="s">
        <v>324</v>
      </c>
      <c r="J5" s="33" t="s">
        <v>391</v>
      </c>
      <c r="K5" s="42" t="s">
        <v>2365</v>
      </c>
    </row>
    <row r="6" spans="1:11" ht="14">
      <c r="A6" s="32" t="s">
        <v>957</v>
      </c>
      <c r="B6" s="53" t="s">
        <v>449</v>
      </c>
      <c r="C6" s="22" t="s">
        <v>2034</v>
      </c>
      <c r="D6" s="36" t="s">
        <v>435</v>
      </c>
      <c r="E6" s="36" t="s">
        <v>446</v>
      </c>
      <c r="F6" s="36" t="s">
        <v>449</v>
      </c>
      <c r="G6" s="36" t="s">
        <v>445</v>
      </c>
      <c r="H6" s="36" t="s">
        <v>450</v>
      </c>
      <c r="I6" s="20" t="s">
        <v>398</v>
      </c>
      <c r="J6" s="20" t="s">
        <v>464</v>
      </c>
      <c r="K6" s="33" t="s">
        <v>465</v>
      </c>
    </row>
    <row r="7" spans="1:11" ht="14">
      <c r="A7" s="32" t="s">
        <v>959</v>
      </c>
      <c r="B7" s="53" t="s">
        <v>734</v>
      </c>
      <c r="C7" s="22" t="s">
        <v>690</v>
      </c>
      <c r="D7" s="40" t="s">
        <v>57</v>
      </c>
      <c r="E7" s="40" t="s">
        <v>325</v>
      </c>
      <c r="F7" s="40" t="s">
        <v>370</v>
      </c>
      <c r="G7" s="40" t="s">
        <v>386</v>
      </c>
      <c r="H7" s="40" t="s">
        <v>385</v>
      </c>
      <c r="I7" s="40" t="s">
        <v>324</v>
      </c>
      <c r="J7" s="42" t="s">
        <v>387</v>
      </c>
      <c r="K7" s="42" t="s">
        <v>2104</v>
      </c>
    </row>
    <row r="8" spans="1:11" ht="14">
      <c r="A8" s="32" t="s">
        <v>959</v>
      </c>
      <c r="B8" s="53" t="s">
        <v>734</v>
      </c>
      <c r="C8" s="22" t="s">
        <v>691</v>
      </c>
      <c r="D8" s="40" t="s">
        <v>57</v>
      </c>
      <c r="E8" s="40" t="s">
        <v>405</v>
      </c>
      <c r="F8" s="40" t="s">
        <v>418</v>
      </c>
      <c r="G8" s="40" t="s">
        <v>411</v>
      </c>
      <c r="H8" s="40" t="s">
        <v>419</v>
      </c>
      <c r="I8" s="40" t="s">
        <v>324</v>
      </c>
      <c r="J8" s="42" t="s">
        <v>420</v>
      </c>
      <c r="K8" s="42" t="s">
        <v>414</v>
      </c>
    </row>
    <row r="9" spans="1:11" ht="14">
      <c r="A9" s="32" t="s">
        <v>959</v>
      </c>
      <c r="B9" s="53" t="s">
        <v>734</v>
      </c>
      <c r="C9" s="22" t="s">
        <v>690</v>
      </c>
      <c r="D9" s="41" t="s">
        <v>334</v>
      </c>
      <c r="E9" s="20" t="s">
        <v>335</v>
      </c>
      <c r="F9" s="40" t="s">
        <v>373</v>
      </c>
      <c r="G9" s="20" t="s">
        <v>672</v>
      </c>
      <c r="H9" s="40" t="s">
        <v>372</v>
      </c>
      <c r="I9" s="40" t="s">
        <v>324</v>
      </c>
      <c r="J9" s="40" t="s">
        <v>373</v>
      </c>
      <c r="K9" s="42" t="s">
        <v>397</v>
      </c>
    </row>
    <row r="10" spans="1:11" s="401" customFormat="1" ht="14">
      <c r="A10" s="398" t="s">
        <v>959</v>
      </c>
      <c r="B10" s="53" t="s">
        <v>734</v>
      </c>
      <c r="C10" s="25" t="s">
        <v>68</v>
      </c>
      <c r="D10" s="42" t="s">
        <v>334</v>
      </c>
      <c r="E10" s="42" t="s">
        <v>421</v>
      </c>
      <c r="F10" s="42" t="s">
        <v>373</v>
      </c>
      <c r="G10" s="42" t="s">
        <v>677</v>
      </c>
      <c r="H10" s="42" t="s">
        <v>372</v>
      </c>
      <c r="I10" s="42" t="s">
        <v>324</v>
      </c>
      <c r="J10" s="33" t="s">
        <v>2350</v>
      </c>
      <c r="K10" s="42" t="s">
        <v>2351</v>
      </c>
    </row>
    <row r="11" spans="1:11" ht="24">
      <c r="A11" s="32" t="s">
        <v>959</v>
      </c>
      <c r="B11" s="108" t="s">
        <v>734</v>
      </c>
      <c r="C11" s="22" t="s">
        <v>65</v>
      </c>
      <c r="D11" s="40" t="s">
        <v>314</v>
      </c>
      <c r="E11" s="40" t="s">
        <v>327</v>
      </c>
      <c r="F11" s="40" t="s">
        <v>371</v>
      </c>
      <c r="G11" s="40" t="s">
        <v>328</v>
      </c>
      <c r="H11" s="43" t="s">
        <v>374</v>
      </c>
      <c r="I11" s="40" t="s">
        <v>324</v>
      </c>
      <c r="J11" s="42" t="s">
        <v>396</v>
      </c>
      <c r="K11" s="43" t="s">
        <v>431</v>
      </c>
    </row>
    <row r="12" spans="1:11" ht="14">
      <c r="A12" s="32" t="s">
        <v>959</v>
      </c>
      <c r="B12" s="53" t="s">
        <v>734</v>
      </c>
      <c r="C12" s="22" t="s">
        <v>2035</v>
      </c>
      <c r="D12" s="41" t="s">
        <v>435</v>
      </c>
      <c r="E12" s="41" t="s">
        <v>446</v>
      </c>
      <c r="F12" s="41" t="s">
        <v>454</v>
      </c>
      <c r="G12" s="41" t="s">
        <v>445</v>
      </c>
      <c r="H12" s="41" t="s">
        <v>455</v>
      </c>
      <c r="I12" s="40" t="s">
        <v>324</v>
      </c>
      <c r="J12" s="40" t="s">
        <v>467</v>
      </c>
      <c r="K12" s="42" t="s">
        <v>468</v>
      </c>
    </row>
    <row r="13" spans="1:11" ht="14">
      <c r="A13" s="32" t="s">
        <v>960</v>
      </c>
      <c r="B13" s="53" t="s">
        <v>1311</v>
      </c>
      <c r="C13" s="22" t="s">
        <v>333</v>
      </c>
      <c r="D13" s="41" t="s">
        <v>315</v>
      </c>
      <c r="E13" s="40" t="s">
        <v>333</v>
      </c>
      <c r="F13" s="40" t="s">
        <v>333</v>
      </c>
      <c r="G13" s="40" t="s">
        <v>333</v>
      </c>
      <c r="H13" s="40" t="s">
        <v>333</v>
      </c>
      <c r="I13" s="40" t="s">
        <v>333</v>
      </c>
      <c r="J13" s="40" t="s">
        <v>333</v>
      </c>
      <c r="K13" s="42" t="s">
        <v>333</v>
      </c>
    </row>
    <row r="14" spans="1:11" ht="14">
      <c r="A14" s="32" t="s">
        <v>961</v>
      </c>
      <c r="B14" s="53" t="s">
        <v>1310</v>
      </c>
      <c r="C14" s="22" t="s">
        <v>1316</v>
      </c>
      <c r="D14" s="40" t="s">
        <v>57</v>
      </c>
      <c r="E14" s="40" t="s">
        <v>325</v>
      </c>
      <c r="F14" s="40" t="s">
        <v>375</v>
      </c>
      <c r="G14" s="40" t="s">
        <v>386</v>
      </c>
      <c r="H14" s="40" t="s">
        <v>434</v>
      </c>
      <c r="I14" s="40" t="s">
        <v>324</v>
      </c>
      <c r="J14" s="42" t="s">
        <v>388</v>
      </c>
      <c r="K14" s="42" t="s">
        <v>2103</v>
      </c>
    </row>
    <row r="15" spans="1:11" ht="14">
      <c r="A15" s="32" t="s">
        <v>961</v>
      </c>
      <c r="B15" s="108" t="s">
        <v>1310</v>
      </c>
      <c r="C15" s="22" t="s">
        <v>1316</v>
      </c>
      <c r="D15" s="41" t="s">
        <v>334</v>
      </c>
      <c r="E15" s="33" t="s">
        <v>421</v>
      </c>
      <c r="F15" s="42" t="s">
        <v>403</v>
      </c>
      <c r="G15" s="42" t="s">
        <v>677</v>
      </c>
      <c r="H15" s="43" t="s">
        <v>2352</v>
      </c>
      <c r="I15" s="42" t="s">
        <v>398</v>
      </c>
      <c r="J15" s="33" t="s">
        <v>2353</v>
      </c>
      <c r="K15" s="42" t="s">
        <v>2354</v>
      </c>
    </row>
    <row r="16" spans="1:11" ht="14">
      <c r="A16" s="32" t="s">
        <v>961</v>
      </c>
      <c r="B16" s="53" t="s">
        <v>1310</v>
      </c>
      <c r="C16" s="22" t="s">
        <v>1314</v>
      </c>
      <c r="D16" s="40" t="s">
        <v>314</v>
      </c>
      <c r="E16" s="40" t="s">
        <v>327</v>
      </c>
      <c r="F16" s="40" t="s">
        <v>377</v>
      </c>
      <c r="G16" s="40" t="s">
        <v>358</v>
      </c>
      <c r="H16" s="40" t="s">
        <v>376</v>
      </c>
      <c r="I16" s="40" t="s">
        <v>324</v>
      </c>
      <c r="J16" s="42" t="s">
        <v>391</v>
      </c>
      <c r="K16" s="42" t="s">
        <v>1287</v>
      </c>
    </row>
    <row r="17" spans="1:11" ht="14">
      <c r="A17" s="32" t="s">
        <v>961</v>
      </c>
      <c r="B17" s="53" t="s">
        <v>1310</v>
      </c>
      <c r="C17" s="22" t="s">
        <v>403</v>
      </c>
      <c r="D17" s="40" t="s">
        <v>314</v>
      </c>
      <c r="E17" s="40" t="s">
        <v>402</v>
      </c>
      <c r="F17" s="40" t="s">
        <v>403</v>
      </c>
      <c r="G17" s="40" t="s">
        <v>401</v>
      </c>
      <c r="H17" s="40" t="s">
        <v>400</v>
      </c>
      <c r="I17" s="40" t="s">
        <v>324</v>
      </c>
      <c r="J17" s="42" t="s">
        <v>399</v>
      </c>
      <c r="K17" s="42" t="s">
        <v>404</v>
      </c>
    </row>
    <row r="18" spans="1:11" ht="14">
      <c r="A18" s="32" t="s">
        <v>961</v>
      </c>
      <c r="B18" s="53" t="s">
        <v>1310</v>
      </c>
      <c r="C18" s="22" t="s">
        <v>1314</v>
      </c>
      <c r="D18" s="40" t="s">
        <v>314</v>
      </c>
      <c r="E18" s="40" t="s">
        <v>327</v>
      </c>
      <c r="F18" s="40" t="s">
        <v>377</v>
      </c>
      <c r="G18" s="40" t="s">
        <v>358</v>
      </c>
      <c r="H18" s="41" t="s">
        <v>376</v>
      </c>
      <c r="I18" s="40" t="s">
        <v>324</v>
      </c>
      <c r="J18" s="42" t="s">
        <v>391</v>
      </c>
      <c r="K18" s="42" t="s">
        <v>1287</v>
      </c>
    </row>
    <row r="19" spans="1:11" ht="14">
      <c r="A19" s="32" t="s">
        <v>961</v>
      </c>
      <c r="B19" s="53" t="s">
        <v>1310</v>
      </c>
      <c r="C19" s="22" t="s">
        <v>1315</v>
      </c>
      <c r="D19" s="41" t="s">
        <v>435</v>
      </c>
      <c r="E19" s="41" t="s">
        <v>437</v>
      </c>
      <c r="F19" s="41" t="s">
        <v>443</v>
      </c>
      <c r="G19" s="41" t="s">
        <v>436</v>
      </c>
      <c r="H19" s="41" t="s">
        <v>452</v>
      </c>
      <c r="I19" s="20" t="s">
        <v>398</v>
      </c>
      <c r="J19" s="42" t="s">
        <v>391</v>
      </c>
      <c r="K19" s="42" t="s">
        <v>1287</v>
      </c>
    </row>
    <row r="20" spans="1:11" ht="14">
      <c r="A20" s="32" t="s">
        <v>961</v>
      </c>
      <c r="B20" s="53" t="s">
        <v>1310</v>
      </c>
      <c r="C20" s="22" t="s">
        <v>2036</v>
      </c>
      <c r="D20" s="40" t="s">
        <v>57</v>
      </c>
      <c r="E20" s="40" t="s">
        <v>405</v>
      </c>
      <c r="F20" s="40" t="s">
        <v>415</v>
      </c>
      <c r="G20" s="40" t="s">
        <v>432</v>
      </c>
      <c r="H20" s="40" t="s">
        <v>416</v>
      </c>
      <c r="I20" s="40" t="s">
        <v>324</v>
      </c>
      <c r="J20" s="42" t="s">
        <v>417</v>
      </c>
      <c r="K20" s="42"/>
    </row>
    <row r="21" spans="1:11" ht="14">
      <c r="A21" s="32" t="s">
        <v>961</v>
      </c>
      <c r="B21" s="53" t="s">
        <v>1310</v>
      </c>
      <c r="C21" s="23" t="s">
        <v>703</v>
      </c>
      <c r="D21" s="20" t="s">
        <v>57</v>
      </c>
      <c r="E21" s="20" t="s">
        <v>482</v>
      </c>
      <c r="F21" s="20" t="s">
        <v>483</v>
      </c>
      <c r="G21" s="20" t="s">
        <v>484</v>
      </c>
      <c r="H21" s="20" t="s">
        <v>485</v>
      </c>
      <c r="I21" s="36" t="s">
        <v>324</v>
      </c>
      <c r="J21" s="33" t="s">
        <v>483</v>
      </c>
      <c r="K21" s="33" t="s">
        <v>486</v>
      </c>
    </row>
    <row r="22" spans="1:11" ht="14">
      <c r="A22" s="32" t="s">
        <v>961</v>
      </c>
      <c r="B22" s="108" t="s">
        <v>1310</v>
      </c>
      <c r="C22" s="20" t="s">
        <v>403</v>
      </c>
      <c r="D22" s="40" t="s">
        <v>334</v>
      </c>
      <c r="E22" s="33" t="s">
        <v>421</v>
      </c>
      <c r="F22" s="42" t="s">
        <v>2355</v>
      </c>
      <c r="G22" s="42" t="s">
        <v>677</v>
      </c>
      <c r="H22" s="43" t="s">
        <v>2356</v>
      </c>
      <c r="I22" s="42" t="s">
        <v>324</v>
      </c>
      <c r="J22" s="33" t="s">
        <v>2355</v>
      </c>
      <c r="K22" s="42" t="s">
        <v>2354</v>
      </c>
    </row>
    <row r="23" spans="1:11" s="401" customFormat="1" ht="14">
      <c r="A23" s="398" t="s">
        <v>961</v>
      </c>
      <c r="B23" s="53" t="s">
        <v>1310</v>
      </c>
      <c r="C23" s="33" t="s">
        <v>403</v>
      </c>
      <c r="D23" s="42" t="s">
        <v>334</v>
      </c>
      <c r="E23" s="42" t="s">
        <v>493</v>
      </c>
      <c r="F23" s="33" t="s">
        <v>403</v>
      </c>
      <c r="G23" s="42" t="s">
        <v>679</v>
      </c>
      <c r="H23" s="33" t="s">
        <v>494</v>
      </c>
      <c r="I23" s="33" t="s">
        <v>324</v>
      </c>
      <c r="J23" s="33" t="s">
        <v>391</v>
      </c>
      <c r="K23" s="42" t="s">
        <v>2365</v>
      </c>
    </row>
    <row r="24" spans="1:11" ht="14">
      <c r="A24" s="32" t="s">
        <v>961</v>
      </c>
      <c r="B24" s="53" t="s">
        <v>1310</v>
      </c>
      <c r="C24" s="42" t="s">
        <v>430</v>
      </c>
      <c r="D24" s="40" t="s">
        <v>426</v>
      </c>
      <c r="E24" s="40" t="s">
        <v>427</v>
      </c>
      <c r="F24" s="42" t="s">
        <v>430</v>
      </c>
      <c r="G24" s="42" t="s">
        <v>634</v>
      </c>
      <c r="H24" s="43" t="s">
        <v>429</v>
      </c>
      <c r="I24" s="42" t="s">
        <v>324</v>
      </c>
      <c r="J24" s="42" t="s">
        <v>391</v>
      </c>
      <c r="K24" s="42" t="s">
        <v>1287</v>
      </c>
    </row>
    <row r="25" spans="1:11" ht="14">
      <c r="A25" s="32" t="s">
        <v>961</v>
      </c>
      <c r="B25" s="53" t="s">
        <v>1310</v>
      </c>
      <c r="C25" s="42" t="s">
        <v>430</v>
      </c>
      <c r="D25" s="40" t="s">
        <v>426</v>
      </c>
      <c r="E25" s="40" t="s">
        <v>427</v>
      </c>
      <c r="F25" s="42" t="s">
        <v>430</v>
      </c>
      <c r="G25" s="42" t="s">
        <v>401</v>
      </c>
      <c r="H25" s="44" t="s">
        <v>429</v>
      </c>
      <c r="I25" s="42" t="s">
        <v>324</v>
      </c>
      <c r="J25" s="42" t="s">
        <v>391</v>
      </c>
      <c r="K25" s="42" t="s">
        <v>1287</v>
      </c>
    </row>
    <row r="26" spans="1:11" ht="14">
      <c r="A26" s="32" t="s">
        <v>961</v>
      </c>
      <c r="B26" s="53" t="s">
        <v>1310</v>
      </c>
      <c r="C26" s="42" t="s">
        <v>430</v>
      </c>
      <c r="D26" s="41" t="s">
        <v>435</v>
      </c>
      <c r="E26" s="41" t="s">
        <v>446</v>
      </c>
      <c r="F26" s="41" t="s">
        <v>430</v>
      </c>
      <c r="G26" s="41" t="s">
        <v>445</v>
      </c>
      <c r="H26" s="41" t="s">
        <v>452</v>
      </c>
      <c r="I26" s="40" t="s">
        <v>324</v>
      </c>
      <c r="J26" s="40" t="s">
        <v>466</v>
      </c>
      <c r="K26" s="42"/>
    </row>
    <row r="27" spans="1:11" ht="14">
      <c r="A27" s="32" t="s">
        <v>962</v>
      </c>
      <c r="B27" s="53" t="s">
        <v>733</v>
      </c>
      <c r="C27" s="40" t="s">
        <v>333</v>
      </c>
      <c r="D27" s="40" t="s">
        <v>334</v>
      </c>
      <c r="E27" s="33" t="s">
        <v>2357</v>
      </c>
      <c r="F27" s="42" t="s">
        <v>424</v>
      </c>
      <c r="G27" s="42" t="s">
        <v>677</v>
      </c>
      <c r="H27" s="42" t="s">
        <v>425</v>
      </c>
      <c r="I27" s="42" t="s">
        <v>324</v>
      </c>
      <c r="J27" s="33" t="s">
        <v>733</v>
      </c>
      <c r="K27" s="42" t="s">
        <v>2358</v>
      </c>
    </row>
    <row r="28" spans="1:11" ht="14">
      <c r="A28" s="32" t="s">
        <v>962</v>
      </c>
      <c r="B28" s="53" t="s">
        <v>733</v>
      </c>
      <c r="C28" s="22" t="s">
        <v>444</v>
      </c>
      <c r="D28" s="41" t="s">
        <v>435</v>
      </c>
      <c r="E28" s="41" t="s">
        <v>437</v>
      </c>
      <c r="F28" s="40" t="s">
        <v>444</v>
      </c>
      <c r="G28" s="41" t="s">
        <v>436</v>
      </c>
      <c r="H28" s="41" t="s">
        <v>456</v>
      </c>
      <c r="I28" s="20" t="s">
        <v>398</v>
      </c>
      <c r="J28" s="42" t="s">
        <v>391</v>
      </c>
      <c r="K28" s="42" t="s">
        <v>1287</v>
      </c>
    </row>
    <row r="29" spans="1:11" ht="14">
      <c r="A29" s="32" t="s">
        <v>962</v>
      </c>
      <c r="B29" s="53" t="s">
        <v>733</v>
      </c>
      <c r="C29" s="21" t="s">
        <v>1319</v>
      </c>
      <c r="D29" s="41" t="s">
        <v>435</v>
      </c>
      <c r="E29" s="41" t="s">
        <v>446</v>
      </c>
      <c r="F29" s="41" t="s">
        <v>457</v>
      </c>
      <c r="G29" s="41" t="s">
        <v>445</v>
      </c>
      <c r="H29" s="41" t="s">
        <v>453</v>
      </c>
      <c r="I29" s="40" t="s">
        <v>324</v>
      </c>
      <c r="J29" s="40" t="s">
        <v>469</v>
      </c>
      <c r="K29" s="42"/>
    </row>
    <row r="30" spans="1:11" ht="14">
      <c r="A30" s="32" t="s">
        <v>963</v>
      </c>
      <c r="B30" s="22" t="s">
        <v>48</v>
      </c>
      <c r="C30" s="40" t="s">
        <v>333</v>
      </c>
      <c r="D30" s="41" t="s">
        <v>329</v>
      </c>
      <c r="E30" s="40" t="s">
        <v>333</v>
      </c>
      <c r="F30" s="40" t="s">
        <v>333</v>
      </c>
      <c r="G30" s="40" t="s">
        <v>333</v>
      </c>
      <c r="H30" s="40" t="s">
        <v>333</v>
      </c>
      <c r="I30" s="40" t="s">
        <v>333</v>
      </c>
      <c r="J30" s="40" t="s">
        <v>333</v>
      </c>
      <c r="K30" s="42" t="s">
        <v>333</v>
      </c>
    </row>
    <row r="31" spans="1:11" ht="14">
      <c r="A31" s="32" t="s">
        <v>964</v>
      </c>
      <c r="B31" s="22" t="s">
        <v>1324</v>
      </c>
      <c r="C31" s="40" t="s">
        <v>333</v>
      </c>
      <c r="D31" s="41" t="s">
        <v>315</v>
      </c>
      <c r="E31" s="40" t="s">
        <v>333</v>
      </c>
      <c r="F31" s="40" t="s">
        <v>333</v>
      </c>
      <c r="G31" s="40" t="s">
        <v>333</v>
      </c>
      <c r="H31" s="40" t="s">
        <v>333</v>
      </c>
      <c r="I31" s="40" t="s">
        <v>333</v>
      </c>
      <c r="J31" s="40" t="s">
        <v>333</v>
      </c>
      <c r="K31" s="42" t="s">
        <v>333</v>
      </c>
    </row>
    <row r="32" spans="1:11" ht="14">
      <c r="A32" s="32" t="s">
        <v>965</v>
      </c>
      <c r="B32" s="22" t="s">
        <v>1323</v>
      </c>
      <c r="C32" s="41" t="s">
        <v>53</v>
      </c>
      <c r="D32" s="41" t="s">
        <v>56</v>
      </c>
      <c r="E32" s="41" t="s">
        <v>323</v>
      </c>
      <c r="F32" s="41" t="s">
        <v>53</v>
      </c>
      <c r="G32" s="41" t="s">
        <v>333</v>
      </c>
      <c r="H32" s="41" t="s">
        <v>333</v>
      </c>
      <c r="I32" s="41" t="s">
        <v>324</v>
      </c>
      <c r="J32" s="20" t="s">
        <v>1151</v>
      </c>
      <c r="K32" s="42" t="s">
        <v>1152</v>
      </c>
    </row>
    <row r="33" spans="1:11" ht="14">
      <c r="A33" s="32" t="s">
        <v>965</v>
      </c>
      <c r="B33" s="22" t="s">
        <v>1323</v>
      </c>
      <c r="C33" s="41" t="s">
        <v>53</v>
      </c>
      <c r="D33" s="41" t="s">
        <v>56</v>
      </c>
      <c r="E33" s="41" t="s">
        <v>323</v>
      </c>
      <c r="F33" s="41" t="s">
        <v>53</v>
      </c>
      <c r="G33" s="41" t="s">
        <v>333</v>
      </c>
      <c r="H33" s="41" t="s">
        <v>333</v>
      </c>
      <c r="I33" s="41" t="s">
        <v>324</v>
      </c>
      <c r="J33" s="20" t="s">
        <v>1151</v>
      </c>
      <c r="K33" s="42" t="s">
        <v>1153</v>
      </c>
    </row>
    <row r="34" spans="1:11" ht="14">
      <c r="A34" s="32" t="s">
        <v>965</v>
      </c>
      <c r="B34" s="22" t="s">
        <v>1323</v>
      </c>
      <c r="C34" s="40" t="s">
        <v>471</v>
      </c>
      <c r="D34" s="40" t="s">
        <v>765</v>
      </c>
      <c r="E34" s="40" t="s">
        <v>470</v>
      </c>
      <c r="F34" s="40" t="s">
        <v>471</v>
      </c>
      <c r="G34" s="40" t="s">
        <v>472</v>
      </c>
      <c r="H34" s="40" t="s">
        <v>473</v>
      </c>
      <c r="I34" s="41" t="s">
        <v>324</v>
      </c>
      <c r="J34" s="20" t="s">
        <v>1151</v>
      </c>
      <c r="K34" s="42" t="s">
        <v>1154</v>
      </c>
    </row>
    <row r="35" spans="1:11" ht="15">
      <c r="A35" s="32" t="s">
        <v>965</v>
      </c>
      <c r="B35" s="22" t="s">
        <v>1323</v>
      </c>
      <c r="C35" s="40" t="s">
        <v>2371</v>
      </c>
      <c r="D35" s="36" t="s">
        <v>334</v>
      </c>
      <c r="E35" s="33" t="s">
        <v>335</v>
      </c>
      <c r="F35" s="42" t="s">
        <v>1323</v>
      </c>
      <c r="G35" s="33" t="s">
        <v>672</v>
      </c>
      <c r="H35" s="435" t="s">
        <v>2404</v>
      </c>
      <c r="I35" s="42" t="s">
        <v>438</v>
      </c>
      <c r="J35" s="42" t="s">
        <v>1323</v>
      </c>
      <c r="K35" s="42" t="s">
        <v>2405</v>
      </c>
    </row>
    <row r="36" spans="1:11" ht="14">
      <c r="A36" s="32" t="s">
        <v>966</v>
      </c>
      <c r="B36" s="22" t="s">
        <v>380</v>
      </c>
      <c r="C36" s="21" t="s">
        <v>378</v>
      </c>
      <c r="D36" s="41" t="s">
        <v>57</v>
      </c>
      <c r="E36" s="41" t="s">
        <v>325</v>
      </c>
      <c r="F36" s="41" t="s">
        <v>378</v>
      </c>
      <c r="G36" s="41" t="s">
        <v>326</v>
      </c>
      <c r="H36" s="43" t="s">
        <v>379</v>
      </c>
      <c r="I36" s="41" t="s">
        <v>324</v>
      </c>
      <c r="J36" s="45" t="s">
        <v>380</v>
      </c>
      <c r="K36" s="42" t="s">
        <v>381</v>
      </c>
    </row>
    <row r="37" spans="1:11" ht="14">
      <c r="A37" s="32" t="s">
        <v>966</v>
      </c>
      <c r="B37" s="22" t="s">
        <v>380</v>
      </c>
      <c r="C37" s="21" t="s">
        <v>378</v>
      </c>
      <c r="D37" s="36" t="s">
        <v>334</v>
      </c>
      <c r="E37" s="20" t="s">
        <v>335</v>
      </c>
      <c r="F37" s="40" t="s">
        <v>2374</v>
      </c>
      <c r="G37" s="20" t="s">
        <v>672</v>
      </c>
      <c r="H37" s="40" t="s">
        <v>2372</v>
      </c>
      <c r="I37" s="41" t="s">
        <v>438</v>
      </c>
      <c r="J37" s="20" t="s">
        <v>380</v>
      </c>
      <c r="K37" s="42" t="s">
        <v>2373</v>
      </c>
    </row>
    <row r="38" spans="1:11" ht="14">
      <c r="A38" s="32" t="s">
        <v>967</v>
      </c>
      <c r="B38" s="25" t="s">
        <v>1344</v>
      </c>
      <c r="C38" s="22" t="s">
        <v>346</v>
      </c>
      <c r="D38" s="40" t="s">
        <v>57</v>
      </c>
      <c r="E38" s="40" t="s">
        <v>325</v>
      </c>
      <c r="F38" s="40" t="s">
        <v>342</v>
      </c>
      <c r="G38" s="40" t="s">
        <v>386</v>
      </c>
      <c r="H38" s="40" t="s">
        <v>344</v>
      </c>
      <c r="I38" s="20" t="s">
        <v>324</v>
      </c>
      <c r="J38" s="40" t="s">
        <v>344</v>
      </c>
      <c r="K38" s="42" t="s">
        <v>382</v>
      </c>
    </row>
    <row r="39" spans="1:11" ht="14">
      <c r="A39" s="32" t="s">
        <v>967</v>
      </c>
      <c r="B39" s="25" t="s">
        <v>1344</v>
      </c>
      <c r="C39" s="22" t="s">
        <v>346</v>
      </c>
      <c r="D39" s="41" t="s">
        <v>334</v>
      </c>
      <c r="E39" s="20" t="s">
        <v>335</v>
      </c>
      <c r="F39" s="40" t="s">
        <v>346</v>
      </c>
      <c r="G39" s="20" t="s">
        <v>672</v>
      </c>
      <c r="H39" s="40" t="s">
        <v>345</v>
      </c>
      <c r="I39" s="20" t="s">
        <v>324</v>
      </c>
      <c r="J39" s="40" t="s">
        <v>345</v>
      </c>
      <c r="K39" s="42" t="s">
        <v>347</v>
      </c>
    </row>
    <row r="40" spans="1:11" ht="14">
      <c r="A40" s="32" t="s">
        <v>967</v>
      </c>
      <c r="B40" s="25" t="s">
        <v>1344</v>
      </c>
      <c r="C40" s="22" t="s">
        <v>440</v>
      </c>
      <c r="D40" s="40" t="s">
        <v>314</v>
      </c>
      <c r="E40" s="40" t="s">
        <v>327</v>
      </c>
      <c r="F40" s="40" t="s">
        <v>337</v>
      </c>
      <c r="G40" s="40" t="s">
        <v>358</v>
      </c>
      <c r="H40" s="46" t="s">
        <v>390</v>
      </c>
      <c r="I40" s="40" t="s">
        <v>324</v>
      </c>
      <c r="J40" s="40" t="s">
        <v>338</v>
      </c>
      <c r="K40" s="42" t="s">
        <v>339</v>
      </c>
    </row>
    <row r="41" spans="1:11" ht="14">
      <c r="A41" s="32" t="s">
        <v>968</v>
      </c>
      <c r="B41" s="25" t="s">
        <v>1345</v>
      </c>
      <c r="C41" s="22" t="s">
        <v>441</v>
      </c>
      <c r="D41" s="40" t="s">
        <v>57</v>
      </c>
      <c r="E41" s="40" t="s">
        <v>325</v>
      </c>
      <c r="F41" s="40" t="s">
        <v>60</v>
      </c>
      <c r="G41" s="40" t="s">
        <v>386</v>
      </c>
      <c r="H41" s="40" t="s">
        <v>383</v>
      </c>
      <c r="I41" s="40" t="s">
        <v>324</v>
      </c>
      <c r="J41" s="42" t="s">
        <v>348</v>
      </c>
      <c r="K41" s="42" t="s">
        <v>384</v>
      </c>
    </row>
    <row r="42" spans="1:11" ht="14">
      <c r="A42" s="32" t="s">
        <v>968</v>
      </c>
      <c r="B42" s="25" t="s">
        <v>1345</v>
      </c>
      <c r="C42" s="22" t="s">
        <v>441</v>
      </c>
      <c r="D42" s="41" t="s">
        <v>334</v>
      </c>
      <c r="E42" s="20" t="s">
        <v>335</v>
      </c>
      <c r="F42" s="40" t="s">
        <v>349</v>
      </c>
      <c r="G42" s="20" t="s">
        <v>350</v>
      </c>
      <c r="H42" s="40" t="s">
        <v>350</v>
      </c>
      <c r="I42" s="20" t="s">
        <v>324</v>
      </c>
      <c r="J42" s="40" t="s">
        <v>350</v>
      </c>
      <c r="K42" s="42" t="s">
        <v>351</v>
      </c>
    </row>
    <row r="43" spans="1:11" ht="14">
      <c r="A43" s="32" t="s">
        <v>968</v>
      </c>
      <c r="B43" s="25" t="s">
        <v>1345</v>
      </c>
      <c r="C43" s="22" t="s">
        <v>1377</v>
      </c>
      <c r="D43" s="40" t="s">
        <v>314</v>
      </c>
      <c r="E43" s="40" t="s">
        <v>327</v>
      </c>
      <c r="F43" s="40" t="s">
        <v>340</v>
      </c>
      <c r="G43" s="40" t="s">
        <v>328</v>
      </c>
      <c r="H43" s="40" t="s">
        <v>341</v>
      </c>
      <c r="I43" s="40" t="s">
        <v>324</v>
      </c>
      <c r="J43" s="40" t="s">
        <v>341</v>
      </c>
      <c r="K43" s="42" t="s">
        <v>389</v>
      </c>
    </row>
    <row r="44" spans="1:11" ht="14">
      <c r="A44" s="32" t="s">
        <v>969</v>
      </c>
      <c r="B44" s="25" t="s">
        <v>1345</v>
      </c>
      <c r="C44" s="22" t="s">
        <v>346</v>
      </c>
      <c r="D44" s="42" t="s">
        <v>657</v>
      </c>
      <c r="E44" s="42" t="s">
        <v>684</v>
      </c>
      <c r="F44" s="52" t="s">
        <v>1344</v>
      </c>
      <c r="G44" s="42" t="s">
        <v>593</v>
      </c>
      <c r="H44" s="42" t="s">
        <v>805</v>
      </c>
      <c r="I44" s="20" t="s">
        <v>324</v>
      </c>
      <c r="J44" s="40" t="s">
        <v>2265</v>
      </c>
      <c r="K44" s="42" t="s">
        <v>2266</v>
      </c>
    </row>
    <row r="45" spans="1:11" ht="14">
      <c r="A45" s="32" t="s">
        <v>969</v>
      </c>
      <c r="B45" s="52" t="s">
        <v>61</v>
      </c>
      <c r="C45" s="22" t="s">
        <v>1375</v>
      </c>
      <c r="D45" s="40" t="s">
        <v>57</v>
      </c>
      <c r="E45" s="40" t="s">
        <v>325</v>
      </c>
      <c r="F45" s="40" t="s">
        <v>62</v>
      </c>
      <c r="G45" s="40" t="s">
        <v>343</v>
      </c>
      <c r="H45" s="40" t="s">
        <v>352</v>
      </c>
      <c r="I45" s="40" t="s">
        <v>324</v>
      </c>
      <c r="J45" s="42" t="s">
        <v>353</v>
      </c>
      <c r="K45" s="42" t="s">
        <v>354</v>
      </c>
    </row>
    <row r="46" spans="1:11" ht="14">
      <c r="A46" s="32" t="s">
        <v>969</v>
      </c>
      <c r="B46" s="52" t="s">
        <v>61</v>
      </c>
      <c r="C46" s="22" t="s">
        <v>355</v>
      </c>
      <c r="D46" s="41" t="s">
        <v>334</v>
      </c>
      <c r="E46" s="20" t="s">
        <v>335</v>
      </c>
      <c r="F46" s="40" t="s">
        <v>355</v>
      </c>
      <c r="G46" s="20" t="s">
        <v>672</v>
      </c>
      <c r="H46" s="40" t="s">
        <v>356</v>
      </c>
      <c r="I46" s="40" t="s">
        <v>324</v>
      </c>
      <c r="J46" s="40" t="s">
        <v>357</v>
      </c>
      <c r="K46" s="42" t="s">
        <v>2264</v>
      </c>
    </row>
    <row r="47" spans="1:11" s="1" customFormat="1" ht="14">
      <c r="A47" s="32" t="s">
        <v>970</v>
      </c>
      <c r="B47" s="25" t="s">
        <v>1357</v>
      </c>
      <c r="C47" s="22" t="s">
        <v>1380</v>
      </c>
      <c r="D47" s="20" t="s">
        <v>57</v>
      </c>
      <c r="E47" s="20" t="s">
        <v>325</v>
      </c>
      <c r="F47" s="20" t="s">
        <v>63</v>
      </c>
      <c r="G47" s="20" t="s">
        <v>343</v>
      </c>
      <c r="H47" s="20" t="s">
        <v>359</v>
      </c>
      <c r="I47" s="20" t="s">
        <v>324</v>
      </c>
      <c r="J47" s="33" t="s">
        <v>361</v>
      </c>
      <c r="K47" s="33" t="s">
        <v>360</v>
      </c>
    </row>
    <row r="48" spans="1:11" ht="14">
      <c r="A48" s="32" t="s">
        <v>970</v>
      </c>
      <c r="B48" s="52" t="s">
        <v>1357</v>
      </c>
      <c r="C48" s="22" t="s">
        <v>362</v>
      </c>
      <c r="D48" s="41" t="s">
        <v>334</v>
      </c>
      <c r="E48" s="20" t="s">
        <v>335</v>
      </c>
      <c r="F48" s="40" t="s">
        <v>362</v>
      </c>
      <c r="G48" s="20" t="s">
        <v>672</v>
      </c>
      <c r="H48" s="40" t="s">
        <v>363</v>
      </c>
      <c r="I48" s="40" t="s">
        <v>324</v>
      </c>
      <c r="J48" s="40" t="s">
        <v>364</v>
      </c>
      <c r="K48" s="42" t="s">
        <v>2263</v>
      </c>
    </row>
    <row r="49" spans="1:11" ht="14">
      <c r="A49" s="32" t="s">
        <v>971</v>
      </c>
      <c r="B49" s="25" t="s">
        <v>64</v>
      </c>
      <c r="C49" s="22" t="s">
        <v>1384</v>
      </c>
      <c r="D49" s="40" t="s">
        <v>57</v>
      </c>
      <c r="E49" s="40" t="s">
        <v>325</v>
      </c>
      <c r="F49" s="40" t="s">
        <v>365</v>
      </c>
      <c r="G49" s="40" t="s">
        <v>326</v>
      </c>
      <c r="H49" s="40" t="s">
        <v>366</v>
      </c>
      <c r="I49" s="40" t="s">
        <v>324</v>
      </c>
      <c r="J49" s="40" t="s">
        <v>365</v>
      </c>
      <c r="K49" s="42" t="s">
        <v>367</v>
      </c>
    </row>
    <row r="50" spans="1:11" ht="14">
      <c r="A50" s="32" t="s">
        <v>971</v>
      </c>
      <c r="B50" s="25" t="s">
        <v>64</v>
      </c>
      <c r="C50" s="22" t="s">
        <v>1384</v>
      </c>
      <c r="D50" s="41" t="s">
        <v>334</v>
      </c>
      <c r="E50" s="20" t="s">
        <v>335</v>
      </c>
      <c r="F50" s="40" t="s">
        <v>365</v>
      </c>
      <c r="G50" s="20" t="s">
        <v>672</v>
      </c>
      <c r="H50" s="40" t="s">
        <v>368</v>
      </c>
      <c r="I50" s="40" t="s">
        <v>324</v>
      </c>
      <c r="J50" s="40" t="s">
        <v>365</v>
      </c>
      <c r="K50" s="42" t="s">
        <v>369</v>
      </c>
    </row>
    <row r="51" spans="1:11" ht="14">
      <c r="A51" s="32" t="s">
        <v>971</v>
      </c>
      <c r="B51" s="25" t="s">
        <v>64</v>
      </c>
      <c r="C51" s="22" t="s">
        <v>394</v>
      </c>
      <c r="D51" s="40" t="s">
        <v>314</v>
      </c>
      <c r="E51" s="40" t="s">
        <v>327</v>
      </c>
      <c r="F51" s="40" t="s">
        <v>394</v>
      </c>
      <c r="G51" s="40" t="s">
        <v>328</v>
      </c>
      <c r="H51" s="43" t="s">
        <v>392</v>
      </c>
      <c r="I51" s="40" t="s">
        <v>324</v>
      </c>
      <c r="J51" s="44" t="s">
        <v>393</v>
      </c>
      <c r="K51" s="42" t="s">
        <v>395</v>
      </c>
    </row>
    <row r="52" spans="1:11" ht="14">
      <c r="A52" s="32" t="s">
        <v>972</v>
      </c>
      <c r="B52" s="22" t="s">
        <v>66</v>
      </c>
      <c r="C52" s="22" t="s">
        <v>422</v>
      </c>
      <c r="D52" s="40" t="s">
        <v>57</v>
      </c>
      <c r="E52" s="40" t="s">
        <v>405</v>
      </c>
      <c r="F52" s="40" t="s">
        <v>406</v>
      </c>
      <c r="G52" s="40" t="s">
        <v>407</v>
      </c>
      <c r="H52" s="40" t="s">
        <v>408</v>
      </c>
      <c r="I52" s="40" t="s">
        <v>324</v>
      </c>
      <c r="J52" s="42" t="s">
        <v>409</v>
      </c>
      <c r="K52" s="42" t="s">
        <v>410</v>
      </c>
    </row>
    <row r="53" spans="1:11" ht="14">
      <c r="A53" s="32" t="s">
        <v>972</v>
      </c>
      <c r="B53" s="22" t="s">
        <v>66</v>
      </c>
      <c r="C53" s="25" t="s">
        <v>422</v>
      </c>
      <c r="D53" s="42" t="s">
        <v>334</v>
      </c>
      <c r="E53" s="42" t="s">
        <v>2366</v>
      </c>
      <c r="F53" s="42" t="s">
        <v>422</v>
      </c>
      <c r="G53" s="42" t="s">
        <v>676</v>
      </c>
      <c r="H53" s="42" t="s">
        <v>423</v>
      </c>
      <c r="I53" s="42" t="s">
        <v>324</v>
      </c>
      <c r="J53" s="33" t="s">
        <v>448</v>
      </c>
      <c r="K53" s="42" t="s">
        <v>2380</v>
      </c>
    </row>
    <row r="54" spans="1:11" ht="14">
      <c r="A54" s="32" t="s">
        <v>973</v>
      </c>
      <c r="B54" s="22" t="s">
        <v>71</v>
      </c>
      <c r="C54" s="21" t="s">
        <v>2037</v>
      </c>
      <c r="D54" s="42" t="s">
        <v>657</v>
      </c>
      <c r="E54" s="42" t="s">
        <v>684</v>
      </c>
      <c r="F54" s="52" t="s">
        <v>1344</v>
      </c>
      <c r="G54" s="42" t="s">
        <v>593</v>
      </c>
      <c r="H54" s="42" t="s">
        <v>805</v>
      </c>
      <c r="I54" s="20" t="s">
        <v>324</v>
      </c>
      <c r="J54" s="40" t="s">
        <v>2265</v>
      </c>
      <c r="K54" s="42" t="s">
        <v>2267</v>
      </c>
    </row>
    <row r="55" spans="1:11" ht="14">
      <c r="A55" s="32" t="s">
        <v>973</v>
      </c>
      <c r="B55" s="21" t="s">
        <v>71</v>
      </c>
      <c r="C55" s="21" t="s">
        <v>1387</v>
      </c>
      <c r="D55" s="40" t="s">
        <v>314</v>
      </c>
      <c r="E55" s="40" t="s">
        <v>327</v>
      </c>
      <c r="F55" s="41" t="s">
        <v>440</v>
      </c>
      <c r="G55" s="41" t="s">
        <v>358</v>
      </c>
      <c r="H55" s="41" t="s">
        <v>390</v>
      </c>
      <c r="I55" s="20" t="s">
        <v>324</v>
      </c>
      <c r="J55" s="40" t="s">
        <v>338</v>
      </c>
      <c r="K55" s="42" t="s">
        <v>339</v>
      </c>
    </row>
    <row r="56" spans="1:11" ht="14">
      <c r="A56" s="32" t="s">
        <v>973</v>
      </c>
      <c r="B56" s="21" t="s">
        <v>71</v>
      </c>
      <c r="C56" s="21" t="s">
        <v>1086</v>
      </c>
      <c r="D56" s="41" t="s">
        <v>435</v>
      </c>
      <c r="E56" s="41" t="s">
        <v>437</v>
      </c>
      <c r="F56" s="41" t="s">
        <v>458</v>
      </c>
      <c r="G56" s="41" t="s">
        <v>436</v>
      </c>
      <c r="H56" s="41" t="s">
        <v>459</v>
      </c>
      <c r="I56" s="20" t="s">
        <v>398</v>
      </c>
      <c r="J56" s="41" t="s">
        <v>460</v>
      </c>
      <c r="K56" s="41" t="s">
        <v>461</v>
      </c>
    </row>
    <row r="57" spans="1:11" ht="14">
      <c r="A57" s="32" t="s">
        <v>974</v>
      </c>
      <c r="B57" s="21" t="s">
        <v>439</v>
      </c>
      <c r="C57" s="21" t="s">
        <v>1377</v>
      </c>
      <c r="D57" s="40" t="s">
        <v>314</v>
      </c>
      <c r="E57" s="40" t="s">
        <v>327</v>
      </c>
      <c r="F57" s="40" t="s">
        <v>340</v>
      </c>
      <c r="G57" s="40" t="s">
        <v>328</v>
      </c>
      <c r="H57" s="40" t="s">
        <v>341</v>
      </c>
      <c r="I57" s="20" t="s">
        <v>324</v>
      </c>
      <c r="J57" s="40" t="s">
        <v>341</v>
      </c>
      <c r="K57" s="42" t="s">
        <v>1286</v>
      </c>
    </row>
    <row r="58" spans="1:11" ht="14">
      <c r="A58" s="32" t="s">
        <v>974</v>
      </c>
      <c r="B58" s="21" t="s">
        <v>439</v>
      </c>
      <c r="C58" s="21" t="s">
        <v>441</v>
      </c>
      <c r="D58" s="41" t="s">
        <v>435</v>
      </c>
      <c r="E58" s="41" t="s">
        <v>437</v>
      </c>
      <c r="F58" s="41" t="s">
        <v>441</v>
      </c>
      <c r="G58" s="41" t="s">
        <v>436</v>
      </c>
      <c r="H58" s="41" t="s">
        <v>442</v>
      </c>
      <c r="I58" s="20" t="s">
        <v>324</v>
      </c>
      <c r="J58" s="42" t="s">
        <v>391</v>
      </c>
      <c r="K58" s="42" t="s">
        <v>1293</v>
      </c>
    </row>
    <row r="59" spans="1:11" ht="14">
      <c r="A59" s="32" t="s">
        <v>975</v>
      </c>
      <c r="B59" s="22" t="s">
        <v>72</v>
      </c>
      <c r="C59" s="21" t="s">
        <v>422</v>
      </c>
      <c r="D59" s="40" t="s">
        <v>426</v>
      </c>
      <c r="E59" s="40" t="s">
        <v>427</v>
      </c>
      <c r="F59" s="40" t="s">
        <v>422</v>
      </c>
      <c r="G59" s="40" t="s">
        <v>401</v>
      </c>
      <c r="H59" s="40" t="s">
        <v>428</v>
      </c>
      <c r="I59" s="40" t="s">
        <v>324</v>
      </c>
      <c r="J59" s="42" t="s">
        <v>391</v>
      </c>
      <c r="K59" s="42" t="s">
        <v>1287</v>
      </c>
    </row>
    <row r="60" spans="1:11" ht="14">
      <c r="A60" s="32" t="s">
        <v>975</v>
      </c>
      <c r="B60" s="22" t="s">
        <v>72</v>
      </c>
      <c r="C60" s="21" t="s">
        <v>448</v>
      </c>
      <c r="D60" s="41" t="s">
        <v>435</v>
      </c>
      <c r="E60" s="41" t="s">
        <v>446</v>
      </c>
      <c r="F60" s="41" t="s">
        <v>448</v>
      </c>
      <c r="G60" s="41" t="s">
        <v>445</v>
      </c>
      <c r="H60" s="41" t="s">
        <v>447</v>
      </c>
      <c r="I60" s="20" t="s">
        <v>398</v>
      </c>
      <c r="J60" s="40" t="s">
        <v>463</v>
      </c>
      <c r="K60" s="42" t="s">
        <v>462</v>
      </c>
    </row>
    <row r="61" spans="1:11" s="34" customFormat="1" ht="14">
      <c r="A61" s="32" t="s">
        <v>976</v>
      </c>
      <c r="B61" s="22" t="s">
        <v>700</v>
      </c>
      <c r="C61" s="21" t="s">
        <v>545</v>
      </c>
      <c r="D61" s="40" t="s">
        <v>57</v>
      </c>
      <c r="E61" s="40" t="s">
        <v>477</v>
      </c>
      <c r="F61" s="40" t="s">
        <v>406</v>
      </c>
      <c r="G61" s="40" t="s">
        <v>478</v>
      </c>
      <c r="H61" s="40" t="s">
        <v>408</v>
      </c>
      <c r="I61" s="41" t="s">
        <v>324</v>
      </c>
      <c r="J61" s="42" t="s">
        <v>489</v>
      </c>
      <c r="K61" s="42"/>
    </row>
    <row r="62" spans="1:11" s="34" customFormat="1" ht="14">
      <c r="A62" s="398" t="s">
        <v>976</v>
      </c>
      <c r="B62" s="25" t="s">
        <v>700</v>
      </c>
      <c r="C62" s="52" t="s">
        <v>333</v>
      </c>
      <c r="D62" s="42" t="s">
        <v>334</v>
      </c>
      <c r="E62" s="42" t="s">
        <v>476</v>
      </c>
      <c r="F62" s="42" t="s">
        <v>2222</v>
      </c>
      <c r="G62" s="42" t="s">
        <v>678</v>
      </c>
      <c r="H62" s="42" t="s">
        <v>490</v>
      </c>
      <c r="I62" s="42" t="s">
        <v>324</v>
      </c>
      <c r="J62" s="33" t="s">
        <v>2222</v>
      </c>
      <c r="K62" s="42" t="s">
        <v>2406</v>
      </c>
    </row>
    <row r="63" spans="1:11" s="34" customFormat="1" ht="14">
      <c r="A63" s="32" t="s">
        <v>977</v>
      </c>
      <c r="B63" s="23" t="s">
        <v>701</v>
      </c>
      <c r="C63" s="22" t="s">
        <v>1383</v>
      </c>
      <c r="D63" s="40" t="s">
        <v>57</v>
      </c>
      <c r="E63" s="40" t="s">
        <v>477</v>
      </c>
      <c r="F63" s="40" t="s">
        <v>197</v>
      </c>
      <c r="G63" s="40" t="s">
        <v>474</v>
      </c>
      <c r="H63" s="40" t="s">
        <v>479</v>
      </c>
      <c r="I63" s="41" t="s">
        <v>324</v>
      </c>
      <c r="J63" s="42" t="s">
        <v>488</v>
      </c>
      <c r="K63" s="42"/>
    </row>
    <row r="64" spans="1:11" s="33" customFormat="1" ht="12">
      <c r="A64" s="398" t="s">
        <v>977</v>
      </c>
      <c r="B64" s="418" t="s">
        <v>701</v>
      </c>
      <c r="C64" s="25" t="s">
        <v>1383</v>
      </c>
      <c r="D64" s="33" t="s">
        <v>334</v>
      </c>
      <c r="E64" s="33" t="s">
        <v>2250</v>
      </c>
      <c r="F64" s="33" t="s">
        <v>197</v>
      </c>
      <c r="G64" s="18" t="s">
        <v>2249</v>
      </c>
      <c r="H64" s="33" t="s">
        <v>491</v>
      </c>
      <c r="I64" s="33" t="s">
        <v>324</v>
      </c>
      <c r="J64" s="33" t="s">
        <v>2248</v>
      </c>
      <c r="K64" s="33" t="s">
        <v>2251</v>
      </c>
    </row>
    <row r="65" spans="1:11" ht="14">
      <c r="A65" s="32" t="s">
        <v>978</v>
      </c>
      <c r="B65" s="23" t="s">
        <v>702</v>
      </c>
      <c r="C65" s="21" t="s">
        <v>394</v>
      </c>
      <c r="D65" s="40" t="s">
        <v>57</v>
      </c>
      <c r="E65" s="40" t="s">
        <v>477</v>
      </c>
      <c r="F65" s="40" t="s">
        <v>480</v>
      </c>
      <c r="G65" s="40" t="s">
        <v>474</v>
      </c>
      <c r="H65" s="40" t="s">
        <v>481</v>
      </c>
      <c r="I65" s="41" t="s">
        <v>324</v>
      </c>
      <c r="J65" s="42" t="s">
        <v>487</v>
      </c>
      <c r="K65" s="42"/>
    </row>
    <row r="66" spans="1:11" s="401" customFormat="1" ht="14">
      <c r="A66" s="398" t="s">
        <v>978</v>
      </c>
      <c r="B66" s="418" t="s">
        <v>702</v>
      </c>
      <c r="C66" s="52" t="s">
        <v>394</v>
      </c>
      <c r="D66" s="42" t="s">
        <v>334</v>
      </c>
      <c r="E66" s="42" t="s">
        <v>2359</v>
      </c>
      <c r="F66" s="42" t="s">
        <v>480</v>
      </c>
      <c r="G66" s="42" t="s">
        <v>677</v>
      </c>
      <c r="H66" s="42" t="s">
        <v>492</v>
      </c>
      <c r="I66" s="42" t="s">
        <v>324</v>
      </c>
      <c r="J66" s="33" t="s">
        <v>394</v>
      </c>
      <c r="K66" s="42" t="s">
        <v>2360</v>
      </c>
    </row>
    <row r="67" spans="1:11" ht="14">
      <c r="A67" s="32" t="s">
        <v>979</v>
      </c>
      <c r="B67" s="23" t="s">
        <v>705</v>
      </c>
      <c r="C67" s="21" t="s">
        <v>333</v>
      </c>
      <c r="D67" s="40" t="s">
        <v>315</v>
      </c>
      <c r="E67" s="40" t="s">
        <v>333</v>
      </c>
      <c r="F67" s="40" t="s">
        <v>333</v>
      </c>
      <c r="G67" s="40" t="s">
        <v>333</v>
      </c>
      <c r="H67" s="40" t="s">
        <v>333</v>
      </c>
      <c r="I67" s="40" t="s">
        <v>333</v>
      </c>
      <c r="J67" s="40" t="s">
        <v>333</v>
      </c>
      <c r="K67" s="42" t="s">
        <v>333</v>
      </c>
    </row>
    <row r="68" spans="1:11" ht="14">
      <c r="A68" s="32" t="s">
        <v>980</v>
      </c>
      <c r="B68" s="24" t="s">
        <v>1751</v>
      </c>
      <c r="C68" s="24" t="s">
        <v>536</v>
      </c>
      <c r="D68" s="40" t="s">
        <v>57</v>
      </c>
      <c r="E68" s="40" t="s">
        <v>498</v>
      </c>
      <c r="F68" s="40" t="s">
        <v>82</v>
      </c>
      <c r="G68" s="40" t="s">
        <v>499</v>
      </c>
      <c r="H68" s="40" t="s">
        <v>500</v>
      </c>
      <c r="I68" s="40" t="s">
        <v>398</v>
      </c>
      <c r="J68" s="40" t="s">
        <v>82</v>
      </c>
      <c r="K68" s="42" t="s">
        <v>501</v>
      </c>
    </row>
    <row r="69" spans="1:11" s="430" customFormat="1" ht="14">
      <c r="A69" s="398" t="s">
        <v>980</v>
      </c>
      <c r="B69" s="25" t="s">
        <v>1751</v>
      </c>
      <c r="C69" s="25" t="s">
        <v>536</v>
      </c>
      <c r="D69" s="33" t="s">
        <v>334</v>
      </c>
      <c r="E69" s="33" t="s">
        <v>533</v>
      </c>
      <c r="F69" s="33" t="s">
        <v>536</v>
      </c>
      <c r="G69" s="33" t="s">
        <v>680</v>
      </c>
      <c r="H69" s="33" t="s">
        <v>534</v>
      </c>
      <c r="I69" s="33" t="s">
        <v>398</v>
      </c>
      <c r="J69" s="33" t="s">
        <v>536</v>
      </c>
      <c r="K69" s="33" t="s">
        <v>2368</v>
      </c>
    </row>
    <row r="70" spans="1:11" ht="14">
      <c r="A70" s="32" t="s">
        <v>980</v>
      </c>
      <c r="B70" s="24" t="s">
        <v>1751</v>
      </c>
      <c r="C70" s="24" t="s">
        <v>536</v>
      </c>
      <c r="D70" s="40" t="s">
        <v>70</v>
      </c>
      <c r="E70" s="40" t="s">
        <v>502</v>
      </c>
      <c r="F70" s="40" t="s">
        <v>82</v>
      </c>
      <c r="G70" s="40" t="s">
        <v>546</v>
      </c>
      <c r="H70" s="40" t="s">
        <v>504</v>
      </c>
      <c r="I70" s="40" t="s">
        <v>398</v>
      </c>
      <c r="J70" s="40" t="s">
        <v>536</v>
      </c>
      <c r="K70" s="40" t="s">
        <v>552</v>
      </c>
    </row>
    <row r="71" spans="1:11" ht="14">
      <c r="A71" s="32" t="s">
        <v>981</v>
      </c>
      <c r="B71" s="24" t="s">
        <v>83</v>
      </c>
      <c r="C71" s="21" t="s">
        <v>333</v>
      </c>
      <c r="D71" s="40" t="s">
        <v>57</v>
      </c>
      <c r="E71" s="40" t="s">
        <v>498</v>
      </c>
      <c r="F71" s="40" t="s">
        <v>537</v>
      </c>
      <c r="G71" s="40" t="s">
        <v>505</v>
      </c>
      <c r="H71" s="40" t="s">
        <v>506</v>
      </c>
      <c r="I71" s="40" t="s">
        <v>398</v>
      </c>
      <c r="J71" s="42" t="s">
        <v>507</v>
      </c>
      <c r="K71" s="42"/>
    </row>
    <row r="72" spans="1:11" s="430" customFormat="1" ht="14">
      <c r="A72" s="398" t="s">
        <v>981</v>
      </c>
      <c r="B72" s="25" t="s">
        <v>83</v>
      </c>
      <c r="C72" s="25" t="s">
        <v>333</v>
      </c>
      <c r="D72" s="33" t="s">
        <v>334</v>
      </c>
      <c r="E72" s="33" t="s">
        <v>533</v>
      </c>
      <c r="F72" s="33" t="s">
        <v>537</v>
      </c>
      <c r="G72" s="33" t="s">
        <v>680</v>
      </c>
      <c r="H72" s="33" t="s">
        <v>535</v>
      </c>
      <c r="I72" s="33" t="s">
        <v>398</v>
      </c>
      <c r="J72" s="33" t="s">
        <v>938</v>
      </c>
      <c r="K72" s="33" t="s">
        <v>2367</v>
      </c>
    </row>
    <row r="73" spans="1:11" ht="14">
      <c r="A73" s="32" t="s">
        <v>981</v>
      </c>
      <c r="B73" s="24" t="s">
        <v>83</v>
      </c>
      <c r="C73" s="21" t="s">
        <v>333</v>
      </c>
      <c r="D73" s="40" t="s">
        <v>70</v>
      </c>
      <c r="E73" s="40" t="s">
        <v>502</v>
      </c>
      <c r="F73" s="40" t="s">
        <v>537</v>
      </c>
      <c r="G73" s="40" t="s">
        <v>503</v>
      </c>
      <c r="H73" s="40" t="s">
        <v>506</v>
      </c>
      <c r="I73" s="40" t="s">
        <v>398</v>
      </c>
      <c r="J73" s="40" t="s">
        <v>547</v>
      </c>
      <c r="K73" s="42"/>
    </row>
    <row r="74" spans="1:11" ht="14">
      <c r="A74" s="32" t="s">
        <v>982</v>
      </c>
      <c r="B74" s="24" t="s">
        <v>1177</v>
      </c>
      <c r="C74" s="24" t="s">
        <v>1748</v>
      </c>
      <c r="D74" s="40" t="s">
        <v>57</v>
      </c>
      <c r="E74" s="40" t="s">
        <v>508</v>
      </c>
      <c r="F74" s="40" t="s">
        <v>509</v>
      </c>
      <c r="G74" s="40" t="s">
        <v>2179</v>
      </c>
      <c r="H74" s="40" t="s">
        <v>510</v>
      </c>
      <c r="I74" s="40" t="s">
        <v>398</v>
      </c>
      <c r="J74" s="40" t="s">
        <v>509</v>
      </c>
      <c r="K74" s="42" t="s">
        <v>511</v>
      </c>
    </row>
    <row r="75" spans="1:11" s="430" customFormat="1" ht="14">
      <c r="A75" s="398" t="s">
        <v>982</v>
      </c>
      <c r="B75" s="25" t="s">
        <v>1177</v>
      </c>
      <c r="C75" s="25" t="s">
        <v>2180</v>
      </c>
      <c r="D75" s="33" t="s">
        <v>334</v>
      </c>
      <c r="E75" s="33" t="s">
        <v>544</v>
      </c>
      <c r="F75" s="33" t="s">
        <v>540</v>
      </c>
      <c r="G75" s="33" t="s">
        <v>681</v>
      </c>
      <c r="H75" s="33" t="s">
        <v>541</v>
      </c>
      <c r="I75" s="33" t="s">
        <v>398</v>
      </c>
      <c r="J75" s="33" t="s">
        <v>2387</v>
      </c>
      <c r="K75" s="33" t="s">
        <v>2388</v>
      </c>
    </row>
    <row r="76" spans="1:11" ht="14">
      <c r="A76" s="32" t="s">
        <v>983</v>
      </c>
      <c r="B76" s="24" t="s">
        <v>86</v>
      </c>
      <c r="C76" s="21" t="s">
        <v>333</v>
      </c>
      <c r="D76" s="40" t="s">
        <v>57</v>
      </c>
      <c r="E76" s="40" t="s">
        <v>508</v>
      </c>
      <c r="F76" s="40" t="s">
        <v>86</v>
      </c>
      <c r="G76" s="40" t="s">
        <v>512</v>
      </c>
      <c r="H76" s="40" t="s">
        <v>513</v>
      </c>
      <c r="I76" s="40" t="s">
        <v>398</v>
      </c>
      <c r="J76" s="40" t="s">
        <v>514</v>
      </c>
      <c r="K76" s="42"/>
    </row>
    <row r="77" spans="1:11" ht="14">
      <c r="A77" s="32" t="s">
        <v>984</v>
      </c>
      <c r="B77" s="24" t="s">
        <v>1749</v>
      </c>
      <c r="C77" s="24" t="s">
        <v>2040</v>
      </c>
      <c r="D77" s="40" t="s">
        <v>57</v>
      </c>
      <c r="E77" s="40" t="s">
        <v>515</v>
      </c>
      <c r="F77" s="40" t="s">
        <v>516</v>
      </c>
      <c r="G77" s="40" t="s">
        <v>517</v>
      </c>
      <c r="H77" s="40" t="s">
        <v>518</v>
      </c>
      <c r="I77" s="40" t="s">
        <v>398</v>
      </c>
      <c r="J77" s="42" t="s">
        <v>516</v>
      </c>
      <c r="K77" s="42" t="s">
        <v>511</v>
      </c>
    </row>
    <row r="78" spans="1:11" ht="14">
      <c r="A78" s="32" t="s">
        <v>984</v>
      </c>
      <c r="B78" s="24" t="s">
        <v>1749</v>
      </c>
      <c r="C78" s="24" t="s">
        <v>2040</v>
      </c>
      <c r="D78" s="40" t="s">
        <v>334</v>
      </c>
      <c r="E78" s="33" t="s">
        <v>2269</v>
      </c>
      <c r="F78" s="33" t="s">
        <v>538</v>
      </c>
      <c r="G78" s="42" t="s">
        <v>670</v>
      </c>
      <c r="H78" s="33" t="s">
        <v>2268</v>
      </c>
      <c r="I78" s="42" t="s">
        <v>398</v>
      </c>
      <c r="J78" s="33" t="s">
        <v>549</v>
      </c>
      <c r="K78" s="42" t="s">
        <v>2361</v>
      </c>
    </row>
    <row r="79" spans="1:11" ht="14">
      <c r="A79" s="32" t="s">
        <v>984</v>
      </c>
      <c r="B79" s="24" t="s">
        <v>1749</v>
      </c>
      <c r="C79" s="24" t="s">
        <v>2040</v>
      </c>
      <c r="D79" s="40" t="s">
        <v>70</v>
      </c>
      <c r="E79" s="40" t="s">
        <v>531</v>
      </c>
      <c r="F79" s="40" t="s">
        <v>88</v>
      </c>
      <c r="G79" s="40" t="s">
        <v>548</v>
      </c>
      <c r="H79" s="40" t="s">
        <v>518</v>
      </c>
      <c r="I79" s="40" t="s">
        <v>398</v>
      </c>
      <c r="J79" s="40" t="s">
        <v>549</v>
      </c>
      <c r="K79" s="42" t="s">
        <v>704</v>
      </c>
    </row>
    <row r="80" spans="1:11" ht="14">
      <c r="A80" s="32" t="s">
        <v>985</v>
      </c>
      <c r="B80" s="24" t="s">
        <v>89</v>
      </c>
      <c r="C80" s="21" t="s">
        <v>333</v>
      </c>
      <c r="D80" s="40" t="s">
        <v>57</v>
      </c>
      <c r="E80" s="40" t="s">
        <v>515</v>
      </c>
      <c r="F80" s="40" t="s">
        <v>89</v>
      </c>
      <c r="G80" s="40" t="s">
        <v>519</v>
      </c>
      <c r="H80" s="40" t="s">
        <v>520</v>
      </c>
      <c r="I80" s="40" t="s">
        <v>398</v>
      </c>
      <c r="J80" s="42" t="s">
        <v>521</v>
      </c>
      <c r="K80" s="42"/>
    </row>
    <row r="81" spans="1:11" ht="14">
      <c r="A81" s="32" t="s">
        <v>985</v>
      </c>
      <c r="B81" s="24" t="s">
        <v>89</v>
      </c>
      <c r="C81" s="21" t="s">
        <v>333</v>
      </c>
      <c r="D81" s="40" t="s">
        <v>70</v>
      </c>
      <c r="E81" s="40" t="s">
        <v>531</v>
      </c>
      <c r="F81" s="40" t="s">
        <v>89</v>
      </c>
      <c r="G81" s="40" t="s">
        <v>532</v>
      </c>
      <c r="H81" s="40" t="s">
        <v>520</v>
      </c>
      <c r="I81" s="40" t="s">
        <v>398</v>
      </c>
      <c r="J81" s="40" t="s">
        <v>550</v>
      </c>
      <c r="K81" s="42"/>
    </row>
    <row r="82" spans="1:11" ht="14">
      <c r="A82" s="32" t="s">
        <v>986</v>
      </c>
      <c r="B82" s="24" t="s">
        <v>1178</v>
      </c>
      <c r="C82" s="24" t="s">
        <v>1750</v>
      </c>
      <c r="D82" s="40" t="s">
        <v>57</v>
      </c>
      <c r="E82" s="40" t="s">
        <v>522</v>
      </c>
      <c r="F82" s="40" t="s">
        <v>90</v>
      </c>
      <c r="G82" s="40" t="s">
        <v>523</v>
      </c>
      <c r="H82" s="40" t="s">
        <v>524</v>
      </c>
      <c r="I82" s="40" t="s">
        <v>398</v>
      </c>
      <c r="J82" s="40" t="s">
        <v>90</v>
      </c>
      <c r="K82" s="42" t="s">
        <v>511</v>
      </c>
    </row>
    <row r="83" spans="1:11" ht="14">
      <c r="A83" s="32" t="s">
        <v>986</v>
      </c>
      <c r="B83" s="24" t="s">
        <v>1178</v>
      </c>
      <c r="C83" s="24" t="s">
        <v>543</v>
      </c>
      <c r="D83" s="40" t="s">
        <v>334</v>
      </c>
      <c r="E83" s="42" t="s">
        <v>2377</v>
      </c>
      <c r="F83" s="42" t="s">
        <v>543</v>
      </c>
      <c r="G83" s="42" t="s">
        <v>2375</v>
      </c>
      <c r="H83" s="42" t="s">
        <v>542</v>
      </c>
      <c r="I83" s="42" t="s">
        <v>398</v>
      </c>
      <c r="J83" s="42" t="s">
        <v>90</v>
      </c>
      <c r="K83" s="42" t="s">
        <v>2376</v>
      </c>
    </row>
    <row r="84" spans="1:11" ht="14">
      <c r="A84" s="32" t="s">
        <v>986</v>
      </c>
      <c r="B84" s="24" t="s">
        <v>1178</v>
      </c>
      <c r="C84" s="24" t="s">
        <v>1750</v>
      </c>
      <c r="D84" s="40" t="s">
        <v>70</v>
      </c>
      <c r="E84" s="40" t="s">
        <v>525</v>
      </c>
      <c r="F84" s="40" t="s">
        <v>526</v>
      </c>
      <c r="G84" s="40" t="s">
        <v>551</v>
      </c>
      <c r="H84" s="40" t="s">
        <v>524</v>
      </c>
      <c r="I84" s="40" t="s">
        <v>398</v>
      </c>
      <c r="J84" s="42" t="s">
        <v>549</v>
      </c>
      <c r="K84" s="42" t="s">
        <v>2157</v>
      </c>
    </row>
    <row r="85" spans="1:11" s="1" customFormat="1" ht="14">
      <c r="A85" s="32" t="s">
        <v>986</v>
      </c>
      <c r="B85" s="50" t="s">
        <v>1178</v>
      </c>
      <c r="C85" s="50"/>
      <c r="D85" s="20" t="s">
        <v>589</v>
      </c>
      <c r="E85" s="20" t="s">
        <v>2039</v>
      </c>
      <c r="F85" s="20" t="s">
        <v>2038</v>
      </c>
      <c r="G85" s="20" t="s">
        <v>593</v>
      </c>
      <c r="H85" s="20" t="s">
        <v>2284</v>
      </c>
      <c r="I85" s="20" t="s">
        <v>398</v>
      </c>
      <c r="J85" s="20" t="s">
        <v>2038</v>
      </c>
      <c r="K85" s="33" t="s">
        <v>2285</v>
      </c>
    </row>
    <row r="86" spans="1:11" s="1" customFormat="1" ht="14">
      <c r="A86" s="32" t="s">
        <v>986</v>
      </c>
      <c r="B86" s="50" t="s">
        <v>1178</v>
      </c>
      <c r="C86" s="50" t="s">
        <v>333</v>
      </c>
      <c r="D86" s="20" t="s">
        <v>657</v>
      </c>
      <c r="E86" s="20" t="s">
        <v>2042</v>
      </c>
      <c r="F86" s="20" t="s">
        <v>2043</v>
      </c>
      <c r="G86" s="20" t="s">
        <v>635</v>
      </c>
      <c r="H86" s="20" t="s">
        <v>937</v>
      </c>
      <c r="I86" s="20" t="s">
        <v>398</v>
      </c>
      <c r="J86" s="33" t="s">
        <v>2270</v>
      </c>
      <c r="K86" s="33" t="s">
        <v>2271</v>
      </c>
    </row>
    <row r="87" spans="1:11" ht="14">
      <c r="A87" s="32" t="s">
        <v>987</v>
      </c>
      <c r="B87" s="24" t="s">
        <v>91</v>
      </c>
      <c r="C87" s="21" t="s">
        <v>333</v>
      </c>
      <c r="D87" s="40" t="s">
        <v>57</v>
      </c>
      <c r="E87" s="40" t="s">
        <v>522</v>
      </c>
      <c r="F87" s="40" t="s">
        <v>91</v>
      </c>
      <c r="G87" s="40" t="s">
        <v>2286</v>
      </c>
      <c r="H87" s="40" t="s">
        <v>528</v>
      </c>
      <c r="I87" s="40" t="s">
        <v>398</v>
      </c>
      <c r="J87" s="42" t="s">
        <v>529</v>
      </c>
      <c r="K87" s="42"/>
    </row>
    <row r="88" spans="1:11" ht="14">
      <c r="A88" s="32" t="s">
        <v>987</v>
      </c>
      <c r="B88" s="50" t="s">
        <v>91</v>
      </c>
      <c r="C88" s="24" t="s">
        <v>2041</v>
      </c>
      <c r="D88" s="40" t="s">
        <v>657</v>
      </c>
      <c r="E88" s="40" t="s">
        <v>684</v>
      </c>
      <c r="F88" s="21" t="s">
        <v>939</v>
      </c>
      <c r="G88" s="40" t="s">
        <v>635</v>
      </c>
      <c r="H88" s="42" t="s">
        <v>937</v>
      </c>
      <c r="I88" s="40" t="s">
        <v>398</v>
      </c>
      <c r="J88" s="20" t="s">
        <v>940</v>
      </c>
      <c r="K88" s="42" t="s">
        <v>1445</v>
      </c>
    </row>
    <row r="89" spans="1:11" ht="14">
      <c r="A89" s="32" t="s">
        <v>987</v>
      </c>
      <c r="B89" s="24" t="s">
        <v>91</v>
      </c>
      <c r="C89" s="21" t="s">
        <v>333</v>
      </c>
      <c r="D89" s="40" t="s">
        <v>334</v>
      </c>
      <c r="E89" s="42" t="s">
        <v>2377</v>
      </c>
      <c r="F89" s="33" t="s">
        <v>2378</v>
      </c>
      <c r="G89" s="42" t="s">
        <v>2375</v>
      </c>
      <c r="H89" s="33" t="s">
        <v>345</v>
      </c>
      <c r="I89" s="42" t="s">
        <v>398</v>
      </c>
      <c r="J89" s="33" t="s">
        <v>2378</v>
      </c>
      <c r="K89" s="42" t="s">
        <v>2379</v>
      </c>
    </row>
    <row r="90" spans="1:11" ht="14">
      <c r="A90" s="32" t="s">
        <v>987</v>
      </c>
      <c r="B90" s="50" t="s">
        <v>91</v>
      </c>
      <c r="C90" s="21" t="s">
        <v>333</v>
      </c>
      <c r="D90" s="40" t="s">
        <v>70</v>
      </c>
      <c r="E90" s="40" t="s">
        <v>525</v>
      </c>
      <c r="F90" s="40" t="s">
        <v>530</v>
      </c>
      <c r="G90" s="40" t="s">
        <v>527</v>
      </c>
      <c r="H90" s="40" t="s">
        <v>528</v>
      </c>
      <c r="I90" s="40" t="s">
        <v>398</v>
      </c>
      <c r="J90" s="42" t="s">
        <v>529</v>
      </c>
      <c r="K90" s="42"/>
    </row>
    <row r="91" spans="1:11" ht="14">
      <c r="A91" s="32" t="s">
        <v>988</v>
      </c>
      <c r="B91" s="24" t="s">
        <v>78</v>
      </c>
      <c r="C91" s="21" t="s">
        <v>333</v>
      </c>
      <c r="D91" s="40" t="s">
        <v>315</v>
      </c>
      <c r="E91" s="40" t="s">
        <v>333</v>
      </c>
      <c r="F91" s="40" t="s">
        <v>333</v>
      </c>
      <c r="G91" s="40" t="s">
        <v>333</v>
      </c>
      <c r="H91" s="40" t="s">
        <v>333</v>
      </c>
      <c r="I91" s="40" t="s">
        <v>333</v>
      </c>
      <c r="J91" s="40" t="s">
        <v>333</v>
      </c>
      <c r="K91" s="42" t="s">
        <v>333</v>
      </c>
    </row>
    <row r="92" spans="1:11" ht="14">
      <c r="A92" s="32" t="s">
        <v>989</v>
      </c>
      <c r="B92" s="38" t="s">
        <v>79</v>
      </c>
      <c r="C92" s="21" t="s">
        <v>333</v>
      </c>
      <c r="D92" s="40" t="s">
        <v>315</v>
      </c>
      <c r="E92" s="40" t="s">
        <v>333</v>
      </c>
      <c r="F92" s="40" t="s">
        <v>333</v>
      </c>
      <c r="G92" s="40" t="s">
        <v>333</v>
      </c>
      <c r="H92" s="40" t="s">
        <v>333</v>
      </c>
      <c r="I92" s="40" t="s">
        <v>333</v>
      </c>
      <c r="J92" s="40" t="s">
        <v>333</v>
      </c>
      <c r="K92" s="42" t="s">
        <v>333</v>
      </c>
    </row>
    <row r="93" spans="1:11" ht="14">
      <c r="A93" s="32" t="s">
        <v>990</v>
      </c>
      <c r="B93" s="24" t="s">
        <v>80</v>
      </c>
      <c r="C93" s="21" t="s">
        <v>333</v>
      </c>
      <c r="D93" s="40" t="s">
        <v>315</v>
      </c>
      <c r="E93" s="40" t="s">
        <v>333</v>
      </c>
      <c r="F93" s="40" t="s">
        <v>333</v>
      </c>
      <c r="G93" s="40" t="s">
        <v>333</v>
      </c>
      <c r="H93" s="40" t="s">
        <v>333</v>
      </c>
      <c r="I93" s="40" t="s">
        <v>333</v>
      </c>
      <c r="J93" s="40" t="s">
        <v>333</v>
      </c>
      <c r="K93" s="42" t="s">
        <v>333</v>
      </c>
    </row>
    <row r="94" spans="1:11" ht="14">
      <c r="A94" s="32" t="s">
        <v>991</v>
      </c>
      <c r="B94" s="50" t="s">
        <v>300</v>
      </c>
      <c r="C94" s="21" t="s">
        <v>333</v>
      </c>
      <c r="D94" s="40" t="s">
        <v>315</v>
      </c>
      <c r="E94" s="40" t="s">
        <v>333</v>
      </c>
      <c r="F94" s="40" t="s">
        <v>333</v>
      </c>
      <c r="G94" s="40" t="s">
        <v>333</v>
      </c>
      <c r="H94" s="40" t="s">
        <v>333</v>
      </c>
      <c r="I94" s="40" t="s">
        <v>333</v>
      </c>
      <c r="J94" s="40" t="s">
        <v>333</v>
      </c>
      <c r="K94" s="42" t="s">
        <v>333</v>
      </c>
    </row>
    <row r="95" spans="1:11" ht="14">
      <c r="A95" s="32" t="s">
        <v>992</v>
      </c>
      <c r="B95" s="24" t="s">
        <v>299</v>
      </c>
      <c r="C95" s="24" t="s">
        <v>606</v>
      </c>
      <c r="D95" s="40" t="s">
        <v>475</v>
      </c>
      <c r="E95" s="40" t="s">
        <v>605</v>
      </c>
      <c r="F95" s="40" t="s">
        <v>606</v>
      </c>
      <c r="G95" s="40" t="s">
        <v>604</v>
      </c>
      <c r="H95" s="40" t="s">
        <v>447</v>
      </c>
      <c r="I95" s="40" t="s">
        <v>398</v>
      </c>
      <c r="J95" s="40" t="s">
        <v>299</v>
      </c>
      <c r="K95" s="42" t="s">
        <v>607</v>
      </c>
    </row>
    <row r="96" spans="1:11" ht="14">
      <c r="A96" s="32" t="s">
        <v>992</v>
      </c>
      <c r="B96" s="24" t="s">
        <v>299</v>
      </c>
      <c r="C96" s="21" t="s">
        <v>333</v>
      </c>
      <c r="D96" s="40" t="s">
        <v>329</v>
      </c>
      <c r="E96" s="40" t="s">
        <v>608</v>
      </c>
      <c r="F96" s="40" t="s">
        <v>609</v>
      </c>
      <c r="G96" s="40" t="s">
        <v>333</v>
      </c>
      <c r="H96" s="40" t="s">
        <v>333</v>
      </c>
      <c r="I96" s="40" t="s">
        <v>612</v>
      </c>
      <c r="J96" s="40" t="s">
        <v>611</v>
      </c>
      <c r="K96" s="42" t="s">
        <v>610</v>
      </c>
    </row>
    <row r="97" spans="1:11" ht="14">
      <c r="A97" s="32" t="s">
        <v>992</v>
      </c>
      <c r="B97" s="50" t="s">
        <v>299</v>
      </c>
      <c r="C97" s="24" t="s">
        <v>606</v>
      </c>
      <c r="D97" s="40" t="s">
        <v>435</v>
      </c>
      <c r="E97" s="40" t="s">
        <v>605</v>
      </c>
      <c r="F97" s="40" t="s">
        <v>606</v>
      </c>
      <c r="G97" s="40" t="s">
        <v>604</v>
      </c>
      <c r="H97" s="40" t="s">
        <v>447</v>
      </c>
      <c r="I97" s="40" t="s">
        <v>398</v>
      </c>
      <c r="J97" s="40" t="s">
        <v>299</v>
      </c>
      <c r="K97" s="42" t="s">
        <v>607</v>
      </c>
    </row>
    <row r="98" spans="1:11" ht="14">
      <c r="A98" s="32" t="s">
        <v>993</v>
      </c>
      <c r="B98" s="22" t="s">
        <v>116</v>
      </c>
      <c r="C98" s="21" t="s">
        <v>333</v>
      </c>
      <c r="D98" s="40" t="s">
        <v>315</v>
      </c>
      <c r="E98" s="40" t="s">
        <v>333</v>
      </c>
      <c r="F98" s="40" t="s">
        <v>333</v>
      </c>
      <c r="G98" s="40" t="s">
        <v>333</v>
      </c>
      <c r="H98" s="40" t="s">
        <v>333</v>
      </c>
      <c r="I98" s="40" t="s">
        <v>333</v>
      </c>
      <c r="J98" s="40" t="s">
        <v>333</v>
      </c>
      <c r="K98" s="42" t="s">
        <v>333</v>
      </c>
    </row>
    <row r="99" spans="1:11" ht="14">
      <c r="A99" s="32" t="s">
        <v>995</v>
      </c>
      <c r="B99" s="37" t="s">
        <v>117</v>
      </c>
      <c r="C99" s="21" t="s">
        <v>333</v>
      </c>
      <c r="D99" s="40" t="s">
        <v>589</v>
      </c>
      <c r="E99" s="40" t="s">
        <v>641</v>
      </c>
      <c r="F99" s="20" t="s">
        <v>640</v>
      </c>
      <c r="G99" s="40" t="s">
        <v>638</v>
      </c>
      <c r="H99" s="40" t="s">
        <v>639</v>
      </c>
      <c r="I99" s="20" t="s">
        <v>683</v>
      </c>
      <c r="J99" s="20" t="s">
        <v>640</v>
      </c>
      <c r="K99" s="42" t="s">
        <v>646</v>
      </c>
    </row>
    <row r="100" spans="1:11" ht="14">
      <c r="A100" s="32" t="s">
        <v>995</v>
      </c>
      <c r="B100" s="22" t="s">
        <v>117</v>
      </c>
      <c r="C100" s="21" t="s">
        <v>333</v>
      </c>
      <c r="D100" s="40" t="s">
        <v>649</v>
      </c>
      <c r="E100" s="20" t="s">
        <v>712</v>
      </c>
      <c r="F100" s="40" t="s">
        <v>656</v>
      </c>
      <c r="G100" s="40" t="s">
        <v>711</v>
      </c>
      <c r="H100" s="40" t="s">
        <v>710</v>
      </c>
      <c r="I100" s="40" t="s">
        <v>398</v>
      </c>
      <c r="J100" s="20" t="s">
        <v>713</v>
      </c>
      <c r="K100" s="33" t="s">
        <v>714</v>
      </c>
    </row>
    <row r="101" spans="1:11" ht="14">
      <c r="A101" s="32" t="s">
        <v>995</v>
      </c>
      <c r="B101" s="37" t="s">
        <v>117</v>
      </c>
      <c r="C101" s="21" t="s">
        <v>333</v>
      </c>
      <c r="D101" s="40" t="s">
        <v>682</v>
      </c>
      <c r="E101" s="20" t="s">
        <v>726</v>
      </c>
      <c r="F101" s="20" t="s">
        <v>727</v>
      </c>
      <c r="G101" s="20" t="s">
        <v>725</v>
      </c>
      <c r="H101" s="20" t="s">
        <v>728</v>
      </c>
      <c r="I101" s="20" t="s">
        <v>438</v>
      </c>
      <c r="J101" s="20" t="s">
        <v>1158</v>
      </c>
      <c r="K101" s="42" t="s">
        <v>1155</v>
      </c>
    </row>
    <row r="102" spans="1:11" ht="14">
      <c r="A102" s="32" t="s">
        <v>995</v>
      </c>
      <c r="B102" s="37" t="s">
        <v>117</v>
      </c>
      <c r="C102" s="21" t="s">
        <v>333</v>
      </c>
      <c r="D102" s="40" t="s">
        <v>334</v>
      </c>
      <c r="E102" s="33" t="s">
        <v>663</v>
      </c>
      <c r="F102" s="33" t="s">
        <v>656</v>
      </c>
      <c r="G102" s="33" t="s">
        <v>662</v>
      </c>
      <c r="H102" s="33" t="s">
        <v>664</v>
      </c>
      <c r="I102" s="33" t="s">
        <v>398</v>
      </c>
      <c r="J102" s="33" t="s">
        <v>656</v>
      </c>
      <c r="K102" s="33" t="s">
        <v>2364</v>
      </c>
    </row>
    <row r="103" spans="1:11" ht="14">
      <c r="A103" s="32" t="s">
        <v>996</v>
      </c>
      <c r="B103" s="22" t="s">
        <v>118</v>
      </c>
      <c r="C103" s="21" t="s">
        <v>2044</v>
      </c>
      <c r="D103" s="40" t="s">
        <v>589</v>
      </c>
      <c r="E103" s="40" t="s">
        <v>641</v>
      </c>
      <c r="F103" s="40" t="s">
        <v>642</v>
      </c>
      <c r="G103" s="40" t="s">
        <v>638</v>
      </c>
      <c r="H103" s="40" t="s">
        <v>644</v>
      </c>
      <c r="I103" s="20" t="s">
        <v>683</v>
      </c>
      <c r="J103" s="40" t="s">
        <v>642</v>
      </c>
      <c r="K103" s="42" t="s">
        <v>646</v>
      </c>
    </row>
    <row r="104" spans="1:11" ht="14">
      <c r="A104" s="32" t="s">
        <v>996</v>
      </c>
      <c r="B104" s="37" t="s">
        <v>118</v>
      </c>
      <c r="C104" s="21" t="s">
        <v>2044</v>
      </c>
      <c r="D104" s="40" t="s">
        <v>649</v>
      </c>
      <c r="E104" s="20" t="s">
        <v>712</v>
      </c>
      <c r="F104" s="40" t="s">
        <v>717</v>
      </c>
      <c r="G104" s="40" t="s">
        <v>711</v>
      </c>
      <c r="H104" s="40" t="s">
        <v>716</v>
      </c>
      <c r="I104" s="40" t="s">
        <v>718</v>
      </c>
      <c r="J104" s="20" t="s">
        <v>717</v>
      </c>
      <c r="K104" s="42" t="s">
        <v>719</v>
      </c>
    </row>
    <row r="105" spans="1:11" ht="14">
      <c r="A105" s="32" t="s">
        <v>996</v>
      </c>
      <c r="B105" s="37" t="s">
        <v>118</v>
      </c>
      <c r="C105" s="21" t="s">
        <v>732</v>
      </c>
      <c r="D105" s="40" t="s">
        <v>682</v>
      </c>
      <c r="E105" s="20" t="s">
        <v>726</v>
      </c>
      <c r="F105" s="40" t="s">
        <v>732</v>
      </c>
      <c r="G105" s="20" t="s">
        <v>725</v>
      </c>
      <c r="H105" s="40" t="s">
        <v>731</v>
      </c>
      <c r="I105" s="20" t="s">
        <v>398</v>
      </c>
      <c r="J105" s="20" t="s">
        <v>1158</v>
      </c>
      <c r="K105" s="42" t="s">
        <v>1156</v>
      </c>
    </row>
    <row r="106" spans="1:11" s="430" customFormat="1" ht="14">
      <c r="A106" s="398" t="s">
        <v>996</v>
      </c>
      <c r="B106" s="399" t="s">
        <v>118</v>
      </c>
      <c r="C106" s="25" t="s">
        <v>732</v>
      </c>
      <c r="D106" s="33" t="s">
        <v>334</v>
      </c>
      <c r="E106" s="33" t="s">
        <v>671</v>
      </c>
      <c r="F106" s="33" t="s">
        <v>667</v>
      </c>
      <c r="G106" s="33" t="s">
        <v>669</v>
      </c>
      <c r="H106" s="33" t="s">
        <v>668</v>
      </c>
      <c r="I106" s="33" t="s">
        <v>398</v>
      </c>
      <c r="J106" s="33" t="s">
        <v>732</v>
      </c>
      <c r="K106" s="33" t="s">
        <v>2363</v>
      </c>
    </row>
    <row r="107" spans="1:11" ht="14">
      <c r="A107" s="32" t="s">
        <v>997</v>
      </c>
      <c r="B107" s="25" t="s">
        <v>119</v>
      </c>
      <c r="C107" s="22" t="s">
        <v>666</v>
      </c>
      <c r="D107" s="40" t="s">
        <v>589</v>
      </c>
      <c r="E107" s="40" t="s">
        <v>641</v>
      </c>
      <c r="F107" s="40" t="s">
        <v>643</v>
      </c>
      <c r="G107" s="40" t="s">
        <v>638</v>
      </c>
      <c r="H107" s="40" t="s">
        <v>645</v>
      </c>
      <c r="I107" s="20" t="s">
        <v>683</v>
      </c>
      <c r="J107" s="40" t="s">
        <v>643</v>
      </c>
      <c r="K107" s="42" t="s">
        <v>646</v>
      </c>
    </row>
    <row r="108" spans="1:11" ht="14">
      <c r="A108" s="32" t="s">
        <v>997</v>
      </c>
      <c r="B108" s="37" t="s">
        <v>119</v>
      </c>
      <c r="C108" s="22" t="s">
        <v>666</v>
      </c>
      <c r="D108" s="40" t="s">
        <v>649</v>
      </c>
      <c r="E108" s="20" t="s">
        <v>712</v>
      </c>
      <c r="F108" s="40" t="s">
        <v>715</v>
      </c>
      <c r="G108" s="40" t="s">
        <v>711</v>
      </c>
      <c r="H108" s="40" t="s">
        <v>716</v>
      </c>
      <c r="I108" s="20" t="s">
        <v>398</v>
      </c>
      <c r="J108" s="20" t="s">
        <v>715</v>
      </c>
      <c r="K108" s="42" t="s">
        <v>646</v>
      </c>
    </row>
    <row r="109" spans="1:11" ht="14">
      <c r="A109" s="32" t="s">
        <v>997</v>
      </c>
      <c r="B109" s="37" t="s">
        <v>119</v>
      </c>
      <c r="C109" s="21" t="s">
        <v>333</v>
      </c>
      <c r="D109" s="40" t="s">
        <v>682</v>
      </c>
      <c r="E109" s="20" t="s">
        <v>726</v>
      </c>
      <c r="F109" s="40" t="s">
        <v>729</v>
      </c>
      <c r="G109" s="20" t="s">
        <v>725</v>
      </c>
      <c r="H109" s="20" t="s">
        <v>730</v>
      </c>
      <c r="I109" s="20" t="s">
        <v>438</v>
      </c>
      <c r="J109" s="20" t="s">
        <v>1158</v>
      </c>
      <c r="K109" s="42" t="s">
        <v>1157</v>
      </c>
    </row>
    <row r="110" spans="1:11" ht="14">
      <c r="A110" s="32" t="s">
        <v>997</v>
      </c>
      <c r="B110" s="37" t="s">
        <v>119</v>
      </c>
      <c r="C110" s="22" t="s">
        <v>666</v>
      </c>
      <c r="D110" s="40" t="s">
        <v>334</v>
      </c>
      <c r="E110" s="33" t="s">
        <v>663</v>
      </c>
      <c r="F110" s="33" t="s">
        <v>666</v>
      </c>
      <c r="G110" s="33" t="s">
        <v>662</v>
      </c>
      <c r="H110" s="33" t="s">
        <v>665</v>
      </c>
      <c r="I110" s="33" t="s">
        <v>398</v>
      </c>
      <c r="J110" s="33" t="s">
        <v>666</v>
      </c>
      <c r="K110" s="33" t="s">
        <v>2363</v>
      </c>
    </row>
    <row r="111" spans="1:11" ht="14">
      <c r="A111" s="32" t="s">
        <v>998</v>
      </c>
      <c r="B111" s="23" t="s">
        <v>120</v>
      </c>
      <c r="C111" s="21" t="s">
        <v>333</v>
      </c>
      <c r="D111" s="18" t="s">
        <v>475</v>
      </c>
      <c r="E111" s="18" t="s">
        <v>650</v>
      </c>
      <c r="F111" s="18" t="s">
        <v>651</v>
      </c>
      <c r="G111" s="18" t="s">
        <v>852</v>
      </c>
      <c r="H111" s="18" t="s">
        <v>850</v>
      </c>
      <c r="I111" s="40" t="s">
        <v>398</v>
      </c>
      <c r="J111" s="40" t="s">
        <v>651</v>
      </c>
      <c r="K111" s="42" t="s">
        <v>851</v>
      </c>
    </row>
    <row r="112" spans="1:11" ht="14">
      <c r="A112" s="32" t="s">
        <v>998</v>
      </c>
      <c r="B112" s="23" t="s">
        <v>770</v>
      </c>
      <c r="C112" s="24" t="s">
        <v>767</v>
      </c>
      <c r="D112" s="40" t="s">
        <v>334</v>
      </c>
      <c r="E112" s="33" t="s">
        <v>421</v>
      </c>
      <c r="F112" s="434" t="s">
        <v>914</v>
      </c>
      <c r="G112" s="33" t="s">
        <v>677</v>
      </c>
      <c r="H112" s="33" t="s">
        <v>766</v>
      </c>
      <c r="I112" s="33" t="s">
        <v>398</v>
      </c>
      <c r="J112" s="33" t="s">
        <v>2381</v>
      </c>
      <c r="K112" s="42" t="s">
        <v>2382</v>
      </c>
    </row>
    <row r="113" spans="1:11" ht="14">
      <c r="A113" s="32" t="s">
        <v>998</v>
      </c>
      <c r="B113" s="23" t="s">
        <v>120</v>
      </c>
      <c r="C113" s="21" t="s">
        <v>333</v>
      </c>
      <c r="D113" s="18" t="s">
        <v>70</v>
      </c>
      <c r="E113" s="18" t="s">
        <v>745</v>
      </c>
      <c r="F113" s="18" t="s">
        <v>120</v>
      </c>
      <c r="G113" s="18" t="s">
        <v>900</v>
      </c>
      <c r="H113" s="18" t="s">
        <v>747</v>
      </c>
      <c r="I113" s="40" t="s">
        <v>398</v>
      </c>
      <c r="J113" s="40" t="s">
        <v>770</v>
      </c>
      <c r="K113" s="42" t="s">
        <v>915</v>
      </c>
    </row>
    <row r="114" spans="1:11" ht="14">
      <c r="A114" s="32" t="s">
        <v>999</v>
      </c>
      <c r="B114" s="23" t="s">
        <v>738</v>
      </c>
      <c r="C114" s="21" t="s">
        <v>333</v>
      </c>
      <c r="D114" s="18" t="s">
        <v>475</v>
      </c>
      <c r="E114" s="18" t="s">
        <v>650</v>
      </c>
      <c r="F114" s="18" t="s">
        <v>806</v>
      </c>
      <c r="G114" s="18" t="s">
        <v>852</v>
      </c>
      <c r="H114" s="102" t="s">
        <v>853</v>
      </c>
      <c r="I114" s="40" t="s">
        <v>398</v>
      </c>
      <c r="J114" s="40" t="s">
        <v>806</v>
      </c>
      <c r="K114" s="42" t="s">
        <v>854</v>
      </c>
    </row>
    <row r="115" spans="1:11" s="430" customFormat="1" ht="14">
      <c r="A115" s="398" t="s">
        <v>999</v>
      </c>
      <c r="B115" s="418" t="s">
        <v>738</v>
      </c>
      <c r="C115" s="25" t="s">
        <v>333</v>
      </c>
      <c r="D115" s="33" t="s">
        <v>334</v>
      </c>
      <c r="E115" s="33" t="s">
        <v>544</v>
      </c>
      <c r="F115" s="434" t="s">
        <v>433</v>
      </c>
      <c r="G115" s="33" t="s">
        <v>681</v>
      </c>
      <c r="H115" s="33" t="s">
        <v>350</v>
      </c>
      <c r="I115" s="33" t="s">
        <v>398</v>
      </c>
      <c r="J115" s="33" t="s">
        <v>738</v>
      </c>
      <c r="K115" s="33" t="s">
        <v>2389</v>
      </c>
    </row>
    <row r="116" spans="1:11" ht="14">
      <c r="A116" s="32" t="s">
        <v>999</v>
      </c>
      <c r="B116" s="23" t="s">
        <v>738</v>
      </c>
      <c r="C116" s="21" t="s">
        <v>333</v>
      </c>
      <c r="D116" s="18" t="s">
        <v>70</v>
      </c>
      <c r="E116" s="18" t="s">
        <v>745</v>
      </c>
      <c r="F116" s="18" t="s">
        <v>738</v>
      </c>
      <c r="G116" s="18" t="s">
        <v>746</v>
      </c>
      <c r="H116" s="40" t="s">
        <v>749</v>
      </c>
      <c r="I116" s="40" t="s">
        <v>398</v>
      </c>
      <c r="J116" s="40" t="s">
        <v>391</v>
      </c>
      <c r="K116" s="42"/>
    </row>
    <row r="117" spans="1:11" ht="14">
      <c r="A117" s="32" t="s">
        <v>1000</v>
      </c>
      <c r="B117" s="22" t="s">
        <v>735</v>
      </c>
      <c r="C117" s="21" t="s">
        <v>333</v>
      </c>
      <c r="D117" s="18" t="s">
        <v>475</v>
      </c>
      <c r="E117" s="18" t="s">
        <v>563</v>
      </c>
      <c r="F117" s="18" t="s">
        <v>758</v>
      </c>
      <c r="G117" s="18" t="s">
        <v>557</v>
      </c>
      <c r="H117" s="40" t="s">
        <v>757</v>
      </c>
      <c r="I117" s="40" t="s">
        <v>398</v>
      </c>
      <c r="J117" s="40" t="s">
        <v>735</v>
      </c>
      <c r="K117" s="42" t="s">
        <v>2239</v>
      </c>
    </row>
    <row r="118" spans="1:11" s="430" customFormat="1" ht="14">
      <c r="A118" s="398" t="s">
        <v>1000</v>
      </c>
      <c r="B118" s="25" t="s">
        <v>735</v>
      </c>
      <c r="C118" s="25" t="s">
        <v>333</v>
      </c>
      <c r="D118" s="33" t="s">
        <v>334</v>
      </c>
      <c r="E118" s="33" t="s">
        <v>544</v>
      </c>
      <c r="F118" s="434" t="s">
        <v>771</v>
      </c>
      <c r="G118" s="33" t="s">
        <v>681</v>
      </c>
      <c r="H118" s="33" t="s">
        <v>772</v>
      </c>
      <c r="I118" s="33" t="s">
        <v>398</v>
      </c>
      <c r="J118" s="33" t="s">
        <v>735</v>
      </c>
      <c r="K118" s="33" t="s">
        <v>2390</v>
      </c>
    </row>
    <row r="119" spans="1:11" ht="14">
      <c r="A119" s="32" t="s">
        <v>1000</v>
      </c>
      <c r="B119" s="22" t="s">
        <v>735</v>
      </c>
      <c r="C119" s="24" t="s">
        <v>748</v>
      </c>
      <c r="D119" s="18" t="s">
        <v>70</v>
      </c>
      <c r="E119" s="18" t="s">
        <v>745</v>
      </c>
      <c r="F119" s="18" t="s">
        <v>748</v>
      </c>
      <c r="G119" s="18" t="s">
        <v>746</v>
      </c>
      <c r="H119" s="40" t="s">
        <v>901</v>
      </c>
      <c r="I119" s="40" t="s">
        <v>398</v>
      </c>
      <c r="J119" s="40" t="s">
        <v>735</v>
      </c>
      <c r="K119" s="42" t="s">
        <v>918</v>
      </c>
    </row>
    <row r="120" spans="1:11" ht="14">
      <c r="A120" s="32" t="s">
        <v>1001</v>
      </c>
      <c r="B120" s="22" t="s">
        <v>761</v>
      </c>
      <c r="C120" s="21" t="s">
        <v>333</v>
      </c>
      <c r="D120" s="18" t="s">
        <v>70</v>
      </c>
      <c r="E120" s="18" t="s">
        <v>745</v>
      </c>
      <c r="F120" s="18" t="s">
        <v>751</v>
      </c>
      <c r="G120" s="18" t="s">
        <v>746</v>
      </c>
      <c r="H120" s="40" t="s">
        <v>750</v>
      </c>
      <c r="I120" s="40" t="s">
        <v>398</v>
      </c>
      <c r="J120" s="40" t="s">
        <v>917</v>
      </c>
      <c r="K120" s="43" t="s">
        <v>916</v>
      </c>
    </row>
    <row r="121" spans="1:11" s="1" customFormat="1" ht="14">
      <c r="A121" s="32" t="s">
        <v>1001</v>
      </c>
      <c r="B121" s="22" t="s">
        <v>761</v>
      </c>
      <c r="C121" s="22" t="s">
        <v>761</v>
      </c>
      <c r="D121" s="17" t="s">
        <v>57</v>
      </c>
      <c r="E121" s="17" t="s">
        <v>563</v>
      </c>
      <c r="F121" s="17" t="s">
        <v>761</v>
      </c>
      <c r="G121" s="17" t="s">
        <v>557</v>
      </c>
      <c r="H121" s="20" t="s">
        <v>2287</v>
      </c>
      <c r="I121" s="20" t="s">
        <v>398</v>
      </c>
      <c r="J121" s="20" t="s">
        <v>391</v>
      </c>
      <c r="K121" s="429"/>
    </row>
    <row r="122" spans="1:11" s="430" customFormat="1" ht="14">
      <c r="A122" s="32" t="s">
        <v>1001</v>
      </c>
      <c r="B122" s="25" t="s">
        <v>761</v>
      </c>
      <c r="C122" s="25" t="s">
        <v>333</v>
      </c>
      <c r="D122" s="33" t="s">
        <v>334</v>
      </c>
      <c r="E122" s="33" t="s">
        <v>544</v>
      </c>
      <c r="F122" s="434" t="s">
        <v>774</v>
      </c>
      <c r="G122" s="33" t="s">
        <v>681</v>
      </c>
      <c r="H122" s="33" t="s">
        <v>775</v>
      </c>
      <c r="I122" s="33" t="s">
        <v>398</v>
      </c>
      <c r="J122" s="33" t="s">
        <v>761</v>
      </c>
      <c r="K122" s="33" t="s">
        <v>2391</v>
      </c>
    </row>
    <row r="123" spans="1:11" s="322" customFormat="1" ht="14">
      <c r="A123" s="32" t="s">
        <v>1002</v>
      </c>
      <c r="B123" s="22" t="s">
        <v>121</v>
      </c>
      <c r="C123" s="22" t="s">
        <v>58</v>
      </c>
      <c r="D123" s="17" t="s">
        <v>57</v>
      </c>
      <c r="E123" s="17" t="s">
        <v>2046</v>
      </c>
      <c r="F123" s="17" t="s">
        <v>121</v>
      </c>
      <c r="G123" s="17" t="s">
        <v>2047</v>
      </c>
      <c r="H123" s="20" t="s">
        <v>2048</v>
      </c>
      <c r="I123" s="20" t="s">
        <v>2049</v>
      </c>
      <c r="J123" s="20" t="s">
        <v>121</v>
      </c>
      <c r="K123" s="33" t="s">
        <v>2045</v>
      </c>
    </row>
    <row r="124" spans="1:11" s="1" customFormat="1" ht="14">
      <c r="A124" s="32" t="s">
        <v>1002</v>
      </c>
      <c r="B124" s="22" t="s">
        <v>121</v>
      </c>
      <c r="C124" s="22" t="s">
        <v>333</v>
      </c>
      <c r="D124" s="17" t="s">
        <v>70</v>
      </c>
      <c r="E124" s="17" t="s">
        <v>745</v>
      </c>
      <c r="F124" s="17" t="s">
        <v>121</v>
      </c>
      <c r="G124" s="17" t="s">
        <v>900</v>
      </c>
      <c r="H124" s="20" t="s">
        <v>759</v>
      </c>
      <c r="I124" s="33" t="s">
        <v>2049</v>
      </c>
      <c r="J124" s="20" t="s">
        <v>751</v>
      </c>
      <c r="K124" s="429" t="s">
        <v>2303</v>
      </c>
    </row>
    <row r="125" spans="1:11" ht="14">
      <c r="A125" s="32" t="s">
        <v>2392</v>
      </c>
      <c r="B125" s="22" t="s">
        <v>751</v>
      </c>
      <c r="C125" s="21" t="s">
        <v>333</v>
      </c>
      <c r="D125" s="40" t="s">
        <v>334</v>
      </c>
      <c r="E125" s="42" t="s">
        <v>544</v>
      </c>
      <c r="F125" s="400" t="s">
        <v>760</v>
      </c>
      <c r="G125" s="42" t="s">
        <v>681</v>
      </c>
      <c r="H125" s="42" t="s">
        <v>773</v>
      </c>
      <c r="I125" s="42" t="s">
        <v>398</v>
      </c>
      <c r="J125" s="33" t="s">
        <v>751</v>
      </c>
      <c r="K125" s="42" t="s">
        <v>2386</v>
      </c>
    </row>
    <row r="126" spans="1:11" ht="14">
      <c r="A126" s="32" t="s">
        <v>1003</v>
      </c>
      <c r="B126" s="22" t="s">
        <v>123</v>
      </c>
      <c r="C126" s="24" t="s">
        <v>855</v>
      </c>
      <c r="D126" s="40" t="s">
        <v>475</v>
      </c>
      <c r="E126" s="18" t="s">
        <v>650</v>
      </c>
      <c r="F126" s="18" t="s">
        <v>855</v>
      </c>
      <c r="G126" s="18" t="s">
        <v>852</v>
      </c>
      <c r="H126" s="40" t="s">
        <v>857</v>
      </c>
      <c r="I126" s="40" t="s">
        <v>398</v>
      </c>
      <c r="J126" s="46" t="s">
        <v>855</v>
      </c>
      <c r="K126" s="43" t="s">
        <v>856</v>
      </c>
    </row>
    <row r="127" spans="1:11" s="430" customFormat="1" ht="14">
      <c r="A127" s="398" t="s">
        <v>1003</v>
      </c>
      <c r="B127" s="25" t="s">
        <v>123</v>
      </c>
      <c r="C127" s="25" t="s">
        <v>58</v>
      </c>
      <c r="D127" s="33" t="s">
        <v>334</v>
      </c>
      <c r="E127" s="33" t="s">
        <v>421</v>
      </c>
      <c r="F127" s="434" t="s">
        <v>768</v>
      </c>
      <c r="G127" s="33" t="s">
        <v>677</v>
      </c>
      <c r="H127" s="33" t="s">
        <v>769</v>
      </c>
      <c r="I127" s="33" t="s">
        <v>398</v>
      </c>
      <c r="J127" s="33" t="s">
        <v>2384</v>
      </c>
      <c r="K127" s="33" t="s">
        <v>2383</v>
      </c>
    </row>
    <row r="128" spans="1:11" ht="14">
      <c r="A128" s="32" t="s">
        <v>1003</v>
      </c>
      <c r="B128" s="22" t="s">
        <v>123</v>
      </c>
      <c r="C128" s="22" t="s">
        <v>58</v>
      </c>
      <c r="D128" s="18" t="s">
        <v>70</v>
      </c>
      <c r="E128" s="18" t="s">
        <v>745</v>
      </c>
      <c r="F128" s="18" t="s">
        <v>753</v>
      </c>
      <c r="G128" s="18" t="s">
        <v>746</v>
      </c>
      <c r="H128" s="40" t="s">
        <v>902</v>
      </c>
      <c r="I128" s="40" t="s">
        <v>398</v>
      </c>
      <c r="J128" s="40" t="s">
        <v>754</v>
      </c>
      <c r="K128" s="42" t="s">
        <v>919</v>
      </c>
    </row>
    <row r="129" spans="1:11" ht="14">
      <c r="A129" s="32" t="s">
        <v>1004</v>
      </c>
      <c r="B129" s="22" t="s">
        <v>1708</v>
      </c>
      <c r="C129" s="24" t="s">
        <v>694</v>
      </c>
      <c r="D129" s="41" t="s">
        <v>435</v>
      </c>
      <c r="E129" s="40" t="s">
        <v>2154</v>
      </c>
      <c r="F129" s="18" t="s">
        <v>603</v>
      </c>
      <c r="G129" s="18" t="s">
        <v>558</v>
      </c>
      <c r="H129" s="40" t="s">
        <v>2153</v>
      </c>
      <c r="I129" s="20" t="s">
        <v>324</v>
      </c>
      <c r="J129" s="40" t="s">
        <v>391</v>
      </c>
      <c r="K129" s="42" t="s">
        <v>2155</v>
      </c>
    </row>
    <row r="130" spans="1:11" ht="14">
      <c r="A130" s="32" t="s">
        <v>1005</v>
      </c>
      <c r="B130" s="22" t="s">
        <v>1713</v>
      </c>
      <c r="C130" s="24" t="s">
        <v>695</v>
      </c>
      <c r="D130" s="41" t="s">
        <v>475</v>
      </c>
      <c r="E130" s="40" t="s">
        <v>693</v>
      </c>
      <c r="F130" s="18" t="s">
        <v>695</v>
      </c>
      <c r="G130" s="103" t="s">
        <v>692</v>
      </c>
      <c r="H130" s="40" t="s">
        <v>697</v>
      </c>
      <c r="I130" s="20" t="s">
        <v>324</v>
      </c>
      <c r="J130" s="40" t="s">
        <v>698</v>
      </c>
      <c r="K130" s="42" t="s">
        <v>699</v>
      </c>
    </row>
    <row r="131" spans="1:11" ht="14">
      <c r="A131" s="32" t="s">
        <v>1006</v>
      </c>
      <c r="B131" s="22" t="s">
        <v>1926</v>
      </c>
      <c r="C131" s="22" t="s">
        <v>58</v>
      </c>
      <c r="D131" s="18" t="s">
        <v>475</v>
      </c>
      <c r="E131" s="18" t="s">
        <v>650</v>
      </c>
      <c r="F131" s="18" t="s">
        <v>755</v>
      </c>
      <c r="G131" s="18" t="s">
        <v>849</v>
      </c>
      <c r="H131" s="40" t="s">
        <v>756</v>
      </c>
      <c r="I131" s="40" t="s">
        <v>398</v>
      </c>
      <c r="J131" s="40" t="s">
        <v>755</v>
      </c>
      <c r="K131" s="42" t="s">
        <v>859</v>
      </c>
    </row>
    <row r="132" spans="1:11" ht="14">
      <c r="A132" s="32" t="s">
        <v>1007</v>
      </c>
      <c r="B132" s="22" t="s">
        <v>1927</v>
      </c>
      <c r="C132" s="22" t="s">
        <v>58</v>
      </c>
      <c r="D132" s="18" t="s">
        <v>475</v>
      </c>
      <c r="E132" s="18" t="s">
        <v>650</v>
      </c>
      <c r="F132" s="18" t="s">
        <v>651</v>
      </c>
      <c r="G132" s="18" t="s">
        <v>852</v>
      </c>
      <c r="H132" s="40" t="s">
        <v>850</v>
      </c>
      <c r="I132" s="40" t="s">
        <v>398</v>
      </c>
      <c r="J132" s="18" t="s">
        <v>850</v>
      </c>
      <c r="K132" s="42" t="s">
        <v>858</v>
      </c>
    </row>
    <row r="133" spans="1:11" ht="13.75" customHeight="1">
      <c r="A133" s="32" t="s">
        <v>1008</v>
      </c>
      <c r="B133" s="22" t="s">
        <v>1729</v>
      </c>
      <c r="C133" s="22" t="s">
        <v>58</v>
      </c>
      <c r="D133" s="18" t="s">
        <v>475</v>
      </c>
      <c r="E133" s="18" t="s">
        <v>563</v>
      </c>
      <c r="F133" s="18" t="s">
        <v>751</v>
      </c>
      <c r="G133" s="18" t="s">
        <v>557</v>
      </c>
      <c r="H133" s="40" t="s">
        <v>759</v>
      </c>
      <c r="I133" s="40" t="s">
        <v>398</v>
      </c>
      <c r="J133" s="40" t="s">
        <v>759</v>
      </c>
      <c r="K133" s="43" t="s">
        <v>2273</v>
      </c>
    </row>
    <row r="134" spans="1:11" ht="14">
      <c r="A134" s="32" t="s">
        <v>1009</v>
      </c>
      <c r="B134" s="22" t="s">
        <v>1928</v>
      </c>
      <c r="C134" s="22" t="s">
        <v>58</v>
      </c>
      <c r="D134" s="40" t="s">
        <v>602</v>
      </c>
      <c r="E134" s="40" t="s">
        <v>333</v>
      </c>
      <c r="F134" s="18" t="s">
        <v>333</v>
      </c>
      <c r="G134" s="40" t="s">
        <v>333</v>
      </c>
      <c r="H134" s="40" t="s">
        <v>333</v>
      </c>
      <c r="I134" s="40" t="s">
        <v>333</v>
      </c>
      <c r="J134" s="40" t="s">
        <v>333</v>
      </c>
      <c r="K134" s="42" t="s">
        <v>333</v>
      </c>
    </row>
    <row r="135" spans="1:11" ht="14">
      <c r="A135" s="32" t="s">
        <v>1010</v>
      </c>
      <c r="B135" s="22" t="s">
        <v>1929</v>
      </c>
      <c r="C135" s="22" t="s">
        <v>58</v>
      </c>
      <c r="D135" s="40" t="s">
        <v>602</v>
      </c>
      <c r="E135" s="40" t="s">
        <v>333</v>
      </c>
      <c r="F135" s="18" t="s">
        <v>333</v>
      </c>
      <c r="G135" s="40" t="s">
        <v>333</v>
      </c>
      <c r="H135" s="40" t="s">
        <v>333</v>
      </c>
      <c r="I135" s="40" t="s">
        <v>333</v>
      </c>
      <c r="J135" s="40" t="s">
        <v>333</v>
      </c>
      <c r="K135" s="42" t="s">
        <v>333</v>
      </c>
    </row>
    <row r="136" spans="1:11" ht="14">
      <c r="A136" s="32" t="s">
        <v>1011</v>
      </c>
      <c r="B136" s="22" t="s">
        <v>1730</v>
      </c>
      <c r="C136" s="22" t="s">
        <v>58</v>
      </c>
      <c r="D136" s="40" t="s">
        <v>602</v>
      </c>
      <c r="E136" s="40" t="s">
        <v>333</v>
      </c>
      <c r="F136" s="18" t="s">
        <v>333</v>
      </c>
      <c r="G136" s="40" t="s">
        <v>333</v>
      </c>
      <c r="H136" s="40" t="s">
        <v>333</v>
      </c>
      <c r="I136" s="40" t="s">
        <v>333</v>
      </c>
      <c r="J136" s="40" t="s">
        <v>333</v>
      </c>
      <c r="K136" s="42" t="s">
        <v>333</v>
      </c>
    </row>
    <row r="137" spans="1:11" ht="14">
      <c r="A137" s="32" t="s">
        <v>1012</v>
      </c>
      <c r="B137" s="22" t="s">
        <v>128</v>
      </c>
      <c r="C137" s="24" t="s">
        <v>1187</v>
      </c>
      <c r="D137" s="40" t="s">
        <v>589</v>
      </c>
      <c r="E137" s="40" t="s">
        <v>590</v>
      </c>
      <c r="F137" s="18" t="s">
        <v>591</v>
      </c>
      <c r="G137" s="40" t="s">
        <v>635</v>
      </c>
      <c r="H137" s="40" t="s">
        <v>636</v>
      </c>
      <c r="I137" s="40" t="s">
        <v>398</v>
      </c>
      <c r="J137" s="40" t="s">
        <v>614</v>
      </c>
      <c r="K137" s="42" t="s">
        <v>615</v>
      </c>
    </row>
    <row r="138" spans="1:11" ht="14">
      <c r="A138" s="32" t="s">
        <v>1012</v>
      </c>
      <c r="B138" s="22" t="s">
        <v>128</v>
      </c>
      <c r="C138" s="24" t="s">
        <v>1187</v>
      </c>
      <c r="D138" s="40" t="s">
        <v>314</v>
      </c>
      <c r="E138" s="40" t="s">
        <v>592</v>
      </c>
      <c r="F138" s="18" t="s">
        <v>591</v>
      </c>
      <c r="G138" s="40" t="s">
        <v>593</v>
      </c>
      <c r="H138" s="40" t="s">
        <v>904</v>
      </c>
      <c r="I138" s="40" t="s">
        <v>438</v>
      </c>
      <c r="J138" s="40" t="s">
        <v>614</v>
      </c>
      <c r="K138" s="42" t="s">
        <v>615</v>
      </c>
    </row>
    <row r="139" spans="1:11" ht="14">
      <c r="A139" s="32" t="s">
        <v>1013</v>
      </c>
      <c r="B139" s="22" t="s">
        <v>129</v>
      </c>
      <c r="C139" s="22" t="s">
        <v>58</v>
      </c>
      <c r="D139" s="40" t="s">
        <v>589</v>
      </c>
      <c r="E139" s="40" t="s">
        <v>590</v>
      </c>
      <c r="F139" s="18" t="s">
        <v>594</v>
      </c>
      <c r="G139" s="40" t="s">
        <v>593</v>
      </c>
      <c r="H139" s="40" t="s">
        <v>620</v>
      </c>
      <c r="I139" s="40" t="s">
        <v>398</v>
      </c>
      <c r="J139" s="40" t="s">
        <v>616</v>
      </c>
      <c r="K139" s="42" t="s">
        <v>617</v>
      </c>
    </row>
    <row r="140" spans="1:11" ht="14">
      <c r="A140" s="32" t="s">
        <v>1013</v>
      </c>
      <c r="B140" s="22" t="s">
        <v>129</v>
      </c>
      <c r="C140" s="22" t="s">
        <v>58</v>
      </c>
      <c r="D140" s="40" t="s">
        <v>314</v>
      </c>
      <c r="E140" s="40" t="s">
        <v>592</v>
      </c>
      <c r="F140" s="18" t="s">
        <v>594</v>
      </c>
      <c r="G140" s="40" t="s">
        <v>635</v>
      </c>
      <c r="H140" s="40" t="s">
        <v>637</v>
      </c>
      <c r="I140" s="40" t="s">
        <v>438</v>
      </c>
      <c r="J140" s="40" t="s">
        <v>616</v>
      </c>
      <c r="K140" s="42" t="s">
        <v>617</v>
      </c>
    </row>
    <row r="141" spans="1:11" ht="14">
      <c r="A141" s="32" t="s">
        <v>2050</v>
      </c>
      <c r="B141" s="22" t="s">
        <v>740</v>
      </c>
      <c r="C141" s="22" t="s">
        <v>58</v>
      </c>
      <c r="D141" s="40" t="s">
        <v>315</v>
      </c>
      <c r="E141" s="40" t="s">
        <v>333</v>
      </c>
      <c r="F141" s="18" t="s">
        <v>333</v>
      </c>
      <c r="G141" s="40" t="s">
        <v>333</v>
      </c>
      <c r="H141" s="40" t="s">
        <v>333</v>
      </c>
      <c r="I141" s="40" t="s">
        <v>333</v>
      </c>
      <c r="J141" s="40" t="s">
        <v>333</v>
      </c>
      <c r="K141" s="42" t="s">
        <v>333</v>
      </c>
    </row>
    <row r="142" spans="1:11" ht="14">
      <c r="A142" s="32" t="s">
        <v>1015</v>
      </c>
      <c r="B142" s="22" t="s">
        <v>127</v>
      </c>
      <c r="C142" s="24" t="s">
        <v>1290</v>
      </c>
      <c r="D142" s="40" t="s">
        <v>589</v>
      </c>
      <c r="E142" s="40" t="s">
        <v>592</v>
      </c>
      <c r="F142" s="18" t="s">
        <v>1290</v>
      </c>
      <c r="G142" s="40" t="s">
        <v>333</v>
      </c>
      <c r="H142" s="40" t="s">
        <v>333</v>
      </c>
      <c r="I142" s="40" t="s">
        <v>398</v>
      </c>
      <c r="J142" s="40" t="s">
        <v>1291</v>
      </c>
      <c r="K142" s="40" t="s">
        <v>1292</v>
      </c>
    </row>
    <row r="143" spans="1:11" ht="14">
      <c r="A143" s="32" t="s">
        <v>1016</v>
      </c>
      <c r="B143" s="22" t="s">
        <v>130</v>
      </c>
      <c r="C143" s="24" t="s">
        <v>648</v>
      </c>
      <c r="D143" s="40" t="s">
        <v>589</v>
      </c>
      <c r="E143" s="40" t="s">
        <v>590</v>
      </c>
      <c r="F143" s="18" t="s">
        <v>595</v>
      </c>
      <c r="G143" s="40" t="s">
        <v>593</v>
      </c>
      <c r="H143" s="40" t="s">
        <v>905</v>
      </c>
      <c r="I143" s="40" t="s">
        <v>398</v>
      </c>
      <c r="J143" s="40" t="s">
        <v>648</v>
      </c>
      <c r="K143" s="42" t="s">
        <v>1288</v>
      </c>
    </row>
    <row r="144" spans="1:11" ht="14">
      <c r="A144" s="32" t="s">
        <v>1016</v>
      </c>
      <c r="B144" s="22" t="s">
        <v>130</v>
      </c>
      <c r="C144" s="24" t="s">
        <v>648</v>
      </c>
      <c r="D144" s="40" t="s">
        <v>314</v>
      </c>
      <c r="E144" s="40" t="s">
        <v>592</v>
      </c>
      <c r="F144" s="18" t="s">
        <v>596</v>
      </c>
      <c r="G144" s="40" t="s">
        <v>593</v>
      </c>
      <c r="H144" s="40" t="s">
        <v>618</v>
      </c>
      <c r="I144" s="40" t="s">
        <v>438</v>
      </c>
      <c r="J144" s="40" t="s">
        <v>619</v>
      </c>
      <c r="K144" s="42" t="s">
        <v>1289</v>
      </c>
    </row>
    <row r="145" spans="1:11" ht="14">
      <c r="A145" s="32" t="s">
        <v>1017</v>
      </c>
      <c r="B145" s="37" t="s">
        <v>658</v>
      </c>
      <c r="C145" s="22" t="s">
        <v>58</v>
      </c>
      <c r="D145" s="40" t="s">
        <v>649</v>
      </c>
      <c r="E145" s="40" t="s">
        <v>650</v>
      </c>
      <c r="F145" s="18" t="s">
        <v>651</v>
      </c>
      <c r="G145" s="40" t="s">
        <v>652</v>
      </c>
      <c r="H145" s="40" t="s">
        <v>707</v>
      </c>
      <c r="I145" s="40" t="s">
        <v>438</v>
      </c>
      <c r="J145" s="40" t="s">
        <v>661</v>
      </c>
      <c r="K145" s="33" t="s">
        <v>709</v>
      </c>
    </row>
    <row r="146" spans="1:11" ht="14">
      <c r="A146" s="32" t="s">
        <v>1017</v>
      </c>
      <c r="B146" s="37" t="s">
        <v>658</v>
      </c>
      <c r="C146" s="24" t="s">
        <v>633</v>
      </c>
      <c r="D146" s="40" t="s">
        <v>475</v>
      </c>
      <c r="E146" s="40" t="s">
        <v>632</v>
      </c>
      <c r="F146" s="18" t="s">
        <v>633</v>
      </c>
      <c r="G146" s="40" t="s">
        <v>1891</v>
      </c>
      <c r="H146" s="40" t="s">
        <v>622</v>
      </c>
      <c r="I146" s="40" t="s">
        <v>398</v>
      </c>
      <c r="J146" s="40" t="s">
        <v>623</v>
      </c>
      <c r="K146" s="42" t="s">
        <v>631</v>
      </c>
    </row>
    <row r="147" spans="1:11" ht="14">
      <c r="A147" s="32" t="s">
        <v>1017</v>
      </c>
      <c r="B147" s="37" t="s">
        <v>658</v>
      </c>
      <c r="C147" s="24" t="s">
        <v>633</v>
      </c>
      <c r="D147" s="40" t="s">
        <v>475</v>
      </c>
      <c r="E147" s="40" t="s">
        <v>632</v>
      </c>
      <c r="F147" s="18" t="s">
        <v>2177</v>
      </c>
      <c r="G147" s="40" t="s">
        <v>1891</v>
      </c>
      <c r="H147" s="40" t="s">
        <v>2178</v>
      </c>
      <c r="I147" s="40" t="s">
        <v>398</v>
      </c>
      <c r="J147" s="18" t="s">
        <v>2177</v>
      </c>
      <c r="K147" s="42" t="s">
        <v>2166</v>
      </c>
    </row>
    <row r="148" spans="1:11" s="54" customFormat="1" ht="14">
      <c r="A148" s="32" t="s">
        <v>1017</v>
      </c>
      <c r="B148" s="37" t="s">
        <v>658</v>
      </c>
      <c r="C148" s="22" t="s">
        <v>58</v>
      </c>
      <c r="D148" s="40" t="s">
        <v>657</v>
      </c>
      <c r="E148" s="40" t="s">
        <v>684</v>
      </c>
      <c r="F148" s="18" t="s">
        <v>614</v>
      </c>
      <c r="G148" s="40" t="s">
        <v>635</v>
      </c>
      <c r="H148" s="40" t="s">
        <v>903</v>
      </c>
      <c r="I148" s="40" t="s">
        <v>398</v>
      </c>
      <c r="J148" s="40" t="s">
        <v>950</v>
      </c>
      <c r="K148" s="42" t="s">
        <v>685</v>
      </c>
    </row>
    <row r="149" spans="1:11" s="401" customFormat="1" ht="14">
      <c r="A149" s="398" t="s">
        <v>1017</v>
      </c>
      <c r="B149" s="399" t="s">
        <v>658</v>
      </c>
      <c r="C149" s="25" t="s">
        <v>58</v>
      </c>
      <c r="D149" s="42" t="s">
        <v>334</v>
      </c>
      <c r="E149" s="42" t="s">
        <v>539</v>
      </c>
      <c r="F149" s="400" t="s">
        <v>658</v>
      </c>
      <c r="G149" s="42" t="s">
        <v>670</v>
      </c>
      <c r="H149" s="42" t="s">
        <v>659</v>
      </c>
      <c r="I149" s="42" t="s">
        <v>398</v>
      </c>
      <c r="J149" s="400" t="s">
        <v>658</v>
      </c>
      <c r="K149" s="42" t="s">
        <v>2221</v>
      </c>
    </row>
    <row r="150" spans="1:11" ht="14">
      <c r="A150" s="32" t="s">
        <v>1017</v>
      </c>
      <c r="B150" s="37" t="s">
        <v>658</v>
      </c>
      <c r="C150" s="22" t="s">
        <v>58</v>
      </c>
      <c r="D150" s="40" t="s">
        <v>435</v>
      </c>
      <c r="E150" s="40" t="s">
        <v>627</v>
      </c>
      <c r="F150" s="18" t="s">
        <v>628</v>
      </c>
      <c r="G150" s="40" t="s">
        <v>621</v>
      </c>
      <c r="H150" s="40" t="s">
        <v>622</v>
      </c>
      <c r="I150" s="40" t="s">
        <v>398</v>
      </c>
      <c r="J150" s="40" t="s">
        <v>623</v>
      </c>
      <c r="K150" s="42" t="s">
        <v>2174</v>
      </c>
    </row>
    <row r="151" spans="1:11" ht="14">
      <c r="A151" s="32" t="s">
        <v>1017</v>
      </c>
      <c r="B151" s="37" t="s">
        <v>658</v>
      </c>
      <c r="C151" s="22" t="s">
        <v>58</v>
      </c>
      <c r="D151" s="40" t="s">
        <v>435</v>
      </c>
      <c r="E151" s="40" t="s">
        <v>627</v>
      </c>
      <c r="F151" s="18" t="s">
        <v>2172</v>
      </c>
      <c r="G151" s="40" t="s">
        <v>621</v>
      </c>
      <c r="H151" s="40" t="s">
        <v>2173</v>
      </c>
      <c r="I151" s="40" t="s">
        <v>398</v>
      </c>
      <c r="J151" s="40" t="s">
        <v>2175</v>
      </c>
      <c r="K151" s="42" t="s">
        <v>2176</v>
      </c>
    </row>
    <row r="152" spans="1:11" ht="14">
      <c r="A152" s="32" t="s">
        <v>1018</v>
      </c>
      <c r="B152" s="37" t="s">
        <v>689</v>
      </c>
      <c r="C152" s="22" t="s">
        <v>58</v>
      </c>
      <c r="D152" s="40" t="s">
        <v>649</v>
      </c>
      <c r="E152" s="40" t="s">
        <v>650</v>
      </c>
      <c r="F152" s="18" t="s">
        <v>653</v>
      </c>
      <c r="G152" s="40" t="s">
        <v>652</v>
      </c>
      <c r="H152" s="40" t="s">
        <v>654</v>
      </c>
      <c r="I152" s="40" t="s">
        <v>438</v>
      </c>
      <c r="J152" s="40" t="s">
        <v>651</v>
      </c>
      <c r="K152" s="42" t="s">
        <v>655</v>
      </c>
    </row>
    <row r="153" spans="1:11" ht="14">
      <c r="A153" s="32" t="s">
        <v>1018</v>
      </c>
      <c r="B153" s="37" t="s">
        <v>689</v>
      </c>
      <c r="C153" s="22" t="s">
        <v>58</v>
      </c>
      <c r="D153" s="40" t="s">
        <v>475</v>
      </c>
      <c r="E153" s="40" t="s">
        <v>632</v>
      </c>
      <c r="F153" s="18" t="s">
        <v>625</v>
      </c>
      <c r="G153" s="40" t="s">
        <v>1891</v>
      </c>
      <c r="H153" s="40" t="s">
        <v>624</v>
      </c>
      <c r="I153" s="40" t="s">
        <v>398</v>
      </c>
      <c r="J153" s="40" t="s">
        <v>625</v>
      </c>
      <c r="K153" s="42" t="s">
        <v>630</v>
      </c>
    </row>
    <row r="154" spans="1:11" ht="14">
      <c r="A154" s="32" t="s">
        <v>1018</v>
      </c>
      <c r="B154" s="37" t="s">
        <v>689</v>
      </c>
      <c r="C154" s="22" t="s">
        <v>58</v>
      </c>
      <c r="D154" s="40" t="s">
        <v>657</v>
      </c>
      <c r="E154" s="40" t="s">
        <v>684</v>
      </c>
      <c r="F154" s="18" t="s">
        <v>687</v>
      </c>
      <c r="G154" s="40" t="s">
        <v>635</v>
      </c>
      <c r="H154" s="40" t="s">
        <v>686</v>
      </c>
      <c r="I154" s="40" t="s">
        <v>398</v>
      </c>
      <c r="J154" s="40" t="s">
        <v>688</v>
      </c>
      <c r="K154" s="42" t="s">
        <v>708</v>
      </c>
    </row>
    <row r="155" spans="1:11" ht="14">
      <c r="A155" s="32" t="s">
        <v>1018</v>
      </c>
      <c r="B155" s="37" t="s">
        <v>689</v>
      </c>
      <c r="C155" s="25" t="s">
        <v>58</v>
      </c>
      <c r="D155" s="33" t="s">
        <v>334</v>
      </c>
      <c r="E155" s="33" t="s">
        <v>539</v>
      </c>
      <c r="F155" s="434" t="s">
        <v>613</v>
      </c>
      <c r="G155" s="33" t="s">
        <v>670</v>
      </c>
      <c r="H155" s="33" t="s">
        <v>345</v>
      </c>
      <c r="I155" s="33" t="s">
        <v>398</v>
      </c>
      <c r="J155" s="33" t="s">
        <v>613</v>
      </c>
      <c r="K155" s="42" t="s">
        <v>2362</v>
      </c>
    </row>
    <row r="156" spans="1:11" ht="14">
      <c r="A156" s="32" t="s">
        <v>1018</v>
      </c>
      <c r="B156" s="23" t="s">
        <v>613</v>
      </c>
      <c r="C156" s="22" t="s">
        <v>58</v>
      </c>
      <c r="D156" s="40" t="s">
        <v>435</v>
      </c>
      <c r="E156" s="40" t="s">
        <v>627</v>
      </c>
      <c r="F156" s="18" t="s">
        <v>613</v>
      </c>
      <c r="G156" s="40" t="s">
        <v>621</v>
      </c>
      <c r="H156" s="40" t="s">
        <v>624</v>
      </c>
      <c r="I156" s="40" t="s">
        <v>398</v>
      </c>
      <c r="J156" s="40" t="s">
        <v>625</v>
      </c>
      <c r="K156" s="42" t="s">
        <v>626</v>
      </c>
    </row>
    <row r="157" spans="1:11" ht="14">
      <c r="A157" s="32" t="s">
        <v>1019</v>
      </c>
      <c r="B157" s="37" t="s">
        <v>739</v>
      </c>
      <c r="C157" s="22" t="s">
        <v>2052</v>
      </c>
      <c r="D157" s="40" t="s">
        <v>657</v>
      </c>
      <c r="E157" s="40" t="s">
        <v>684</v>
      </c>
      <c r="F157" s="18" t="s">
        <v>804</v>
      </c>
      <c r="G157" s="40" t="s">
        <v>635</v>
      </c>
      <c r="H157" s="40" t="s">
        <v>805</v>
      </c>
      <c r="I157" s="40" t="s">
        <v>398</v>
      </c>
      <c r="J157" s="40" t="s">
        <v>739</v>
      </c>
      <c r="K157" s="42" t="s">
        <v>941</v>
      </c>
    </row>
    <row r="158" spans="1:11" s="401" customFormat="1" ht="14">
      <c r="A158" s="398" t="s">
        <v>1020</v>
      </c>
      <c r="B158" s="399" t="s">
        <v>126</v>
      </c>
      <c r="C158" s="25" t="s">
        <v>58</v>
      </c>
      <c r="D158" s="42" t="s">
        <v>334</v>
      </c>
      <c r="E158" s="42" t="s">
        <v>539</v>
      </c>
      <c r="F158" s="400" t="s">
        <v>629</v>
      </c>
      <c r="G158" s="42" t="s">
        <v>670</v>
      </c>
      <c r="H158" s="42" t="s">
        <v>660</v>
      </c>
      <c r="I158" s="42" t="s">
        <v>398</v>
      </c>
      <c r="J158" s="42" t="s">
        <v>629</v>
      </c>
      <c r="K158" s="33" t="s">
        <v>2245</v>
      </c>
    </row>
    <row r="159" spans="1:11" s="1" customFormat="1" ht="14">
      <c r="A159" s="32" t="s">
        <v>1020</v>
      </c>
      <c r="B159" s="22" t="s">
        <v>126</v>
      </c>
      <c r="C159" s="50" t="s">
        <v>2051</v>
      </c>
      <c r="D159" s="20" t="s">
        <v>649</v>
      </c>
      <c r="E159" s="22" t="s">
        <v>333</v>
      </c>
      <c r="F159" s="17" t="s">
        <v>720</v>
      </c>
      <c r="G159" s="22" t="s">
        <v>333</v>
      </c>
      <c r="H159" s="22" t="s">
        <v>333</v>
      </c>
      <c r="I159" s="20" t="s">
        <v>398</v>
      </c>
      <c r="J159" s="20" t="s">
        <v>2055</v>
      </c>
      <c r="K159" s="323" t="s">
        <v>2056</v>
      </c>
    </row>
    <row r="160" spans="1:11" s="1" customFormat="1" ht="14">
      <c r="A160" s="32" t="s">
        <v>1020</v>
      </c>
      <c r="B160" s="22" t="s">
        <v>126</v>
      </c>
      <c r="C160" s="21" t="s">
        <v>333</v>
      </c>
      <c r="D160" s="20" t="s">
        <v>682</v>
      </c>
      <c r="E160" s="22" t="s">
        <v>333</v>
      </c>
      <c r="F160" s="17" t="s">
        <v>1290</v>
      </c>
      <c r="G160" s="22" t="s">
        <v>333</v>
      </c>
      <c r="H160" s="22" t="s">
        <v>333</v>
      </c>
      <c r="I160" s="20" t="s">
        <v>398</v>
      </c>
      <c r="J160" s="20" t="s">
        <v>2053</v>
      </c>
      <c r="K160" s="323" t="s">
        <v>2054</v>
      </c>
    </row>
    <row r="161" spans="1:13" ht="14">
      <c r="A161" s="32" t="s">
        <v>1021</v>
      </c>
      <c r="B161" s="51" t="s">
        <v>742</v>
      </c>
      <c r="C161" s="21" t="s">
        <v>1772</v>
      </c>
      <c r="D161" s="20" t="s">
        <v>649</v>
      </c>
      <c r="E161" s="40" t="s">
        <v>724</v>
      </c>
      <c r="F161" s="40" t="s">
        <v>944</v>
      </c>
      <c r="G161" s="40" t="s">
        <v>723</v>
      </c>
      <c r="H161" s="40" t="s">
        <v>942</v>
      </c>
      <c r="I161" s="40" t="s">
        <v>398</v>
      </c>
      <c r="J161" s="20" t="s">
        <v>943</v>
      </c>
      <c r="K161" s="42" t="s">
        <v>947</v>
      </c>
    </row>
    <row r="162" spans="1:13" ht="14">
      <c r="A162" s="32" t="s">
        <v>1022</v>
      </c>
      <c r="B162" s="51" t="s">
        <v>743</v>
      </c>
      <c r="C162" s="21" t="s">
        <v>1773</v>
      </c>
      <c r="D162" s="20" t="s">
        <v>649</v>
      </c>
      <c r="E162" s="40" t="s">
        <v>724</v>
      </c>
      <c r="F162" s="40" t="s">
        <v>945</v>
      </c>
      <c r="G162" s="40" t="s">
        <v>723</v>
      </c>
      <c r="H162" s="40" t="s">
        <v>948</v>
      </c>
      <c r="I162" s="40" t="s">
        <v>398</v>
      </c>
      <c r="J162" s="20" t="s">
        <v>743</v>
      </c>
      <c r="K162" s="42" t="s">
        <v>946</v>
      </c>
    </row>
    <row r="163" spans="1:13" ht="14">
      <c r="A163" s="32" t="s">
        <v>1023</v>
      </c>
      <c r="B163" s="51" t="s">
        <v>744</v>
      </c>
      <c r="C163" s="21" t="s">
        <v>333</v>
      </c>
      <c r="D163" s="20" t="s">
        <v>649</v>
      </c>
      <c r="E163" s="40" t="s">
        <v>724</v>
      </c>
      <c r="F163" s="18" t="s">
        <v>721</v>
      </c>
      <c r="G163" s="40" t="s">
        <v>723</v>
      </c>
      <c r="H163" s="40" t="s">
        <v>722</v>
      </c>
      <c r="I163" s="40" t="s">
        <v>398</v>
      </c>
      <c r="J163" s="20" t="s">
        <v>744</v>
      </c>
      <c r="K163" s="42" t="s">
        <v>949</v>
      </c>
    </row>
    <row r="164" spans="1:13" ht="14">
      <c r="A164" s="32" t="s">
        <v>1993</v>
      </c>
      <c r="B164" s="51" t="s">
        <v>2027</v>
      </c>
      <c r="C164" s="21" t="s">
        <v>333</v>
      </c>
      <c r="D164" s="20" t="s">
        <v>315</v>
      </c>
      <c r="E164" s="21" t="s">
        <v>333</v>
      </c>
      <c r="F164" s="21" t="s">
        <v>333</v>
      </c>
      <c r="G164" s="21" t="s">
        <v>333</v>
      </c>
      <c r="H164" s="21" t="s">
        <v>333</v>
      </c>
      <c r="I164" s="21" t="s">
        <v>333</v>
      </c>
      <c r="J164" s="21" t="s">
        <v>333</v>
      </c>
      <c r="K164" s="21" t="s">
        <v>333</v>
      </c>
    </row>
    <row r="165" spans="1:13" ht="14">
      <c r="A165" s="32" t="s">
        <v>1025</v>
      </c>
      <c r="B165" s="22" t="s">
        <v>93</v>
      </c>
      <c r="C165" s="21" t="s">
        <v>333</v>
      </c>
      <c r="D165" s="40" t="s">
        <v>475</v>
      </c>
      <c r="E165" s="40" t="s">
        <v>599</v>
      </c>
      <c r="F165" s="18" t="s">
        <v>600</v>
      </c>
      <c r="G165" s="40" t="s">
        <v>819</v>
      </c>
      <c r="H165" s="40" t="s">
        <v>865</v>
      </c>
      <c r="I165" s="40" t="s">
        <v>398</v>
      </c>
      <c r="J165" s="40" t="s">
        <v>600</v>
      </c>
      <c r="K165" s="42" t="s">
        <v>926</v>
      </c>
    </row>
    <row r="166" spans="1:13" ht="14">
      <c r="A166" s="32" t="s">
        <v>1025</v>
      </c>
      <c r="B166" s="22" t="s">
        <v>93</v>
      </c>
      <c r="C166" s="21" t="s">
        <v>333</v>
      </c>
      <c r="D166" s="40" t="s">
        <v>475</v>
      </c>
      <c r="E166" s="40" t="s">
        <v>599</v>
      </c>
      <c r="F166" s="18" t="s">
        <v>810</v>
      </c>
      <c r="G166" s="40" t="s">
        <v>819</v>
      </c>
      <c r="H166" s="40" t="s">
        <v>907</v>
      </c>
      <c r="I166" s="40" t="s">
        <v>398</v>
      </c>
      <c r="J166" s="40" t="s">
        <v>922</v>
      </c>
      <c r="K166" s="52" t="s">
        <v>863</v>
      </c>
    </row>
    <row r="167" spans="1:13" s="401" customFormat="1" ht="13.75" customHeight="1">
      <c r="A167" s="398" t="s">
        <v>1025</v>
      </c>
      <c r="B167" s="25" t="s">
        <v>93</v>
      </c>
      <c r="C167" s="52" t="s">
        <v>333</v>
      </c>
      <c r="D167" s="42" t="s">
        <v>334</v>
      </c>
      <c r="E167" s="42" t="s">
        <v>600</v>
      </c>
      <c r="F167" s="400" t="s">
        <v>336</v>
      </c>
      <c r="G167" s="42" t="s">
        <v>673</v>
      </c>
      <c r="H167" s="42" t="s">
        <v>908</v>
      </c>
      <c r="I167" s="42" t="s">
        <v>398</v>
      </c>
      <c r="J167" s="33" t="s">
        <v>391</v>
      </c>
      <c r="K167" s="42" t="s">
        <v>2349</v>
      </c>
    </row>
    <row r="168" spans="1:13" ht="14">
      <c r="A168" s="32" t="s">
        <v>1025</v>
      </c>
      <c r="B168" s="22" t="s">
        <v>93</v>
      </c>
      <c r="C168" s="21" t="s">
        <v>2057</v>
      </c>
      <c r="D168" s="40" t="s">
        <v>70</v>
      </c>
      <c r="E168" s="40" t="s">
        <v>597</v>
      </c>
      <c r="F168" s="18" t="s">
        <v>598</v>
      </c>
      <c r="G168" s="40" t="s">
        <v>811</v>
      </c>
      <c r="H168" s="40" t="s">
        <v>906</v>
      </c>
      <c r="I168" s="40" t="s">
        <v>398</v>
      </c>
      <c r="J168" s="40" t="s">
        <v>600</v>
      </c>
      <c r="K168" s="42" t="s">
        <v>924</v>
      </c>
    </row>
    <row r="169" spans="1:13" ht="14">
      <c r="A169" s="32" t="s">
        <v>1025</v>
      </c>
      <c r="B169" s="22" t="s">
        <v>93</v>
      </c>
      <c r="C169" s="21" t="s">
        <v>333</v>
      </c>
      <c r="D169" s="40" t="s">
        <v>70</v>
      </c>
      <c r="E169" s="40" t="s">
        <v>597</v>
      </c>
      <c r="F169" s="18" t="s">
        <v>923</v>
      </c>
      <c r="G169" s="40" t="s">
        <v>811</v>
      </c>
      <c r="H169" s="40" t="s">
        <v>921</v>
      </c>
      <c r="I169" s="40" t="s">
        <v>398</v>
      </c>
      <c r="J169" s="40" t="s">
        <v>922</v>
      </c>
      <c r="K169" s="42" t="s">
        <v>925</v>
      </c>
    </row>
    <row r="170" spans="1:13" ht="14">
      <c r="A170" s="32" t="s">
        <v>1027</v>
      </c>
      <c r="B170" s="22" t="s">
        <v>812</v>
      </c>
      <c r="C170" s="21" t="s">
        <v>333</v>
      </c>
      <c r="D170" s="40" t="s">
        <v>475</v>
      </c>
      <c r="E170" s="40" t="s">
        <v>599</v>
      </c>
      <c r="F170" s="18" t="s">
        <v>812</v>
      </c>
      <c r="G170" s="40" t="s">
        <v>819</v>
      </c>
      <c r="H170" s="40" t="s">
        <v>814</v>
      </c>
      <c r="I170" s="40" t="s">
        <v>398</v>
      </c>
      <c r="J170" s="40" t="s">
        <v>812</v>
      </c>
      <c r="K170" s="42" t="s">
        <v>864</v>
      </c>
    </row>
    <row r="171" spans="1:13" ht="14">
      <c r="A171" s="32" t="s">
        <v>1027</v>
      </c>
      <c r="B171" s="22" t="s">
        <v>812</v>
      </c>
      <c r="C171" s="21" t="s">
        <v>333</v>
      </c>
      <c r="D171" s="40" t="s">
        <v>70</v>
      </c>
      <c r="E171" s="40" t="s">
        <v>597</v>
      </c>
      <c r="F171" s="18" t="s">
        <v>812</v>
      </c>
      <c r="G171" s="40" t="s">
        <v>811</v>
      </c>
      <c r="H171" s="40" t="s">
        <v>814</v>
      </c>
      <c r="I171" s="40" t="s">
        <v>398</v>
      </c>
      <c r="J171" s="18" t="s">
        <v>812</v>
      </c>
      <c r="K171" s="42" t="s">
        <v>927</v>
      </c>
    </row>
    <row r="172" spans="1:13" ht="14">
      <c r="A172" s="32" t="s">
        <v>1028</v>
      </c>
      <c r="B172" s="22" t="s">
        <v>94</v>
      </c>
      <c r="C172" s="21" t="s">
        <v>333</v>
      </c>
      <c r="D172" s="40" t="s">
        <v>475</v>
      </c>
      <c r="E172" s="40" t="s">
        <v>599</v>
      </c>
      <c r="F172" s="18" t="s">
        <v>808</v>
      </c>
      <c r="G172" s="40" t="s">
        <v>601</v>
      </c>
      <c r="H172" s="40" t="s">
        <v>807</v>
      </c>
      <c r="I172" s="40" t="s">
        <v>398</v>
      </c>
      <c r="J172" s="40" t="s">
        <v>808</v>
      </c>
      <c r="K172" s="42" t="s">
        <v>866</v>
      </c>
    </row>
    <row r="173" spans="1:13" ht="14">
      <c r="A173" s="32" t="s">
        <v>1028</v>
      </c>
      <c r="B173" s="22" t="s">
        <v>94</v>
      </c>
      <c r="C173" s="21" t="s">
        <v>333</v>
      </c>
      <c r="D173" s="40" t="s">
        <v>70</v>
      </c>
      <c r="E173" s="40" t="s">
        <v>597</v>
      </c>
      <c r="F173" s="18" t="s">
        <v>808</v>
      </c>
      <c r="G173" s="40" t="s">
        <v>811</v>
      </c>
      <c r="H173" s="40" t="s">
        <v>815</v>
      </c>
      <c r="I173" s="40" t="s">
        <v>398</v>
      </c>
      <c r="J173" s="18" t="s">
        <v>808</v>
      </c>
      <c r="K173" s="42" t="s">
        <v>928</v>
      </c>
      <c r="L173" s="1"/>
      <c r="M173" s="1"/>
    </row>
    <row r="174" spans="1:13" ht="14">
      <c r="A174" s="32" t="s">
        <v>1029</v>
      </c>
      <c r="B174" s="22" t="s">
        <v>96</v>
      </c>
      <c r="C174" s="21" t="s">
        <v>333</v>
      </c>
      <c r="D174" s="40" t="s">
        <v>475</v>
      </c>
      <c r="E174" s="40" t="s">
        <v>599</v>
      </c>
      <c r="F174" s="18" t="s">
        <v>96</v>
      </c>
      <c r="G174" s="40" t="s">
        <v>601</v>
      </c>
      <c r="H174" s="40" t="s">
        <v>809</v>
      </c>
      <c r="I174" s="40" t="s">
        <v>398</v>
      </c>
      <c r="J174" s="22" t="s">
        <v>96</v>
      </c>
      <c r="K174" s="42" t="s">
        <v>647</v>
      </c>
      <c r="L174" s="1"/>
      <c r="M174" s="1"/>
    </row>
    <row r="175" spans="1:13" ht="14">
      <c r="A175" s="32" t="s">
        <v>1029</v>
      </c>
      <c r="B175" s="22" t="s">
        <v>96</v>
      </c>
      <c r="C175" s="21" t="s">
        <v>333</v>
      </c>
      <c r="D175" s="40" t="s">
        <v>70</v>
      </c>
      <c r="E175" s="40" t="s">
        <v>597</v>
      </c>
      <c r="F175" s="18" t="s">
        <v>96</v>
      </c>
      <c r="G175" s="40" t="s">
        <v>811</v>
      </c>
      <c r="H175" s="40" t="s">
        <v>818</v>
      </c>
      <c r="I175" s="40" t="s">
        <v>398</v>
      </c>
      <c r="J175" s="18" t="s">
        <v>96</v>
      </c>
      <c r="K175" s="42" t="s">
        <v>647</v>
      </c>
      <c r="L175" s="1"/>
      <c r="M175" s="1"/>
    </row>
    <row r="176" spans="1:13" ht="14">
      <c r="A176" s="32" t="s">
        <v>1030</v>
      </c>
      <c r="B176" s="22" t="s">
        <v>98</v>
      </c>
      <c r="C176" s="21" t="s">
        <v>333</v>
      </c>
      <c r="D176" s="40" t="s">
        <v>475</v>
      </c>
      <c r="E176" s="40" t="s">
        <v>599</v>
      </c>
      <c r="F176" s="18" t="s">
        <v>98</v>
      </c>
      <c r="G176" s="40" t="s">
        <v>601</v>
      </c>
      <c r="H176" s="40" t="s">
        <v>909</v>
      </c>
      <c r="I176" s="40" t="s">
        <v>398</v>
      </c>
      <c r="J176" s="22" t="s">
        <v>98</v>
      </c>
      <c r="K176" s="42" t="s">
        <v>647</v>
      </c>
      <c r="L176" s="1"/>
      <c r="M176" s="1"/>
    </row>
    <row r="177" spans="1:11" ht="14">
      <c r="A177" s="32" t="s">
        <v>1030</v>
      </c>
      <c r="B177" s="22" t="s">
        <v>98</v>
      </c>
      <c r="C177" s="21" t="s">
        <v>2058</v>
      </c>
      <c r="D177" s="40" t="s">
        <v>70</v>
      </c>
      <c r="E177" s="40" t="s">
        <v>597</v>
      </c>
      <c r="F177" s="18" t="s">
        <v>816</v>
      </c>
      <c r="G177" s="40" t="s">
        <v>811</v>
      </c>
      <c r="H177" s="40" t="s">
        <v>817</v>
      </c>
      <c r="I177" s="40" t="s">
        <v>398</v>
      </c>
      <c r="J177" s="18" t="s">
        <v>816</v>
      </c>
      <c r="K177" s="42" t="s">
        <v>647</v>
      </c>
    </row>
    <row r="178" spans="1:11" ht="14">
      <c r="A178" s="32" t="s">
        <v>1031</v>
      </c>
      <c r="B178" s="23" t="s">
        <v>824</v>
      </c>
      <c r="C178" s="21" t="s">
        <v>333</v>
      </c>
      <c r="D178" s="40" t="s">
        <v>475</v>
      </c>
      <c r="E178" s="33" t="s">
        <v>2275</v>
      </c>
      <c r="F178" s="40" t="s">
        <v>829</v>
      </c>
      <c r="G178" s="40" t="s">
        <v>830</v>
      </c>
      <c r="H178" s="40" t="s">
        <v>868</v>
      </c>
      <c r="I178" s="40" t="s">
        <v>398</v>
      </c>
      <c r="J178" s="40" t="s">
        <v>391</v>
      </c>
      <c r="K178" s="42" t="s">
        <v>2274</v>
      </c>
    </row>
    <row r="179" spans="1:11" ht="14">
      <c r="A179" s="32" t="s">
        <v>1032</v>
      </c>
      <c r="B179" s="23" t="s">
        <v>831</v>
      </c>
      <c r="C179" s="21" t="s">
        <v>333</v>
      </c>
      <c r="D179" s="40" t="s">
        <v>475</v>
      </c>
      <c r="E179" s="33" t="s">
        <v>2276</v>
      </c>
      <c r="F179" s="23" t="s">
        <v>831</v>
      </c>
      <c r="G179" s="40" t="s">
        <v>832</v>
      </c>
      <c r="H179" s="40" t="s">
        <v>833</v>
      </c>
      <c r="I179" s="40" t="s">
        <v>398</v>
      </c>
      <c r="J179" s="40" t="s">
        <v>391</v>
      </c>
      <c r="K179" s="42" t="s">
        <v>2274</v>
      </c>
    </row>
    <row r="180" spans="1:11" ht="14">
      <c r="A180" s="32" t="s">
        <v>1033</v>
      </c>
      <c r="B180" s="23" t="s">
        <v>309</v>
      </c>
      <c r="C180" s="21" t="s">
        <v>333</v>
      </c>
      <c r="D180" s="40" t="s">
        <v>475</v>
      </c>
      <c r="E180" s="20" t="s">
        <v>826</v>
      </c>
      <c r="F180" s="102" t="s">
        <v>813</v>
      </c>
      <c r="G180" s="40" t="s">
        <v>825</v>
      </c>
      <c r="H180" s="40" t="s">
        <v>827</v>
      </c>
      <c r="I180" s="40" t="s">
        <v>398</v>
      </c>
      <c r="J180" s="40" t="s">
        <v>309</v>
      </c>
      <c r="K180" s="42" t="s">
        <v>869</v>
      </c>
    </row>
    <row r="181" spans="1:11" ht="14">
      <c r="A181" s="32" t="s">
        <v>1034</v>
      </c>
      <c r="B181" s="22" t="s">
        <v>823</v>
      </c>
      <c r="C181" s="21" t="s">
        <v>333</v>
      </c>
      <c r="D181" s="40" t="s">
        <v>475</v>
      </c>
      <c r="E181" s="20" t="s">
        <v>826</v>
      </c>
      <c r="F181" s="40" t="s">
        <v>308</v>
      </c>
      <c r="G181" s="40" t="s">
        <v>825</v>
      </c>
      <c r="H181" s="40" t="s">
        <v>828</v>
      </c>
      <c r="I181" s="40" t="s">
        <v>398</v>
      </c>
      <c r="J181" s="22" t="s">
        <v>823</v>
      </c>
      <c r="K181" s="42" t="s">
        <v>870</v>
      </c>
    </row>
    <row r="182" spans="1:11" ht="17">
      <c r="A182" s="32" t="s">
        <v>1035</v>
      </c>
      <c r="B182" s="22" t="s">
        <v>752</v>
      </c>
      <c r="C182" s="21" t="s">
        <v>333</v>
      </c>
      <c r="D182" s="40" t="s">
        <v>475</v>
      </c>
      <c r="E182" s="18" t="s">
        <v>563</v>
      </c>
      <c r="F182" s="104" t="s">
        <v>752</v>
      </c>
      <c r="G182" s="40" t="s">
        <v>557</v>
      </c>
      <c r="H182" s="40" t="s">
        <v>762</v>
      </c>
      <c r="I182" s="40" t="s">
        <v>398</v>
      </c>
      <c r="J182" s="40" t="s">
        <v>752</v>
      </c>
      <c r="K182" s="42" t="s">
        <v>862</v>
      </c>
    </row>
    <row r="183" spans="1:11" s="401" customFormat="1" ht="14">
      <c r="A183" s="398" t="s">
        <v>1035</v>
      </c>
      <c r="B183" s="25" t="s">
        <v>752</v>
      </c>
      <c r="C183" s="52" t="s">
        <v>333</v>
      </c>
      <c r="D183" s="42" t="s">
        <v>334</v>
      </c>
      <c r="E183" s="42" t="s">
        <v>421</v>
      </c>
      <c r="F183" s="42" t="s">
        <v>752</v>
      </c>
      <c r="G183" s="42" t="s">
        <v>677</v>
      </c>
      <c r="H183" s="42" t="s">
        <v>951</v>
      </c>
      <c r="I183" s="42" t="s">
        <v>398</v>
      </c>
      <c r="J183" s="33" t="s">
        <v>2246</v>
      </c>
      <c r="K183" s="42" t="s">
        <v>2247</v>
      </c>
    </row>
    <row r="184" spans="1:11" ht="17">
      <c r="A184" s="32" t="s">
        <v>1035</v>
      </c>
      <c r="B184" s="22" t="s">
        <v>752</v>
      </c>
      <c r="C184" s="21" t="s">
        <v>333</v>
      </c>
      <c r="D184" s="40" t="s">
        <v>70</v>
      </c>
      <c r="E184" s="18" t="s">
        <v>745</v>
      </c>
      <c r="F184" s="104" t="s">
        <v>752</v>
      </c>
      <c r="G184" s="18" t="s">
        <v>746</v>
      </c>
      <c r="H184" s="40" t="s">
        <v>913</v>
      </c>
      <c r="I184" s="40" t="s">
        <v>398</v>
      </c>
      <c r="J184" s="40" t="s">
        <v>752</v>
      </c>
      <c r="K184" s="42" t="s">
        <v>920</v>
      </c>
    </row>
    <row r="185" spans="1:11" ht="14">
      <c r="A185" s="32" t="s">
        <v>1036</v>
      </c>
      <c r="B185" s="22" t="s">
        <v>1839</v>
      </c>
      <c r="C185" s="21" t="s">
        <v>820</v>
      </c>
      <c r="D185" s="40" t="s">
        <v>475</v>
      </c>
      <c r="E185" s="40" t="s">
        <v>563</v>
      </c>
      <c r="F185" s="46" t="s">
        <v>101</v>
      </c>
      <c r="G185" s="40" t="s">
        <v>557</v>
      </c>
      <c r="H185" s="40" t="s">
        <v>822</v>
      </c>
      <c r="I185" s="40" t="s">
        <v>398</v>
      </c>
      <c r="J185" s="40" t="s">
        <v>860</v>
      </c>
      <c r="K185" s="42" t="s">
        <v>861</v>
      </c>
    </row>
    <row r="186" spans="1:11" ht="14">
      <c r="A186" s="32" t="s">
        <v>1036</v>
      </c>
      <c r="B186" s="22" t="s">
        <v>1839</v>
      </c>
      <c r="C186" s="21" t="s">
        <v>820</v>
      </c>
      <c r="D186" s="40" t="s">
        <v>70</v>
      </c>
      <c r="E186" s="20" t="s">
        <v>565</v>
      </c>
      <c r="F186" s="18" t="s">
        <v>101</v>
      </c>
      <c r="G186" s="20" t="s">
        <v>558</v>
      </c>
      <c r="H186" s="40" t="s">
        <v>821</v>
      </c>
      <c r="I186" s="20" t="s">
        <v>324</v>
      </c>
      <c r="J186" s="40" t="s">
        <v>391</v>
      </c>
      <c r="K186" s="43" t="s">
        <v>2277</v>
      </c>
    </row>
    <row r="187" spans="1:11" ht="14">
      <c r="A187" s="32" t="s">
        <v>1037</v>
      </c>
      <c r="B187" s="22" t="s">
        <v>302</v>
      </c>
      <c r="C187" s="21" t="s">
        <v>333</v>
      </c>
      <c r="D187" s="40" t="s">
        <v>475</v>
      </c>
      <c r="E187" s="40" t="s">
        <v>786</v>
      </c>
      <c r="F187" s="22" t="s">
        <v>302</v>
      </c>
      <c r="G187" s="40" t="s">
        <v>785</v>
      </c>
      <c r="H187" s="40" t="s">
        <v>881</v>
      </c>
      <c r="I187" s="40" t="s">
        <v>398</v>
      </c>
      <c r="J187" s="40" t="s">
        <v>302</v>
      </c>
      <c r="K187" s="42" t="s">
        <v>884</v>
      </c>
    </row>
    <row r="188" spans="1:11" ht="14">
      <c r="A188" s="32" t="s">
        <v>1037</v>
      </c>
      <c r="B188" s="22" t="s">
        <v>302</v>
      </c>
      <c r="C188" s="21" t="s">
        <v>333</v>
      </c>
      <c r="D188" s="40" t="s">
        <v>70</v>
      </c>
      <c r="E188" s="40" t="s">
        <v>786</v>
      </c>
      <c r="F188" s="22" t="s">
        <v>302</v>
      </c>
      <c r="G188" s="40" t="s">
        <v>785</v>
      </c>
      <c r="H188" s="40" t="s">
        <v>881</v>
      </c>
      <c r="I188" s="40" t="s">
        <v>398</v>
      </c>
      <c r="J188" s="22" t="s">
        <v>302</v>
      </c>
      <c r="K188" s="42" t="s">
        <v>929</v>
      </c>
    </row>
    <row r="189" spans="1:11" ht="14">
      <c r="A189" s="32" t="s">
        <v>1038</v>
      </c>
      <c r="B189" s="22" t="s">
        <v>303</v>
      </c>
      <c r="C189" s="21" t="s">
        <v>333</v>
      </c>
      <c r="D189" s="40" t="s">
        <v>475</v>
      </c>
      <c r="E189" s="40" t="s">
        <v>786</v>
      </c>
      <c r="F189" s="40" t="s">
        <v>303</v>
      </c>
      <c r="G189" s="40" t="s">
        <v>836</v>
      </c>
      <c r="H189" s="40" t="s">
        <v>882</v>
      </c>
      <c r="I189" s="40" t="s">
        <v>398</v>
      </c>
      <c r="J189" s="40" t="s">
        <v>305</v>
      </c>
      <c r="K189" s="42" t="s">
        <v>885</v>
      </c>
    </row>
    <row r="190" spans="1:11" ht="14">
      <c r="A190" s="32" t="s">
        <v>1038</v>
      </c>
      <c r="B190" s="22" t="s">
        <v>303</v>
      </c>
      <c r="C190" s="21" t="s">
        <v>333</v>
      </c>
      <c r="D190" s="40" t="s">
        <v>70</v>
      </c>
      <c r="E190" s="40" t="s">
        <v>786</v>
      </c>
      <c r="F190" s="40" t="s">
        <v>303</v>
      </c>
      <c r="G190" s="40" t="s">
        <v>785</v>
      </c>
      <c r="H190" s="40" t="s">
        <v>882</v>
      </c>
      <c r="I190" s="40" t="s">
        <v>398</v>
      </c>
      <c r="J190" s="40" t="s">
        <v>303</v>
      </c>
      <c r="K190" s="42" t="s">
        <v>930</v>
      </c>
    </row>
    <row r="191" spans="1:11" ht="14">
      <c r="A191" s="32" t="s">
        <v>1040</v>
      </c>
      <c r="B191" s="22" t="s">
        <v>304</v>
      </c>
      <c r="C191" s="21" t="s">
        <v>333</v>
      </c>
      <c r="D191" s="40" t="s">
        <v>334</v>
      </c>
      <c r="E191" s="33" t="s">
        <v>2393</v>
      </c>
      <c r="F191" s="33" t="s">
        <v>2394</v>
      </c>
      <c r="G191" s="33" t="s">
        <v>2393</v>
      </c>
      <c r="H191" s="33" t="s">
        <v>2396</v>
      </c>
      <c r="I191" s="42" t="s">
        <v>398</v>
      </c>
      <c r="J191" s="33" t="s">
        <v>2394</v>
      </c>
      <c r="K191" s="42" t="s">
        <v>2400</v>
      </c>
    </row>
    <row r="192" spans="1:11" ht="14">
      <c r="A192" s="32" t="s">
        <v>1040</v>
      </c>
      <c r="B192" s="22" t="s">
        <v>304</v>
      </c>
      <c r="C192" s="21" t="s">
        <v>333</v>
      </c>
      <c r="D192" s="40" t="s">
        <v>334</v>
      </c>
      <c r="E192" s="33" t="s">
        <v>2393</v>
      </c>
      <c r="F192" s="33" t="s">
        <v>2397</v>
      </c>
      <c r="G192" s="33" t="s">
        <v>2393</v>
      </c>
      <c r="H192" s="33" t="s">
        <v>2395</v>
      </c>
      <c r="I192" s="42" t="s">
        <v>398</v>
      </c>
      <c r="J192" s="33" t="s">
        <v>2397</v>
      </c>
      <c r="K192" s="42" t="s">
        <v>2402</v>
      </c>
    </row>
    <row r="193" spans="1:11" ht="14">
      <c r="A193" s="32" t="s">
        <v>1040</v>
      </c>
      <c r="B193" s="22" t="s">
        <v>304</v>
      </c>
      <c r="C193" s="21" t="s">
        <v>333</v>
      </c>
      <c r="D193" s="40" t="s">
        <v>334</v>
      </c>
      <c r="E193" s="33" t="s">
        <v>2393</v>
      </c>
      <c r="F193" s="33" t="s">
        <v>2399</v>
      </c>
      <c r="G193" s="33" t="s">
        <v>2393</v>
      </c>
      <c r="H193" s="33" t="s">
        <v>2398</v>
      </c>
      <c r="I193" s="42" t="s">
        <v>398</v>
      </c>
      <c r="J193" s="33" t="s">
        <v>2399</v>
      </c>
      <c r="K193" s="42" t="s">
        <v>2401</v>
      </c>
    </row>
    <row r="194" spans="1:11" ht="14">
      <c r="A194" s="32" t="s">
        <v>1039</v>
      </c>
      <c r="B194" s="22" t="s">
        <v>305</v>
      </c>
      <c r="C194" s="21" t="s">
        <v>333</v>
      </c>
      <c r="D194" s="40" t="s">
        <v>475</v>
      </c>
      <c r="E194" s="40" t="s">
        <v>786</v>
      </c>
      <c r="F194" s="40" t="s">
        <v>837</v>
      </c>
      <c r="G194" s="40" t="s">
        <v>836</v>
      </c>
      <c r="H194" s="40" t="s">
        <v>883</v>
      </c>
      <c r="I194" s="40" t="s">
        <v>398</v>
      </c>
      <c r="J194" s="40" t="s">
        <v>305</v>
      </c>
      <c r="K194" s="42" t="s">
        <v>886</v>
      </c>
    </row>
    <row r="195" spans="1:11" ht="14">
      <c r="A195" s="32" t="s">
        <v>1039</v>
      </c>
      <c r="B195" s="22" t="s">
        <v>305</v>
      </c>
      <c r="C195" s="21" t="s">
        <v>333</v>
      </c>
      <c r="D195" s="40" t="s">
        <v>70</v>
      </c>
      <c r="E195" s="40" t="s">
        <v>786</v>
      </c>
      <c r="F195" s="40" t="s">
        <v>837</v>
      </c>
      <c r="G195" s="40" t="s">
        <v>785</v>
      </c>
      <c r="H195" s="40" t="s">
        <v>883</v>
      </c>
      <c r="I195" s="40" t="s">
        <v>398</v>
      </c>
      <c r="J195" s="40" t="s">
        <v>837</v>
      </c>
      <c r="K195" s="42" t="s">
        <v>931</v>
      </c>
    </row>
    <row r="196" spans="1:11" ht="14">
      <c r="A196" s="32" t="s">
        <v>1041</v>
      </c>
      <c r="B196" s="22" t="s">
        <v>306</v>
      </c>
      <c r="C196" s="21" t="s">
        <v>846</v>
      </c>
      <c r="D196" s="40" t="s">
        <v>475</v>
      </c>
      <c r="E196" s="40" t="s">
        <v>848</v>
      </c>
      <c r="F196" s="40" t="s">
        <v>846</v>
      </c>
      <c r="G196" s="40" t="s">
        <v>847</v>
      </c>
      <c r="H196" s="40" t="s">
        <v>845</v>
      </c>
      <c r="I196" s="40" t="s">
        <v>398</v>
      </c>
      <c r="J196" s="40" t="s">
        <v>897</v>
      </c>
      <c r="K196" s="42"/>
    </row>
    <row r="197" spans="1:11" ht="14">
      <c r="A197" s="32" t="s">
        <v>1041</v>
      </c>
      <c r="B197" s="22" t="s">
        <v>306</v>
      </c>
      <c r="C197" s="21" t="s">
        <v>846</v>
      </c>
      <c r="D197" s="40" t="s">
        <v>70</v>
      </c>
      <c r="E197" s="40" t="s">
        <v>848</v>
      </c>
      <c r="F197" s="40" t="s">
        <v>846</v>
      </c>
      <c r="G197" s="40" t="s">
        <v>847</v>
      </c>
      <c r="H197" s="40" t="s">
        <v>845</v>
      </c>
      <c r="I197" s="40" t="s">
        <v>398</v>
      </c>
      <c r="J197" s="40" t="s">
        <v>306</v>
      </c>
      <c r="K197" s="42" t="s">
        <v>936</v>
      </c>
    </row>
    <row r="198" spans="1:11" ht="14">
      <c r="A198" s="32" t="s">
        <v>1042</v>
      </c>
      <c r="B198" s="22" t="s">
        <v>899</v>
      </c>
      <c r="C198" s="23" t="s">
        <v>102</v>
      </c>
      <c r="D198" s="40" t="s">
        <v>475</v>
      </c>
      <c r="E198" s="40" t="s">
        <v>786</v>
      </c>
      <c r="F198" s="40" t="s">
        <v>102</v>
      </c>
      <c r="G198" s="40" t="s">
        <v>836</v>
      </c>
      <c r="H198" s="40" t="s">
        <v>874</v>
      </c>
      <c r="I198" s="40" t="s">
        <v>398</v>
      </c>
      <c r="J198" s="40" t="s">
        <v>876</v>
      </c>
      <c r="K198" s="42" t="s">
        <v>877</v>
      </c>
    </row>
    <row r="199" spans="1:11" ht="14">
      <c r="A199" s="32" t="s">
        <v>1042</v>
      </c>
      <c r="B199" s="22" t="s">
        <v>899</v>
      </c>
      <c r="C199" s="23" t="s">
        <v>104</v>
      </c>
      <c r="D199" s="40" t="s">
        <v>475</v>
      </c>
      <c r="E199" s="40" t="s">
        <v>786</v>
      </c>
      <c r="F199" s="40" t="s">
        <v>104</v>
      </c>
      <c r="G199" s="40" t="s">
        <v>836</v>
      </c>
      <c r="H199" s="40" t="s">
        <v>867</v>
      </c>
      <c r="I199" s="40" t="s">
        <v>398</v>
      </c>
      <c r="J199" s="40" t="s">
        <v>876</v>
      </c>
      <c r="K199" s="42" t="s">
        <v>877</v>
      </c>
    </row>
    <row r="200" spans="1:11" ht="14">
      <c r="A200" s="32" t="s">
        <v>1042</v>
      </c>
      <c r="B200" s="22" t="s">
        <v>899</v>
      </c>
      <c r="C200" s="23" t="s">
        <v>108</v>
      </c>
      <c r="D200" s="40" t="s">
        <v>475</v>
      </c>
      <c r="E200" s="40" t="s">
        <v>786</v>
      </c>
      <c r="F200" s="40" t="s">
        <v>835</v>
      </c>
      <c r="G200" s="40" t="s">
        <v>836</v>
      </c>
      <c r="H200" s="40" t="s">
        <v>838</v>
      </c>
      <c r="I200" s="40" t="s">
        <v>398</v>
      </c>
      <c r="J200" s="40" t="s">
        <v>876</v>
      </c>
      <c r="K200" s="42" t="s">
        <v>877</v>
      </c>
    </row>
    <row r="201" spans="1:11" s="401" customFormat="1" ht="14">
      <c r="A201" s="398" t="s">
        <v>1042</v>
      </c>
      <c r="B201" s="25" t="s">
        <v>899</v>
      </c>
      <c r="C201" s="418" t="s">
        <v>106</v>
      </c>
      <c r="D201" s="42" t="s">
        <v>334</v>
      </c>
      <c r="E201" s="33" t="s">
        <v>2347</v>
      </c>
      <c r="F201" s="33" t="s">
        <v>932</v>
      </c>
      <c r="G201" s="33" t="s">
        <v>2346</v>
      </c>
      <c r="H201" s="33" t="s">
        <v>2348</v>
      </c>
      <c r="I201" s="42" t="s">
        <v>834</v>
      </c>
      <c r="J201" s="418" t="s">
        <v>106</v>
      </c>
      <c r="K201" s="42" t="s">
        <v>2345</v>
      </c>
    </row>
    <row r="202" spans="1:11" ht="14">
      <c r="A202" s="32" t="s">
        <v>1042</v>
      </c>
      <c r="B202" s="22" t="s">
        <v>899</v>
      </c>
      <c r="C202" s="23" t="s">
        <v>102</v>
      </c>
      <c r="D202" s="40" t="s">
        <v>70</v>
      </c>
      <c r="E202" s="40" t="s">
        <v>786</v>
      </c>
      <c r="F202" s="40" t="s">
        <v>102</v>
      </c>
      <c r="G202" s="40" t="s">
        <v>785</v>
      </c>
      <c r="H202" s="40" t="s">
        <v>910</v>
      </c>
      <c r="I202" s="40" t="s">
        <v>398</v>
      </c>
      <c r="J202" s="40" t="s">
        <v>932</v>
      </c>
      <c r="K202" s="42" t="s">
        <v>880</v>
      </c>
    </row>
    <row r="203" spans="1:11" ht="14">
      <c r="A203" s="32" t="s">
        <v>1042</v>
      </c>
      <c r="B203" s="22" t="s">
        <v>899</v>
      </c>
      <c r="C203" s="23" t="s">
        <v>844</v>
      </c>
      <c r="D203" s="40" t="s">
        <v>70</v>
      </c>
      <c r="E203" s="40" t="s">
        <v>786</v>
      </c>
      <c r="F203" s="40" t="s">
        <v>104</v>
      </c>
      <c r="G203" s="40" t="s">
        <v>785</v>
      </c>
      <c r="H203" s="40" t="s">
        <v>867</v>
      </c>
      <c r="I203" s="40" t="s">
        <v>398</v>
      </c>
      <c r="J203" s="40" t="s">
        <v>932</v>
      </c>
      <c r="K203" s="42" t="s">
        <v>933</v>
      </c>
    </row>
    <row r="204" spans="1:11" ht="14">
      <c r="A204" s="32" t="s">
        <v>1042</v>
      </c>
      <c r="B204" s="22" t="s">
        <v>899</v>
      </c>
      <c r="C204" s="23" t="s">
        <v>108</v>
      </c>
      <c r="D204" s="40" t="s">
        <v>70</v>
      </c>
      <c r="E204" s="40" t="s">
        <v>786</v>
      </c>
      <c r="F204" s="40" t="s">
        <v>835</v>
      </c>
      <c r="G204" s="40" t="s">
        <v>785</v>
      </c>
      <c r="H204" s="40" t="s">
        <v>838</v>
      </c>
      <c r="I204" s="40" t="s">
        <v>398</v>
      </c>
      <c r="J204" s="40" t="s">
        <v>932</v>
      </c>
      <c r="K204" s="42" t="s">
        <v>880</v>
      </c>
    </row>
    <row r="205" spans="1:11" ht="14">
      <c r="A205" s="32" t="s">
        <v>1043</v>
      </c>
      <c r="B205" s="22" t="s">
        <v>898</v>
      </c>
      <c r="C205" s="23" t="s">
        <v>307</v>
      </c>
      <c r="D205" s="40" t="s">
        <v>475</v>
      </c>
      <c r="E205" s="40" t="s">
        <v>879</v>
      </c>
      <c r="F205" s="40" t="s">
        <v>307</v>
      </c>
      <c r="G205" s="40" t="s">
        <v>878</v>
      </c>
      <c r="H205" s="40" t="s">
        <v>872</v>
      </c>
      <c r="I205" s="40" t="s">
        <v>398</v>
      </c>
      <c r="J205" s="23" t="s">
        <v>307</v>
      </c>
      <c r="K205" s="42" t="s">
        <v>880</v>
      </c>
    </row>
    <row r="206" spans="1:11" ht="14">
      <c r="A206" s="32" t="s">
        <v>1043</v>
      </c>
      <c r="B206" s="22" t="s">
        <v>898</v>
      </c>
      <c r="C206" s="23" t="s">
        <v>103</v>
      </c>
      <c r="D206" s="40" t="s">
        <v>475</v>
      </c>
      <c r="E206" s="40" t="s">
        <v>786</v>
      </c>
      <c r="F206" s="40" t="s">
        <v>103</v>
      </c>
      <c r="G206" s="40" t="s">
        <v>836</v>
      </c>
      <c r="H206" s="40" t="s">
        <v>873</v>
      </c>
      <c r="I206" s="40" t="s">
        <v>398</v>
      </c>
      <c r="J206" s="42" t="s">
        <v>871</v>
      </c>
      <c r="K206" s="42" t="s">
        <v>875</v>
      </c>
    </row>
    <row r="207" spans="1:11" s="17" customFormat="1" ht="12">
      <c r="A207" s="32" t="s">
        <v>1043</v>
      </c>
      <c r="B207" s="22" t="s">
        <v>898</v>
      </c>
      <c r="C207" s="23" t="s">
        <v>107</v>
      </c>
      <c r="D207" s="20" t="s">
        <v>475</v>
      </c>
      <c r="E207" s="20" t="s">
        <v>787</v>
      </c>
      <c r="F207" s="20" t="s">
        <v>2171</v>
      </c>
      <c r="G207" s="20" t="s">
        <v>785</v>
      </c>
      <c r="H207" s="20" t="s">
        <v>2170</v>
      </c>
      <c r="I207" s="20" t="s">
        <v>398</v>
      </c>
      <c r="J207" s="20" t="s">
        <v>2288</v>
      </c>
      <c r="K207" s="33" t="s">
        <v>2289</v>
      </c>
    </row>
    <row r="208" spans="1:11" s="401" customFormat="1" ht="14">
      <c r="A208" s="398" t="s">
        <v>1043</v>
      </c>
      <c r="B208" s="25" t="s">
        <v>898</v>
      </c>
      <c r="C208" s="418" t="s">
        <v>105</v>
      </c>
      <c r="D208" s="42" t="s">
        <v>334</v>
      </c>
      <c r="E208" s="42" t="s">
        <v>843</v>
      </c>
      <c r="F208" s="42" t="s">
        <v>841</v>
      </c>
      <c r="G208" s="42" t="s">
        <v>842</v>
      </c>
      <c r="H208" s="42" t="s">
        <v>840</v>
      </c>
      <c r="I208" s="42" t="s">
        <v>398</v>
      </c>
      <c r="J208" s="33" t="s">
        <v>2403</v>
      </c>
      <c r="K208" s="42"/>
    </row>
    <row r="209" spans="1:11" ht="14">
      <c r="A209" s="32" t="s">
        <v>1043</v>
      </c>
      <c r="B209" s="22" t="s">
        <v>898</v>
      </c>
      <c r="C209" s="23" t="s">
        <v>307</v>
      </c>
      <c r="D209" s="40" t="s">
        <v>70</v>
      </c>
      <c r="E209" s="40" t="s">
        <v>786</v>
      </c>
      <c r="F209" s="40" t="s">
        <v>839</v>
      </c>
      <c r="G209" s="40" t="s">
        <v>785</v>
      </c>
      <c r="H209" s="40" t="s">
        <v>2169</v>
      </c>
      <c r="I209" s="40" t="s">
        <v>398</v>
      </c>
      <c r="J209" s="40" t="s">
        <v>839</v>
      </c>
      <c r="K209" s="40" t="s">
        <v>2168</v>
      </c>
    </row>
    <row r="210" spans="1:11" ht="14">
      <c r="A210" s="32" t="s">
        <v>1043</v>
      </c>
      <c r="B210" s="22" t="s">
        <v>898</v>
      </c>
      <c r="C210" s="23" t="s">
        <v>103</v>
      </c>
      <c r="D210" s="40" t="s">
        <v>70</v>
      </c>
      <c r="E210" s="40" t="s">
        <v>786</v>
      </c>
      <c r="F210" s="40" t="s">
        <v>103</v>
      </c>
      <c r="G210" s="40" t="s">
        <v>785</v>
      </c>
      <c r="H210" s="40" t="s">
        <v>873</v>
      </c>
      <c r="I210" s="40" t="s">
        <v>398</v>
      </c>
      <c r="J210" s="40" t="s">
        <v>103</v>
      </c>
      <c r="K210" s="40" t="s">
        <v>2168</v>
      </c>
    </row>
    <row r="211" spans="1:11" ht="14">
      <c r="A211" s="32" t="s">
        <v>1043</v>
      </c>
      <c r="B211" s="22" t="s">
        <v>898</v>
      </c>
      <c r="C211" s="23" t="s">
        <v>107</v>
      </c>
      <c r="D211" s="40" t="s">
        <v>70</v>
      </c>
      <c r="E211" s="40" t="s">
        <v>786</v>
      </c>
      <c r="F211" s="40" t="s">
        <v>2171</v>
      </c>
      <c r="G211" s="40" t="s">
        <v>785</v>
      </c>
      <c r="H211" s="40" t="s">
        <v>2170</v>
      </c>
      <c r="I211" s="40" t="s">
        <v>398</v>
      </c>
      <c r="J211" s="40" t="s">
        <v>2171</v>
      </c>
      <c r="K211" s="40" t="s">
        <v>2168</v>
      </c>
    </row>
    <row r="212" spans="1:11" ht="14">
      <c r="A212" s="32" t="s">
        <v>1044</v>
      </c>
      <c r="B212" s="23" t="s">
        <v>110</v>
      </c>
      <c r="C212" s="21" t="s">
        <v>1880</v>
      </c>
      <c r="D212" s="40" t="s">
        <v>57</v>
      </c>
      <c r="E212" s="40" t="s">
        <v>566</v>
      </c>
      <c r="F212" s="40" t="s">
        <v>570</v>
      </c>
      <c r="G212" s="40" t="s">
        <v>571</v>
      </c>
      <c r="H212" s="40" t="s">
        <v>912</v>
      </c>
      <c r="I212" s="40" t="s">
        <v>568</v>
      </c>
      <c r="J212" s="40" t="s">
        <v>574</v>
      </c>
      <c r="K212" s="42" t="s">
        <v>575</v>
      </c>
    </row>
    <row r="213" spans="1:11" ht="14">
      <c r="A213" s="32" t="s">
        <v>1044</v>
      </c>
      <c r="B213" s="23" t="s">
        <v>110</v>
      </c>
      <c r="C213" s="21" t="s">
        <v>1880</v>
      </c>
      <c r="D213" s="40" t="s">
        <v>70</v>
      </c>
      <c r="E213" s="40" t="s">
        <v>577</v>
      </c>
      <c r="F213" s="40" t="s">
        <v>580</v>
      </c>
      <c r="G213" s="40" t="s">
        <v>578</v>
      </c>
      <c r="H213" s="40" t="s">
        <v>912</v>
      </c>
      <c r="I213" s="40" t="s">
        <v>568</v>
      </c>
      <c r="J213" s="40" t="s">
        <v>574</v>
      </c>
      <c r="K213" s="42" t="s">
        <v>575</v>
      </c>
    </row>
    <row r="214" spans="1:11" ht="14">
      <c r="A214" s="32" t="s">
        <v>1045</v>
      </c>
      <c r="B214" s="23" t="s">
        <v>109</v>
      </c>
      <c r="C214" s="14" t="s">
        <v>1881</v>
      </c>
      <c r="D214" s="40" t="s">
        <v>57</v>
      </c>
      <c r="E214" s="40" t="s">
        <v>566</v>
      </c>
      <c r="F214" s="40" t="s">
        <v>569</v>
      </c>
      <c r="G214" s="40" t="s">
        <v>582</v>
      </c>
      <c r="H214" s="40" t="s">
        <v>911</v>
      </c>
      <c r="I214" s="40" t="s">
        <v>568</v>
      </c>
      <c r="J214" s="40" t="s">
        <v>573</v>
      </c>
      <c r="K214" s="42" t="s">
        <v>572</v>
      </c>
    </row>
    <row r="215" spans="1:11" ht="14">
      <c r="A215" s="32" t="s">
        <v>1045</v>
      </c>
      <c r="B215" s="23" t="s">
        <v>109</v>
      </c>
      <c r="C215" s="324" t="s">
        <v>1881</v>
      </c>
      <c r="D215" s="40" t="s">
        <v>70</v>
      </c>
      <c r="E215" s="40" t="s">
        <v>577</v>
      </c>
      <c r="F215" s="40" t="s">
        <v>579</v>
      </c>
      <c r="G215" s="40" t="s">
        <v>581</v>
      </c>
      <c r="H215" s="40" t="s">
        <v>911</v>
      </c>
      <c r="I215" s="40" t="s">
        <v>568</v>
      </c>
      <c r="J215" s="40" t="s">
        <v>573</v>
      </c>
      <c r="K215" s="42" t="s">
        <v>572</v>
      </c>
    </row>
    <row r="216" spans="1:11" s="1" customFormat="1" ht="14">
      <c r="A216" s="32" t="s">
        <v>1046</v>
      </c>
      <c r="B216" s="23" t="s">
        <v>111</v>
      </c>
      <c r="C216" s="22" t="s">
        <v>1882</v>
      </c>
      <c r="D216" s="20" t="s">
        <v>57</v>
      </c>
      <c r="E216" s="20" t="s">
        <v>587</v>
      </c>
      <c r="F216" s="20" t="s">
        <v>584</v>
      </c>
      <c r="G216" s="20" t="s">
        <v>2148</v>
      </c>
      <c r="H216" s="20" t="s">
        <v>585</v>
      </c>
      <c r="I216" s="20" t="s">
        <v>398</v>
      </c>
      <c r="J216" s="20" t="s">
        <v>583</v>
      </c>
      <c r="K216" s="33" t="s">
        <v>586</v>
      </c>
    </row>
    <row r="217" spans="1:11" s="430" customFormat="1" ht="14">
      <c r="A217" s="398" t="s">
        <v>1046</v>
      </c>
      <c r="B217" s="418" t="s">
        <v>800</v>
      </c>
      <c r="C217" s="25" t="s">
        <v>1882</v>
      </c>
      <c r="D217" s="33" t="s">
        <v>70</v>
      </c>
      <c r="E217" s="33" t="s">
        <v>2306</v>
      </c>
      <c r="F217" s="33" t="s">
        <v>2307</v>
      </c>
      <c r="G217" s="33" t="s">
        <v>2304</v>
      </c>
      <c r="H217" s="33" t="s">
        <v>2305</v>
      </c>
      <c r="I217" s="33" t="s">
        <v>2049</v>
      </c>
      <c r="J217" s="33" t="s">
        <v>583</v>
      </c>
      <c r="K217" s="33" t="s">
        <v>2308</v>
      </c>
    </row>
    <row r="218" spans="1:11" ht="14">
      <c r="A218" s="32" t="s">
        <v>1047</v>
      </c>
      <c r="B218" s="23" t="s">
        <v>112</v>
      </c>
      <c r="C218" s="26" t="s">
        <v>1883</v>
      </c>
      <c r="D218" s="40" t="s">
        <v>57</v>
      </c>
      <c r="E218" s="40" t="s">
        <v>566</v>
      </c>
      <c r="F218" s="40" t="s">
        <v>570</v>
      </c>
      <c r="G218" s="40" t="s">
        <v>571</v>
      </c>
      <c r="H218" s="40" t="s">
        <v>912</v>
      </c>
      <c r="I218" s="40" t="s">
        <v>568</v>
      </c>
      <c r="J218" s="40" t="s">
        <v>574</v>
      </c>
      <c r="K218" s="42" t="s">
        <v>576</v>
      </c>
    </row>
    <row r="219" spans="1:11" ht="14">
      <c r="A219" s="32" t="s">
        <v>1047</v>
      </c>
      <c r="B219" s="23" t="s">
        <v>1192</v>
      </c>
      <c r="C219" s="26" t="s">
        <v>1883</v>
      </c>
      <c r="D219" s="40" t="s">
        <v>70</v>
      </c>
      <c r="E219" s="40" t="s">
        <v>577</v>
      </c>
      <c r="F219" s="40" t="s">
        <v>580</v>
      </c>
      <c r="G219" s="40" t="s">
        <v>578</v>
      </c>
      <c r="H219" s="40" t="s">
        <v>912</v>
      </c>
      <c r="I219" s="40" t="s">
        <v>568</v>
      </c>
      <c r="J219" s="40" t="s">
        <v>574</v>
      </c>
      <c r="K219" s="42" t="s">
        <v>588</v>
      </c>
    </row>
    <row r="220" spans="1:11" ht="14">
      <c r="A220" s="32" t="s">
        <v>1048</v>
      </c>
      <c r="B220" s="23" t="s">
        <v>567</v>
      </c>
      <c r="C220" s="26" t="s">
        <v>1883</v>
      </c>
      <c r="D220" s="40" t="s">
        <v>57</v>
      </c>
      <c r="E220" s="40" t="s">
        <v>566</v>
      </c>
      <c r="F220" s="40" t="s">
        <v>569</v>
      </c>
      <c r="G220" s="40" t="s">
        <v>582</v>
      </c>
      <c r="H220" s="40" t="s">
        <v>911</v>
      </c>
      <c r="I220" s="40" t="s">
        <v>568</v>
      </c>
      <c r="J220" s="40" t="s">
        <v>573</v>
      </c>
      <c r="K220" s="42" t="s">
        <v>572</v>
      </c>
    </row>
    <row r="221" spans="1:11" ht="14">
      <c r="A221" s="32" t="s">
        <v>1048</v>
      </c>
      <c r="B221" s="23" t="s">
        <v>567</v>
      </c>
      <c r="C221" s="26" t="s">
        <v>1884</v>
      </c>
      <c r="D221" s="40" t="s">
        <v>70</v>
      </c>
      <c r="E221" s="40" t="s">
        <v>577</v>
      </c>
      <c r="F221" s="40" t="s">
        <v>579</v>
      </c>
      <c r="G221" s="40" t="s">
        <v>581</v>
      </c>
      <c r="H221" s="40" t="s">
        <v>911</v>
      </c>
      <c r="I221" s="40" t="s">
        <v>568</v>
      </c>
      <c r="J221" s="40" t="s">
        <v>573</v>
      </c>
      <c r="K221" s="42" t="s">
        <v>572</v>
      </c>
    </row>
    <row r="222" spans="1:11" s="1" customFormat="1" ht="14">
      <c r="A222" s="32" t="s">
        <v>1049</v>
      </c>
      <c r="B222" s="23" t="s">
        <v>1875</v>
      </c>
      <c r="C222" s="22" t="s">
        <v>1885</v>
      </c>
      <c r="D222" s="20" t="s">
        <v>57</v>
      </c>
      <c r="E222" s="20" t="s">
        <v>2151</v>
      </c>
      <c r="F222" s="20" t="s">
        <v>2152</v>
      </c>
      <c r="G222" s="20" t="s">
        <v>2149</v>
      </c>
      <c r="H222" s="20" t="s">
        <v>2290</v>
      </c>
      <c r="I222" s="20" t="s">
        <v>398</v>
      </c>
      <c r="J222" s="20" t="s">
        <v>2152</v>
      </c>
      <c r="K222" s="33" t="s">
        <v>2293</v>
      </c>
    </row>
    <row r="223" spans="1:11" ht="14">
      <c r="A223" s="32" t="s">
        <v>1049</v>
      </c>
      <c r="B223" s="23" t="s">
        <v>1875</v>
      </c>
      <c r="C223" s="21" t="s">
        <v>1885</v>
      </c>
      <c r="D223" s="40" t="s">
        <v>649</v>
      </c>
      <c r="E223" s="428" t="s">
        <v>2278</v>
      </c>
      <c r="F223" s="20" t="s">
        <v>333</v>
      </c>
      <c r="G223" s="20" t="s">
        <v>333</v>
      </c>
      <c r="H223" s="20" t="s">
        <v>333</v>
      </c>
      <c r="I223" s="40" t="s">
        <v>398</v>
      </c>
      <c r="J223" s="20" t="s">
        <v>333</v>
      </c>
      <c r="K223" s="42" t="s">
        <v>2279</v>
      </c>
    </row>
    <row r="224" spans="1:11" s="1" customFormat="1" ht="14">
      <c r="A224" s="32" t="s">
        <v>1050</v>
      </c>
      <c r="B224" s="23" t="s">
        <v>1876</v>
      </c>
      <c r="C224" s="22" t="s">
        <v>2059</v>
      </c>
      <c r="D224" s="20" t="s">
        <v>57</v>
      </c>
      <c r="E224" s="20" t="s">
        <v>2150</v>
      </c>
      <c r="F224" s="20" t="s">
        <v>2152</v>
      </c>
      <c r="G224" s="20" t="s">
        <v>2149</v>
      </c>
      <c r="H224" s="419" t="s">
        <v>2291</v>
      </c>
      <c r="I224" s="20" t="s">
        <v>398</v>
      </c>
      <c r="J224" s="20" t="s">
        <v>2152</v>
      </c>
      <c r="K224" s="33" t="s">
        <v>2292</v>
      </c>
    </row>
    <row r="225" spans="1:11" ht="14">
      <c r="A225" s="32" t="s">
        <v>1050</v>
      </c>
      <c r="B225" s="23" t="s">
        <v>1876</v>
      </c>
      <c r="C225" s="21" t="s">
        <v>2059</v>
      </c>
      <c r="D225" s="40" t="s">
        <v>649</v>
      </c>
      <c r="E225" s="428" t="s">
        <v>2278</v>
      </c>
      <c r="F225" s="20" t="s">
        <v>333</v>
      </c>
      <c r="G225" s="20" t="s">
        <v>333</v>
      </c>
      <c r="H225" s="20" t="s">
        <v>333</v>
      </c>
      <c r="I225" s="40" t="s">
        <v>398</v>
      </c>
      <c r="J225" s="20" t="s">
        <v>333</v>
      </c>
      <c r="K225" s="42" t="s">
        <v>2279</v>
      </c>
    </row>
    <row r="226" spans="1:11" ht="14">
      <c r="A226" s="32" t="s">
        <v>1051</v>
      </c>
      <c r="B226" s="23" t="s">
        <v>114</v>
      </c>
      <c r="C226" s="26" t="s">
        <v>333</v>
      </c>
      <c r="D226" s="40" t="s">
        <v>334</v>
      </c>
      <c r="E226" s="42" t="s">
        <v>554</v>
      </c>
      <c r="F226" s="42" t="s">
        <v>336</v>
      </c>
      <c r="G226" s="42" t="s">
        <v>674</v>
      </c>
      <c r="H226" s="42" t="s">
        <v>555</v>
      </c>
      <c r="I226" s="42" t="s">
        <v>398</v>
      </c>
      <c r="J226" s="33" t="s">
        <v>2222</v>
      </c>
      <c r="K226" s="33" t="s">
        <v>2225</v>
      </c>
    </row>
    <row r="227" spans="1:11" ht="14">
      <c r="A227" s="32" t="s">
        <v>1052</v>
      </c>
      <c r="B227" s="23" t="s">
        <v>115</v>
      </c>
      <c r="C227" s="26" t="s">
        <v>333</v>
      </c>
      <c r="D227" s="40" t="s">
        <v>334</v>
      </c>
      <c r="E227" s="42" t="s">
        <v>553</v>
      </c>
      <c r="F227" s="42" t="s">
        <v>336</v>
      </c>
      <c r="G227" s="42" t="s">
        <v>675</v>
      </c>
      <c r="H227" s="42" t="s">
        <v>556</v>
      </c>
      <c r="I227" s="42" t="s">
        <v>398</v>
      </c>
      <c r="J227" s="33" t="s">
        <v>2223</v>
      </c>
      <c r="K227" s="33" t="s">
        <v>2224</v>
      </c>
    </row>
    <row r="228" spans="1:11" ht="14">
      <c r="A228" s="32" t="s">
        <v>1053</v>
      </c>
      <c r="B228" s="22" t="s">
        <v>1887</v>
      </c>
      <c r="C228" s="26" t="s">
        <v>333</v>
      </c>
      <c r="D228" s="40" t="s">
        <v>589</v>
      </c>
      <c r="E228" s="40" t="s">
        <v>953</v>
      </c>
      <c r="F228" s="40" t="s">
        <v>954</v>
      </c>
      <c r="G228" s="20" t="s">
        <v>955</v>
      </c>
      <c r="H228" s="40" t="s">
        <v>952</v>
      </c>
      <c r="I228" s="40" t="s">
        <v>398</v>
      </c>
      <c r="J228" s="40" t="s">
        <v>954</v>
      </c>
      <c r="K228" s="42" t="s">
        <v>956</v>
      </c>
    </row>
    <row r="229" spans="1:11" ht="14">
      <c r="A229" s="32" t="s">
        <v>1054</v>
      </c>
      <c r="B229" s="22" t="s">
        <v>1890</v>
      </c>
      <c r="C229" s="26" t="s">
        <v>333</v>
      </c>
      <c r="D229" s="40" t="s">
        <v>315</v>
      </c>
      <c r="E229" s="26" t="s">
        <v>333</v>
      </c>
      <c r="F229" s="26" t="s">
        <v>333</v>
      </c>
      <c r="G229" s="26" t="s">
        <v>333</v>
      </c>
      <c r="H229" s="26" t="s">
        <v>333</v>
      </c>
      <c r="I229" s="26" t="s">
        <v>333</v>
      </c>
      <c r="J229" s="26" t="s">
        <v>333</v>
      </c>
      <c r="K229" s="26" t="s">
        <v>333</v>
      </c>
    </row>
    <row r="230" spans="1:11" ht="14">
      <c r="A230" s="32" t="s">
        <v>1930</v>
      </c>
      <c r="B230" s="22" t="s">
        <v>52</v>
      </c>
      <c r="C230" s="22" t="s">
        <v>564</v>
      </c>
      <c r="D230" s="40" t="s">
        <v>475</v>
      </c>
      <c r="E230" s="40" t="s">
        <v>563</v>
      </c>
      <c r="F230" s="40" t="s">
        <v>564</v>
      </c>
      <c r="G230" s="40" t="s">
        <v>557</v>
      </c>
      <c r="H230" s="40" t="s">
        <v>559</v>
      </c>
      <c r="I230" s="40" t="s">
        <v>398</v>
      </c>
      <c r="J230" s="40" t="s">
        <v>560</v>
      </c>
      <c r="K230" s="42" t="s">
        <v>562</v>
      </c>
    </row>
    <row r="231" spans="1:11" ht="14">
      <c r="A231" s="32" t="s">
        <v>1930</v>
      </c>
      <c r="B231" s="22" t="s">
        <v>52</v>
      </c>
      <c r="C231" s="22" t="s">
        <v>564</v>
      </c>
      <c r="D231" s="40" t="s">
        <v>435</v>
      </c>
      <c r="E231" s="40" t="s">
        <v>565</v>
      </c>
      <c r="F231" s="40" t="s">
        <v>564</v>
      </c>
      <c r="G231" s="40" t="s">
        <v>558</v>
      </c>
      <c r="H231" s="40" t="s">
        <v>559</v>
      </c>
      <c r="I231" s="40" t="s">
        <v>398</v>
      </c>
      <c r="J231" s="40" t="s">
        <v>560</v>
      </c>
      <c r="K231" s="42" t="s">
        <v>561</v>
      </c>
    </row>
    <row r="232" spans="1:11" ht="14">
      <c r="A232" s="32" t="s">
        <v>1393</v>
      </c>
      <c r="B232" s="22" t="s">
        <v>131</v>
      </c>
      <c r="C232" s="26" t="s">
        <v>333</v>
      </c>
      <c r="D232" s="40" t="s">
        <v>57</v>
      </c>
      <c r="E232" s="40" t="s">
        <v>797</v>
      </c>
      <c r="F232" s="40" t="s">
        <v>763</v>
      </c>
      <c r="G232" s="40" t="s">
        <v>796</v>
      </c>
      <c r="H232" s="40" t="s">
        <v>764</v>
      </c>
      <c r="I232" s="40" t="s">
        <v>398</v>
      </c>
      <c r="J232" s="40" t="s">
        <v>888</v>
      </c>
      <c r="K232" s="43" t="s">
        <v>889</v>
      </c>
    </row>
    <row r="233" spans="1:11" ht="14">
      <c r="A233" s="32" t="s">
        <v>1393</v>
      </c>
      <c r="B233" s="22" t="s">
        <v>131</v>
      </c>
      <c r="C233" s="26" t="s">
        <v>333</v>
      </c>
      <c r="D233" s="40" t="s">
        <v>435</v>
      </c>
      <c r="E233" s="40" t="s">
        <v>777</v>
      </c>
      <c r="F233" s="40" t="s">
        <v>763</v>
      </c>
      <c r="G233" s="40" t="s">
        <v>776</v>
      </c>
      <c r="H233" s="20" t="s">
        <v>778</v>
      </c>
      <c r="I233" s="40" t="s">
        <v>398</v>
      </c>
      <c r="J233" s="40" t="s">
        <v>391</v>
      </c>
      <c r="K233" s="42" t="s">
        <v>2280</v>
      </c>
    </row>
    <row r="234" spans="1:11" ht="25.25" customHeight="1">
      <c r="A234" s="32" t="s">
        <v>1394</v>
      </c>
      <c r="B234" s="22" t="s">
        <v>780</v>
      </c>
      <c r="C234" s="26" t="s">
        <v>333</v>
      </c>
      <c r="D234" s="40" t="s">
        <v>57</v>
      </c>
      <c r="E234" s="40" t="s">
        <v>797</v>
      </c>
      <c r="F234" s="20" t="s">
        <v>780</v>
      </c>
      <c r="G234" s="40" t="s">
        <v>887</v>
      </c>
      <c r="H234" s="20" t="s">
        <v>779</v>
      </c>
      <c r="I234" s="40" t="s">
        <v>398</v>
      </c>
      <c r="J234" s="40" t="s">
        <v>891</v>
      </c>
      <c r="K234" s="43" t="s">
        <v>890</v>
      </c>
    </row>
    <row r="235" spans="1:11" s="430" customFormat="1" ht="14">
      <c r="A235" s="398" t="s">
        <v>1394</v>
      </c>
      <c r="B235" s="25" t="s">
        <v>780</v>
      </c>
      <c r="C235" s="418" t="s">
        <v>333</v>
      </c>
      <c r="D235" s="33" t="s">
        <v>334</v>
      </c>
      <c r="E235" s="33" t="s">
        <v>802</v>
      </c>
      <c r="F235" s="33" t="s">
        <v>780</v>
      </c>
      <c r="G235" s="33" t="s">
        <v>801</v>
      </c>
      <c r="H235" s="33" t="s">
        <v>803</v>
      </c>
      <c r="I235" s="33" t="s">
        <v>398</v>
      </c>
      <c r="J235" s="33" t="s">
        <v>2344</v>
      </c>
      <c r="K235" s="33" t="s">
        <v>1402</v>
      </c>
    </row>
    <row r="236" spans="1:11" ht="24">
      <c r="A236" s="32" t="s">
        <v>1394</v>
      </c>
      <c r="B236" s="22" t="s">
        <v>780</v>
      </c>
      <c r="C236" s="26" t="s">
        <v>333</v>
      </c>
      <c r="D236" s="40" t="s">
        <v>435</v>
      </c>
      <c r="E236" s="40" t="s">
        <v>777</v>
      </c>
      <c r="F236" s="20" t="s">
        <v>780</v>
      </c>
      <c r="G236" s="40" t="s">
        <v>776</v>
      </c>
      <c r="H236" s="20" t="s">
        <v>779</v>
      </c>
      <c r="I236" s="40" t="s">
        <v>398</v>
      </c>
      <c r="J236" s="40" t="s">
        <v>2156</v>
      </c>
      <c r="K236" s="43" t="s">
        <v>781</v>
      </c>
    </row>
    <row r="237" spans="1:11" ht="14">
      <c r="A237" s="32" t="s">
        <v>1395</v>
      </c>
      <c r="B237" s="22" t="s">
        <v>783</v>
      </c>
      <c r="C237" s="26" t="s">
        <v>333</v>
      </c>
      <c r="D237" s="40" t="s">
        <v>57</v>
      </c>
      <c r="E237" s="40" t="s">
        <v>797</v>
      </c>
      <c r="F237" s="40" t="s">
        <v>783</v>
      </c>
      <c r="G237" s="40" t="s">
        <v>796</v>
      </c>
      <c r="H237" s="40" t="s">
        <v>799</v>
      </c>
      <c r="I237" s="40" t="s">
        <v>398</v>
      </c>
      <c r="J237" s="40" t="s">
        <v>892</v>
      </c>
      <c r="K237" s="43" t="s">
        <v>894</v>
      </c>
    </row>
    <row r="238" spans="1:11" ht="14">
      <c r="A238" s="32" t="s">
        <v>1395</v>
      </c>
      <c r="B238" s="22" t="s">
        <v>783</v>
      </c>
      <c r="C238" s="26" t="s">
        <v>333</v>
      </c>
      <c r="D238" s="40" t="s">
        <v>435</v>
      </c>
      <c r="E238" s="40" t="s">
        <v>777</v>
      </c>
      <c r="F238" s="40" t="s">
        <v>783</v>
      </c>
      <c r="G238" s="40" t="s">
        <v>776</v>
      </c>
      <c r="H238" s="40" t="s">
        <v>782</v>
      </c>
      <c r="I238" s="40" t="s">
        <v>398</v>
      </c>
      <c r="J238" s="40" t="s">
        <v>892</v>
      </c>
      <c r="K238" s="42" t="s">
        <v>934</v>
      </c>
    </row>
    <row r="239" spans="1:11" ht="14">
      <c r="A239" s="32" t="s">
        <v>1396</v>
      </c>
      <c r="B239" s="22" t="s">
        <v>893</v>
      </c>
      <c r="C239" s="26" t="s">
        <v>333</v>
      </c>
      <c r="D239" s="40" t="s">
        <v>57</v>
      </c>
      <c r="E239" s="40" t="s">
        <v>797</v>
      </c>
      <c r="F239" s="22" t="s">
        <v>132</v>
      </c>
      <c r="G239" s="40" t="s">
        <v>887</v>
      </c>
      <c r="H239" s="40" t="s">
        <v>798</v>
      </c>
      <c r="I239" s="40" t="s">
        <v>398</v>
      </c>
      <c r="J239" s="40" t="s">
        <v>893</v>
      </c>
      <c r="K239" s="43" t="s">
        <v>895</v>
      </c>
    </row>
    <row r="240" spans="1:11" ht="48">
      <c r="A240" s="32" t="s">
        <v>1396</v>
      </c>
      <c r="B240" s="22" t="s">
        <v>132</v>
      </c>
      <c r="C240" s="26" t="s">
        <v>333</v>
      </c>
      <c r="D240" s="40" t="s">
        <v>435</v>
      </c>
      <c r="E240" s="40" t="s">
        <v>777</v>
      </c>
      <c r="F240" s="22" t="s">
        <v>132</v>
      </c>
      <c r="G240" s="40" t="s">
        <v>776</v>
      </c>
      <c r="H240" s="40" t="s">
        <v>784</v>
      </c>
      <c r="I240" s="40" t="s">
        <v>398</v>
      </c>
      <c r="J240" s="40" t="s">
        <v>391</v>
      </c>
      <c r="K240" s="43" t="s">
        <v>2281</v>
      </c>
    </row>
    <row r="241" spans="1:11" s="34" customFormat="1" ht="14.5" customHeight="1">
      <c r="A241" s="32" t="s">
        <v>2295</v>
      </c>
      <c r="B241" s="22" t="s">
        <v>1899</v>
      </c>
      <c r="C241" s="23" t="s">
        <v>932</v>
      </c>
      <c r="D241" s="157" t="s">
        <v>475</v>
      </c>
      <c r="E241" s="157" t="s">
        <v>789</v>
      </c>
      <c r="F241" s="175" t="s">
        <v>2294</v>
      </c>
      <c r="G241" s="20" t="s">
        <v>896</v>
      </c>
      <c r="H241" s="20" t="s">
        <v>788</v>
      </c>
      <c r="I241" s="20" t="s">
        <v>398</v>
      </c>
      <c r="J241" s="175" t="s">
        <v>2296</v>
      </c>
      <c r="K241" s="33" t="s">
        <v>2297</v>
      </c>
    </row>
    <row r="242" spans="1:11" s="34" customFormat="1" ht="14.5" customHeight="1">
      <c r="A242" s="32" t="s">
        <v>1397</v>
      </c>
      <c r="B242" s="22" t="s">
        <v>1899</v>
      </c>
      <c r="C242" s="23" t="s">
        <v>932</v>
      </c>
      <c r="D242" s="157" t="s">
        <v>435</v>
      </c>
      <c r="E242" s="20" t="s">
        <v>2310</v>
      </c>
      <c r="F242" s="175" t="s">
        <v>2311</v>
      </c>
      <c r="G242" s="20" t="s">
        <v>2309</v>
      </c>
      <c r="H242" s="176" t="s">
        <v>2283</v>
      </c>
      <c r="I242" s="20" t="s">
        <v>398</v>
      </c>
      <c r="J242" s="175" t="s">
        <v>2311</v>
      </c>
      <c r="K242" s="429" t="s">
        <v>2312</v>
      </c>
    </row>
    <row r="243" spans="1:11" ht="14">
      <c r="A243" s="32" t="s">
        <v>1398</v>
      </c>
      <c r="B243" s="22" t="s">
        <v>135</v>
      </c>
      <c r="C243" s="22" t="s">
        <v>792</v>
      </c>
      <c r="D243" s="40" t="s">
        <v>57</v>
      </c>
      <c r="E243" s="20" t="s">
        <v>790</v>
      </c>
      <c r="F243" s="20" t="s">
        <v>792</v>
      </c>
      <c r="G243" s="40" t="s">
        <v>791</v>
      </c>
      <c r="H243" s="20" t="s">
        <v>793</v>
      </c>
      <c r="I243" s="40" t="s">
        <v>398</v>
      </c>
      <c r="J243" s="22" t="s">
        <v>135</v>
      </c>
      <c r="K243" s="42" t="s">
        <v>2282</v>
      </c>
    </row>
    <row r="244" spans="1:11" ht="14">
      <c r="A244" s="32" t="s">
        <v>1398</v>
      </c>
      <c r="B244" s="22" t="s">
        <v>135</v>
      </c>
      <c r="C244" s="22" t="s">
        <v>792</v>
      </c>
      <c r="D244" s="40" t="s">
        <v>435</v>
      </c>
      <c r="E244" s="40" t="s">
        <v>795</v>
      </c>
      <c r="F244" s="20" t="s">
        <v>792</v>
      </c>
      <c r="G244" s="20" t="s">
        <v>794</v>
      </c>
      <c r="H244" s="22" t="s">
        <v>793</v>
      </c>
      <c r="I244" s="40" t="s">
        <v>398</v>
      </c>
      <c r="J244" s="40" t="s">
        <v>935</v>
      </c>
      <c r="K244" s="42"/>
    </row>
    <row r="245" spans="1:11">
      <c r="G245" s="35"/>
    </row>
  </sheetData>
  <autoFilter ref="A1:K245" xr:uid="{2B20D781-9E6A-42E8-927A-258654C635E6}"/>
  <sortState xmlns:xlrd2="http://schemas.microsoft.com/office/spreadsheetml/2017/richdata2" ref="A61:K97">
    <sortCondition ref="D61:D97"/>
    <sortCondition ref="E61:E97"/>
    <sortCondition ref="F61:F97"/>
  </sortState>
  <phoneticPr fontId="18" type="noConversion"/>
  <conditionalFormatting sqref="J1:J4 J14:J15 J245:J1048576 J168:J177 K210 J212:J219 J228 K226 J187:J191 J230:J232 J234:J239 J208:J209 J202:J206 J6:J12 J180:J185 J194:J200">
    <cfRule type="cellIs" dxfId="34" priority="218" operator="equal">
      <formula>"为空"</formula>
    </cfRule>
  </conditionalFormatting>
  <conditionalFormatting sqref="J200">
    <cfRule type="cellIs" dxfId="33" priority="212" operator="equal">
      <formula>"为空"</formula>
    </cfRule>
  </conditionalFormatting>
  <conditionalFormatting sqref="J206">
    <cfRule type="cellIs" dxfId="32" priority="211" operator="equal">
      <formula>"为空"</formula>
    </cfRule>
  </conditionalFormatting>
  <conditionalFormatting sqref="J209">
    <cfRule type="cellIs" dxfId="31" priority="210" operator="equal">
      <formula>"为空"</formula>
    </cfRule>
  </conditionalFormatting>
  <conditionalFormatting sqref="K204:K205">
    <cfRule type="cellIs" dxfId="30" priority="200" operator="equal">
      <formula>"为空"</formula>
    </cfRule>
  </conditionalFormatting>
  <conditionalFormatting sqref="J208">
    <cfRule type="cellIs" dxfId="29" priority="199" operator="equal">
      <formula>"为空"</formula>
    </cfRule>
  </conditionalFormatting>
  <conditionalFormatting sqref="J202">
    <cfRule type="cellIs" dxfId="28" priority="197" operator="equal">
      <formula>"为空"</formula>
    </cfRule>
  </conditionalFormatting>
  <conditionalFormatting sqref="J171">
    <cfRule type="cellIs" dxfId="27" priority="193" operator="equal">
      <formula>"为空"</formula>
    </cfRule>
  </conditionalFormatting>
  <conditionalFormatting sqref="J203">
    <cfRule type="cellIs" dxfId="26" priority="188" operator="equal">
      <formula>"为空"</formula>
    </cfRule>
  </conditionalFormatting>
  <conditionalFormatting sqref="K47">
    <cfRule type="cellIs" dxfId="25" priority="86" operator="equal">
      <formula>"为空"</formula>
    </cfRule>
  </conditionalFormatting>
  <conditionalFormatting sqref="J12">
    <cfRule type="cellIs" dxfId="24" priority="84" operator="equal">
      <formula>"为空"</formula>
    </cfRule>
  </conditionalFormatting>
  <conditionalFormatting sqref="J216">
    <cfRule type="cellIs" dxfId="23" priority="74" operator="equal">
      <formula>"为空"</formula>
    </cfRule>
  </conditionalFormatting>
  <conditionalFormatting sqref="A1">
    <cfRule type="duplicateValues" dxfId="22" priority="262"/>
  </conditionalFormatting>
  <conditionalFormatting sqref="J1">
    <cfRule type="duplicateValues" dxfId="21" priority="263"/>
  </conditionalFormatting>
  <conditionalFormatting sqref="K1">
    <cfRule type="duplicateValues" dxfId="20" priority="264"/>
  </conditionalFormatting>
  <conditionalFormatting sqref="D1:H1">
    <cfRule type="duplicateValues" dxfId="19" priority="265"/>
  </conditionalFormatting>
  <conditionalFormatting sqref="J15">
    <cfRule type="cellIs" dxfId="18" priority="24" operator="equal">
      <formula>"为空"</formula>
    </cfRule>
  </conditionalFormatting>
  <conditionalFormatting sqref="J215">
    <cfRule type="cellIs" dxfId="17" priority="76" operator="equal">
      <formula>"为空"</formula>
    </cfRule>
  </conditionalFormatting>
  <conditionalFormatting sqref="J212">
    <cfRule type="cellIs" dxfId="16" priority="75" operator="equal">
      <formula>"为空"</formula>
    </cfRule>
  </conditionalFormatting>
  <conditionalFormatting sqref="J14">
    <cfRule type="cellIs" dxfId="15" priority="34" operator="equal">
      <formula>"为空"</formula>
    </cfRule>
  </conditionalFormatting>
  <conditionalFormatting sqref="J14">
    <cfRule type="cellIs" dxfId="14" priority="33" operator="equal">
      <formula>"为空"</formula>
    </cfRule>
  </conditionalFormatting>
  <conditionalFormatting sqref="K226">
    <cfRule type="cellIs" dxfId="13" priority="32" operator="equal">
      <formula>"为空"</formula>
    </cfRule>
  </conditionalFormatting>
  <conditionalFormatting sqref="J228">
    <cfRule type="cellIs" dxfId="12" priority="30" operator="equal">
      <formula>"为空"</formula>
    </cfRule>
  </conditionalFormatting>
  <conditionalFormatting sqref="J220:J221">
    <cfRule type="cellIs" dxfId="11" priority="16" operator="equal">
      <formula>"为空"</formula>
    </cfRule>
  </conditionalFormatting>
  <conditionalFormatting sqref="J221">
    <cfRule type="cellIs" dxfId="10" priority="15" operator="equal">
      <formula>"为空"</formula>
    </cfRule>
  </conditionalFormatting>
  <conditionalFormatting sqref="K209">
    <cfRule type="cellIs" dxfId="9" priority="10" operator="equal">
      <formula>"为空"</formula>
    </cfRule>
  </conditionalFormatting>
  <conditionalFormatting sqref="K211">
    <cfRule type="cellIs" dxfId="8" priority="9" operator="equal">
      <formula>"为空"</formula>
    </cfRule>
  </conditionalFormatting>
  <conditionalFormatting sqref="K227">
    <cfRule type="cellIs" dxfId="7" priority="8" operator="equal">
      <formula>"为空"</formula>
    </cfRule>
  </conditionalFormatting>
  <conditionalFormatting sqref="K227">
    <cfRule type="cellIs" dxfId="6" priority="7" operator="equal">
      <formula>"为空"</formula>
    </cfRule>
  </conditionalFormatting>
  <conditionalFormatting sqref="J192">
    <cfRule type="cellIs" dxfId="5" priority="6" operator="equal">
      <formula>"为空"</formula>
    </cfRule>
  </conditionalFormatting>
  <conditionalFormatting sqref="J193">
    <cfRule type="cellIs" dxfId="4" priority="5" operator="equal">
      <formula>"为空"</formula>
    </cfRule>
  </conditionalFormatting>
  <conditionalFormatting sqref="F191">
    <cfRule type="cellIs" dxfId="3" priority="4" operator="equal">
      <formula>"为空"</formula>
    </cfRule>
  </conditionalFormatting>
  <conditionalFormatting sqref="F192">
    <cfRule type="cellIs" dxfId="2" priority="3" operator="equal">
      <formula>"为空"</formula>
    </cfRule>
  </conditionalFormatting>
  <conditionalFormatting sqref="F193">
    <cfRule type="cellIs" dxfId="1" priority="2" operator="equal">
      <formula>"为空"</formula>
    </cfRule>
  </conditionalFormatting>
  <conditionalFormatting sqref="I1">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2</vt:i4>
      </vt:variant>
    </vt:vector>
  </HeadingPairs>
  <TitlesOfParts>
    <vt:vector size="9" baseType="lpstr">
      <vt:lpstr>封面</vt:lpstr>
      <vt:lpstr>文档说明</vt:lpstr>
      <vt:lpstr>表1.分类框架</vt:lpstr>
      <vt:lpstr>表2.标准定义</vt:lpstr>
      <vt:lpstr>Sheet1</vt:lpstr>
      <vt:lpstr>表3.代码扩展定义</vt:lpstr>
      <vt:lpstr>表4.标准映射</vt:lpstr>
      <vt:lpstr>封面!Print_Area</vt:lpstr>
      <vt:lpstr>文档说明!Print_Area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Wen</dc:creator>
  <cp:lastModifiedBy>Microsoft Office User</cp:lastModifiedBy>
  <cp:lastPrinted>2020-05-07T06:33:11Z</cp:lastPrinted>
  <dcterms:created xsi:type="dcterms:W3CDTF">2020-01-21T06:52:00Z</dcterms:created>
  <dcterms:modified xsi:type="dcterms:W3CDTF">2020-07-09T15:40:40Z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