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F:\22 files 3.6. 12PM\Excel\"/>
    </mc:Choice>
  </mc:AlternateContent>
  <bookViews>
    <workbookView xWindow="1095" yWindow="465" windowWidth="48630" windowHeight="9390" tabRatio="500"/>
  </bookViews>
  <sheets>
    <sheet name="Sheet1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11" i="1" l="1"/>
  <c r="AF10" i="1"/>
</calcChain>
</file>

<file path=xl/sharedStrings.xml><?xml version="1.0" encoding="utf-8"?>
<sst xmlns="http://schemas.openxmlformats.org/spreadsheetml/2006/main" count="155" uniqueCount="82">
  <si>
    <t>K035</t>
  </si>
  <si>
    <t>Title</t>
  </si>
  <si>
    <t>RA23 Multi-Media Center GC</t>
  </si>
  <si>
    <t>Gordian</t>
  </si>
  <si>
    <t>Project</t>
  </si>
  <si>
    <t>Vendor Information</t>
  </si>
  <si>
    <t>Items to be purchased</t>
  </si>
  <si>
    <t>FMS ID</t>
  </si>
  <si>
    <t>Award</t>
  </si>
  <si>
    <t>Vendor ID</t>
  </si>
  <si>
    <t>Vendor Number</t>
  </si>
  <si>
    <t>Vendor Name</t>
  </si>
  <si>
    <t>Vendor Address</t>
  </si>
  <si>
    <t>Agency</t>
  </si>
  <si>
    <t>Description</t>
  </si>
  <si>
    <t>Quantity</t>
  </si>
  <si>
    <t>Unit</t>
  </si>
  <si>
    <t>$ Unit Price</t>
  </si>
  <si>
    <t>Comments</t>
  </si>
  <si>
    <t>132131</t>
  </si>
  <si>
    <t>581900371</t>
  </si>
  <si>
    <t>9275735 -NS000</t>
  </si>
  <si>
    <t>30 Patewood Dr</t>
  </si>
  <si>
    <t xml:space="preserve">Greenville    </t>
  </si>
  <si>
    <t>SC</t>
  </si>
  <si>
    <t>29615</t>
  </si>
  <si>
    <t>272 MCDONOUGH STREET</t>
  </si>
  <si>
    <t>Brooklyn</t>
  </si>
  <si>
    <t>NY</t>
  </si>
  <si>
    <t>11233</t>
  </si>
  <si>
    <t>Custodian</t>
  </si>
  <si>
    <t>DSF</t>
  </si>
  <si>
    <t>44-36 Vernon Boulevard</t>
  </si>
  <si>
    <t>Long Island City</t>
  </si>
  <si>
    <t xml:space="preserve">11101
</t>
  </si>
  <si>
    <t>1</t>
  </si>
  <si>
    <t>R106401</t>
  </si>
  <si>
    <t>Total Work order</t>
  </si>
  <si>
    <t>Each</t>
  </si>
  <si>
    <t>23.K035.006.0 Licensing Fee</t>
  </si>
  <si>
    <t>23.K035.006.0 Construction Management</t>
  </si>
  <si>
    <t>23.K035.006.0 Request for Purchase Order</t>
  </si>
  <si>
    <t>Amount of Request for PO</t>
  </si>
  <si>
    <t>Carmine Franzese</t>
  </si>
  <si>
    <t>718-349-5659</t>
  </si>
  <si>
    <t>Matthew Hunt</t>
  </si>
  <si>
    <t>718-574-2345</t>
  </si>
  <si>
    <t>K035 RA23 Multi-Media Center GC</t>
  </si>
  <si>
    <t>RA23 Multi-Media Center A/V</t>
  </si>
  <si>
    <t>9275735-NS000</t>
  </si>
  <si>
    <t xml:space="preserve">11/30/2025
</t>
  </si>
  <si>
    <t>718-574-2347</t>
  </si>
  <si>
    <t>718-349-5661</t>
  </si>
  <si>
    <t>718-574-2348</t>
  </si>
  <si>
    <t>718-349-5662</t>
  </si>
  <si>
    <t>23.K035.002.0 Licensing Fee</t>
  </si>
  <si>
    <t>23.K035.002.0 Construction Management</t>
  </si>
  <si>
    <t>23.K035.002.0 Request for Purchase Order</t>
  </si>
  <si>
    <t>Amount Owed</t>
  </si>
  <si>
    <t>Project Name</t>
  </si>
  <si>
    <t>LLW</t>
  </si>
  <si>
    <t xml:space="preserve">Contract No </t>
  </si>
  <si>
    <t xml:space="preserve">Contract Expiration Date </t>
  </si>
  <si>
    <t>City1</t>
  </si>
  <si>
    <t>State1</t>
  </si>
  <si>
    <t>Zip Code1</t>
  </si>
  <si>
    <t>School ID / Name</t>
  </si>
  <si>
    <t>Address1</t>
  </si>
  <si>
    <t xml:space="preserve">City2 </t>
  </si>
  <si>
    <t>State2</t>
  </si>
  <si>
    <t xml:space="preserve">Zip Code2 </t>
  </si>
  <si>
    <t>Attention To: (Custodain)</t>
  </si>
  <si>
    <t>Attention To Phone No. (Custodian)</t>
  </si>
  <si>
    <t>Address2</t>
  </si>
  <si>
    <t xml:space="preserve">City3 </t>
  </si>
  <si>
    <t>State3</t>
  </si>
  <si>
    <t xml:space="preserve">Zip Code3 </t>
  </si>
  <si>
    <t>Attention To (Borough Director)</t>
  </si>
  <si>
    <t>Attention To Phone No. (Borough Director)</t>
  </si>
  <si>
    <t>RA23 Multi-Media Center GC  A/V</t>
  </si>
  <si>
    <t>Delivery To Information (School where work performed)</t>
  </si>
  <si>
    <t>Invoice to Information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</si>
</sst>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[$$-409]#,##0.00"/>
    <numFmt numFmtId="165" formatCode="&quot;$&quot;#,##0.00"/>
  </numFmts>
  <fonts count="8" x14ac:knownFonts="1">
    <font>
      <sz val="10"/>
      <color indexed="8"/>
      <name val="ARIAL"/>
      <charset val="1"/>
    </font>
    <font>
      <b/>
      <sz val="10"/>
      <color indexed="8"/>
      <name val="Arial"/>
      <charset val="1"/>
    </font>
    <font>
      <sz val="10"/>
      <color indexed="8"/>
      <name val="Arial"/>
      <charset val="1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name val="Arial"/>
      <family val="2"/>
    </font>
    <font>
      <b/>
      <sz val="8"/>
      <name val="Tahoma"/>
      <family val="2"/>
    </font>
    <font>
      <b/>
      <sz val="7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indexed="13"/>
      </patternFill>
    </fill>
    <fill>
      <patternFill patternType="solid">
        <fgColor indexed="9"/>
      </patternFill>
    </fill>
    <fill>
      <patternFill patternType="solid">
        <fgColor indexed="10"/>
      </patternFill>
    </fill>
    <fill>
      <patternFill patternType="solid">
        <fgColor indexed="22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top"/>
    </xf>
    <xf numFmtId="0" fontId="5" fillId="0" borderId="0"/>
    <xf numFmtId="43" fontId="5" fillId="0" borderId="0" applyFont="0" applyFill="0" applyBorder="0" applyAlignment="0" applyProtection="0"/>
  </cellStyleXfs>
  <cellXfs count="48">
    <xf numFmtId="0" fontId="0" fillId="0" borderId="0" xfId="0">
      <alignment vertical="top"/>
    </xf>
    <xf numFmtId="0" fontId="1" fillId="0" borderId="0" xfId="0" applyFont="1" applyAlignment="1">
      <alignment horizontal="left" vertical="top" wrapText="1" readingOrder="1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center" vertical="top" wrapText="1" readingOrder="1"/>
    </xf>
    <xf numFmtId="0" fontId="0" fillId="0" borderId="0" xfId="0" applyAlignment="1">
      <alignment vertical="top"/>
    </xf>
    <xf numFmtId="0" fontId="3" fillId="0" borderId="1" xfId="0" applyFont="1" applyBorder="1" applyAlignment="1">
      <alignment vertical="top"/>
    </xf>
    <xf numFmtId="0" fontId="4" fillId="0" borderId="0" xfId="0" applyFont="1" applyAlignment="1">
      <alignment horizontal="right" vertical="top"/>
    </xf>
    <xf numFmtId="0" fontId="0" fillId="6" borderId="1" xfId="0" applyFill="1" applyBorder="1">
      <alignment vertical="top"/>
    </xf>
    <xf numFmtId="0" fontId="3" fillId="0" borderId="1" xfId="0" applyFont="1" applyBorder="1" applyAlignment="1">
      <alignment horizontal="left" vertical="top" wrapText="1" readingOrder="1"/>
    </xf>
    <xf numFmtId="164" fontId="4" fillId="0" borderId="0" xfId="0" applyNumberFormat="1" applyFont="1" applyAlignment="1">
      <alignment horizontal="right" vertical="top"/>
    </xf>
    <xf numFmtId="0" fontId="1" fillId="0" borderId="2" xfId="0" applyFont="1" applyBorder="1" applyAlignment="1">
      <alignment horizontal="left" vertical="top" wrapText="1" readingOrder="1"/>
    </xf>
    <xf numFmtId="0" fontId="0" fillId="0" borderId="3" xfId="0" applyBorder="1" applyAlignment="1">
      <alignment vertical="top"/>
    </xf>
    <xf numFmtId="0" fontId="3" fillId="8" borderId="1" xfId="0" applyFont="1" applyFill="1" applyBorder="1" applyAlignment="1">
      <alignment vertical="top"/>
    </xf>
    <xf numFmtId="0" fontId="0" fillId="8" borderId="1" xfId="0" applyFill="1" applyBorder="1" applyAlignment="1">
      <alignment vertical="top"/>
    </xf>
    <xf numFmtId="165" fontId="4" fillId="0" borderId="1" xfId="0" applyNumberFormat="1" applyFont="1" applyBorder="1" applyAlignment="1">
      <alignment horizontal="right" vertical="top"/>
    </xf>
    <xf numFmtId="165" fontId="4" fillId="6" borderId="1" xfId="0" applyNumberFormat="1" applyFont="1" applyFill="1" applyBorder="1" applyAlignment="1">
      <alignment horizontal="right" vertical="top"/>
    </xf>
    <xf numFmtId="165" fontId="4" fillId="0" borderId="3" xfId="0" applyNumberFormat="1" applyFont="1" applyBorder="1" applyAlignment="1">
      <alignment horizontal="right" vertical="top"/>
    </xf>
    <xf numFmtId="165" fontId="4" fillId="8" borderId="1" xfId="0" applyNumberFormat="1" applyFont="1" applyFill="1" applyBorder="1" applyAlignment="1">
      <alignment horizontal="right" vertical="top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 readingOrder="1"/>
    </xf>
    <xf numFmtId="0" fontId="4" fillId="2" borderId="1" xfId="0" applyFont="1" applyFill="1" applyBorder="1" applyAlignment="1">
      <alignment horizontal="left" vertical="top" wrapText="1" readingOrder="1"/>
    </xf>
    <xf numFmtId="14" fontId="2" fillId="0" borderId="1" xfId="0" applyNumberFormat="1" applyFont="1" applyBorder="1" applyAlignment="1">
      <alignment horizontal="center" vertical="center" wrapText="1" readingOrder="1"/>
    </xf>
    <xf numFmtId="0" fontId="1" fillId="0" borderId="4" xfId="0" applyFont="1" applyBorder="1" applyAlignment="1">
      <alignment horizontal="left" vertical="top" wrapText="1" readingOrder="1"/>
    </xf>
    <xf numFmtId="0" fontId="0" fillId="0" borderId="0" xfId="0" applyBorder="1" applyAlignment="1">
      <alignment vertical="top"/>
    </xf>
    <xf numFmtId="165" fontId="4" fillId="0" borderId="0" xfId="0" applyNumberFormat="1" applyFont="1" applyBorder="1" applyAlignment="1">
      <alignment horizontal="right" vertical="top"/>
    </xf>
    <xf numFmtId="165" fontId="4" fillId="0" borderId="5" xfId="0" applyNumberFormat="1" applyFont="1" applyBorder="1" applyAlignment="1">
      <alignment horizontal="right" vertical="top"/>
    </xf>
    <xf numFmtId="0" fontId="0" fillId="9" borderId="1" xfId="0" applyFill="1" applyBorder="1">
      <alignment vertical="top"/>
    </xf>
    <xf numFmtId="0" fontId="0" fillId="9" borderId="1" xfId="0" applyFill="1" applyBorder="1" applyAlignment="1">
      <alignment horizontal="center" vertical="center"/>
    </xf>
    <xf numFmtId="165" fontId="4" fillId="9" borderId="1" xfId="0" applyNumberFormat="1" applyFont="1" applyFill="1" applyBorder="1" applyAlignment="1">
      <alignment horizontal="right" vertical="top"/>
    </xf>
    <xf numFmtId="0" fontId="3" fillId="9" borderId="1" xfId="0" applyFont="1" applyFill="1" applyBorder="1">
      <alignment vertical="top"/>
    </xf>
    <xf numFmtId="0" fontId="3" fillId="8" borderId="1" xfId="0" applyFont="1" applyFill="1" applyBorder="1">
      <alignment vertical="top"/>
    </xf>
    <xf numFmtId="0" fontId="4" fillId="7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 readingOrder="1"/>
    </xf>
    <xf numFmtId="0" fontId="1" fillId="2" borderId="1" xfId="0" applyFont="1" applyFill="1" applyBorder="1" applyAlignment="1">
      <alignment horizontal="center" vertical="center" wrapText="1" readingOrder="1"/>
    </xf>
    <xf numFmtId="0" fontId="1" fillId="5" borderId="1" xfId="0" applyFont="1" applyFill="1" applyBorder="1" applyAlignment="1">
      <alignment horizontal="center" vertical="top" wrapText="1" readingOrder="1"/>
    </xf>
    <xf numFmtId="0" fontId="1" fillId="3" borderId="6" xfId="0" applyFont="1" applyFill="1" applyBorder="1" applyAlignment="1">
      <alignment horizontal="center" vertical="top" wrapText="1" readingOrder="1"/>
    </xf>
    <xf numFmtId="0" fontId="1" fillId="3" borderId="7" xfId="0" applyFont="1" applyFill="1" applyBorder="1" applyAlignment="1">
      <alignment horizontal="center" vertical="top" wrapText="1" readingOrder="1"/>
    </xf>
    <xf numFmtId="0" fontId="1" fillId="3" borderId="8" xfId="0" applyFont="1" applyFill="1" applyBorder="1" applyAlignment="1">
      <alignment horizontal="center" vertical="top" wrapText="1" readingOrder="1"/>
    </xf>
    <xf numFmtId="0" fontId="6" fillId="0" borderId="1" xfId="1" applyFont="1" applyBorder="1" applyAlignment="1">
      <alignment vertical="center" wrapText="1"/>
    </xf>
    <xf numFmtId="0" fontId="6" fillId="0" borderId="1" xfId="1" applyFont="1" applyBorder="1" applyAlignment="1">
      <alignment horizontal="center" vertical="center" wrapText="1"/>
    </xf>
    <xf numFmtId="43" fontId="6" fillId="0" borderId="1" xfId="2" applyFont="1" applyFill="1" applyBorder="1" applyAlignment="1">
      <alignment vertical="center" wrapText="1"/>
    </xf>
    <xf numFmtId="0" fontId="6" fillId="0" borderId="1" xfId="1" applyFont="1" applyBorder="1" applyAlignment="1">
      <alignment horizontal="left" vertical="center" wrapText="1"/>
    </xf>
    <xf numFmtId="0" fontId="7" fillId="0" borderId="1" xfId="1" applyFont="1" applyBorder="1" applyAlignment="1">
      <alignment horizontal="center" vertical="center" wrapText="1"/>
    </xf>
    <xf numFmtId="0" fontId="0" fillId="0" borderId="1" xfId="0" applyFont="1" applyBorder="1" applyAlignment="1">
      <alignment horizontal="left" vertical="top"/>
    </xf>
  </cellXfs>
  <cellStyles count="3">
    <cellStyle name="Comma 2" xfId="2"/>
    <cellStyle name="Normal" xfId="0" builtinId="0"/>
    <cellStyle name="Normal 2" xfId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B8FAD3"/>
      <rgbColor rgb="00D1D9E7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999999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  <pageSetUpPr autoPageBreaks="0"/>
  </sheetPr>
  <dimension ref="A1:AH12"/>
  <sheetViews>
    <sheetView showGridLines="0" tabSelected="1" topLeftCell="N1" workbookViewId="0">
      <selection activeCell="W4" sqref="W4"/>
    </sheetView>
  </sheetViews>
  <sheetFormatPr defaultRowHeight="12.75" x14ac:dyDescent="0.2"/>
  <cols>
    <col min="1" max="1" width="32.140625" bestFit="1" customWidth="1"/>
    <col min="2" max="2" width="7.42578125" style="18" bestFit="1" customWidth="1"/>
    <col min="3" max="3" width="7" style="18" bestFit="1" customWidth="1"/>
    <col min="4" max="4" width="6.85546875" style="18" bestFit="1" customWidth="1"/>
    <col min="5" max="5" width="10" style="18" bestFit="1" customWidth="1"/>
    <col min="6" max="6" width="15.42578125" style="18" bestFit="1" customWidth="1"/>
    <col min="7" max="7" width="14.85546875" style="18" bestFit="1" customWidth="1"/>
    <col min="8" max="8" width="19.28515625" style="18" bestFit="1" customWidth="1"/>
    <col min="9" max="9" width="8.140625" style="18" bestFit="1" customWidth="1"/>
    <col min="10" max="10" width="15.42578125" style="18" bestFit="1" customWidth="1"/>
    <col min="11" max="11" width="9" style="18" bestFit="1" customWidth="1"/>
    <col min="12" max="12" width="5.7109375" style="18" bestFit="1" customWidth="1"/>
    <col min="13" max="13" width="9" style="18" bestFit="1" customWidth="1"/>
    <col min="14" max="14" width="16.140625" style="18" bestFit="1" customWidth="1"/>
    <col min="15" max="15" width="25" style="18" bestFit="1" customWidth="1"/>
    <col min="16" max="16" width="8.28515625" style="18" bestFit="1" customWidth="1"/>
    <col min="17" max="17" width="5.7109375" style="18" bestFit="1" customWidth="1"/>
    <col min="18" max="18" width="9" style="18" customWidth="1"/>
    <col min="19" max="20" width="12.5703125" style="18" bestFit="1" customWidth="1"/>
    <col min="21" max="21" width="9.28515625" style="18" bestFit="1" customWidth="1"/>
    <col min="22" max="22" width="7.7109375" style="18" bestFit="1" customWidth="1"/>
    <col min="23" max="23" width="20.85546875" style="18" bestFit="1" customWidth="1"/>
    <col min="24" max="24" width="14.42578125" style="18" bestFit="1" customWidth="1"/>
    <col min="25" max="25" width="5.7109375" style="18" bestFit="1" customWidth="1"/>
    <col min="26" max="26" width="9" style="18" bestFit="1" customWidth="1"/>
    <col min="27" max="28" width="16.28515625" style="18" bestFit="1" customWidth="1"/>
    <col min="29" max="29" width="36.140625" bestFit="1" customWidth="1"/>
    <col min="30" max="30" width="8.5703125" bestFit="1" customWidth="1"/>
    <col min="31" max="31" width="5.28515625" bestFit="1" customWidth="1"/>
    <col min="32" max="32" width="11.42578125" bestFit="1" customWidth="1"/>
    <col min="33" max="33" width="10.85546875" bestFit="1" customWidth="1"/>
    <col min="34" max="34" width="37.42578125" bestFit="1" customWidth="1"/>
    <col min="35" max="255" width="6.85546875" customWidth="1"/>
  </cols>
  <sheetData>
    <row r="1" spans="1:34" x14ac:dyDescent="0.2">
      <c r="A1" s="24" t="s">
        <v>47</v>
      </c>
    </row>
    <row r="2" spans="1:34" x14ac:dyDescent="0.2">
      <c r="A2" s="24" t="s">
        <v>3</v>
      </c>
    </row>
    <row r="3" spans="1:34" x14ac:dyDescent="0.2">
      <c r="A3" s="39" t="s">
        <v>4</v>
      </c>
      <c r="B3" s="40"/>
      <c r="C3" s="40"/>
      <c r="D3" s="41"/>
      <c r="E3" s="36" t="s">
        <v>5</v>
      </c>
      <c r="F3" s="36"/>
      <c r="G3" s="36"/>
      <c r="H3" s="36"/>
      <c r="I3" s="36"/>
      <c r="J3" s="36"/>
      <c r="K3" s="36"/>
      <c r="L3" s="36"/>
      <c r="M3" s="36"/>
      <c r="N3" s="36" t="s">
        <v>80</v>
      </c>
      <c r="O3" s="36"/>
      <c r="P3" s="36"/>
      <c r="Q3" s="36"/>
      <c r="R3" s="36"/>
      <c r="S3" s="36"/>
      <c r="T3" s="36"/>
      <c r="U3" s="36"/>
      <c r="V3" s="37" t="s">
        <v>81</v>
      </c>
      <c r="W3" s="37"/>
      <c r="X3" s="37"/>
      <c r="Y3" s="37"/>
      <c r="Z3" s="37"/>
      <c r="AA3" s="37"/>
      <c r="AB3" s="37"/>
      <c r="AC3" s="38" t="s">
        <v>6</v>
      </c>
      <c r="AD3" s="38"/>
      <c r="AE3" s="38"/>
      <c r="AF3" s="38"/>
      <c r="AG3" s="38"/>
      <c r="AH3" s="35" t="s">
        <v>18</v>
      </c>
    </row>
    <row r="4" spans="1:34" s="4" customFormat="1" ht="31.5" x14ac:dyDescent="0.2">
      <c r="A4" s="45" t="s">
        <v>59</v>
      </c>
      <c r="B4" s="43" t="s">
        <v>7</v>
      </c>
      <c r="C4" s="43" t="s">
        <v>60</v>
      </c>
      <c r="D4" s="43" t="s">
        <v>8</v>
      </c>
      <c r="E4" s="43" t="s">
        <v>9</v>
      </c>
      <c r="F4" s="43" t="s">
        <v>10</v>
      </c>
      <c r="G4" s="43" t="s">
        <v>61</v>
      </c>
      <c r="H4" s="43" t="s">
        <v>62</v>
      </c>
      <c r="I4" s="43" t="s">
        <v>11</v>
      </c>
      <c r="J4" s="43" t="s">
        <v>12</v>
      </c>
      <c r="K4" s="43" t="s">
        <v>63</v>
      </c>
      <c r="L4" s="43" t="s">
        <v>64</v>
      </c>
      <c r="M4" s="43" t="s">
        <v>65</v>
      </c>
      <c r="N4" s="43" t="s">
        <v>66</v>
      </c>
      <c r="O4" s="43" t="s">
        <v>67</v>
      </c>
      <c r="P4" s="43" t="s">
        <v>68</v>
      </c>
      <c r="Q4" s="43" t="s">
        <v>69</v>
      </c>
      <c r="R4" s="43" t="s">
        <v>70</v>
      </c>
      <c r="S4" s="43" t="s">
        <v>71</v>
      </c>
      <c r="T4" s="43" t="s">
        <v>72</v>
      </c>
      <c r="U4" s="43" t="s">
        <v>1</v>
      </c>
      <c r="V4" s="43" t="s">
        <v>13</v>
      </c>
      <c r="W4" s="43" t="s">
        <v>73</v>
      </c>
      <c r="X4" s="43" t="s">
        <v>74</v>
      </c>
      <c r="Y4" s="43" t="s">
        <v>75</v>
      </c>
      <c r="Z4" s="43" t="s">
        <v>76</v>
      </c>
      <c r="AA4" s="46" t="s">
        <v>77</v>
      </c>
      <c r="AB4" s="46" t="s">
        <v>78</v>
      </c>
      <c r="AC4" s="42" t="s">
        <v>14</v>
      </c>
      <c r="AD4" s="43" t="s">
        <v>15</v>
      </c>
      <c r="AE4" s="43" t="s">
        <v>16</v>
      </c>
      <c r="AF4" s="44" t="s">
        <v>17</v>
      </c>
      <c r="AG4" s="44" t="s">
        <v>58</v>
      </c>
      <c r="AH4" s="35"/>
    </row>
    <row r="5" spans="1:34" s="4" customFormat="1" x14ac:dyDescent="0.2">
      <c r="A5" s="47" t="s">
        <v>79</v>
      </c>
      <c r="B5" s="19"/>
      <c r="C5" s="22" t="s">
        <v>19</v>
      </c>
      <c r="D5" s="19"/>
      <c r="E5" s="23" t="s">
        <v>20</v>
      </c>
      <c r="F5" s="23" t="s">
        <v>20</v>
      </c>
      <c r="G5" s="23" t="s">
        <v>21</v>
      </c>
      <c r="H5" s="25">
        <v>45991</v>
      </c>
      <c r="I5" s="23" t="s">
        <v>3</v>
      </c>
      <c r="J5" s="23" t="s">
        <v>22</v>
      </c>
      <c r="K5" s="23" t="s">
        <v>23</v>
      </c>
      <c r="L5" s="23" t="s">
        <v>24</v>
      </c>
      <c r="M5" s="23" t="s">
        <v>25</v>
      </c>
      <c r="N5" s="22" t="s">
        <v>0</v>
      </c>
      <c r="O5" s="22" t="s">
        <v>26</v>
      </c>
      <c r="P5" s="22" t="s">
        <v>27</v>
      </c>
      <c r="Q5" s="23" t="s">
        <v>28</v>
      </c>
      <c r="R5" s="22" t="s">
        <v>29</v>
      </c>
      <c r="S5" s="19" t="s">
        <v>45</v>
      </c>
      <c r="T5" s="19" t="s">
        <v>46</v>
      </c>
      <c r="U5" s="23" t="s">
        <v>30</v>
      </c>
      <c r="V5" s="23" t="s">
        <v>31</v>
      </c>
      <c r="W5" s="23" t="s">
        <v>32</v>
      </c>
      <c r="X5" s="23" t="s">
        <v>33</v>
      </c>
      <c r="Y5" s="23" t="s">
        <v>28</v>
      </c>
      <c r="Z5" s="23">
        <v>11101</v>
      </c>
      <c r="AA5" s="19" t="s">
        <v>43</v>
      </c>
      <c r="AB5" s="20" t="s">
        <v>44</v>
      </c>
      <c r="AC5" s="8" t="s">
        <v>39</v>
      </c>
      <c r="AD5" s="3" t="s">
        <v>35</v>
      </c>
      <c r="AE5" s="5" t="s">
        <v>38</v>
      </c>
      <c r="AF5" s="14">
        <v>1731.84</v>
      </c>
      <c r="AG5" s="14">
        <v>1731.84</v>
      </c>
      <c r="AH5" s="12" t="s">
        <v>41</v>
      </c>
    </row>
    <row r="6" spans="1:34" s="4" customFormat="1" x14ac:dyDescent="0.2">
      <c r="A6" s="2" t="s">
        <v>2</v>
      </c>
      <c r="B6" s="19"/>
      <c r="C6" s="22" t="s">
        <v>19</v>
      </c>
      <c r="D6" s="19"/>
      <c r="E6" s="23" t="s">
        <v>20</v>
      </c>
      <c r="F6" s="23" t="s">
        <v>20</v>
      </c>
      <c r="G6" s="23" t="s">
        <v>36</v>
      </c>
      <c r="H6" s="25">
        <v>45991</v>
      </c>
      <c r="I6" s="23" t="s">
        <v>3</v>
      </c>
      <c r="J6" s="23" t="s">
        <v>22</v>
      </c>
      <c r="K6" s="23" t="s">
        <v>23</v>
      </c>
      <c r="L6" s="23" t="s">
        <v>24</v>
      </c>
      <c r="M6" s="23" t="s">
        <v>25</v>
      </c>
      <c r="N6" s="22" t="s">
        <v>0</v>
      </c>
      <c r="O6" s="22" t="s">
        <v>26</v>
      </c>
      <c r="P6" s="22" t="s">
        <v>27</v>
      </c>
      <c r="Q6" s="23" t="s">
        <v>28</v>
      </c>
      <c r="R6" s="22" t="s">
        <v>29</v>
      </c>
      <c r="S6" s="19" t="s">
        <v>45</v>
      </c>
      <c r="T6" s="19" t="s">
        <v>46</v>
      </c>
      <c r="U6" s="23" t="s">
        <v>30</v>
      </c>
      <c r="V6" s="23" t="s">
        <v>31</v>
      </c>
      <c r="W6" s="23" t="s">
        <v>32</v>
      </c>
      <c r="X6" s="23" t="s">
        <v>33</v>
      </c>
      <c r="Y6" s="23" t="s">
        <v>28</v>
      </c>
      <c r="Z6" s="23">
        <v>11101</v>
      </c>
      <c r="AA6" s="19" t="s">
        <v>43</v>
      </c>
      <c r="AB6" s="19" t="s">
        <v>44</v>
      </c>
      <c r="AC6" s="8" t="s">
        <v>40</v>
      </c>
      <c r="AD6" s="3" t="s">
        <v>35</v>
      </c>
      <c r="AE6" s="5" t="s">
        <v>38</v>
      </c>
      <c r="AF6" s="14">
        <v>7149.39</v>
      </c>
      <c r="AG6" s="14">
        <v>7149.39</v>
      </c>
      <c r="AH6" s="13" t="s">
        <v>41</v>
      </c>
    </row>
    <row r="7" spans="1:34" s="4" customFormat="1" x14ac:dyDescent="0.2">
      <c r="A7" s="30" t="s">
        <v>48</v>
      </c>
      <c r="B7" s="31"/>
      <c r="C7" s="31" t="s">
        <v>19</v>
      </c>
      <c r="D7" s="31"/>
      <c r="E7" s="31" t="s">
        <v>20</v>
      </c>
      <c r="F7" s="31" t="s">
        <v>20</v>
      </c>
      <c r="G7" s="31" t="s">
        <v>49</v>
      </c>
      <c r="H7" s="31" t="s">
        <v>50</v>
      </c>
      <c r="I7" s="31" t="s">
        <v>3</v>
      </c>
      <c r="J7" s="31" t="s">
        <v>22</v>
      </c>
      <c r="K7" s="31" t="s">
        <v>23</v>
      </c>
      <c r="L7" s="31" t="s">
        <v>24</v>
      </c>
      <c r="M7" s="31" t="s">
        <v>25</v>
      </c>
      <c r="N7" s="31" t="s">
        <v>0</v>
      </c>
      <c r="O7" s="31" t="s">
        <v>26</v>
      </c>
      <c r="P7" s="31" t="s">
        <v>27</v>
      </c>
      <c r="Q7" s="31" t="s">
        <v>28</v>
      </c>
      <c r="R7" s="31" t="s">
        <v>29</v>
      </c>
      <c r="S7" s="31" t="s">
        <v>45</v>
      </c>
      <c r="T7" s="31" t="s">
        <v>51</v>
      </c>
      <c r="U7" s="31" t="s">
        <v>30</v>
      </c>
      <c r="V7" s="31" t="s">
        <v>31</v>
      </c>
      <c r="W7" s="31" t="s">
        <v>32</v>
      </c>
      <c r="X7" s="31" t="s">
        <v>33</v>
      </c>
      <c r="Y7" s="31" t="s">
        <v>28</v>
      </c>
      <c r="Z7" s="31" t="s">
        <v>34</v>
      </c>
      <c r="AA7" s="31" t="s">
        <v>43</v>
      </c>
      <c r="AB7" s="31" t="s">
        <v>52</v>
      </c>
      <c r="AC7" s="33" t="s">
        <v>55</v>
      </c>
      <c r="AD7" s="30">
        <v>1</v>
      </c>
      <c r="AE7" s="30"/>
      <c r="AF7" s="32">
        <v>2347.09</v>
      </c>
      <c r="AG7" s="32">
        <v>2347.09</v>
      </c>
      <c r="AH7" s="34" t="s">
        <v>57</v>
      </c>
    </row>
    <row r="8" spans="1:34" s="4" customFormat="1" x14ac:dyDescent="0.2">
      <c r="A8" s="30" t="s">
        <v>48</v>
      </c>
      <c r="B8" s="31"/>
      <c r="C8" s="31" t="s">
        <v>19</v>
      </c>
      <c r="D8" s="31"/>
      <c r="E8" s="31" t="s">
        <v>20</v>
      </c>
      <c r="F8" s="31" t="s">
        <v>20</v>
      </c>
      <c r="G8" s="31" t="s">
        <v>36</v>
      </c>
      <c r="H8" s="31" t="s">
        <v>50</v>
      </c>
      <c r="I8" s="31" t="s">
        <v>3</v>
      </c>
      <c r="J8" s="31" t="s">
        <v>22</v>
      </c>
      <c r="K8" s="31" t="s">
        <v>23</v>
      </c>
      <c r="L8" s="31" t="s">
        <v>24</v>
      </c>
      <c r="M8" s="31" t="s">
        <v>25</v>
      </c>
      <c r="N8" s="31" t="s">
        <v>0</v>
      </c>
      <c r="O8" s="31" t="s">
        <v>26</v>
      </c>
      <c r="P8" s="31" t="s">
        <v>27</v>
      </c>
      <c r="Q8" s="31" t="s">
        <v>28</v>
      </c>
      <c r="R8" s="31" t="s">
        <v>29</v>
      </c>
      <c r="S8" s="31" t="s">
        <v>45</v>
      </c>
      <c r="T8" s="31" t="s">
        <v>53</v>
      </c>
      <c r="U8" s="31" t="s">
        <v>30</v>
      </c>
      <c r="V8" s="31" t="s">
        <v>31</v>
      </c>
      <c r="W8" s="31" t="s">
        <v>32</v>
      </c>
      <c r="X8" s="31" t="s">
        <v>33</v>
      </c>
      <c r="Y8" s="31" t="s">
        <v>28</v>
      </c>
      <c r="Z8" s="31" t="s">
        <v>34</v>
      </c>
      <c r="AA8" s="31" t="s">
        <v>43</v>
      </c>
      <c r="AB8" s="31" t="s">
        <v>54</v>
      </c>
      <c r="AC8" s="33" t="s">
        <v>56</v>
      </c>
      <c r="AD8" s="30">
        <v>1</v>
      </c>
      <c r="AE8" s="30"/>
      <c r="AF8" s="32">
        <v>9689.2800000000007</v>
      </c>
      <c r="AG8" s="32">
        <v>9689.2800000000007</v>
      </c>
      <c r="AH8" s="34" t="s">
        <v>57</v>
      </c>
    </row>
    <row r="9" spans="1:34" s="4" customFormat="1" x14ac:dyDescent="0.2">
      <c r="A9" s="7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7"/>
      <c r="AD9" s="7"/>
      <c r="AE9" s="7"/>
      <c r="AF9" s="15"/>
      <c r="AG9" s="15"/>
      <c r="AH9" s="7"/>
    </row>
    <row r="10" spans="1:34" s="4" customFormat="1" x14ac:dyDescent="0.2"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26" t="s">
        <v>37</v>
      </c>
      <c r="AD10" s="27"/>
      <c r="AE10" s="27"/>
      <c r="AF10" s="28">
        <f>SUM(AF5:AF9)</f>
        <v>20917.599999999999</v>
      </c>
      <c r="AG10" s="29"/>
    </row>
    <row r="11" spans="1:34" s="4" customFormat="1" x14ac:dyDescent="0.2"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0" t="s">
        <v>42</v>
      </c>
      <c r="AD11" s="11"/>
      <c r="AE11" s="11"/>
      <c r="AF11" s="16"/>
      <c r="AG11" s="17">
        <f>SUM(AG5:AG10)</f>
        <v>20917.599999999999</v>
      </c>
    </row>
    <row r="12" spans="1:34" s="4" customFormat="1" x14ac:dyDescent="0.2"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"/>
      <c r="AF12" s="6"/>
      <c r="AG12" s="9"/>
    </row>
  </sheetData>
  <mergeCells count="6">
    <mergeCell ref="A3:D3"/>
    <mergeCell ref="AH3:AH4"/>
    <mergeCell ref="E3:M3"/>
    <mergeCell ref="N3:U3"/>
    <mergeCell ref="V3:AB3"/>
    <mergeCell ref="AC3:AG3"/>
  </mergeCells>
  <pageMargins left="0.25" right="0.25" top="0.25" bottom="0.25" header="0" footer="0"/>
  <pageSetup fitToWidth="0" fitToHeight="0" orientation="portrait" horizontalDpi="0" verticalDpi="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Purchase Order Detail</dc:title>
  <dc:creator>Crystal Decisions</dc:creator>
  <dc:description>Powered by Crystal</dc:description>
  <cp:lastModifiedBy>New York City Department of Education</cp:lastModifiedBy>
  <dcterms:created xsi:type="dcterms:W3CDTF">2025-02-20T16:58:37Z</dcterms:created>
  <dcterms:modified xsi:type="dcterms:W3CDTF">2025-03-06T16:34:32Z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usiness Objects Context Information">
    <vt:lpwstr>01734361CD07C3C85B968AA4B2781C480C5E84517533FB2EE1174F74E95997FC9503DC872D15E7FE07B95AE100ED7F409BE4E4661CDD9A89C09BCFD762576448F7EF68E6520E37EB94F272527E192DD38D21DADC98729C39F490AD40F1A3A5F7B46177D488965076FE14D42CEF31A711D4D6095786932E89EE9811B6D8E0E3B</vt:lpwstr>
  </property>
  <property fmtid="{D5CDD505-2E9C-101B-9397-08002B2CF9AE}" pid="3" name="Business Objects Context Information1">
    <vt:lpwstr>1D8B5A4477BD0585EF5CAA24956434E7559E2E40EBF55F5E3F74F51BFEEA4DCB6191E5282FA52688922BFD2C570B5D23EC69877350005C9993CDAA202C185BC4944E9433A14A31CA44E93C3CB76290C22F08862345014DF2CAA86CCA7EE6CB5E3DF352800A2D4FBBDB5E6ABD6AB5EAB5FF4D75DA8836580E166615D6A694223</vt:lpwstr>
  </property>
  <property fmtid="{D5CDD505-2E9C-101B-9397-08002B2CF9AE}" pid="4" name="Business Objects Context Information2">
    <vt:lpwstr>CD758DA50B7DA4F6D18AC6D53BEB2A04AFAA46E55C399A1C93E58F62AC03FB4714A82C86D406F861ACE73BEB8F783ACA4224C3B1FEBD1FFFFF573C390765D7AAEFE05A50BDAF52B4592F5569418F710B8AD6BA9B5CB7E252B08D16DC25F304D6A564CF8255449542EF8902D307952A4C81452130E4D7810B7FBB80BA30BBFDE</vt:lpwstr>
  </property>
  <property fmtid="{D5CDD505-2E9C-101B-9397-08002B2CF9AE}" pid="5" name="Business Objects Context Information3">
    <vt:lpwstr>53A9654E02C207A3EABA2CFD5AC4E2698F1A865ED9DF950634FAA2C8DF5A785EE8F3765128DBC952115F0F10D83E06377F5DCF4643DBAF6396B8BD4FBBB246EF18ED655E40588071E8F3B75A5FD1E9FBE3E559D901CBBE05E650CC774BE35B0CD5D71768E776BB9465786D5FBE9431292705B4597F2140FC59276F5434F6539</vt:lpwstr>
  </property>
  <property fmtid="{D5CDD505-2E9C-101B-9397-08002B2CF9AE}" pid="6" name="Business Objects Context Information4">
    <vt:lpwstr>A6C53B4485000554FA2A92B4939C9D5D6B37AD5E1747162D48305385AFBE8AEC461DC77CB809F994AB5A9A5281C8021A8A75226921CD84D9AEC827485D145577010BF4E89C6833A6E828C28745132D1FF1870DA2EC011ABF11887B585B619AC668AEA809FEB2EF286D503D0D80B8D80E44D853E1519C0B936ACF4084E850AC1</vt:lpwstr>
  </property>
  <property fmtid="{D5CDD505-2E9C-101B-9397-08002B2CF9AE}" pid="7" name="Business Objects Context Information5">
    <vt:lpwstr>6528DAB5B3E119FD185B66A44E958D0C7D0CC037A733C9DACF8E28FAF05F77CD741264DBCAFF05FFD9746D829E8DA5B21931837FCDF6E1354AF94D0E3A0F8446A899B06AADCEBF5C0CD1DEB4FA5A0595BFE49F1E39FE461BCEA68939E2DC1C29CBE17ABDEAAF9FD766966DC7669DD8FAC902646EE074F96BFB629D6CE04C2BC</vt:lpwstr>
  </property>
  <property fmtid="{D5CDD505-2E9C-101B-9397-08002B2CF9AE}" pid="8" name="Business Objects Context Information6">
    <vt:lpwstr>9F25FB2552DDFD117402FB7547CD9B565B9DA17C3DEE85D59EC0BBB5234780AF2A03AC43</vt:lpwstr>
  </property>
</Properties>
</file>