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3.25_15files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O6" i="2" l="1"/>
  <c r="AG8" i="2" l="1"/>
</calcChain>
</file>

<file path=xl/sharedStrings.xml><?xml version="1.0" encoding="utf-8"?>
<sst xmlns="http://schemas.openxmlformats.org/spreadsheetml/2006/main" count="67" uniqueCount="65">
  <si>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</si>
  <si>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</si>
  <si>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</si>
  <si>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</si>
  <si>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</si>
  <si>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</si>
  <si>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</si>
  <si>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</si>
  <si>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</si>
  <si>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</si>
  <si>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</si>
  <si>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</si>
  <si>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</si>
  <si>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</si>
  <si>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</si>
  <si>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</si>
  <si>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</si>
  <si>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</si>
  <si>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</si>
  <si>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</si>
  <si>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</si>
  <si>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</si>
  <si>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</si>
  <si>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</si>
  <si>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</si>
  <si>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</si>
  <si>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</si>
  <si>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</si>
  <si>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</si>
  <si>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</si>
  <si>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</si>
  <si>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</si>
  <si>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</si>
  <si>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</si>
  <si>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</si>
  <si>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</si>
  <si>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</si>
  <si>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</si>
  <si>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</si>
  <si>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</si>
  <si>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</si>
  <si>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</si>
  <si>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Bronx</t>
  </si>
  <si>
    <t>K062</t>
  </si>
  <si>
    <t>SUPPLEMENTAL COOLING DESIGN</t>
  </si>
  <si>
    <t>K062 SUPPLEMENATL COOLING SYSTEM DESIGN</t>
  </si>
  <si>
    <t>700 Cortelyou Rd</t>
  </si>
  <si>
    <t xml:space="preserve">Martin Cavanagh </t>
  </si>
  <si>
    <t>347-227-3590</t>
  </si>
  <si>
    <t>Armis Rodriguez</t>
  </si>
  <si>
    <t>718-349-5737</t>
  </si>
  <si>
    <t xml:space="preserve">Proceed Order: 00010886-001316 - Payment Requested
</t>
  </si>
  <si>
    <t>$ Unit Price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</si>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</sst>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9" xfId="1" applyFont="1" applyBorder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right" vertical="center"/>
    </xf>
    <xf numFmtId="8" fontId="3" fillId="9" borderId="21" xfId="0" applyNumberFormat="1" applyFont="1" applyFill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6" fillId="8" borderId="24" xfId="1" applyFont="1" applyFill="1" applyBorder="1" applyAlignment="1">
      <alignment horizontal="left" wrapText="1"/>
    </xf>
    <xf numFmtId="0" fontId="2" fillId="8" borderId="25" xfId="1" applyFont="1" applyFill="1" applyBorder="1" applyAlignment="1">
      <alignment horizontal="left" vertical="center" wrapText="1"/>
    </xf>
    <xf numFmtId="0" fontId="2" fillId="0" borderId="18" xfId="1" applyFont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7" fontId="2" fillId="0" borderId="15" xfId="2" applyNumberFormat="1" applyFont="1" applyFill="1" applyBorder="1" applyAlignment="1">
      <alignment horizontal="center" vertical="center" wrapText="1"/>
    </xf>
    <xf numFmtId="8" fontId="2" fillId="0" borderId="15" xfId="0" applyNumberFormat="1" applyFont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7" borderId="23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1" xfId="1" applyFont="1" applyBorder="1" applyAlignment="1">
      <alignment vertical="center" wrapText="1"/>
    </xf>
    <xf numFmtId="0" fontId="3" fillId="0" borderId="21" xfId="1" applyFont="1" applyBorder="1" applyAlignment="1">
      <alignment horizontal="center" vertical="center" wrapText="1"/>
    </xf>
    <xf numFmtId="43" fontId="3" fillId="0" borderId="21" xfId="2" applyFont="1" applyFill="1" applyBorder="1" applyAlignment="1">
      <alignment vertical="center" wrapText="1"/>
    </xf>
    <xf numFmtId="0" fontId="3" fillId="0" borderId="21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1"/>
  <sheetViews>
    <sheetView tabSelected="1" topLeftCell="J1" zoomScaleNormal="100" workbookViewId="0">
      <selection activeCell="AD5" sqref="AD5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4" width="12.85546875" style="6" customWidth="1"/>
    <col min="35" max="35" width="45.140625" style="5" customWidth="1"/>
    <col min="36" max="16384" width="9.140625" style="1"/>
  </cols>
  <sheetData>
    <row r="1" spans="2:35" x14ac:dyDescent="0.15">
      <c r="B1" s="4" t="s">
        <v>19</v>
      </c>
    </row>
    <row r="2" spans="2:35" x14ac:dyDescent="0.15">
      <c r="B2" s="28" t="s">
        <v>43</v>
      </c>
    </row>
    <row r="3" spans="2:35" ht="11.25" thickBot="1" x14ac:dyDescent="0.2">
      <c r="B3" s="29" t="s">
        <v>44</v>
      </c>
    </row>
    <row r="4" spans="2:35" s="3" customFormat="1" ht="13.5" customHeight="1" thickBot="1" x14ac:dyDescent="0.2">
      <c r="B4" s="46" t="s">
        <v>0</v>
      </c>
      <c r="C4" s="47"/>
      <c r="D4" s="47"/>
      <c r="E4" s="48"/>
      <c r="F4" s="51" t="s">
        <v>34</v>
      </c>
      <c r="G4" s="52"/>
      <c r="H4" s="52"/>
      <c r="I4" s="52"/>
      <c r="J4" s="52"/>
      <c r="K4" s="52"/>
      <c r="L4" s="52"/>
      <c r="M4" s="52"/>
      <c r="N4" s="53"/>
      <c r="O4" s="51" t="s">
        <v>1</v>
      </c>
      <c r="P4" s="52"/>
      <c r="Q4" s="52"/>
      <c r="R4" s="52"/>
      <c r="S4" s="52"/>
      <c r="T4" s="52"/>
      <c r="U4" s="52"/>
      <c r="V4" s="53"/>
      <c r="W4" s="54" t="s">
        <v>2</v>
      </c>
      <c r="X4" s="55"/>
      <c r="Y4" s="55"/>
      <c r="Z4" s="55"/>
      <c r="AA4" s="55"/>
      <c r="AB4" s="55"/>
      <c r="AC4" s="56"/>
      <c r="AD4" s="57" t="s">
        <v>3</v>
      </c>
      <c r="AE4" s="58"/>
      <c r="AF4" s="58"/>
      <c r="AG4" s="58"/>
      <c r="AH4" s="58"/>
      <c r="AI4" s="49" t="s">
        <v>4</v>
      </c>
    </row>
    <row r="5" spans="2:35" s="3" customFormat="1" ht="36.75" thickBot="1" x14ac:dyDescent="0.2">
      <c r="B5" s="62" t="s">
        <v>5</v>
      </c>
      <c r="C5" s="60" t="s">
        <v>6</v>
      </c>
      <c r="D5" s="60" t="s">
        <v>7</v>
      </c>
      <c r="E5" s="60" t="s">
        <v>8</v>
      </c>
      <c r="F5" s="60" t="s">
        <v>9</v>
      </c>
      <c r="G5" s="60" t="s">
        <v>10</v>
      </c>
      <c r="H5" s="60" t="s">
        <v>11</v>
      </c>
      <c r="I5" s="60" t="s">
        <v>12</v>
      </c>
      <c r="J5" s="60" t="s">
        <v>13</v>
      </c>
      <c r="K5" s="60" t="s">
        <v>14</v>
      </c>
      <c r="L5" s="60" t="s">
        <v>53</v>
      </c>
      <c r="M5" s="60" t="s">
        <v>54</v>
      </c>
      <c r="N5" s="60" t="s">
        <v>55</v>
      </c>
      <c r="O5" s="60" t="s">
        <v>15</v>
      </c>
      <c r="P5" s="60" t="s">
        <v>56</v>
      </c>
      <c r="Q5" s="60" t="s">
        <v>57</v>
      </c>
      <c r="R5" s="60" t="s">
        <v>58</v>
      </c>
      <c r="S5" s="60" t="s">
        <v>59</v>
      </c>
      <c r="T5" s="60" t="s">
        <v>60</v>
      </c>
      <c r="U5" s="60" t="s">
        <v>20</v>
      </c>
      <c r="V5" s="60" t="s">
        <v>16</v>
      </c>
      <c r="W5" s="60" t="s">
        <v>17</v>
      </c>
      <c r="X5" s="60" t="s">
        <v>61</v>
      </c>
      <c r="Y5" s="60" t="s">
        <v>62</v>
      </c>
      <c r="Z5" s="60" t="s">
        <v>63</v>
      </c>
      <c r="AA5" s="60" t="s">
        <v>64</v>
      </c>
      <c r="AB5" s="63" t="s">
        <v>21</v>
      </c>
      <c r="AC5" s="63" t="s">
        <v>22</v>
      </c>
      <c r="AD5" s="59" t="s">
        <v>25</v>
      </c>
      <c r="AE5" s="60" t="s">
        <v>23</v>
      </c>
      <c r="AF5" s="60" t="s">
        <v>24</v>
      </c>
      <c r="AG5" s="61" t="s">
        <v>52</v>
      </c>
      <c r="AH5" s="61" t="s">
        <v>18</v>
      </c>
      <c r="AI5" s="50"/>
    </row>
    <row r="6" spans="2:35" s="5" customFormat="1" ht="21" x14ac:dyDescent="0.25">
      <c r="B6" s="38" t="s">
        <v>45</v>
      </c>
      <c r="C6" s="8"/>
      <c r="D6" s="41">
        <v>109800</v>
      </c>
      <c r="E6" s="37"/>
      <c r="F6" s="32">
        <v>204066556</v>
      </c>
      <c r="G6" s="14" t="s">
        <v>32</v>
      </c>
      <c r="H6" s="14">
        <v>10886</v>
      </c>
      <c r="I6" s="15">
        <v>45806</v>
      </c>
      <c r="J6" s="14" t="s">
        <v>26</v>
      </c>
      <c r="K6" s="14" t="s">
        <v>27</v>
      </c>
      <c r="L6" s="14" t="s">
        <v>28</v>
      </c>
      <c r="M6" s="14" t="s">
        <v>29</v>
      </c>
      <c r="N6" s="36">
        <v>10018</v>
      </c>
      <c r="O6" s="32" t="str">
        <f>+B2</f>
        <v>K062</v>
      </c>
      <c r="P6" s="14" t="s">
        <v>46</v>
      </c>
      <c r="Q6" s="14" t="s">
        <v>42</v>
      </c>
      <c r="R6" s="14" t="s">
        <v>29</v>
      </c>
      <c r="S6" s="14">
        <v>11218</v>
      </c>
      <c r="T6" s="16" t="s">
        <v>47</v>
      </c>
      <c r="U6" s="14" t="s">
        <v>48</v>
      </c>
      <c r="V6" s="35" t="s">
        <v>36</v>
      </c>
      <c r="W6" s="32" t="s">
        <v>30</v>
      </c>
      <c r="X6" s="14" t="s">
        <v>37</v>
      </c>
      <c r="Y6" s="14" t="s">
        <v>31</v>
      </c>
      <c r="Z6" s="14" t="s">
        <v>29</v>
      </c>
      <c r="AA6" s="14">
        <v>11101</v>
      </c>
      <c r="AB6" s="42" t="s">
        <v>49</v>
      </c>
      <c r="AC6" s="43" t="s">
        <v>50</v>
      </c>
      <c r="AD6" s="44" t="s">
        <v>35</v>
      </c>
      <c r="AE6" s="17">
        <v>1</v>
      </c>
      <c r="AF6" s="13" t="s">
        <v>33</v>
      </c>
      <c r="AG6" s="39">
        <v>36019</v>
      </c>
      <c r="AH6" s="40">
        <v>31819.69</v>
      </c>
      <c r="AI6" s="45" t="s">
        <v>51</v>
      </c>
    </row>
    <row r="7" spans="2:35" ht="12.75" customHeight="1" thickBot="1" x14ac:dyDescent="0.25">
      <c r="B7" s="9"/>
      <c r="C7" s="10"/>
      <c r="D7" s="10"/>
      <c r="E7" s="34"/>
      <c r="F7" s="33"/>
      <c r="G7" s="10"/>
      <c r="H7" s="10"/>
      <c r="I7" s="10"/>
      <c r="J7" s="10"/>
      <c r="K7" s="10"/>
      <c r="L7" s="10"/>
      <c r="M7" s="10"/>
      <c r="N7" s="34"/>
      <c r="O7" s="33"/>
      <c r="P7" s="10"/>
      <c r="Q7" s="10"/>
      <c r="R7" s="10"/>
      <c r="S7" s="10"/>
      <c r="T7" s="10"/>
      <c r="U7" s="10"/>
      <c r="V7" s="34"/>
      <c r="W7" s="33"/>
      <c r="X7" s="10"/>
      <c r="Y7" s="10"/>
      <c r="Z7" s="10"/>
      <c r="AA7" s="10"/>
      <c r="AB7" s="10"/>
      <c r="AC7" s="34"/>
      <c r="AD7" s="31"/>
      <c r="AE7" s="11"/>
      <c r="AF7" s="10"/>
      <c r="AG7" s="12"/>
      <c r="AH7" s="12"/>
      <c r="AI7" s="30"/>
    </row>
    <row r="8" spans="2:35" ht="23.25" customHeight="1" x14ac:dyDescent="0.15">
      <c r="AD8" s="18" t="s">
        <v>38</v>
      </c>
      <c r="AE8" s="19"/>
      <c r="AF8" s="20"/>
      <c r="AG8" s="21">
        <f>AG6</f>
        <v>36019</v>
      </c>
      <c r="AH8" s="23"/>
      <c r="AI8" s="2"/>
    </row>
    <row r="9" spans="2:35" x14ac:dyDescent="0.15">
      <c r="AD9" s="18" t="s">
        <v>39</v>
      </c>
      <c r="AE9" s="19"/>
      <c r="AF9" s="20"/>
      <c r="AG9" s="22"/>
      <c r="AH9" s="23"/>
    </row>
    <row r="10" spans="2:35" x14ac:dyDescent="0.15">
      <c r="AD10" s="18" t="s">
        <v>40</v>
      </c>
      <c r="AE10" s="19"/>
      <c r="AF10" s="20"/>
      <c r="AG10" s="22"/>
      <c r="AH10" s="23"/>
    </row>
    <row r="11" spans="2:35" x14ac:dyDescent="0.15">
      <c r="AD11" s="24" t="s">
        <v>41</v>
      </c>
      <c r="AE11" s="25"/>
      <c r="AF11" s="25"/>
      <c r="AG11" s="26"/>
      <c r="AH11" s="27">
        <f>+AH6</f>
        <v>31819.69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2025-03-03T17:35:42Z</dcterms:modified>
  <cp:category/>
  <cp:contentStatus/>
</cp:coreProperties>
</file>