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3.25_15files\Excel\"/>
    </mc:Choice>
  </mc:AlternateContent>
  <bookViews>
    <workbookView xWindow="3360" yWindow="30" windowWidth="48045" windowHeight="1159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</calcChain>
</file>

<file path=xl/sharedStrings.xml><?xml version="1.0" encoding="utf-8"?>
<sst xmlns="http://schemas.openxmlformats.org/spreadsheetml/2006/main" count="163" uniqueCount="74">
  <si>
    <t>K196</t>
  </si>
  <si>
    <t>Title</t>
  </si>
  <si>
    <t>RA24 Room Conversion - Dental Room</t>
  </si>
  <si>
    <t>Gordian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</si>
  <si>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</si>
  <si>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</si>
  <si>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</si>
  <si>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</si>
  <si>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</si>
  <si>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</si>
  <si>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</si>
  <si>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</si>
  <si>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</si>
  <si>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</si>
  <si>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</si>
  <si>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No. 
(Borough Director)</t>
  </si>
  <si>
    <t>Description</t>
  </si>
  <si>
    <t>Quantity</t>
  </si>
  <si>
    <t>Unit</t>
  </si>
  <si>
    <t>$ Unit Price</t>
  </si>
  <si>
    <t>Amount Owed</t>
  </si>
  <si>
    <t>Comments</t>
  </si>
  <si>
    <t>132182</t>
  </si>
  <si>
    <t>581900371</t>
  </si>
  <si>
    <t>9275735 -NS000</t>
  </si>
  <si>
    <t xml:space="preserve">11/30/2025
</t>
  </si>
  <si>
    <t>30 Patewood Dr</t>
  </si>
  <si>
    <t xml:space="preserve">Greenville    </t>
  </si>
  <si>
    <t>SC</t>
  </si>
  <si>
    <t>29615</t>
  </si>
  <si>
    <t>207 BUSHWICK AVENUE</t>
  </si>
  <si>
    <t>Brooklyn</t>
  </si>
  <si>
    <t>NY</t>
  </si>
  <si>
    <t>11210</t>
  </si>
  <si>
    <t>Custodian</t>
  </si>
  <si>
    <t>DSF</t>
  </si>
  <si>
    <t>44-36 Vernon Boulevard</t>
  </si>
  <si>
    <t>Long Island City</t>
  </si>
  <si>
    <t xml:space="preserve">11101
</t>
  </si>
  <si>
    <t>1</t>
  </si>
  <si>
    <t>R106401</t>
  </si>
  <si>
    <t>Total Work order</t>
  </si>
  <si>
    <t>Total Work outstanding billed &amp; unbilled</t>
  </si>
  <si>
    <t>RA24 Room Conversion - Dental Room - ACM Testing</t>
  </si>
  <si>
    <t>9275735-NS000</t>
  </si>
  <si>
    <t>Michael Dennison</t>
  </si>
  <si>
    <t>718-497-0139</t>
  </si>
  <si>
    <t>Carmine Franzese</t>
  </si>
  <si>
    <t>718-349-5659</t>
  </si>
  <si>
    <t>Request for Purchace Order</t>
  </si>
  <si>
    <t>24.K196.001.0 Licensing Fee</t>
  </si>
  <si>
    <t>24.K196.001.0 Construction Management</t>
  </si>
  <si>
    <t>24.K196.005.0 Joc Licensing Fee</t>
  </si>
  <si>
    <t>24.K196.005.0 Construction Management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</si>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</sst>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$-409]#,##0.00"/>
    <numFmt numFmtId="165" formatCode="&quot;$&quot;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4" fillId="0" borderId="0"/>
    <xf numFmtId="43" fontId="4" fillId="0" borderId="0" applyFont="0" applyFill="0" applyBorder="0" applyAlignment="0" applyProtection="0"/>
  </cellStyleXfs>
  <cellXfs count="45">
    <xf numFmtId="0" fontId="0" fillId="0" borderId="0" xfId="0">
      <alignment vertical="top"/>
    </xf>
    <xf numFmtId="0" fontId="1" fillId="0" borderId="0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 readingOrder="1"/>
    </xf>
    <xf numFmtId="0" fontId="2" fillId="5" borderId="2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vertical="center"/>
    </xf>
    <xf numFmtId="0" fontId="1" fillId="0" borderId="7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vertical="center"/>
    </xf>
    <xf numFmtId="164" fontId="1" fillId="0" borderId="0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 readingOrder="1"/>
    </xf>
    <xf numFmtId="165" fontId="1" fillId="0" borderId="5" xfId="0" applyNumberFormat="1" applyFont="1" applyBorder="1" applyAlignment="1">
      <alignment horizontal="right" vertical="center"/>
    </xf>
    <xf numFmtId="165" fontId="1" fillId="7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165" fontId="1" fillId="5" borderId="2" xfId="0" applyNumberFormat="1" applyFont="1" applyFill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1" fillId="6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4" borderId="9" xfId="0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43" fontId="5" fillId="0" borderId="1" xfId="2" applyFont="1" applyFill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D1D9E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5"/>
  <sheetViews>
    <sheetView showGridLines="0" tabSelected="1" topLeftCell="Q1" workbookViewId="0">
      <selection activeCell="A6" sqref="A6:AB6"/>
    </sheetView>
  </sheetViews>
  <sheetFormatPr defaultColWidth="27" defaultRowHeight="10.5" x14ac:dyDescent="0.2"/>
  <cols>
    <col min="1" max="1" width="38.28515625" style="2" bestFit="1" customWidth="1"/>
    <col min="2" max="2" width="6.5703125" style="31" bestFit="1" customWidth="1"/>
    <col min="3" max="4" width="6.140625" style="31" bestFit="1" customWidth="1"/>
    <col min="5" max="5" width="9" style="31" bestFit="1" customWidth="1"/>
    <col min="6" max="6" width="13.5703125" style="31" bestFit="1" customWidth="1"/>
    <col min="7" max="7" width="12.42578125" style="31" bestFit="1" customWidth="1"/>
    <col min="8" max="8" width="21.140625" style="31" bestFit="1" customWidth="1"/>
    <col min="9" max="9" width="11.7109375" style="31" bestFit="1" customWidth="1"/>
    <col min="10" max="10" width="13.85546875" style="31" bestFit="1" customWidth="1"/>
    <col min="11" max="11" width="7.7109375" style="31" bestFit="1" customWidth="1"/>
    <col min="12" max="12" width="5.42578125" style="31" bestFit="1" customWidth="1"/>
    <col min="13" max="13" width="7.85546875" style="31" bestFit="1" customWidth="1"/>
    <col min="14" max="14" width="6.140625" style="31" bestFit="1" customWidth="1"/>
    <col min="15" max="15" width="15.42578125" style="31" bestFit="1" customWidth="1"/>
    <col min="16" max="16" width="17.85546875" style="31" bestFit="1" customWidth="1"/>
    <col min="17" max="17" width="6.85546875" style="31" bestFit="1" customWidth="1"/>
    <col min="18" max="18" width="5.42578125" style="31" bestFit="1" customWidth="1"/>
    <col min="19" max="19" width="7.85546875" style="31" bestFit="1" customWidth="1"/>
    <col min="20" max="20" width="12.7109375" style="31" bestFit="1" customWidth="1"/>
    <col min="21" max="21" width="11.5703125" style="31" bestFit="1" customWidth="1"/>
    <col min="22" max="22" width="7.85546875" style="31" bestFit="1" customWidth="1"/>
    <col min="23" max="23" width="7" style="31" bestFit="1" customWidth="1"/>
    <col min="24" max="24" width="17.85546875" style="31" bestFit="1" customWidth="1"/>
    <col min="25" max="25" width="12" style="31" bestFit="1" customWidth="1"/>
    <col min="26" max="26" width="5.42578125" style="31" bestFit="1" customWidth="1"/>
    <col min="27" max="27" width="7.85546875" style="31" bestFit="1" customWidth="1"/>
    <col min="28" max="28" width="16.28515625" style="31" bestFit="1" customWidth="1"/>
    <col min="29" max="29" width="14.140625" style="31" bestFit="1" customWidth="1"/>
    <col min="30" max="30" width="34" style="2" bestFit="1" customWidth="1"/>
    <col min="31" max="31" width="8" style="2" bestFit="1" customWidth="1"/>
    <col min="32" max="32" width="4.28515625" style="2" bestFit="1" customWidth="1"/>
    <col min="33" max="33" width="10.140625" style="2" bestFit="1" customWidth="1"/>
    <col min="34" max="34" width="12.28515625" style="2" bestFit="1" customWidth="1"/>
    <col min="35" max="35" width="20.5703125" style="2" bestFit="1" customWidth="1"/>
    <col min="36" max="16384" width="27" style="2"/>
  </cols>
  <sheetData>
    <row r="1" spans="1:35" x14ac:dyDescent="0.2">
      <c r="A1" s="22" t="s">
        <v>0</v>
      </c>
    </row>
    <row r="2" spans="1:35" x14ac:dyDescent="0.2">
      <c r="A2" s="22" t="s">
        <v>0</v>
      </c>
    </row>
    <row r="3" spans="1:35" x14ac:dyDescent="0.2">
      <c r="A3" s="22" t="s">
        <v>2</v>
      </c>
    </row>
    <row r="4" spans="1:35" x14ac:dyDescent="0.2">
      <c r="A4" s="22" t="s">
        <v>3</v>
      </c>
    </row>
    <row r="5" spans="1:35" ht="12.75" x14ac:dyDescent="0.2">
      <c r="A5" s="35"/>
      <c r="B5" s="35"/>
      <c r="C5" s="35"/>
      <c r="D5" s="36"/>
      <c r="E5" s="37" t="s">
        <v>4</v>
      </c>
      <c r="F5" s="35"/>
      <c r="G5" s="35"/>
      <c r="H5" s="35"/>
      <c r="I5" s="35"/>
      <c r="J5" s="35"/>
      <c r="K5" s="35"/>
      <c r="L5" s="35"/>
      <c r="M5" s="36"/>
      <c r="N5" s="37" t="s">
        <v>5</v>
      </c>
      <c r="O5" s="35"/>
      <c r="P5" s="35"/>
      <c r="Q5" s="35"/>
      <c r="R5" s="35"/>
      <c r="S5" s="35"/>
      <c r="T5" s="35"/>
      <c r="U5" s="35"/>
      <c r="V5" s="36"/>
      <c r="W5" s="38" t="s">
        <v>6</v>
      </c>
      <c r="X5" s="35"/>
      <c r="Y5" s="35"/>
      <c r="Z5" s="35"/>
      <c r="AA5" s="35"/>
      <c r="AB5" s="35"/>
      <c r="AC5" s="36"/>
      <c r="AD5" s="39" t="s">
        <v>7</v>
      </c>
      <c r="AE5" s="35"/>
      <c r="AF5" s="35"/>
      <c r="AG5" s="35"/>
      <c r="AH5" s="36"/>
      <c r="AI5" s="32" t="s">
        <v>21</v>
      </c>
    </row>
    <row r="6" spans="1:35" ht="45" x14ac:dyDescent="0.2">
      <c r="A6" s="43" t="s">
        <v>54</v>
      </c>
      <c r="B6" s="41" t="s">
        <v>8</v>
      </c>
      <c r="C6" s="41" t="s">
        <v>55</v>
      </c>
      <c r="D6" s="41" t="s">
        <v>9</v>
      </c>
      <c r="E6" s="41" t="s">
        <v>10</v>
      </c>
      <c r="F6" s="41" t="s">
        <v>11</v>
      </c>
      <c r="G6" s="41" t="s">
        <v>56</v>
      </c>
      <c r="H6" s="41" t="s">
        <v>57</v>
      </c>
      <c r="I6" s="41" t="s">
        <v>12</v>
      </c>
      <c r="J6" s="41" t="s">
        <v>13</v>
      </c>
      <c r="K6" s="41" t="s">
        <v>58</v>
      </c>
      <c r="L6" s="41" t="s">
        <v>59</v>
      </c>
      <c r="M6" s="41" t="s">
        <v>60</v>
      </c>
      <c r="N6" s="41" t="s">
        <v>61</v>
      </c>
      <c r="O6" s="41" t="s">
        <v>62</v>
      </c>
      <c r="P6" s="41" t="s">
        <v>63</v>
      </c>
      <c r="Q6" s="41" t="s">
        <v>64</v>
      </c>
      <c r="R6" s="41" t="s">
        <v>65</v>
      </c>
      <c r="S6" s="41" t="s">
        <v>66</v>
      </c>
      <c r="T6" s="41" t="s">
        <v>67</v>
      </c>
      <c r="U6" s="41" t="s">
        <v>1</v>
      </c>
      <c r="V6" s="41" t="s">
        <v>14</v>
      </c>
      <c r="W6" s="41" t="s">
        <v>68</v>
      </c>
      <c r="X6" s="41" t="s">
        <v>69</v>
      </c>
      <c r="Y6" s="41" t="s">
        <v>70</v>
      </c>
      <c r="Z6" s="41" t="s">
        <v>71</v>
      </c>
      <c r="AA6" s="44" t="s">
        <v>72</v>
      </c>
      <c r="AB6" s="44" t="s">
        <v>73</v>
      </c>
      <c r="AC6" s="33" t="s">
        <v>15</v>
      </c>
      <c r="AD6" s="40" t="s">
        <v>16</v>
      </c>
      <c r="AE6" s="41" t="s">
        <v>17</v>
      </c>
      <c r="AF6" s="41" t="s">
        <v>18</v>
      </c>
      <c r="AG6" s="42" t="s">
        <v>19</v>
      </c>
      <c r="AH6" s="42" t="s">
        <v>20</v>
      </c>
      <c r="AI6" s="34"/>
    </row>
    <row r="7" spans="1:35" ht="21" x14ac:dyDescent="0.2">
      <c r="A7" s="3" t="s">
        <v>2</v>
      </c>
      <c r="B7" s="5"/>
      <c r="C7" s="5" t="s">
        <v>22</v>
      </c>
      <c r="D7" s="5"/>
      <c r="E7" s="6" t="s">
        <v>23</v>
      </c>
      <c r="F7" s="6" t="s">
        <v>23</v>
      </c>
      <c r="G7" s="6" t="s">
        <v>24</v>
      </c>
      <c r="H7" s="6" t="s">
        <v>25</v>
      </c>
      <c r="I7" s="6" t="s">
        <v>3</v>
      </c>
      <c r="J7" s="6" t="s">
        <v>26</v>
      </c>
      <c r="K7" s="6" t="s">
        <v>27</v>
      </c>
      <c r="L7" s="6" t="s">
        <v>28</v>
      </c>
      <c r="M7" s="6" t="s">
        <v>29</v>
      </c>
      <c r="N7" s="5" t="s">
        <v>0</v>
      </c>
      <c r="O7" s="5" t="s">
        <v>0</v>
      </c>
      <c r="P7" s="5" t="s">
        <v>30</v>
      </c>
      <c r="Q7" s="5" t="s">
        <v>31</v>
      </c>
      <c r="R7" s="6" t="s">
        <v>32</v>
      </c>
      <c r="S7" s="5" t="s">
        <v>33</v>
      </c>
      <c r="T7" s="5" t="s">
        <v>45</v>
      </c>
      <c r="U7" s="5" t="s">
        <v>46</v>
      </c>
      <c r="V7" s="6" t="s">
        <v>34</v>
      </c>
      <c r="W7" s="6" t="s">
        <v>35</v>
      </c>
      <c r="X7" s="6" t="s">
        <v>36</v>
      </c>
      <c r="Y7" s="6" t="s">
        <v>37</v>
      </c>
      <c r="Z7" s="6" t="s">
        <v>32</v>
      </c>
      <c r="AA7" s="6" t="s">
        <v>38</v>
      </c>
      <c r="AB7" s="5" t="s">
        <v>47</v>
      </c>
      <c r="AC7" s="5" t="s">
        <v>48</v>
      </c>
      <c r="AD7" s="7" t="s">
        <v>50</v>
      </c>
      <c r="AE7" s="6" t="s">
        <v>39</v>
      </c>
      <c r="AF7" s="4"/>
      <c r="AG7" s="25">
        <v>1877.3</v>
      </c>
      <c r="AH7" s="25">
        <v>1877.3</v>
      </c>
      <c r="AI7" s="8" t="s">
        <v>49</v>
      </c>
    </row>
    <row r="8" spans="1:35" ht="21" x14ac:dyDescent="0.2">
      <c r="A8" s="3" t="s">
        <v>2</v>
      </c>
      <c r="B8" s="5"/>
      <c r="C8" s="5" t="s">
        <v>22</v>
      </c>
      <c r="D8" s="5"/>
      <c r="E8" s="6" t="s">
        <v>23</v>
      </c>
      <c r="F8" s="6" t="s">
        <v>23</v>
      </c>
      <c r="G8" s="6" t="s">
        <v>40</v>
      </c>
      <c r="H8" s="6" t="s">
        <v>25</v>
      </c>
      <c r="I8" s="6" t="s">
        <v>3</v>
      </c>
      <c r="J8" s="6" t="s">
        <v>26</v>
      </c>
      <c r="K8" s="6" t="s">
        <v>27</v>
      </c>
      <c r="L8" s="6" t="s">
        <v>28</v>
      </c>
      <c r="M8" s="6" t="s">
        <v>29</v>
      </c>
      <c r="N8" s="5" t="s">
        <v>0</v>
      </c>
      <c r="O8" s="5" t="s">
        <v>0</v>
      </c>
      <c r="P8" s="5" t="s">
        <v>30</v>
      </c>
      <c r="Q8" s="5" t="s">
        <v>31</v>
      </c>
      <c r="R8" s="6" t="s">
        <v>32</v>
      </c>
      <c r="S8" s="5" t="s">
        <v>33</v>
      </c>
      <c r="T8" s="9" t="s">
        <v>45</v>
      </c>
      <c r="U8" s="9" t="s">
        <v>46</v>
      </c>
      <c r="V8" s="6" t="s">
        <v>34</v>
      </c>
      <c r="W8" s="6" t="s">
        <v>35</v>
      </c>
      <c r="X8" s="6" t="s">
        <v>36</v>
      </c>
      <c r="Y8" s="6" t="s">
        <v>37</v>
      </c>
      <c r="Z8" s="6" t="s">
        <v>32</v>
      </c>
      <c r="AA8" s="6" t="s">
        <v>38</v>
      </c>
      <c r="AB8" s="9" t="s">
        <v>47</v>
      </c>
      <c r="AC8" s="9" t="s">
        <v>48</v>
      </c>
      <c r="AD8" s="7" t="s">
        <v>51</v>
      </c>
      <c r="AE8" s="6" t="s">
        <v>39</v>
      </c>
      <c r="AF8" s="4"/>
      <c r="AG8" s="25">
        <v>7749.88</v>
      </c>
      <c r="AH8" s="25">
        <v>7749.88</v>
      </c>
      <c r="AI8" s="8" t="s">
        <v>49</v>
      </c>
    </row>
    <row r="9" spans="1:35" x14ac:dyDescent="0.2">
      <c r="A9" s="10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2"/>
      <c r="O9" s="12"/>
      <c r="P9" s="12"/>
      <c r="Q9" s="12"/>
      <c r="R9" s="13"/>
      <c r="S9" s="12"/>
      <c r="T9" s="14"/>
      <c r="U9" s="14"/>
      <c r="V9" s="13"/>
      <c r="W9" s="13"/>
      <c r="X9" s="13"/>
      <c r="Y9" s="13"/>
      <c r="Z9" s="13"/>
      <c r="AA9" s="13"/>
      <c r="AB9" s="14"/>
      <c r="AC9" s="14"/>
      <c r="AD9" s="15"/>
      <c r="AE9" s="13"/>
      <c r="AF9" s="11"/>
      <c r="AG9" s="26"/>
      <c r="AH9" s="26"/>
      <c r="AI9" s="11"/>
    </row>
    <row r="10" spans="1:35" ht="21" x14ac:dyDescent="0.2">
      <c r="A10" s="3" t="s">
        <v>43</v>
      </c>
      <c r="B10" s="5"/>
      <c r="C10" s="5" t="s">
        <v>22</v>
      </c>
      <c r="D10" s="5"/>
      <c r="E10" s="6" t="s">
        <v>23</v>
      </c>
      <c r="F10" s="6" t="s">
        <v>23</v>
      </c>
      <c r="G10" s="5" t="s">
        <v>44</v>
      </c>
      <c r="H10" s="6" t="s">
        <v>25</v>
      </c>
      <c r="I10" s="6" t="s">
        <v>3</v>
      </c>
      <c r="J10" s="6" t="s">
        <v>26</v>
      </c>
      <c r="K10" s="6" t="s">
        <v>27</v>
      </c>
      <c r="L10" s="6" t="s">
        <v>28</v>
      </c>
      <c r="M10" s="6" t="s">
        <v>29</v>
      </c>
      <c r="N10" s="5" t="s">
        <v>0</v>
      </c>
      <c r="O10" s="5" t="s">
        <v>0</v>
      </c>
      <c r="P10" s="5" t="s">
        <v>30</v>
      </c>
      <c r="Q10" s="5" t="s">
        <v>31</v>
      </c>
      <c r="R10" s="6" t="s">
        <v>32</v>
      </c>
      <c r="S10" s="5" t="s">
        <v>33</v>
      </c>
      <c r="T10" s="9" t="s">
        <v>45</v>
      </c>
      <c r="U10" s="9" t="s">
        <v>46</v>
      </c>
      <c r="V10" s="6" t="s">
        <v>34</v>
      </c>
      <c r="W10" s="6" t="s">
        <v>35</v>
      </c>
      <c r="X10" s="6" t="s">
        <v>36</v>
      </c>
      <c r="Y10" s="6" t="s">
        <v>37</v>
      </c>
      <c r="Z10" s="6" t="s">
        <v>32</v>
      </c>
      <c r="AA10" s="6" t="s">
        <v>38</v>
      </c>
      <c r="AB10" s="9" t="s">
        <v>47</v>
      </c>
      <c r="AC10" s="9" t="s">
        <v>48</v>
      </c>
      <c r="AD10" s="4" t="s">
        <v>52</v>
      </c>
      <c r="AE10" s="5">
        <v>1</v>
      </c>
      <c r="AF10" s="4"/>
      <c r="AG10" s="27">
        <v>118.08</v>
      </c>
      <c r="AH10" s="27">
        <v>118.08</v>
      </c>
      <c r="AI10" s="8" t="s">
        <v>49</v>
      </c>
    </row>
    <row r="11" spans="1:35" ht="21" x14ac:dyDescent="0.2">
      <c r="A11" s="3" t="s">
        <v>43</v>
      </c>
      <c r="B11" s="5"/>
      <c r="C11" s="5" t="s">
        <v>22</v>
      </c>
      <c r="D11" s="5"/>
      <c r="E11" s="6" t="s">
        <v>23</v>
      </c>
      <c r="F11" s="6" t="s">
        <v>23</v>
      </c>
      <c r="G11" s="6" t="s">
        <v>40</v>
      </c>
      <c r="H11" s="6" t="s">
        <v>25</v>
      </c>
      <c r="I11" s="6" t="s">
        <v>3</v>
      </c>
      <c r="J11" s="6" t="s">
        <v>26</v>
      </c>
      <c r="K11" s="6" t="s">
        <v>27</v>
      </c>
      <c r="L11" s="6" t="s">
        <v>28</v>
      </c>
      <c r="M11" s="6" t="s">
        <v>29</v>
      </c>
      <c r="N11" s="5" t="s">
        <v>0</v>
      </c>
      <c r="O11" s="5" t="s">
        <v>0</v>
      </c>
      <c r="P11" s="5" t="s">
        <v>30</v>
      </c>
      <c r="Q11" s="5" t="s">
        <v>31</v>
      </c>
      <c r="R11" s="6" t="s">
        <v>32</v>
      </c>
      <c r="S11" s="5" t="s">
        <v>33</v>
      </c>
      <c r="T11" s="9" t="s">
        <v>45</v>
      </c>
      <c r="U11" s="9" t="s">
        <v>46</v>
      </c>
      <c r="V11" s="6" t="s">
        <v>34</v>
      </c>
      <c r="W11" s="6" t="s">
        <v>35</v>
      </c>
      <c r="X11" s="6" t="s">
        <v>36</v>
      </c>
      <c r="Y11" s="6" t="s">
        <v>37</v>
      </c>
      <c r="Z11" s="6" t="s">
        <v>32</v>
      </c>
      <c r="AA11" s="6" t="s">
        <v>38</v>
      </c>
      <c r="AB11" s="9" t="s">
        <v>47</v>
      </c>
      <c r="AC11" s="9" t="s">
        <v>48</v>
      </c>
      <c r="AD11" s="7" t="s">
        <v>53</v>
      </c>
      <c r="AE11" s="5">
        <v>1</v>
      </c>
      <c r="AF11" s="4"/>
      <c r="AG11" s="27">
        <v>487.46</v>
      </c>
      <c r="AH11" s="27">
        <v>487.46</v>
      </c>
      <c r="AI11" s="8" t="s">
        <v>49</v>
      </c>
    </row>
    <row r="12" spans="1:35" x14ac:dyDescent="0.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6"/>
      <c r="AE12" s="16"/>
      <c r="AF12" s="16"/>
      <c r="AG12" s="28"/>
      <c r="AH12" s="28"/>
      <c r="AI12" s="11"/>
    </row>
    <row r="13" spans="1:35" x14ac:dyDescent="0.2">
      <c r="AD13" s="17" t="s">
        <v>41</v>
      </c>
      <c r="AE13" s="18"/>
      <c r="AF13" s="18"/>
      <c r="AG13" s="23">
        <v>10232.719999999999</v>
      </c>
      <c r="AH13" s="29"/>
    </row>
    <row r="14" spans="1:35" x14ac:dyDescent="0.2">
      <c r="AD14" s="19" t="s">
        <v>42</v>
      </c>
      <c r="AE14" s="20"/>
      <c r="AF14" s="20"/>
      <c r="AG14" s="30"/>
      <c r="AH14" s="24">
        <f>SUM(AH7:AH13)</f>
        <v>10232.719999999999</v>
      </c>
    </row>
    <row r="15" spans="1:35" x14ac:dyDescent="0.2">
      <c r="AD15" s="1"/>
      <c r="AH15" s="21"/>
    </row>
  </sheetData>
  <mergeCells count="5">
    <mergeCell ref="A5:D5"/>
    <mergeCell ref="E5:M5"/>
    <mergeCell ref="N5:V5"/>
    <mergeCell ref="W5:AC5"/>
    <mergeCell ref="AD5:AH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2025-02-17T14:29:33Z</dcterms:created>
  <dcterms:modified xsi:type="dcterms:W3CDTF">2025-03-03T17:40:09Z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01734361CD07C3C85B968AA4B2781C480C5E84517533FB2EE1174F74E95997FC9503DC872D15E7FE07B95AE100ED7F409BE4E4661CDD9A89C09BCFD762576448F7CF4C4700C3F771CE8EACC65E2D8E431DC615692CCFD90D539FFF3B6529FFFA7F141341243F29633D453D0C5990ECA02E679F0D0E092885B965CD657FB5C3F</vt:lpwstr>
  </property>
  <property fmtid="{D5CDD505-2E9C-101B-9397-08002B2CF9AE}" pid="3" name="Business Objects Context Information1">
    <vt:lpwstr>1FD12041B6CA88415DC6F66C955D81FD62DE2E40EBF55F5E3F74F51BFEEA4DCB6191E5282FA52688922BFD2C570B5D23EC69877350005C9993CDAA202C185BC4944E9433A14A31CA44E93C3CB76290C22F08862345014DF2CAA86CCA7EE6CB5E3DF352800A2D4FBBDB5E6ABD6AB5EAB5FF4D75DA8836580E166615D6A694223</vt:lpwstr>
  </property>
  <property fmtid="{D5CDD505-2E9C-101B-9397-08002B2CF9AE}" pid="4" name="Business Objects Context Information2">
    <vt:lpwstr>CD758DA50B7DA4F6D18AC6D53BEB2A04AFAA46E55C399A1C93E58F62AC03FB4714A82C86D406F861ACE73BEB8F783ACA4224C3B1FEBD1FFFFF573C390765D7AAEFE05A50BDAF52B4592F5569418F710B8AD6BA9B5CB7E252B08D16DC25F304D6A564CF8255449542EF8902D307952A4C81452130E4D7810B7FBB80BA30BBFDE</vt:lpwstr>
  </property>
  <property fmtid="{D5CDD505-2E9C-101B-9397-08002B2CF9AE}" pid="5" name="Business Objects Context Information3">
    <vt:lpwstr>53A9654E02C207A3EABA2CFD5AC4E2698F1A865ED9DF950634FAA2C8DF5A785EE8F3765128DBC952115F0F10D83E06377F5DCF4643DBAF6396B8BD4FBBB246EF18ED655E40588071E8F3B75A5FD1E9FBE3E559D901CBBE05E650CC774BE35B0CD5D71768E776BB9465786D5FBE9431292705B4597F2140FC59276F5434F6539</vt:lpwstr>
  </property>
  <property fmtid="{D5CDD505-2E9C-101B-9397-08002B2CF9AE}" pid="6" name="Business Objects Context Information4">
    <vt:lpwstr>A6C53B4485000554FA2A92B4939C9D5D6B37AD5E1747162D48305385AFBE8AEC461DC77CB809F994AB5A9A5281C8021A8A75226921CD84D9AEC827485D145577010BF4E89C6833A6E828C28745132D1FF1870DA2EC011ABF11887B585B619AC668AEA809FEB2EF286D503D0D80B8D80E44D853E1519C0B936ACF4084E850AC1</vt:lpwstr>
  </property>
  <property fmtid="{D5CDD505-2E9C-101B-9397-08002B2CF9AE}" pid="7" name="Business Objects Context Information5">
    <vt:lpwstr>6528DAB5B3E119FD185B66A44E958D0C7D0CC037A733C9DACF8E28FAF05F77CD741264DBCAFF05FFD9746D829E8DA5B21931837FCDF6E1354AF94D0E3A0F8446A899B06AADCEBF5C0CD1DEB4FA5A0595BFE49F1E39FE461BCEA68939E2DC1C29CBE17ABDEAAF9FD766966DC7669DD8FAC902646EE074F96BFB629D6CE04C2BC</vt:lpwstr>
  </property>
  <property fmtid="{D5CDD505-2E9C-101B-9397-08002B2CF9AE}" pid="8" name="Business Objects Context Information6">
    <vt:lpwstr>9F25FB2552DDFD117402FB7547CD9B565B9DA17C2C40C89328D9821A31A6BD9F558C9DF9</vt:lpwstr>
  </property>
</Properties>
</file>