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780" yWindow="2730" windowWidth="50820" windowHeight="1189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" i="1" l="1"/>
</calcChain>
</file>

<file path=xl/sharedStrings.xml><?xml version="1.0" encoding="utf-8"?>
<sst xmlns="http://schemas.openxmlformats.org/spreadsheetml/2006/main" count="310" uniqueCount="81">
  <si>
    <t>K239</t>
  </si>
  <si>
    <t>Title</t>
  </si>
  <si>
    <t>RA23 Cafeteria Upgrade</t>
  </si>
  <si>
    <t>Gordian</t>
  </si>
  <si>
    <t>Vendor Information</t>
  </si>
  <si>
    <t>Delivery to Information (School where work performed)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</si>
  <si>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</si>
  <si>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</si>
  <si>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</si>
  <si>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</si>
  <si>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</si>
  <si>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</si>
  <si>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</si>
  <si>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</si>
  <si>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</si>
  <si>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</si>
  <si>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Attention To No. (Borough Director)</t>
  </si>
  <si>
    <t>Description</t>
  </si>
  <si>
    <t>Quantity</t>
  </si>
  <si>
    <t>Unit</t>
  </si>
  <si>
    <t>$ Unit Price</t>
  </si>
  <si>
    <t>Amount Owed</t>
  </si>
  <si>
    <t>Comments</t>
  </si>
  <si>
    <t>132195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</si>
  <si>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</si>
  <si>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</si>
  <si>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</si>
  <si>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</si>
  <si>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</si>
  <si>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</si>
  <si>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</si>
  <si>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NY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</si>
  <si>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</si>
  <si>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</si>
  <si>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</si>
  <si>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</si>
  <si>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</si>
  <si>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</si>
  <si>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</si>
  <si>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</si>
  <si>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</si>
  <si>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RA23 Cafeteria Upgrade - Kitchen Floor Tile Supplemental</t>
  </si>
  <si>
    <t>2401 NEPTUNE AVENUE</t>
  </si>
  <si>
    <t>Brooklyn</t>
  </si>
  <si>
    <t>11224-</t>
  </si>
  <si>
    <t>RA23 Cafeteria Upgrade ACM Testing Supplemental</t>
  </si>
  <si>
    <t>RA23 Cafeteria Upgrade Decal Lettering</t>
  </si>
  <si>
    <t>Total Work order</t>
  </si>
  <si>
    <t>Total Work outstanding billed &amp; unbilled</t>
  </si>
  <si>
    <t>Robert Mistretta</t>
  </si>
  <si>
    <t>929-417-2868</t>
  </si>
  <si>
    <t>929-417-2875</t>
  </si>
  <si>
    <t>Aramis Rodriguez</t>
  </si>
  <si>
    <t>718-349-5737</t>
  </si>
  <si>
    <t>Purchase Order Request</t>
  </si>
  <si>
    <t>Full Purchase Order Amount</t>
  </si>
  <si>
    <t>Each</t>
  </si>
  <si>
    <t>K239 RA23 Cafeteria Upgrade</t>
  </si>
  <si>
    <t>A00579754</t>
  </si>
  <si>
    <t>23RRCCA</t>
  </si>
  <si>
    <t>23.K239.003.0 RA23 Cafeteria Upgrade, 23.K239.003.1 RA23 Cafeteria Upgrade - Kitchen Floor Tile Supplemental 23.K239.003.2 RA23 Cafeteria Upgrade ACM Testing Supplemental RA23 Cafeteria Upgrade Decal Lettering</t>
  </si>
  <si>
    <t xml:space="preserve">Project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</si>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</sst>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10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3C4144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top"/>
    </xf>
    <xf numFmtId="0" fontId="7" fillId="0" borderId="0"/>
    <xf numFmtId="43" fontId="7" fillId="0" borderId="0" applyFont="0" applyFill="0" applyBorder="0" applyAlignment="0" applyProtection="0"/>
  </cellStyleXfs>
  <cellXfs count="45">
    <xf numFmtId="0" fontId="0" fillId="0" borderId="0" xfId="0">
      <alignment vertical="top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readingOrder="1"/>
    </xf>
    <xf numFmtId="164" fontId="3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0" fontId="0" fillId="2" borderId="0" xfId="0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2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 readingOrder="1"/>
    </xf>
    <xf numFmtId="0" fontId="0" fillId="0" borderId="3" xfId="0" applyBorder="1" applyAlignment="1">
      <alignment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6" fillId="9" borderId="5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/>
    </xf>
    <xf numFmtId="164" fontId="6" fillId="9" borderId="7" xfId="0" applyNumberFormat="1" applyFont="1" applyFill="1" applyBorder="1" applyAlignment="1">
      <alignment vertical="center"/>
    </xf>
    <xf numFmtId="0" fontId="2" fillId="0" borderId="8" xfId="0" applyFont="1" applyBorder="1" applyAlignment="1">
      <alignment horizontal="left" vertical="center" wrapText="1" readingOrder="1"/>
    </xf>
    <xf numFmtId="0" fontId="0" fillId="0" borderId="9" xfId="0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 wrapText="1"/>
    </xf>
    <xf numFmtId="43" fontId="8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I19"/>
  <sheetViews>
    <sheetView showGridLines="0" tabSelected="1" topLeftCell="S1" workbookViewId="0">
      <selection activeCell="AG35" sqref="AG35"/>
    </sheetView>
  </sheetViews>
  <sheetFormatPr defaultColWidth="14.85546875" defaultRowHeight="12.75" customHeight="1" x14ac:dyDescent="0.2"/>
  <cols>
    <col min="1" max="1" width="50.140625" style="18" bestFit="1" customWidth="1"/>
    <col min="2" max="2" width="10.42578125" style="17" customWidth="1"/>
    <col min="3" max="3" width="7" style="17" bestFit="1" customWidth="1"/>
    <col min="4" max="4" width="10.28515625" style="17" customWidth="1"/>
    <col min="5" max="6" width="10" style="17" bestFit="1" customWidth="1"/>
    <col min="7" max="7" width="14.85546875" style="17"/>
    <col min="8" max="8" width="10.28515625" style="17" bestFit="1" customWidth="1"/>
    <col min="9" max="9" width="13.5703125" style="17" bestFit="1" customWidth="1"/>
    <col min="10" max="10" width="14.28515625" style="17" bestFit="1" customWidth="1"/>
    <col min="11" max="11" width="9" style="17" bestFit="1" customWidth="1"/>
    <col min="12" max="12" width="5.7109375" style="17" bestFit="1" customWidth="1"/>
    <col min="13" max="13" width="9" style="17" bestFit="1" customWidth="1"/>
    <col min="14" max="14" width="6.7109375" style="17" bestFit="1" customWidth="1"/>
    <col min="15" max="15" width="11" style="17" bestFit="1" customWidth="1"/>
    <col min="16" max="16" width="23" style="17" bestFit="1" customWidth="1"/>
    <col min="17" max="17" width="8.28515625" style="17" bestFit="1" customWidth="1"/>
    <col min="18" max="18" width="5.7109375" style="17" bestFit="1" customWidth="1"/>
    <col min="19" max="19" width="9" style="17" bestFit="1" customWidth="1"/>
    <col min="20" max="20" width="14.42578125" style="17" bestFit="1" customWidth="1"/>
    <col min="21" max="21" width="14.28515625" style="17" bestFit="1" customWidth="1"/>
    <col min="22" max="22" width="9.28515625" style="17" bestFit="1" customWidth="1"/>
    <col min="23" max="23" width="7.7109375" style="17" bestFit="1" customWidth="1"/>
    <col min="24" max="24" width="20.85546875" style="17" bestFit="1" customWidth="1"/>
    <col min="25" max="25" width="14.42578125" style="17" bestFit="1" customWidth="1"/>
    <col min="26" max="26" width="5.7109375" style="17" bestFit="1" customWidth="1"/>
    <col min="27" max="27" width="9" style="17" bestFit="1" customWidth="1"/>
    <col min="28" max="28" width="15.85546875" style="17" bestFit="1" customWidth="1"/>
    <col min="29" max="29" width="12.85546875" style="17" bestFit="1" customWidth="1"/>
    <col min="30" max="30" width="38.5703125" style="18" bestFit="1" customWidth="1"/>
    <col min="31" max="31" width="8.5703125" style="18" bestFit="1" customWidth="1"/>
    <col min="32" max="32" width="5.28515625" style="18" bestFit="1" customWidth="1"/>
    <col min="33" max="33" width="11.42578125" style="18" bestFit="1" customWidth="1"/>
    <col min="34" max="34" width="14" style="18" bestFit="1" customWidth="1"/>
    <col min="35" max="35" width="21.85546875" style="18" bestFit="1" customWidth="1"/>
    <col min="36" max="16384" width="14.85546875" style="18"/>
  </cols>
  <sheetData>
    <row r="1" spans="1:35" ht="15" customHeight="1" x14ac:dyDescent="0.2">
      <c r="A1" s="16"/>
    </row>
    <row r="2" spans="1:35" ht="15" customHeight="1" x14ac:dyDescent="0.2">
      <c r="A2" s="1" t="s">
        <v>57</v>
      </c>
    </row>
    <row r="3" spans="1:35" ht="15" customHeight="1" x14ac:dyDescent="0.2">
      <c r="A3" s="1" t="s">
        <v>2</v>
      </c>
    </row>
    <row r="4" spans="1:35" ht="15" customHeight="1" x14ac:dyDescent="0.2">
      <c r="A4" s="1" t="s">
        <v>3</v>
      </c>
    </row>
    <row r="5" spans="1:35" ht="14.25" customHeight="1" x14ac:dyDescent="0.2">
      <c r="A5" s="34" t="s">
        <v>61</v>
      </c>
      <c r="B5" s="34"/>
      <c r="C5" s="34"/>
      <c r="D5" s="34"/>
      <c r="E5" s="35" t="s">
        <v>4</v>
      </c>
      <c r="F5" s="35"/>
      <c r="G5" s="35"/>
      <c r="H5" s="35"/>
      <c r="I5" s="35"/>
      <c r="J5" s="35"/>
      <c r="K5" s="35"/>
      <c r="L5" s="35"/>
      <c r="M5" s="35"/>
      <c r="N5" s="36" t="s">
        <v>5</v>
      </c>
      <c r="O5" s="36"/>
      <c r="P5" s="36"/>
      <c r="Q5" s="36"/>
      <c r="R5" s="36"/>
      <c r="S5" s="36"/>
      <c r="T5" s="36"/>
      <c r="U5" s="36"/>
      <c r="V5" s="36"/>
      <c r="W5" s="37" t="s">
        <v>6</v>
      </c>
      <c r="X5" s="37"/>
      <c r="Y5" s="37"/>
      <c r="Z5" s="37"/>
      <c r="AA5" s="37"/>
      <c r="AB5" s="37"/>
      <c r="AC5" s="37"/>
      <c r="AD5" s="38" t="s">
        <v>7</v>
      </c>
      <c r="AE5" s="38"/>
      <c r="AF5" s="38"/>
      <c r="AG5" s="38"/>
      <c r="AH5" s="38"/>
      <c r="AI5" s="3"/>
    </row>
    <row r="6" spans="1:35" s="19" customFormat="1" ht="42" x14ac:dyDescent="0.2">
      <c r="A6" s="40" t="s">
        <v>62</v>
      </c>
      <c r="B6" s="41" t="s">
        <v>8</v>
      </c>
      <c r="C6" s="41" t="s">
        <v>63</v>
      </c>
      <c r="D6" s="41" t="s">
        <v>9</v>
      </c>
      <c r="E6" s="41" t="s">
        <v>10</v>
      </c>
      <c r="F6" s="41" t="s">
        <v>11</v>
      </c>
      <c r="G6" s="41" t="s">
        <v>64</v>
      </c>
      <c r="H6" s="41" t="s">
        <v>65</v>
      </c>
      <c r="I6" s="41" t="s">
        <v>12</v>
      </c>
      <c r="J6" s="41" t="s">
        <v>13</v>
      </c>
      <c r="K6" s="41" t="s">
        <v>66</v>
      </c>
      <c r="L6" s="41" t="s">
        <v>67</v>
      </c>
      <c r="M6" s="41" t="s">
        <v>68</v>
      </c>
      <c r="N6" s="41" t="s">
        <v>69</v>
      </c>
      <c r="O6" s="41" t="s">
        <v>70</v>
      </c>
      <c r="P6" s="41" t="s">
        <v>71</v>
      </c>
      <c r="Q6" s="41" t="s">
        <v>72</v>
      </c>
      <c r="R6" s="41" t="s">
        <v>73</v>
      </c>
      <c r="S6" s="41" t="s">
        <v>74</v>
      </c>
      <c r="T6" s="41" t="s">
        <v>75</v>
      </c>
      <c r="U6" s="41" t="s">
        <v>1</v>
      </c>
      <c r="V6" s="41" t="s">
        <v>14</v>
      </c>
      <c r="W6" s="41" t="s">
        <v>76</v>
      </c>
      <c r="X6" s="41" t="s">
        <v>77</v>
      </c>
      <c r="Y6" s="41" t="s">
        <v>78</v>
      </c>
      <c r="Z6" s="41" t="s">
        <v>79</v>
      </c>
      <c r="AA6" s="42" t="s">
        <v>15</v>
      </c>
      <c r="AB6" s="42" t="s">
        <v>80</v>
      </c>
      <c r="AC6" s="4" t="s">
        <v>16</v>
      </c>
      <c r="AD6" s="43" t="s">
        <v>17</v>
      </c>
      <c r="AE6" s="41" t="s">
        <v>18</v>
      </c>
      <c r="AF6" s="41" t="s">
        <v>19</v>
      </c>
      <c r="AG6" s="44" t="s">
        <v>20</v>
      </c>
      <c r="AH6" s="44" t="s">
        <v>21</v>
      </c>
      <c r="AI6" s="5" t="s">
        <v>22</v>
      </c>
    </row>
    <row r="7" spans="1:35" ht="15" customHeight="1" x14ac:dyDescent="0.2">
      <c r="A7" s="39" t="s">
        <v>60</v>
      </c>
      <c r="B7" s="32" t="s">
        <v>58</v>
      </c>
      <c r="C7" s="7" t="s">
        <v>23</v>
      </c>
      <c r="D7" s="33" t="s">
        <v>59</v>
      </c>
      <c r="E7" s="8" t="s">
        <v>24</v>
      </c>
      <c r="F7" s="8" t="s">
        <v>24</v>
      </c>
      <c r="G7" s="8" t="s">
        <v>25</v>
      </c>
      <c r="H7" s="8" t="s">
        <v>26</v>
      </c>
      <c r="I7" s="8" t="s">
        <v>3</v>
      </c>
      <c r="J7" s="8" t="s">
        <v>27</v>
      </c>
      <c r="K7" s="8" t="s">
        <v>28</v>
      </c>
      <c r="L7" s="8" t="s">
        <v>29</v>
      </c>
      <c r="M7" s="8" t="s">
        <v>30</v>
      </c>
      <c r="N7" s="7" t="s">
        <v>0</v>
      </c>
      <c r="O7" s="2" t="s">
        <v>0</v>
      </c>
      <c r="P7" s="2" t="s">
        <v>42</v>
      </c>
      <c r="Q7" s="2" t="s">
        <v>43</v>
      </c>
      <c r="R7" s="8" t="s">
        <v>31</v>
      </c>
      <c r="S7" s="2" t="s">
        <v>44</v>
      </c>
      <c r="T7" s="9" t="s">
        <v>49</v>
      </c>
      <c r="U7" s="9" t="s">
        <v>50</v>
      </c>
      <c r="V7" s="8" t="s">
        <v>32</v>
      </c>
      <c r="W7" s="8" t="s">
        <v>33</v>
      </c>
      <c r="X7" s="8" t="s">
        <v>34</v>
      </c>
      <c r="Y7" s="8" t="s">
        <v>35</v>
      </c>
      <c r="Z7" s="8" t="s">
        <v>31</v>
      </c>
      <c r="AA7" s="8" t="s">
        <v>36</v>
      </c>
      <c r="AB7" s="9" t="s">
        <v>52</v>
      </c>
      <c r="AC7" s="9" t="s">
        <v>53</v>
      </c>
      <c r="AD7" s="10" t="s">
        <v>37</v>
      </c>
      <c r="AE7" s="8" t="s">
        <v>38</v>
      </c>
      <c r="AF7" s="12" t="s">
        <v>56</v>
      </c>
      <c r="AG7" s="15">
        <v>1613.18</v>
      </c>
      <c r="AH7" s="11">
        <v>1613.18</v>
      </c>
      <c r="AI7" s="12" t="s">
        <v>54</v>
      </c>
    </row>
    <row r="8" spans="1:35" ht="15" customHeight="1" x14ac:dyDescent="0.2">
      <c r="A8" s="39" t="s">
        <v>2</v>
      </c>
      <c r="B8" s="32" t="s">
        <v>58</v>
      </c>
      <c r="C8" s="7" t="s">
        <v>23</v>
      </c>
      <c r="D8" s="33" t="s">
        <v>59</v>
      </c>
      <c r="E8" s="8" t="s">
        <v>24</v>
      </c>
      <c r="F8" s="8" t="s">
        <v>24</v>
      </c>
      <c r="G8" s="8" t="s">
        <v>39</v>
      </c>
      <c r="H8" s="8" t="s">
        <v>26</v>
      </c>
      <c r="I8" s="8" t="s">
        <v>3</v>
      </c>
      <c r="J8" s="8" t="s">
        <v>27</v>
      </c>
      <c r="K8" s="8" t="s">
        <v>28</v>
      </c>
      <c r="L8" s="8" t="s">
        <v>29</v>
      </c>
      <c r="M8" s="8" t="s">
        <v>30</v>
      </c>
      <c r="N8" s="7" t="s">
        <v>0</v>
      </c>
      <c r="O8" s="2" t="s">
        <v>0</v>
      </c>
      <c r="P8" s="2" t="s">
        <v>42</v>
      </c>
      <c r="Q8" s="2" t="s">
        <v>43</v>
      </c>
      <c r="R8" s="8" t="s">
        <v>31</v>
      </c>
      <c r="S8" s="2" t="s">
        <v>44</v>
      </c>
      <c r="T8" s="9" t="s">
        <v>49</v>
      </c>
      <c r="U8" s="9" t="s">
        <v>50</v>
      </c>
      <c r="V8" s="8" t="s">
        <v>32</v>
      </c>
      <c r="W8" s="8" t="s">
        <v>33</v>
      </c>
      <c r="X8" s="8" t="s">
        <v>34</v>
      </c>
      <c r="Y8" s="8" t="s">
        <v>35</v>
      </c>
      <c r="Z8" s="8" t="s">
        <v>31</v>
      </c>
      <c r="AA8" s="8" t="s">
        <v>36</v>
      </c>
      <c r="AB8" s="9" t="s">
        <v>52</v>
      </c>
      <c r="AC8" s="9" t="s">
        <v>53</v>
      </c>
      <c r="AD8" s="10" t="s">
        <v>40</v>
      </c>
      <c r="AE8" s="8" t="s">
        <v>38</v>
      </c>
      <c r="AF8" s="12" t="s">
        <v>56</v>
      </c>
      <c r="AG8" s="15">
        <v>6659.53</v>
      </c>
      <c r="AH8" s="11">
        <v>6659.53</v>
      </c>
      <c r="AI8" s="12" t="s">
        <v>54</v>
      </c>
    </row>
    <row r="9" spans="1:35" ht="15" customHeight="1" x14ac:dyDescent="0.2">
      <c r="A9" s="39" t="s">
        <v>41</v>
      </c>
      <c r="B9" s="32" t="s">
        <v>58</v>
      </c>
      <c r="C9" s="7" t="s">
        <v>23</v>
      </c>
      <c r="D9" s="33" t="s">
        <v>59</v>
      </c>
      <c r="E9" s="8" t="s">
        <v>24</v>
      </c>
      <c r="F9" s="8" t="s">
        <v>24</v>
      </c>
      <c r="G9" s="8" t="s">
        <v>25</v>
      </c>
      <c r="H9" s="8" t="s">
        <v>26</v>
      </c>
      <c r="I9" s="8" t="s">
        <v>3</v>
      </c>
      <c r="J9" s="8" t="s">
        <v>27</v>
      </c>
      <c r="K9" s="8" t="s">
        <v>28</v>
      </c>
      <c r="L9" s="8" t="s">
        <v>29</v>
      </c>
      <c r="M9" s="8" t="s">
        <v>30</v>
      </c>
      <c r="N9" s="7" t="s">
        <v>0</v>
      </c>
      <c r="O9" s="7" t="s">
        <v>0</v>
      </c>
      <c r="P9" s="7" t="s">
        <v>42</v>
      </c>
      <c r="Q9" s="7" t="s">
        <v>43</v>
      </c>
      <c r="R9" s="8" t="s">
        <v>31</v>
      </c>
      <c r="S9" s="7" t="s">
        <v>44</v>
      </c>
      <c r="T9" s="9" t="s">
        <v>49</v>
      </c>
      <c r="U9" s="9" t="s">
        <v>50</v>
      </c>
      <c r="V9" s="8" t="s">
        <v>32</v>
      </c>
      <c r="W9" s="8" t="s">
        <v>33</v>
      </c>
      <c r="X9" s="8" t="s">
        <v>34</v>
      </c>
      <c r="Y9" s="8" t="s">
        <v>35</v>
      </c>
      <c r="Z9" s="8" t="s">
        <v>31</v>
      </c>
      <c r="AA9" s="8" t="s">
        <v>36</v>
      </c>
      <c r="AB9" s="9" t="s">
        <v>52</v>
      </c>
      <c r="AC9" s="9" t="s">
        <v>53</v>
      </c>
      <c r="AD9" s="10" t="s">
        <v>37</v>
      </c>
      <c r="AE9" s="8" t="s">
        <v>38</v>
      </c>
      <c r="AF9" s="12" t="s">
        <v>56</v>
      </c>
      <c r="AG9" s="15">
        <v>2852.64</v>
      </c>
      <c r="AH9" s="11">
        <v>2852.64</v>
      </c>
      <c r="AI9" s="12" t="s">
        <v>54</v>
      </c>
    </row>
    <row r="10" spans="1:35" ht="15" customHeight="1" x14ac:dyDescent="0.2">
      <c r="A10" s="6" t="s">
        <v>41</v>
      </c>
      <c r="B10" s="32" t="s">
        <v>58</v>
      </c>
      <c r="C10" s="7" t="s">
        <v>23</v>
      </c>
      <c r="D10" s="33" t="s">
        <v>59</v>
      </c>
      <c r="E10" s="8" t="s">
        <v>24</v>
      </c>
      <c r="F10" s="8" t="s">
        <v>24</v>
      </c>
      <c r="G10" s="8" t="s">
        <v>39</v>
      </c>
      <c r="H10" s="8" t="s">
        <v>26</v>
      </c>
      <c r="I10" s="8" t="s">
        <v>3</v>
      </c>
      <c r="J10" s="8" t="s">
        <v>27</v>
      </c>
      <c r="K10" s="8" t="s">
        <v>28</v>
      </c>
      <c r="L10" s="8" t="s">
        <v>29</v>
      </c>
      <c r="M10" s="8" t="s">
        <v>30</v>
      </c>
      <c r="N10" s="7" t="s">
        <v>0</v>
      </c>
      <c r="O10" s="7" t="s">
        <v>0</v>
      </c>
      <c r="P10" s="7" t="s">
        <v>42</v>
      </c>
      <c r="Q10" s="7" t="s">
        <v>43</v>
      </c>
      <c r="R10" s="8" t="s">
        <v>31</v>
      </c>
      <c r="S10" s="7" t="s">
        <v>44</v>
      </c>
      <c r="T10" s="9" t="s">
        <v>49</v>
      </c>
      <c r="U10" s="9" t="s">
        <v>50</v>
      </c>
      <c r="V10" s="8" t="s">
        <v>32</v>
      </c>
      <c r="W10" s="8" t="s">
        <v>33</v>
      </c>
      <c r="X10" s="8" t="s">
        <v>34</v>
      </c>
      <c r="Y10" s="8" t="s">
        <v>35</v>
      </c>
      <c r="Z10" s="8" t="s">
        <v>31</v>
      </c>
      <c r="AA10" s="8" t="s">
        <v>36</v>
      </c>
      <c r="AB10" s="9" t="s">
        <v>52</v>
      </c>
      <c r="AC10" s="9" t="s">
        <v>53</v>
      </c>
      <c r="AD10" s="10" t="s">
        <v>40</v>
      </c>
      <c r="AE10" s="8" t="s">
        <v>38</v>
      </c>
      <c r="AF10" s="12" t="s">
        <v>56</v>
      </c>
      <c r="AG10" s="15">
        <v>11776.27</v>
      </c>
      <c r="AH10" s="11">
        <v>11776.27</v>
      </c>
      <c r="AI10" s="12" t="s">
        <v>54</v>
      </c>
    </row>
    <row r="11" spans="1:35" ht="15" customHeight="1" x14ac:dyDescent="0.2">
      <c r="A11" s="39" t="s">
        <v>45</v>
      </c>
      <c r="B11" s="32" t="s">
        <v>58</v>
      </c>
      <c r="C11" s="7" t="s">
        <v>23</v>
      </c>
      <c r="D11" s="33" t="s">
        <v>59</v>
      </c>
      <c r="E11" s="8" t="s">
        <v>24</v>
      </c>
      <c r="F11" s="8" t="s">
        <v>24</v>
      </c>
      <c r="G11" s="8" t="s">
        <v>25</v>
      </c>
      <c r="H11" s="8" t="s">
        <v>26</v>
      </c>
      <c r="I11" s="8" t="s">
        <v>3</v>
      </c>
      <c r="J11" s="8" t="s">
        <v>27</v>
      </c>
      <c r="K11" s="8" t="s">
        <v>28</v>
      </c>
      <c r="L11" s="8" t="s">
        <v>29</v>
      </c>
      <c r="M11" s="8" t="s">
        <v>30</v>
      </c>
      <c r="N11" s="7" t="s">
        <v>0</v>
      </c>
      <c r="O11" s="7" t="s">
        <v>0</v>
      </c>
      <c r="P11" s="7" t="s">
        <v>42</v>
      </c>
      <c r="Q11" s="7" t="s">
        <v>43</v>
      </c>
      <c r="R11" s="8" t="s">
        <v>31</v>
      </c>
      <c r="S11" s="7" t="s">
        <v>44</v>
      </c>
      <c r="T11" s="9" t="s">
        <v>49</v>
      </c>
      <c r="U11" s="9" t="s">
        <v>50</v>
      </c>
      <c r="V11" s="8" t="s">
        <v>32</v>
      </c>
      <c r="W11" s="8" t="s">
        <v>33</v>
      </c>
      <c r="X11" s="8" t="s">
        <v>34</v>
      </c>
      <c r="Y11" s="8" t="s">
        <v>35</v>
      </c>
      <c r="Z11" s="8" t="s">
        <v>31</v>
      </c>
      <c r="AA11" s="8" t="s">
        <v>36</v>
      </c>
      <c r="AB11" s="9" t="s">
        <v>52</v>
      </c>
      <c r="AC11" s="9" t="s">
        <v>53</v>
      </c>
      <c r="AD11" s="10" t="s">
        <v>37</v>
      </c>
      <c r="AE11" s="8" t="s">
        <v>38</v>
      </c>
      <c r="AF11" s="12" t="s">
        <v>56</v>
      </c>
      <c r="AG11" s="15">
        <v>77.06</v>
      </c>
      <c r="AH11" s="11">
        <v>77.06</v>
      </c>
      <c r="AI11" s="12" t="s">
        <v>54</v>
      </c>
    </row>
    <row r="12" spans="1:35" ht="15" customHeight="1" x14ac:dyDescent="0.2">
      <c r="A12" s="6" t="s">
        <v>45</v>
      </c>
      <c r="B12" s="32" t="s">
        <v>58</v>
      </c>
      <c r="C12" s="7" t="s">
        <v>23</v>
      </c>
      <c r="D12" s="33" t="s">
        <v>59</v>
      </c>
      <c r="E12" s="8" t="s">
        <v>24</v>
      </c>
      <c r="F12" s="8" t="s">
        <v>24</v>
      </c>
      <c r="G12" s="8" t="s">
        <v>39</v>
      </c>
      <c r="H12" s="8" t="s">
        <v>26</v>
      </c>
      <c r="I12" s="8" t="s">
        <v>3</v>
      </c>
      <c r="J12" s="8" t="s">
        <v>27</v>
      </c>
      <c r="K12" s="8" t="s">
        <v>28</v>
      </c>
      <c r="L12" s="8" t="s">
        <v>29</v>
      </c>
      <c r="M12" s="8" t="s">
        <v>30</v>
      </c>
      <c r="N12" s="7" t="s">
        <v>0</v>
      </c>
      <c r="O12" s="7" t="s">
        <v>0</v>
      </c>
      <c r="P12" s="7" t="s">
        <v>42</v>
      </c>
      <c r="Q12" s="7" t="s">
        <v>43</v>
      </c>
      <c r="R12" s="8" t="s">
        <v>31</v>
      </c>
      <c r="S12" s="7" t="s">
        <v>44</v>
      </c>
      <c r="T12" s="9" t="s">
        <v>49</v>
      </c>
      <c r="U12" s="9" t="s">
        <v>50</v>
      </c>
      <c r="V12" s="8" t="s">
        <v>32</v>
      </c>
      <c r="W12" s="8" t="s">
        <v>33</v>
      </c>
      <c r="X12" s="8" t="s">
        <v>34</v>
      </c>
      <c r="Y12" s="8" t="s">
        <v>35</v>
      </c>
      <c r="Z12" s="8" t="s">
        <v>31</v>
      </c>
      <c r="AA12" s="8" t="s">
        <v>36</v>
      </c>
      <c r="AB12" s="9" t="s">
        <v>52</v>
      </c>
      <c r="AC12" s="9" t="s">
        <v>53</v>
      </c>
      <c r="AD12" s="10" t="s">
        <v>40</v>
      </c>
      <c r="AE12" s="8" t="s">
        <v>38</v>
      </c>
      <c r="AF12" s="12" t="s">
        <v>56</v>
      </c>
      <c r="AG12" s="15">
        <v>318.10000000000002</v>
      </c>
      <c r="AH12" s="11">
        <v>318.10000000000002</v>
      </c>
      <c r="AI12" s="12" t="s">
        <v>54</v>
      </c>
    </row>
    <row r="13" spans="1:35" ht="15" customHeight="1" x14ac:dyDescent="0.2">
      <c r="A13" s="6" t="s">
        <v>46</v>
      </c>
      <c r="B13" s="32" t="s">
        <v>58</v>
      </c>
      <c r="C13" s="7" t="s">
        <v>23</v>
      </c>
      <c r="D13" s="33" t="s">
        <v>59</v>
      </c>
      <c r="E13" s="8" t="s">
        <v>24</v>
      </c>
      <c r="F13" s="8" t="s">
        <v>24</v>
      </c>
      <c r="G13" s="8" t="s">
        <v>25</v>
      </c>
      <c r="H13" s="8" t="s">
        <v>26</v>
      </c>
      <c r="I13" s="8" t="s">
        <v>3</v>
      </c>
      <c r="J13" s="8" t="s">
        <v>27</v>
      </c>
      <c r="K13" s="8" t="s">
        <v>28</v>
      </c>
      <c r="L13" s="8" t="s">
        <v>29</v>
      </c>
      <c r="M13" s="8" t="s">
        <v>30</v>
      </c>
      <c r="N13" s="7" t="s">
        <v>0</v>
      </c>
      <c r="O13" s="7" t="s">
        <v>0</v>
      </c>
      <c r="P13" s="7" t="s">
        <v>42</v>
      </c>
      <c r="Q13" s="7" t="s">
        <v>43</v>
      </c>
      <c r="R13" s="8" t="s">
        <v>31</v>
      </c>
      <c r="S13" s="7" t="s">
        <v>44</v>
      </c>
      <c r="T13" s="9" t="s">
        <v>49</v>
      </c>
      <c r="U13" s="9" t="s">
        <v>50</v>
      </c>
      <c r="V13" s="8" t="s">
        <v>32</v>
      </c>
      <c r="W13" s="8" t="s">
        <v>33</v>
      </c>
      <c r="X13" s="8" t="s">
        <v>34</v>
      </c>
      <c r="Y13" s="8" t="s">
        <v>35</v>
      </c>
      <c r="Z13" s="8" t="s">
        <v>31</v>
      </c>
      <c r="AA13" s="8" t="s">
        <v>36</v>
      </c>
      <c r="AB13" s="9" t="s">
        <v>52</v>
      </c>
      <c r="AC13" s="9" t="s">
        <v>53</v>
      </c>
      <c r="AD13" s="10" t="s">
        <v>37</v>
      </c>
      <c r="AE13" s="8" t="s">
        <v>38</v>
      </c>
      <c r="AF13" s="12" t="s">
        <v>56</v>
      </c>
      <c r="AG13" s="15">
        <v>100.79</v>
      </c>
      <c r="AH13" s="11">
        <v>100.79</v>
      </c>
      <c r="AI13" s="12" t="s">
        <v>54</v>
      </c>
    </row>
    <row r="14" spans="1:35" ht="15" customHeight="1" x14ac:dyDescent="0.2">
      <c r="A14" s="39" t="s">
        <v>46</v>
      </c>
      <c r="B14" s="32" t="s">
        <v>58</v>
      </c>
      <c r="C14" s="7" t="s">
        <v>23</v>
      </c>
      <c r="D14" s="33" t="s">
        <v>59</v>
      </c>
      <c r="E14" s="8" t="s">
        <v>24</v>
      </c>
      <c r="F14" s="8" t="s">
        <v>24</v>
      </c>
      <c r="G14" s="8" t="s">
        <v>39</v>
      </c>
      <c r="H14" s="8" t="s">
        <v>26</v>
      </c>
      <c r="I14" s="8" t="s">
        <v>3</v>
      </c>
      <c r="J14" s="8" t="s">
        <v>27</v>
      </c>
      <c r="K14" s="8" t="s">
        <v>28</v>
      </c>
      <c r="L14" s="8" t="s">
        <v>29</v>
      </c>
      <c r="M14" s="8" t="s">
        <v>30</v>
      </c>
      <c r="N14" s="7" t="s">
        <v>0</v>
      </c>
      <c r="O14" s="7" t="s">
        <v>0</v>
      </c>
      <c r="P14" s="7" t="s">
        <v>42</v>
      </c>
      <c r="Q14" s="7" t="s">
        <v>43</v>
      </c>
      <c r="R14" s="8" t="s">
        <v>31</v>
      </c>
      <c r="S14" s="7" t="s">
        <v>44</v>
      </c>
      <c r="T14" s="9" t="s">
        <v>49</v>
      </c>
      <c r="U14" s="9" t="s">
        <v>51</v>
      </c>
      <c r="V14" s="8" t="s">
        <v>32</v>
      </c>
      <c r="W14" s="8" t="s">
        <v>33</v>
      </c>
      <c r="X14" s="8" t="s">
        <v>34</v>
      </c>
      <c r="Y14" s="8" t="s">
        <v>35</v>
      </c>
      <c r="Z14" s="8" t="s">
        <v>31</v>
      </c>
      <c r="AA14" s="8" t="s">
        <v>36</v>
      </c>
      <c r="AB14" s="9" t="s">
        <v>52</v>
      </c>
      <c r="AC14" s="9" t="s">
        <v>53</v>
      </c>
      <c r="AD14" s="10" t="s">
        <v>40</v>
      </c>
      <c r="AE14" s="8" t="s">
        <v>38</v>
      </c>
      <c r="AF14" s="12" t="s">
        <v>56</v>
      </c>
      <c r="AG14" s="15">
        <v>416.07</v>
      </c>
      <c r="AH14" s="11">
        <v>416.07</v>
      </c>
      <c r="AI14" s="12" t="s">
        <v>54</v>
      </c>
    </row>
    <row r="15" spans="1:35" ht="15" customHeight="1" x14ac:dyDescent="0.2">
      <c r="A15" s="1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4"/>
      <c r="AE15" s="14"/>
      <c r="AF15" s="14"/>
      <c r="AG15" s="30"/>
      <c r="AH15" s="14"/>
      <c r="AI15" s="14"/>
    </row>
    <row r="16" spans="1:35" x14ac:dyDescent="0.2">
      <c r="AD16" s="28" t="s">
        <v>47</v>
      </c>
      <c r="AG16" s="20">
        <v>23813.64</v>
      </c>
      <c r="AH16" s="29"/>
    </row>
    <row r="17" spans="30:34" x14ac:dyDescent="0.2">
      <c r="AD17" s="21" t="s">
        <v>48</v>
      </c>
      <c r="AE17" s="22"/>
      <c r="AF17" s="22"/>
      <c r="AG17" s="31"/>
      <c r="AH17" s="23">
        <v>23813.64</v>
      </c>
    </row>
    <row r="18" spans="30:34" ht="12.75" customHeight="1" x14ac:dyDescent="0.2">
      <c r="AG18" s="24"/>
    </row>
    <row r="19" spans="30:34" ht="12.75" customHeight="1" x14ac:dyDescent="0.2">
      <c r="AD19" s="25" t="s">
        <v>55</v>
      </c>
      <c r="AE19" s="26"/>
      <c r="AF19" s="26"/>
      <c r="AG19" s="26"/>
      <c r="AH19" s="27">
        <f>SUM(AH17:AH18)</f>
        <v>23813.64</v>
      </c>
    </row>
  </sheetData>
  <mergeCells count="5">
    <mergeCell ref="A5:D5"/>
    <mergeCell ref="E5:M5"/>
    <mergeCell ref="N5:V5"/>
    <mergeCell ref="W5:AC5"/>
    <mergeCell ref="AD5:AH5"/>
  </mergeCells>
  <phoneticPr fontId="5" type="noConversion"/>
  <pageMargins left="0.25" right="0.25" top="0.25" bottom="0.25" header="0" footer="0"/>
  <pageSetup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2025-03-29T13:59:27Z</dcterms:created>
  <dcterms:modified xsi:type="dcterms:W3CDTF">2025-04-02T16:09:02Z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A0B44A456053326E0775961CF3DF6AA6106814766B7D95BFF47B07AF7343C5A0483B1916570F6A509A9EB94200C57BE6B9710D3806942B41F9CCCC4D5522392B2E32DC3BC4E3E2F14F8DF1A6376E3A7702757779F67BFE7A76DF5EF192864AA1A740DBEA710898F4040BD946A99F055B96840DD20BA60C1BD30321F781096F8</vt:lpwstr>
  </property>
  <property fmtid="{D5CDD505-2E9C-101B-9397-08002B2CF9AE}" pid="8" name="Business Objects Context Information6">
    <vt:lpwstr>100EB9D996326AEB5486200C43107149E34F0FEFCCCD06B007BF4CC56C9AE0A24E787804F03969802840B86488B99192BAD4B098</vt:lpwstr>
  </property>
</Properties>
</file>