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<sst xmlns="http://schemas.openxmlformats.org/spreadsheetml/2006/main" count="73" uniqueCount="70">
  <si>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</si>
  <si>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</si>
  <si>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</si>
  <si>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</si>
  <si>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</si>
  <si>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</si>
  <si>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</si>
  <si>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</si>
  <si>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</si>
  <si>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</si>
  <si>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</si>
  <si>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</si>
  <si>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</si>
  <si>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</si>
  <si>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</si>
  <si>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</si>
  <si>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</si>
  <si>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</si>
  <si>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</si>
  <si>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</si>
  <si>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</si>
  <si>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</si>
  <si>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</si>
  <si>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</si>
  <si>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</si>
  <si>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</si>
  <si>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</si>
  <si>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</si>
  <si>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</si>
  <si>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</si>
  <si>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</si>
  <si>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</si>
  <si>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</si>
  <si>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</si>
  <si>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</si>
  <si>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</si>
  <si>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</si>
  <si>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</si>
  <si>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</si>
  <si>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</si>
  <si>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</si>
  <si>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</si>
  <si>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</si>
  <si>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</si>
  <si>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</si>
  <si>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K525</t>
  </si>
  <si>
    <t>GREENHOUSE FEASIBILITY STUDY</t>
  </si>
  <si>
    <t>K525 GREENHOUSE FEASIBILITY STUDY</t>
  </si>
  <si>
    <t>1600 Avenue L</t>
  </si>
  <si>
    <t>Aramis Rodriguez</t>
  </si>
  <si>
    <t>718-349-5737</t>
  </si>
  <si>
    <t>Charles Forte</t>
  </si>
  <si>
    <t>718-349-3168</t>
  </si>
  <si>
    <t>Full Purchase Order Amount</t>
  </si>
  <si>
    <t xml:space="preserve">Work Completed - Partial Payment Requested
</t>
  </si>
  <si>
    <t>IDEAS_CIP</t>
  </si>
  <si>
    <t>23NIDEA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</si>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</sst>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8"/>
      <color rgb="FFFF000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8" fontId="3" fillId="9" borderId="23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1" applyFont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10" fillId="0" borderId="16" xfId="0" applyNumberFormat="1" applyFont="1" applyBorder="1" applyAlignment="1">
      <alignment horizontal="center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center" vertical="center"/>
    </xf>
    <xf numFmtId="43" fontId="3" fillId="2" borderId="26" xfId="2" applyFont="1" applyFill="1" applyBorder="1" applyAlignment="1">
      <alignment horizontal="center" vertical="center"/>
    </xf>
    <xf numFmtId="8" fontId="3" fillId="2" borderId="27" xfId="2" applyNumberFormat="1" applyFont="1" applyFill="1" applyBorder="1" applyAlignment="1">
      <alignment horizontal="center" vertical="center"/>
    </xf>
    <xf numFmtId="0" fontId="11" fillId="7" borderId="28" xfId="1" applyFont="1" applyFill="1" applyBorder="1" applyAlignment="1">
      <alignment horizontal="center" vertical="center" wrapText="1"/>
    </xf>
    <xf numFmtId="0" fontId="7" fillId="7" borderId="29" xfId="1" applyFont="1" applyFill="1" applyBorder="1" applyAlignment="1">
      <alignment horizontal="left" wrapText="1"/>
    </xf>
    <xf numFmtId="0" fontId="6" fillId="0" borderId="24" xfId="0" applyFont="1" applyBorder="1" applyAlignment="1">
      <alignment horizontal="center" vertical="center"/>
    </xf>
    <xf numFmtId="0" fontId="2" fillId="8" borderId="30" xfId="1" applyFont="1" applyFill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30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9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31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43" fontId="3" fillId="0" borderId="27" xfId="0" applyNumberFormat="1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zoomScaleNormal="100" workbookViewId="0">
      <selection activeCell="F17" sqref="F17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425781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5703125" style="5" customWidth="1"/>
    <col min="16" max="16" width="17.140625" style="5" customWidth="1"/>
    <col min="17" max="19" width="9.140625" style="5"/>
    <col min="20" max="20" width="12.5703125" style="5" customWidth="1"/>
    <col min="21" max="21" width="20.140625" style="5" customWidth="1"/>
    <col min="22" max="22" width="12.42578125" style="5" customWidth="1"/>
    <col min="23" max="23" width="7.5703125" style="5" customWidth="1"/>
    <col min="24" max="24" width="15.42578125" style="5" bestFit="1" customWidth="1"/>
    <col min="25" max="25" width="10.425781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6" t="s">
        <v>45</v>
      </c>
    </row>
    <row r="3" spans="2:37" ht="11.25" thickBot="1">
      <c r="B3" s="37" t="s">
        <v>46</v>
      </c>
    </row>
    <row r="4" spans="2:37" s="3" customFormat="1" ht="13.5" customHeight="1" thickBot="1">
      <c r="B4" s="60" t="s">
        <v>0</v>
      </c>
      <c r="C4" s="61"/>
      <c r="D4" s="61"/>
      <c r="E4" s="62"/>
      <c r="F4" s="65" t="s">
        <v>36</v>
      </c>
      <c r="G4" s="66"/>
      <c r="H4" s="66"/>
      <c r="I4" s="66"/>
      <c r="J4" s="66"/>
      <c r="K4" s="66"/>
      <c r="L4" s="66"/>
      <c r="M4" s="66"/>
      <c r="N4" s="67"/>
      <c r="O4" s="65" t="s">
        <v>1</v>
      </c>
      <c r="P4" s="66"/>
      <c r="Q4" s="66"/>
      <c r="R4" s="66"/>
      <c r="S4" s="66"/>
      <c r="T4" s="66"/>
      <c r="U4" s="66"/>
      <c r="V4" s="67"/>
      <c r="W4" s="68" t="s">
        <v>2</v>
      </c>
      <c r="X4" s="69"/>
      <c r="Y4" s="69"/>
      <c r="Z4" s="69"/>
      <c r="AA4" s="69"/>
      <c r="AB4" s="69"/>
      <c r="AC4" s="70"/>
      <c r="AD4" s="71" t="s">
        <v>3</v>
      </c>
      <c r="AE4" s="72"/>
      <c r="AF4" s="72"/>
      <c r="AG4" s="72"/>
      <c r="AH4" s="72"/>
      <c r="AI4" s="72"/>
      <c r="AJ4" s="73"/>
      <c r="AK4" s="63" t="s">
        <v>4</v>
      </c>
    </row>
    <row r="5" spans="2:37" s="3" customFormat="1" ht="36.75" thickBot="1">
      <c r="B5" s="77" t="s">
        <v>5</v>
      </c>
      <c r="C5" s="75" t="s">
        <v>6</v>
      </c>
      <c r="D5" s="75" t="s">
        <v>7</v>
      </c>
      <c r="E5" s="75" t="s">
        <v>8</v>
      </c>
      <c r="F5" s="75" t="s">
        <v>9</v>
      </c>
      <c r="G5" s="75" t="s">
        <v>10</v>
      </c>
      <c r="H5" s="75" t="s">
        <v>11</v>
      </c>
      <c r="I5" s="75" t="s">
        <v>12</v>
      </c>
      <c r="J5" s="75" t="s">
        <v>13</v>
      </c>
      <c r="K5" s="75" t="s">
        <v>14</v>
      </c>
      <c r="L5" s="75" t="s">
        <v>58</v>
      </c>
      <c r="M5" s="75" t="s">
        <v>59</v>
      </c>
      <c r="N5" s="75" t="s">
        <v>60</v>
      </c>
      <c r="O5" s="75" t="s">
        <v>15</v>
      </c>
      <c r="P5" s="75" t="s">
        <v>61</v>
      </c>
      <c r="Q5" s="75" t="s">
        <v>62</v>
      </c>
      <c r="R5" s="75" t="s">
        <v>63</v>
      </c>
      <c r="S5" s="75" t="s">
        <v>64</v>
      </c>
      <c r="T5" s="75" t="s">
        <v>65</v>
      </c>
      <c r="U5" s="75" t="s">
        <v>20</v>
      </c>
      <c r="V5" s="75" t="s">
        <v>16</v>
      </c>
      <c r="W5" s="75" t="s">
        <v>17</v>
      </c>
      <c r="X5" s="75" t="s">
        <v>66</v>
      </c>
      <c r="Y5" s="75" t="s">
        <v>67</v>
      </c>
      <c r="Z5" s="75" t="s">
        <v>68</v>
      </c>
      <c r="AA5" s="75" t="s">
        <v>69</v>
      </c>
      <c r="AB5" s="78" t="s">
        <v>21</v>
      </c>
      <c r="AC5" s="78" t="s">
        <v>22</v>
      </c>
      <c r="AD5" s="74" t="s">
        <v>25</v>
      </c>
      <c r="AE5" s="75" t="s">
        <v>23</v>
      </c>
      <c r="AF5" s="75" t="s">
        <v>24</v>
      </c>
      <c r="AG5" s="76" t="s">
        <v>57</v>
      </c>
      <c r="AH5" s="21" t="s">
        <v>33</v>
      </c>
      <c r="AI5" s="20" t="s">
        <v>18</v>
      </c>
      <c r="AJ5" s="20" t="s">
        <v>34</v>
      </c>
      <c r="AK5" s="64"/>
    </row>
    <row r="6" spans="2:37" s="5" customFormat="1" ht="25.5">
      <c r="B6" s="59" t="s">
        <v>47</v>
      </c>
      <c r="C6" s="9" t="s">
        <v>55</v>
      </c>
      <c r="D6" s="38">
        <v>138875</v>
      </c>
      <c r="E6" s="58" t="s">
        <v>56</v>
      </c>
      <c r="F6" s="50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7">
        <v>10018</v>
      </c>
      <c r="O6" s="50" t="s">
        <v>45</v>
      </c>
      <c r="P6" s="16" t="s">
        <v>48</v>
      </c>
      <c r="Q6" s="16" t="s">
        <v>40</v>
      </c>
      <c r="R6" s="16" t="s">
        <v>29</v>
      </c>
      <c r="S6" s="16">
        <v>11230</v>
      </c>
      <c r="T6" s="18" t="s">
        <v>51</v>
      </c>
      <c r="U6" s="16" t="s">
        <v>52</v>
      </c>
      <c r="V6" s="56" t="s">
        <v>38</v>
      </c>
      <c r="W6" s="50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39" t="s">
        <v>49</v>
      </c>
      <c r="AC6" s="54" t="s">
        <v>50</v>
      </c>
      <c r="AD6" s="48" t="s">
        <v>37</v>
      </c>
      <c r="AE6" s="19">
        <v>1</v>
      </c>
      <c r="AF6" s="15" t="s">
        <v>35</v>
      </c>
      <c r="AG6" s="40">
        <v>22200</v>
      </c>
      <c r="AH6" s="40">
        <v>0</v>
      </c>
      <c r="AI6" s="41">
        <v>18828</v>
      </c>
      <c r="AJ6" s="52">
        <f>+AG6-(AH6+AI6)</f>
        <v>3372</v>
      </c>
      <c r="AK6" s="46" t="s">
        <v>54</v>
      </c>
    </row>
    <row r="7" spans="2:37" ht="12.75" customHeight="1" thickBot="1">
      <c r="B7" s="11"/>
      <c r="C7" s="12"/>
      <c r="D7" s="12"/>
      <c r="E7" s="55"/>
      <c r="F7" s="51"/>
      <c r="G7" s="12"/>
      <c r="H7" s="12"/>
      <c r="I7" s="12"/>
      <c r="J7" s="12"/>
      <c r="K7" s="12"/>
      <c r="L7" s="12"/>
      <c r="M7" s="12"/>
      <c r="N7" s="55"/>
      <c r="O7" s="51"/>
      <c r="P7" s="12"/>
      <c r="Q7" s="12"/>
      <c r="R7" s="12"/>
      <c r="S7" s="12"/>
      <c r="T7" s="12"/>
      <c r="U7" s="12"/>
      <c r="V7" s="55"/>
      <c r="W7" s="51"/>
      <c r="X7" s="12"/>
      <c r="Y7" s="12"/>
      <c r="Z7" s="12"/>
      <c r="AA7" s="12"/>
      <c r="AB7" s="12"/>
      <c r="AC7" s="55"/>
      <c r="AD7" s="49"/>
      <c r="AE7" s="13"/>
      <c r="AF7" s="12"/>
      <c r="AG7" s="14"/>
      <c r="AH7" s="14"/>
      <c r="AI7" s="14"/>
      <c r="AJ7" s="53"/>
      <c r="AK7" s="47"/>
    </row>
    <row r="8" spans="2:37" ht="23.25" customHeight="1">
      <c r="AD8" s="22" t="s">
        <v>41</v>
      </c>
      <c r="AE8" s="23"/>
      <c r="AF8" s="24"/>
      <c r="AG8" s="25">
        <f>AG6</f>
        <v>22200</v>
      </c>
      <c r="AH8" s="26"/>
      <c r="AI8" s="27"/>
      <c r="AJ8" s="28"/>
      <c r="AK8" s="2"/>
    </row>
    <row r="9" spans="2:37">
      <c r="AD9" s="22" t="s">
        <v>42</v>
      </c>
      <c r="AE9" s="23"/>
      <c r="AF9" s="24"/>
      <c r="AG9" s="26"/>
      <c r="AH9" s="25">
        <f>AH6</f>
        <v>0</v>
      </c>
      <c r="AI9" s="27"/>
      <c r="AJ9" s="28"/>
    </row>
    <row r="10" spans="2:37">
      <c r="AD10" s="22" t="s">
        <v>43</v>
      </c>
      <c r="AE10" s="23"/>
      <c r="AF10" s="24"/>
      <c r="AG10" s="26"/>
      <c r="AH10" s="26"/>
      <c r="AI10" s="27"/>
      <c r="AJ10" s="29">
        <f>AJ6</f>
        <v>3372</v>
      </c>
    </row>
    <row r="11" spans="2:37">
      <c r="AD11" s="30" t="s">
        <v>44</v>
      </c>
      <c r="AE11" s="31"/>
      <c r="AF11" s="31"/>
      <c r="AG11" s="32"/>
      <c r="AH11" s="32"/>
      <c r="AI11" s="33">
        <f>AI6</f>
        <v>18828</v>
      </c>
      <c r="AJ11" s="34"/>
    </row>
    <row r="12" spans="2:37">
      <c r="AH12" s="10"/>
    </row>
    <row r="13" spans="2:37">
      <c r="AD13" s="42" t="s">
        <v>53</v>
      </c>
      <c r="AE13" s="43"/>
      <c r="AF13" s="43"/>
      <c r="AG13" s="44"/>
      <c r="AH13" s="44"/>
      <c r="AI13" s="45">
        <f>AI11+AJ10</f>
        <v>22200</v>
      </c>
      <c r="AJ13" s="8"/>
    </row>
    <row r="15" spans="2:37">
      <c r="AJ15" s="35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2025-04-18T14:32:19Z</dcterms:modified>
  <cp:category/>
  <cp:contentStatus/>
</cp:coreProperties>
</file>