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7 10am\Excel\"/>
    </mc:Choice>
  </mc:AlternateContent>
  <bookViews>
    <workbookView xWindow="2070" yWindow="885" windowWidth="26325" windowHeight="14295"/>
  </bookViews>
  <sheets>
    <sheet name="PO Detail" sheetId="2" r:id="rId1"/>
    <sheet name="Sheet1" sheetId="1" r:id="rId2"/>
  </sheets>
  <definedNames>
    <definedName name="_xlnm._FilterDatabase" localSheetId="0" hidden="1">'PO Detail'!$AD$4:$AH$4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5" i="2" l="1"/>
  <c r="AH16" i="2" l="1"/>
</calcChain>
</file>

<file path=xl/sharedStrings.xml><?xml version="1.0" encoding="utf-8"?>
<sst xmlns="http://schemas.openxmlformats.org/spreadsheetml/2006/main" count="227" uniqueCount="86">
  <si>
    <t>School ID &amp; Project Name</t>
  </si>
  <si>
    <t>(M011) P.S. 011- MANHATTAN</t>
  </si>
  <si>
    <t>M011 - ACM TESTING</t>
  </si>
  <si>
    <t>Project Name</t>
  </si>
  <si>
    <t>Vendor Information</t>
  </si>
  <si>
    <t>Delivery To Information (School where work performed)</t>
  </si>
  <si>
    <t>Invoice  To Information</t>
  </si>
  <si>
    <t>Items to be purchased</t>
  </si>
  <si>
    <t>Comments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</si>
  <si>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</si>
  <si>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</si>
  <si>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</si>
  <si>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</si>
  <si>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</si>
  <si>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</si>
  <si>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</si>
  <si>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</si>
  <si>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</si>
  <si>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</si>
  <si>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Attention To: (Custodain)</t>
  </si>
  <si>
    <t>Attention To Phone No. (Custodian)</t>
  </si>
  <si>
    <t>Title</t>
  </si>
  <si>
    <t>Agency</t>
  </si>
  <si>
    <t>Attention To (Borough Director)</t>
  </si>
  <si>
    <t>Attention To Phone No. (Borough Director)</t>
  </si>
  <si>
    <t>Description</t>
  </si>
  <si>
    <t>Quantity</t>
  </si>
  <si>
    <t>Unit</t>
  </si>
  <si>
    <t>$ Unit Price</t>
  </si>
  <si>
    <t>Amount Owed</t>
  </si>
  <si>
    <t>KAM CONSULTANTS CORP.</t>
  </si>
  <si>
    <t>35-40 36th Street</t>
  </si>
  <si>
    <t>Long Island City</t>
  </si>
  <si>
    <t>New York</t>
  </si>
  <si>
    <t>(M011) P.S. 011</t>
  </si>
  <si>
    <t>320 West 21st Street, Manhattan, NY</t>
  </si>
  <si>
    <t>Manhattan</t>
  </si>
  <si>
    <t>NY</t>
  </si>
  <si>
    <t>Brian W. Hammel</t>
  </si>
  <si>
    <t>212-691-5804</t>
  </si>
  <si>
    <t>Custodian</t>
  </si>
  <si>
    <t>DSF</t>
  </si>
  <si>
    <t>44-36 Vernon Boulevard</t>
  </si>
  <si>
    <t>LIC</t>
  </si>
  <si>
    <t>John Rodriguez</t>
  </si>
  <si>
    <t>718-349-5541</t>
  </si>
  <si>
    <t>00956353-02 - A-PLM Analysis -24 Hr TAT</t>
  </si>
  <si>
    <t>Each</t>
  </si>
  <si>
    <t>Work Completed, Full Payment Requested</t>
  </si>
  <si>
    <t>00956353-02 - B-PLM NOB Analysis - 24 Hr TAT</t>
  </si>
  <si>
    <t>00956353-02 - C-TEM NOB Analysis - 24 Hr TAT</t>
  </si>
  <si>
    <t>00908540-02 - D- PCM SAMPLE Analysis - RUSH TAT</t>
  </si>
  <si>
    <t>00908540-02 - H-Asbestos Project Monitor / Hour</t>
  </si>
  <si>
    <t>00956353-02 - F-Asbestos Inspector / Hour</t>
  </si>
  <si>
    <t>00956353-02 - I-Project Manager / Hour</t>
  </si>
  <si>
    <t>Total Work order</t>
  </si>
  <si>
    <t>Total Work order outstanding billed &amp; unbilled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</si>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</sst>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3" formatCode="_(* #,##0.00_);_(* \(#,##0.00\);_(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1" xfId="1" applyFont="1" applyBorder="1"/>
    <xf numFmtId="0" fontId="3" fillId="0" borderId="0" xfId="1" applyFont="1" applyAlignment="1">
      <alignment horizontal="center" vertical="center" wrapText="1"/>
    </xf>
    <xf numFmtId="0" fontId="4" fillId="0" borderId="0" xfId="1" applyFont="1"/>
    <xf numFmtId="0" fontId="4" fillId="2" borderId="8" xfId="1" applyFont="1" applyFill="1" applyBorder="1"/>
    <xf numFmtId="0" fontId="4" fillId="2" borderId="9" xfId="1" applyFont="1" applyFill="1" applyBorder="1"/>
    <xf numFmtId="0" fontId="4" fillId="2" borderId="10" xfId="1" applyFont="1" applyFill="1" applyBorder="1"/>
    <xf numFmtId="0" fontId="3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3" fontId="3" fillId="0" borderId="0" xfId="2" applyFont="1" applyAlignment="1">
      <alignment horizontal="center" vertical="center"/>
    </xf>
    <xf numFmtId="1" fontId="5" fillId="0" borderId="7" xfId="1" applyNumberFormat="1" applyFont="1" applyBorder="1" applyAlignment="1">
      <alignment horizontal="center" vertical="center" shrinkToFit="1"/>
    </xf>
    <xf numFmtId="0" fontId="3" fillId="0" borderId="7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164" fontId="6" fillId="0" borderId="7" xfId="2" applyNumberFormat="1" applyFont="1" applyBorder="1" applyAlignment="1">
      <alignment horizontal="center" vertical="center" shrinkToFit="1"/>
    </xf>
    <xf numFmtId="0" fontId="4" fillId="0" borderId="19" xfId="1" applyFont="1" applyBorder="1" applyAlignment="1">
      <alignment horizontal="center" vertical="center"/>
    </xf>
    <xf numFmtId="43" fontId="4" fillId="0" borderId="19" xfId="2" applyFont="1" applyBorder="1" applyAlignment="1">
      <alignment horizontal="center" vertical="center"/>
    </xf>
    <xf numFmtId="7" fontId="4" fillId="0" borderId="13" xfId="2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5" fillId="0" borderId="0" xfId="1" applyNumberFormat="1" applyFont="1" applyAlignment="1">
      <alignment horizontal="center" vertical="center" shrinkToFit="1"/>
    </xf>
    <xf numFmtId="164" fontId="6" fillId="0" borderId="0" xfId="2" applyNumberFormat="1" applyFont="1" applyBorder="1" applyAlignment="1">
      <alignment horizontal="center" vertical="center" shrinkToFit="1"/>
    </xf>
    <xf numFmtId="7" fontId="4" fillId="0" borderId="12" xfId="2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3" fillId="7" borderId="16" xfId="1" applyFont="1" applyFill="1" applyBorder="1" applyAlignment="1">
      <alignment horizontal="center" vertical="center"/>
    </xf>
    <xf numFmtId="0" fontId="3" fillId="7" borderId="17" xfId="1" applyFont="1" applyFill="1" applyBorder="1" applyAlignment="1">
      <alignment horizontal="center" vertical="center"/>
    </xf>
    <xf numFmtId="0" fontId="3" fillId="7" borderId="27" xfId="1" applyFont="1" applyFill="1" applyBorder="1" applyAlignment="1">
      <alignment horizontal="center" vertical="center"/>
    </xf>
    <xf numFmtId="0" fontId="3" fillId="7" borderId="29" xfId="1" applyFont="1" applyFill="1" applyBorder="1" applyAlignment="1">
      <alignment horizontal="left" wrapText="1"/>
    </xf>
    <xf numFmtId="0" fontId="3" fillId="0" borderId="30" xfId="1" applyFont="1" applyBorder="1" applyAlignment="1">
      <alignment horizontal="center" vertical="center"/>
    </xf>
    <xf numFmtId="0" fontId="3" fillId="0" borderId="31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3" fillId="8" borderId="28" xfId="1" applyFont="1" applyFill="1" applyBorder="1" applyAlignment="1">
      <alignment horizontal="left" wrapText="1"/>
    </xf>
    <xf numFmtId="0" fontId="3" fillId="8" borderId="0" xfId="1" applyFont="1" applyFill="1" applyAlignment="1">
      <alignment horizontal="center" vertical="center"/>
    </xf>
    <xf numFmtId="0" fontId="3" fillId="0" borderId="33" xfId="1" applyFont="1" applyBorder="1" applyAlignment="1">
      <alignment horizontal="center" vertical="center"/>
    </xf>
    <xf numFmtId="0" fontId="3" fillId="0" borderId="34" xfId="1" applyFont="1" applyBorder="1"/>
    <xf numFmtId="0" fontId="3" fillId="0" borderId="35" xfId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0" fontId="3" fillId="0" borderId="37" xfId="1" applyFont="1" applyBorder="1"/>
    <xf numFmtId="0" fontId="3" fillId="0" borderId="38" xfId="1" applyFont="1" applyBorder="1" applyAlignment="1">
      <alignment horizontal="center" vertical="center"/>
    </xf>
    <xf numFmtId="0" fontId="3" fillId="7" borderId="39" xfId="1" applyFont="1" applyFill="1" applyBorder="1"/>
    <xf numFmtId="0" fontId="3" fillId="7" borderId="40" xfId="1" applyFont="1" applyFill="1" applyBorder="1" applyAlignment="1">
      <alignment horizontal="center" vertical="center"/>
    </xf>
    <xf numFmtId="0" fontId="3" fillId="7" borderId="41" xfId="1" applyFont="1" applyFill="1" applyBorder="1" applyAlignment="1">
      <alignment horizontal="center" vertical="center"/>
    </xf>
    <xf numFmtId="14" fontId="3" fillId="0" borderId="33" xfId="1" applyNumberFormat="1" applyFont="1" applyBorder="1" applyAlignment="1">
      <alignment horizontal="center" vertical="center"/>
    </xf>
    <xf numFmtId="0" fontId="3" fillId="0" borderId="42" xfId="1" applyFont="1" applyBorder="1" applyAlignment="1">
      <alignment horizontal="center" vertical="center"/>
    </xf>
    <xf numFmtId="0" fontId="3" fillId="0" borderId="43" xfId="1" applyFont="1" applyBorder="1" applyAlignment="1">
      <alignment horizontal="center" vertical="center"/>
    </xf>
    <xf numFmtId="0" fontId="3" fillId="7" borderId="44" xfId="1" applyFont="1" applyFill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14" fontId="3" fillId="0" borderId="35" xfId="1" applyNumberFormat="1" applyFont="1" applyBorder="1" applyAlignment="1">
      <alignment horizontal="center" vertical="center"/>
    </xf>
    <xf numFmtId="0" fontId="3" fillId="0" borderId="37" xfId="1" applyFont="1" applyBorder="1" applyAlignment="1">
      <alignment horizontal="center" vertical="center"/>
    </xf>
    <xf numFmtId="0" fontId="3" fillId="7" borderId="39" xfId="1" applyFont="1" applyFill="1" applyBorder="1" applyAlignment="1">
      <alignment horizontal="center" vertical="center"/>
    </xf>
    <xf numFmtId="0" fontId="3" fillId="0" borderId="45" xfId="1" applyFont="1" applyBorder="1" applyAlignment="1">
      <alignment horizontal="left" vertical="center"/>
    </xf>
    <xf numFmtId="1" fontId="5" fillId="0" borderId="46" xfId="1" applyNumberFormat="1" applyFont="1" applyBorder="1" applyAlignment="1">
      <alignment horizontal="center" vertical="center" shrinkToFit="1"/>
    </xf>
    <xf numFmtId="0" fontId="3" fillId="0" borderId="46" xfId="1" applyFont="1" applyBorder="1" applyAlignment="1">
      <alignment horizontal="center" vertical="center"/>
    </xf>
    <xf numFmtId="164" fontId="6" fillId="0" borderId="46" xfId="2" applyNumberFormat="1" applyFont="1" applyBorder="1" applyAlignment="1">
      <alignment horizontal="center" vertical="center" shrinkToFit="1"/>
    </xf>
    <xf numFmtId="164" fontId="6" fillId="0" borderId="47" xfId="2" applyNumberFormat="1" applyFont="1" applyBorder="1" applyAlignment="1">
      <alignment horizontal="center" vertical="center" shrinkToFit="1"/>
    </xf>
    <xf numFmtId="0" fontId="7" fillId="0" borderId="48" xfId="0" applyFont="1" applyBorder="1" applyAlignment="1">
      <alignment horizontal="left"/>
    </xf>
    <xf numFmtId="164" fontId="6" fillId="0" borderId="49" xfId="2" applyNumberFormat="1" applyFont="1" applyBorder="1" applyAlignment="1">
      <alignment horizontal="center" vertical="center" shrinkToFit="1"/>
    </xf>
    <xf numFmtId="0" fontId="3" fillId="0" borderId="48" xfId="1" applyFont="1" applyBorder="1" applyAlignment="1">
      <alignment horizontal="left" vertical="center"/>
    </xf>
    <xf numFmtId="0" fontId="3" fillId="0" borderId="5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43" fontId="3" fillId="0" borderId="0" xfId="2" applyFont="1" applyBorder="1" applyAlignment="1">
      <alignment horizontal="center" vertical="center"/>
    </xf>
    <xf numFmtId="43" fontId="3" fillId="0" borderId="51" xfId="2" applyFont="1" applyBorder="1" applyAlignment="1">
      <alignment horizontal="center" vertical="center"/>
    </xf>
    <xf numFmtId="0" fontId="3" fillId="0" borderId="48" xfId="1" applyFont="1" applyBorder="1" applyAlignment="1">
      <alignment horizontal="left" vertical="center" wrapText="1"/>
    </xf>
    <xf numFmtId="0" fontId="3" fillId="7" borderId="52" xfId="1" applyFont="1" applyFill="1" applyBorder="1" applyAlignment="1">
      <alignment horizontal="center" vertical="center" wrapText="1"/>
    </xf>
    <xf numFmtId="1" fontId="5" fillId="7" borderId="53" xfId="1" applyNumberFormat="1" applyFont="1" applyFill="1" applyBorder="1" applyAlignment="1">
      <alignment horizontal="center" vertical="center" shrinkToFit="1"/>
    </xf>
    <xf numFmtId="0" fontId="3" fillId="7" borderId="53" xfId="1" applyFont="1" applyFill="1" applyBorder="1" applyAlignment="1">
      <alignment horizontal="center" vertical="center"/>
    </xf>
    <xf numFmtId="164" fontId="6" fillId="7" borderId="53" xfId="2" applyNumberFormat="1" applyFont="1" applyFill="1" applyBorder="1" applyAlignment="1">
      <alignment horizontal="center" vertical="center" shrinkToFit="1"/>
    </xf>
    <xf numFmtId="7" fontId="4" fillId="7" borderId="54" xfId="2" applyNumberFormat="1" applyFont="1" applyFill="1" applyBorder="1" applyAlignment="1">
      <alignment horizontal="center" vertical="center" wrapText="1"/>
    </xf>
    <xf numFmtId="0" fontId="3" fillId="0" borderId="55" xfId="1" applyFont="1" applyBorder="1" applyAlignment="1">
      <alignment horizontal="center" vertical="center"/>
    </xf>
    <xf numFmtId="0" fontId="3" fillId="0" borderId="56" xfId="1" applyFont="1" applyBorder="1" applyAlignment="1">
      <alignment horizontal="center" vertical="center"/>
    </xf>
    <xf numFmtId="0" fontId="3" fillId="0" borderId="57" xfId="1" applyFont="1" applyBorder="1" applyAlignment="1">
      <alignment horizontal="center" vertical="center"/>
    </xf>
    <xf numFmtId="0" fontId="3" fillId="7" borderId="58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37"/>
  <sheetViews>
    <sheetView tabSelected="1" topLeftCell="X1" zoomScale="133" zoomScaleNormal="115" workbookViewId="0">
      <selection activeCell="AH5" sqref="AH5"/>
    </sheetView>
  </sheetViews>
  <sheetFormatPr defaultColWidth="9.140625" defaultRowHeight="10.5" x14ac:dyDescent="0.15"/>
  <cols>
    <col min="1" max="1" width="3.42578125" style="2" customWidth="1"/>
    <col min="2" max="2" width="40.5703125" style="2" bestFit="1" customWidth="1"/>
    <col min="3" max="3" width="14.5703125" style="9" customWidth="1"/>
    <col min="4" max="5" width="9.140625" style="9"/>
    <col min="6" max="6" width="12" style="9" customWidth="1"/>
    <col min="7" max="7" width="14.5703125" style="9" customWidth="1"/>
    <col min="8" max="8" width="10.42578125" style="9" bestFit="1" customWidth="1"/>
    <col min="9" max="9" width="21.140625" style="9" bestFit="1" customWidth="1"/>
    <col min="10" max="10" width="24.140625" style="9" customWidth="1"/>
    <col min="11" max="11" width="13.85546875" style="9" bestFit="1" customWidth="1"/>
    <col min="12" max="12" width="12" style="9" bestFit="1" customWidth="1"/>
    <col min="13" max="14" width="9.140625" style="9"/>
    <col min="15" max="15" width="21.7109375" style="9" bestFit="1" customWidth="1"/>
    <col min="16" max="16" width="28.28515625" style="9" bestFit="1" customWidth="1"/>
    <col min="17" max="19" width="9.140625" style="9"/>
    <col min="20" max="20" width="13.85546875" style="9" bestFit="1" customWidth="1"/>
    <col min="21" max="21" width="19.5703125" style="9" bestFit="1" customWidth="1"/>
    <col min="22" max="22" width="15.42578125" style="9" customWidth="1"/>
    <col min="23" max="23" width="9.140625" style="9"/>
    <col min="24" max="24" width="17.85546875" style="9" bestFit="1" customWidth="1"/>
    <col min="25" max="25" width="10.42578125" style="9" bestFit="1" customWidth="1"/>
    <col min="26" max="26" width="7.42578125" style="9" customWidth="1"/>
    <col min="27" max="27" width="6.85546875" style="9" bestFit="1" customWidth="1"/>
    <col min="28" max="28" width="11.42578125" style="9" bestFit="1" customWidth="1"/>
    <col min="29" max="29" width="17.42578125" style="9" customWidth="1"/>
    <col min="30" max="30" width="37" style="9" bestFit="1" customWidth="1"/>
    <col min="31" max="31" width="9.85546875" style="9" customWidth="1"/>
    <col min="32" max="32" width="6.140625" style="9" customWidth="1"/>
    <col min="33" max="33" width="8.85546875" style="12" bestFit="1" customWidth="1"/>
    <col min="34" max="34" width="10.42578125" style="12" bestFit="1" customWidth="1"/>
    <col min="35" max="35" width="42.42578125" style="9" customWidth="1"/>
    <col min="36" max="16384" width="9.140625" style="2"/>
  </cols>
  <sheetData>
    <row r="1" spans="2:35 16384:16384" x14ac:dyDescent="0.15">
      <c r="B1" s="6" t="s">
        <v>0</v>
      </c>
    </row>
    <row r="2" spans="2:35 16384:16384" x14ac:dyDescent="0.15">
      <c r="B2" s="7" t="s">
        <v>1</v>
      </c>
    </row>
    <row r="3" spans="2:35 16384:16384" ht="11.25" thickBot="1" x14ac:dyDescent="0.2">
      <c r="B3" s="8" t="s">
        <v>2</v>
      </c>
    </row>
    <row r="4" spans="2:35 16384:16384" s="5" customFormat="1" ht="13.5" customHeight="1" thickBot="1" x14ac:dyDescent="0.2">
      <c r="B4" s="81" t="s">
        <v>3</v>
      </c>
      <c r="C4" s="82"/>
      <c r="D4" s="82"/>
      <c r="E4" s="83"/>
      <c r="F4" s="86" t="s">
        <v>4</v>
      </c>
      <c r="G4" s="87"/>
      <c r="H4" s="87"/>
      <c r="I4" s="87"/>
      <c r="J4" s="87"/>
      <c r="K4" s="87"/>
      <c r="L4" s="87"/>
      <c r="M4" s="87"/>
      <c r="N4" s="88"/>
      <c r="O4" s="86" t="s">
        <v>5</v>
      </c>
      <c r="P4" s="87"/>
      <c r="Q4" s="87"/>
      <c r="R4" s="87"/>
      <c r="S4" s="87"/>
      <c r="T4" s="87"/>
      <c r="U4" s="87"/>
      <c r="V4" s="88"/>
      <c r="W4" s="89" t="s">
        <v>6</v>
      </c>
      <c r="X4" s="90"/>
      <c r="Y4" s="90"/>
      <c r="Z4" s="90"/>
      <c r="AA4" s="90"/>
      <c r="AB4" s="90"/>
      <c r="AC4" s="91"/>
      <c r="AD4" s="92" t="s">
        <v>7</v>
      </c>
      <c r="AE4" s="93"/>
      <c r="AF4" s="93"/>
      <c r="AG4" s="93"/>
      <c r="AH4" s="94"/>
      <c r="AI4" s="84" t="s">
        <v>8</v>
      </c>
    </row>
    <row r="5" spans="2:35 16384:16384" s="5" customFormat="1" ht="27.75" thickBot="1" x14ac:dyDescent="0.2">
      <c r="B5" s="95" t="s">
        <v>3</v>
      </c>
      <c r="C5" s="96" t="s">
        <v>9</v>
      </c>
      <c r="D5" s="96" t="s">
        <v>10</v>
      </c>
      <c r="E5" s="96" t="s">
        <v>11</v>
      </c>
      <c r="F5" s="96" t="s">
        <v>12</v>
      </c>
      <c r="G5" s="96" t="s">
        <v>13</v>
      </c>
      <c r="H5" s="96" t="s">
        <v>14</v>
      </c>
      <c r="I5" s="96" t="s">
        <v>15</v>
      </c>
      <c r="J5" s="96" t="s">
        <v>16</v>
      </c>
      <c r="K5" s="96" t="s">
        <v>17</v>
      </c>
      <c r="L5" s="96" t="s">
        <v>75</v>
      </c>
      <c r="M5" s="96" t="s">
        <v>76</v>
      </c>
      <c r="N5" s="96" t="s">
        <v>77</v>
      </c>
      <c r="O5" s="96" t="s">
        <v>18</v>
      </c>
      <c r="P5" s="96" t="s">
        <v>78</v>
      </c>
      <c r="Q5" s="96" t="s">
        <v>79</v>
      </c>
      <c r="R5" s="96" t="s">
        <v>80</v>
      </c>
      <c r="S5" s="96" t="s">
        <v>81</v>
      </c>
      <c r="T5" s="96" t="s">
        <v>19</v>
      </c>
      <c r="U5" s="96" t="s">
        <v>20</v>
      </c>
      <c r="V5" s="96" t="s">
        <v>21</v>
      </c>
      <c r="W5" s="96" t="s">
        <v>22</v>
      </c>
      <c r="X5" s="96" t="s">
        <v>82</v>
      </c>
      <c r="Y5" s="96" t="s">
        <v>83</v>
      </c>
      <c r="Z5" s="96" t="s">
        <v>84</v>
      </c>
      <c r="AA5" s="96" t="s">
        <v>85</v>
      </c>
      <c r="AB5" s="97" t="s">
        <v>23</v>
      </c>
      <c r="AC5" s="97" t="s">
        <v>24</v>
      </c>
      <c r="AD5" s="23" t="s">
        <v>25</v>
      </c>
      <c r="AE5" s="20" t="s">
        <v>26</v>
      </c>
      <c r="AF5" s="21" t="s">
        <v>27</v>
      </c>
      <c r="AG5" s="23" t="s">
        <v>28</v>
      </c>
      <c r="AH5" s="22" t="s">
        <v>29</v>
      </c>
      <c r="AI5" s="85"/>
    </row>
    <row r="6" spans="2:35 16384:16384" ht="12.75" customHeight="1" thickBot="1" x14ac:dyDescent="0.2">
      <c r="B6" s="43" t="s">
        <v>2</v>
      </c>
      <c r="C6" s="44"/>
      <c r="D6" s="44">
        <v>132279</v>
      </c>
      <c r="E6" s="52"/>
      <c r="F6" s="55">
        <v>113068255</v>
      </c>
      <c r="G6" s="44"/>
      <c r="H6" s="44">
        <v>10832</v>
      </c>
      <c r="I6" s="56">
        <v>45657</v>
      </c>
      <c r="J6" s="44" t="s">
        <v>30</v>
      </c>
      <c r="K6" s="44" t="s">
        <v>31</v>
      </c>
      <c r="L6" s="44" t="s">
        <v>32</v>
      </c>
      <c r="M6" s="44" t="s">
        <v>33</v>
      </c>
      <c r="N6" s="45">
        <v>11106</v>
      </c>
      <c r="O6" s="27" t="s">
        <v>34</v>
      </c>
      <c r="P6" s="15" t="s">
        <v>35</v>
      </c>
      <c r="Q6" s="15" t="s">
        <v>36</v>
      </c>
      <c r="R6" s="15" t="s">
        <v>37</v>
      </c>
      <c r="S6" s="15">
        <v>10011</v>
      </c>
      <c r="T6" s="15" t="s">
        <v>38</v>
      </c>
      <c r="U6" s="15" t="s">
        <v>39</v>
      </c>
      <c r="V6" s="29" t="s">
        <v>40</v>
      </c>
      <c r="W6" s="27" t="s">
        <v>41</v>
      </c>
      <c r="X6" s="15" t="s">
        <v>42</v>
      </c>
      <c r="Y6" s="15" t="s">
        <v>43</v>
      </c>
      <c r="Z6" s="15" t="s">
        <v>37</v>
      </c>
      <c r="AA6" s="15">
        <v>11101</v>
      </c>
      <c r="AB6" s="15" t="s">
        <v>44</v>
      </c>
      <c r="AC6" s="77" t="s">
        <v>45</v>
      </c>
      <c r="AD6" s="59" t="s">
        <v>46</v>
      </c>
      <c r="AE6" s="60">
        <v>1</v>
      </c>
      <c r="AF6" s="61" t="s">
        <v>47</v>
      </c>
      <c r="AG6" s="62">
        <v>165.76</v>
      </c>
      <c r="AH6" s="63">
        <v>165.76</v>
      </c>
      <c r="AI6" s="40" t="s">
        <v>48</v>
      </c>
      <c r="XFD6" s="10"/>
    </row>
    <row r="7" spans="2:35 16384:16384" ht="12.75" customHeight="1" x14ac:dyDescent="0.15">
      <c r="B7" s="46" t="s">
        <v>2</v>
      </c>
      <c r="C7" s="42"/>
      <c r="D7" s="42">
        <v>132279</v>
      </c>
      <c r="E7" s="53"/>
      <c r="F7" s="57">
        <v>113068255</v>
      </c>
      <c r="G7" s="42"/>
      <c r="H7" s="42">
        <v>10832</v>
      </c>
      <c r="I7" s="51">
        <v>45657</v>
      </c>
      <c r="J7" s="42" t="s">
        <v>30</v>
      </c>
      <c r="K7" s="42" t="s">
        <v>31</v>
      </c>
      <c r="L7" s="42" t="s">
        <v>32</v>
      </c>
      <c r="M7" s="42" t="s">
        <v>33</v>
      </c>
      <c r="N7" s="47">
        <v>11106</v>
      </c>
      <c r="O7" s="39" t="s">
        <v>34</v>
      </c>
      <c r="P7" s="37" t="s">
        <v>35</v>
      </c>
      <c r="Q7" s="37" t="s">
        <v>36</v>
      </c>
      <c r="R7" s="37" t="s">
        <v>37</v>
      </c>
      <c r="S7" s="37">
        <v>10011</v>
      </c>
      <c r="T7" s="37" t="s">
        <v>38</v>
      </c>
      <c r="U7" s="37" t="s">
        <v>39</v>
      </c>
      <c r="V7" s="38" t="s">
        <v>40</v>
      </c>
      <c r="W7" s="39" t="s">
        <v>41</v>
      </c>
      <c r="X7" s="37" t="s">
        <v>42</v>
      </c>
      <c r="Y7" s="37" t="s">
        <v>43</v>
      </c>
      <c r="Z7" s="37" t="s">
        <v>37</v>
      </c>
      <c r="AA7" s="37">
        <v>11101</v>
      </c>
      <c r="AB7" s="37" t="s">
        <v>44</v>
      </c>
      <c r="AC7" s="78" t="s">
        <v>45</v>
      </c>
      <c r="AD7" s="64" t="s">
        <v>49</v>
      </c>
      <c r="AE7" s="13">
        <v>1</v>
      </c>
      <c r="AF7" s="14" t="s">
        <v>47</v>
      </c>
      <c r="AG7" s="16">
        <v>3.84</v>
      </c>
      <c r="AH7" s="65">
        <v>3.84</v>
      </c>
      <c r="AI7" s="40" t="s">
        <v>48</v>
      </c>
      <c r="XFD7" s="9"/>
    </row>
    <row r="8" spans="2:35 16384:16384" ht="12.75" customHeight="1" thickBot="1" x14ac:dyDescent="0.2">
      <c r="B8" s="46" t="s">
        <v>2</v>
      </c>
      <c r="C8" s="42"/>
      <c r="D8" s="42">
        <v>132279</v>
      </c>
      <c r="E8" s="53"/>
      <c r="F8" s="57">
        <v>113068255</v>
      </c>
      <c r="G8" s="42"/>
      <c r="H8" s="42">
        <v>10832</v>
      </c>
      <c r="I8" s="51">
        <v>45657</v>
      </c>
      <c r="J8" s="42" t="s">
        <v>30</v>
      </c>
      <c r="K8" s="42" t="s">
        <v>31</v>
      </c>
      <c r="L8" s="42" t="s">
        <v>32</v>
      </c>
      <c r="M8" s="42" t="s">
        <v>33</v>
      </c>
      <c r="N8" s="47">
        <v>11106</v>
      </c>
      <c r="O8" s="28" t="s">
        <v>34</v>
      </c>
      <c r="P8" s="14" t="s">
        <v>35</v>
      </c>
      <c r="Q8" s="14" t="s">
        <v>36</v>
      </c>
      <c r="R8" s="14" t="s">
        <v>37</v>
      </c>
      <c r="S8" s="14">
        <v>10011</v>
      </c>
      <c r="T8" s="14" t="s">
        <v>38</v>
      </c>
      <c r="U8" s="14" t="s">
        <v>39</v>
      </c>
      <c r="V8" s="30" t="s">
        <v>40</v>
      </c>
      <c r="W8" s="28" t="s">
        <v>41</v>
      </c>
      <c r="X8" s="14" t="s">
        <v>42</v>
      </c>
      <c r="Y8" s="14" t="s">
        <v>43</v>
      </c>
      <c r="Z8" s="14" t="s">
        <v>37</v>
      </c>
      <c r="AA8" s="14">
        <v>11101</v>
      </c>
      <c r="AB8" s="14" t="s">
        <v>44</v>
      </c>
      <c r="AC8" s="79" t="s">
        <v>45</v>
      </c>
      <c r="AD8" s="66" t="s">
        <v>50</v>
      </c>
      <c r="AE8" s="13">
        <v>1</v>
      </c>
      <c r="AF8" s="14" t="s">
        <v>47</v>
      </c>
      <c r="AG8" s="16">
        <v>3.84</v>
      </c>
      <c r="AH8" s="65">
        <v>3.84</v>
      </c>
      <c r="AI8" s="40" t="s">
        <v>48</v>
      </c>
    </row>
    <row r="9" spans="2:35 16384:16384" ht="12.75" hidden="1" customHeight="1" thickBot="1" x14ac:dyDescent="0.2">
      <c r="B9" s="46" t="s">
        <v>2</v>
      </c>
      <c r="C9" s="42"/>
      <c r="D9" s="42">
        <v>132279</v>
      </c>
      <c r="E9" s="53"/>
      <c r="F9" s="57">
        <v>113068255</v>
      </c>
      <c r="G9" s="42"/>
      <c r="H9" s="42">
        <v>10832</v>
      </c>
      <c r="I9" s="51">
        <v>45657</v>
      </c>
      <c r="J9" s="42" t="s">
        <v>30</v>
      </c>
      <c r="K9" s="42" t="s">
        <v>31</v>
      </c>
      <c r="L9" s="42" t="s">
        <v>32</v>
      </c>
      <c r="M9" s="42" t="s">
        <v>33</v>
      </c>
      <c r="N9" s="47">
        <v>11106</v>
      </c>
      <c r="O9" s="28" t="s">
        <v>34</v>
      </c>
      <c r="P9" s="14" t="s">
        <v>35</v>
      </c>
      <c r="Q9" s="14" t="s">
        <v>36</v>
      </c>
      <c r="R9" s="14" t="s">
        <v>37</v>
      </c>
      <c r="S9" s="14">
        <v>10011</v>
      </c>
      <c r="T9" s="14" t="s">
        <v>38</v>
      </c>
      <c r="U9" s="14" t="s">
        <v>39</v>
      </c>
      <c r="V9" s="30" t="s">
        <v>40</v>
      </c>
      <c r="W9" s="28" t="s">
        <v>41</v>
      </c>
      <c r="X9" s="14" t="s">
        <v>42</v>
      </c>
      <c r="Y9" s="14" t="s">
        <v>43</v>
      </c>
      <c r="Z9" s="14" t="s">
        <v>37</v>
      </c>
      <c r="AA9" s="14">
        <v>11101</v>
      </c>
      <c r="AB9" s="14" t="s">
        <v>44</v>
      </c>
      <c r="AC9" s="79" t="s">
        <v>45</v>
      </c>
      <c r="AD9" s="67"/>
      <c r="AE9" s="68"/>
      <c r="AF9" s="68"/>
      <c r="AG9" s="69"/>
      <c r="AH9" s="70"/>
      <c r="AI9" s="41"/>
    </row>
    <row r="10" spans="2:35 16384:16384" ht="12.75" hidden="1" customHeight="1" thickBot="1" x14ac:dyDescent="0.2">
      <c r="B10" s="46" t="s">
        <v>2</v>
      </c>
      <c r="C10" s="42"/>
      <c r="D10" s="42">
        <v>132279</v>
      </c>
      <c r="E10" s="53"/>
      <c r="F10" s="57">
        <v>113068255</v>
      </c>
      <c r="G10" s="42"/>
      <c r="H10" s="42">
        <v>10832</v>
      </c>
      <c r="I10" s="51">
        <v>45657</v>
      </c>
      <c r="J10" s="42" t="s">
        <v>30</v>
      </c>
      <c r="K10" s="42" t="s">
        <v>31</v>
      </c>
      <c r="L10" s="42" t="s">
        <v>32</v>
      </c>
      <c r="M10" s="42" t="s">
        <v>33</v>
      </c>
      <c r="N10" s="47">
        <v>11106</v>
      </c>
      <c r="O10" s="28" t="s">
        <v>34</v>
      </c>
      <c r="P10" s="14" t="s">
        <v>35</v>
      </c>
      <c r="Q10" s="14" t="s">
        <v>36</v>
      </c>
      <c r="R10" s="14" t="s">
        <v>37</v>
      </c>
      <c r="S10" s="14">
        <v>10011</v>
      </c>
      <c r="T10" s="14" t="s">
        <v>38</v>
      </c>
      <c r="U10" s="14" t="s">
        <v>39</v>
      </c>
      <c r="V10" s="30" t="s">
        <v>40</v>
      </c>
      <c r="W10" s="28" t="s">
        <v>41</v>
      </c>
      <c r="X10" s="14" t="s">
        <v>42</v>
      </c>
      <c r="Y10" s="14" t="s">
        <v>43</v>
      </c>
      <c r="Z10" s="14" t="s">
        <v>37</v>
      </c>
      <c r="AA10" s="14">
        <v>11101</v>
      </c>
      <c r="AB10" s="14" t="s">
        <v>44</v>
      </c>
      <c r="AC10" s="79" t="s">
        <v>45</v>
      </c>
      <c r="AD10" s="66" t="s">
        <v>51</v>
      </c>
      <c r="AE10" s="13">
        <v>1</v>
      </c>
      <c r="AF10" s="14" t="s">
        <v>47</v>
      </c>
      <c r="AG10" s="16"/>
      <c r="AH10" s="65"/>
      <c r="AI10" s="40" t="s">
        <v>48</v>
      </c>
    </row>
    <row r="11" spans="2:35 16384:16384" ht="12.75" hidden="1" customHeight="1" thickBot="1" x14ac:dyDescent="0.2">
      <c r="B11" s="46" t="s">
        <v>2</v>
      </c>
      <c r="C11" s="42"/>
      <c r="D11" s="42">
        <v>132279</v>
      </c>
      <c r="E11" s="53"/>
      <c r="F11" s="57">
        <v>113068255</v>
      </c>
      <c r="G11" s="42"/>
      <c r="H11" s="42">
        <v>10832</v>
      </c>
      <c r="I11" s="51">
        <v>45657</v>
      </c>
      <c r="J11" s="42" t="s">
        <v>30</v>
      </c>
      <c r="K11" s="42" t="s">
        <v>31</v>
      </c>
      <c r="L11" s="42" t="s">
        <v>32</v>
      </c>
      <c r="M11" s="42" t="s">
        <v>33</v>
      </c>
      <c r="N11" s="47">
        <v>11106</v>
      </c>
      <c r="O11" s="28" t="s">
        <v>34</v>
      </c>
      <c r="P11" s="14" t="s">
        <v>35</v>
      </c>
      <c r="Q11" s="14" t="s">
        <v>36</v>
      </c>
      <c r="R11" s="14" t="s">
        <v>37</v>
      </c>
      <c r="S11" s="14">
        <v>10011</v>
      </c>
      <c r="T11" s="14" t="s">
        <v>38</v>
      </c>
      <c r="U11" s="14" t="s">
        <v>39</v>
      </c>
      <c r="V11" s="30" t="s">
        <v>40</v>
      </c>
      <c r="W11" s="28" t="s">
        <v>41</v>
      </c>
      <c r="X11" s="14" t="s">
        <v>42</v>
      </c>
      <c r="Y11" s="14" t="s">
        <v>43</v>
      </c>
      <c r="Z11" s="14" t="s">
        <v>37</v>
      </c>
      <c r="AA11" s="14">
        <v>11101</v>
      </c>
      <c r="AB11" s="14" t="s">
        <v>44</v>
      </c>
      <c r="AC11" s="79" t="s">
        <v>45</v>
      </c>
      <c r="AD11" s="71" t="s">
        <v>52</v>
      </c>
      <c r="AE11" s="13">
        <v>1</v>
      </c>
      <c r="AF11" s="14" t="s">
        <v>47</v>
      </c>
      <c r="AG11" s="16"/>
      <c r="AH11" s="65"/>
      <c r="AI11" s="40" t="s">
        <v>48</v>
      </c>
    </row>
    <row r="12" spans="2:35 16384:16384" ht="12.75" customHeight="1" thickBot="1" x14ac:dyDescent="0.2">
      <c r="B12" s="46" t="s">
        <v>2</v>
      </c>
      <c r="C12" s="42"/>
      <c r="D12" s="42">
        <v>132279</v>
      </c>
      <c r="E12" s="53"/>
      <c r="F12" s="57">
        <v>113068255</v>
      </c>
      <c r="G12" s="42"/>
      <c r="H12" s="42">
        <v>10832</v>
      </c>
      <c r="I12" s="51">
        <v>45657</v>
      </c>
      <c r="J12" s="42" t="s">
        <v>30</v>
      </c>
      <c r="K12" s="42" t="s">
        <v>31</v>
      </c>
      <c r="L12" s="42" t="s">
        <v>32</v>
      </c>
      <c r="M12" s="42" t="s">
        <v>33</v>
      </c>
      <c r="N12" s="47">
        <v>11106</v>
      </c>
      <c r="O12" s="28" t="s">
        <v>34</v>
      </c>
      <c r="P12" s="14" t="s">
        <v>35</v>
      </c>
      <c r="Q12" s="14" t="s">
        <v>36</v>
      </c>
      <c r="R12" s="14" t="s">
        <v>37</v>
      </c>
      <c r="S12" s="14">
        <v>10011</v>
      </c>
      <c r="T12" s="14" t="s">
        <v>38</v>
      </c>
      <c r="U12" s="14" t="s">
        <v>39</v>
      </c>
      <c r="V12" s="30" t="s">
        <v>40</v>
      </c>
      <c r="W12" s="28" t="s">
        <v>41</v>
      </c>
      <c r="X12" s="14" t="s">
        <v>42</v>
      </c>
      <c r="Y12" s="14" t="s">
        <v>43</v>
      </c>
      <c r="Z12" s="14" t="s">
        <v>37</v>
      </c>
      <c r="AA12" s="14">
        <v>11101</v>
      </c>
      <c r="AB12" s="14" t="s">
        <v>44</v>
      </c>
      <c r="AC12" s="79" t="s">
        <v>45</v>
      </c>
      <c r="AD12" s="71" t="s">
        <v>53</v>
      </c>
      <c r="AE12" s="13">
        <v>1</v>
      </c>
      <c r="AF12" s="14" t="s">
        <v>47</v>
      </c>
      <c r="AG12" s="16">
        <v>5475.02</v>
      </c>
      <c r="AH12" s="65">
        <v>5475.02</v>
      </c>
      <c r="AI12" s="40" t="s">
        <v>48</v>
      </c>
    </row>
    <row r="13" spans="2:35 16384:16384" ht="12.75" customHeight="1" x14ac:dyDescent="0.15">
      <c r="B13" s="46" t="s">
        <v>2</v>
      </c>
      <c r="C13" s="42"/>
      <c r="D13" s="42">
        <v>132279</v>
      </c>
      <c r="E13" s="53"/>
      <c r="F13" s="57">
        <v>113068255</v>
      </c>
      <c r="G13" s="42"/>
      <c r="H13" s="42">
        <v>10832</v>
      </c>
      <c r="I13" s="51">
        <v>45657</v>
      </c>
      <c r="J13" s="42" t="s">
        <v>30</v>
      </c>
      <c r="K13" s="42" t="s">
        <v>31</v>
      </c>
      <c r="L13" s="42" t="s">
        <v>32</v>
      </c>
      <c r="M13" s="42" t="s">
        <v>33</v>
      </c>
      <c r="N13" s="47">
        <v>11106</v>
      </c>
      <c r="O13" s="28" t="s">
        <v>34</v>
      </c>
      <c r="P13" s="14" t="s">
        <v>35</v>
      </c>
      <c r="Q13" s="14" t="s">
        <v>36</v>
      </c>
      <c r="R13" s="14" t="s">
        <v>37</v>
      </c>
      <c r="S13" s="14">
        <v>10011</v>
      </c>
      <c r="T13" s="14" t="s">
        <v>38</v>
      </c>
      <c r="U13" s="14" t="s">
        <v>39</v>
      </c>
      <c r="V13" s="30" t="s">
        <v>40</v>
      </c>
      <c r="W13" s="28" t="s">
        <v>41</v>
      </c>
      <c r="X13" s="14" t="s">
        <v>42</v>
      </c>
      <c r="Y13" s="14" t="s">
        <v>43</v>
      </c>
      <c r="Z13" s="14" t="s">
        <v>37</v>
      </c>
      <c r="AA13" s="14">
        <v>11101</v>
      </c>
      <c r="AB13" s="14" t="s">
        <v>44</v>
      </c>
      <c r="AC13" s="79" t="s">
        <v>45</v>
      </c>
      <c r="AD13" s="71" t="s">
        <v>54</v>
      </c>
      <c r="AE13" s="13">
        <v>1</v>
      </c>
      <c r="AF13" s="14" t="s">
        <v>47</v>
      </c>
      <c r="AG13" s="16">
        <v>2402.81</v>
      </c>
      <c r="AH13" s="65">
        <v>2402.81</v>
      </c>
      <c r="AI13" s="40" t="s">
        <v>48</v>
      </c>
    </row>
    <row r="14" spans="2:35 16384:16384" ht="12.75" customHeight="1" x14ac:dyDescent="0.15">
      <c r="B14" s="48"/>
      <c r="C14" s="49"/>
      <c r="D14" s="49"/>
      <c r="E14" s="54"/>
      <c r="F14" s="58"/>
      <c r="G14" s="49"/>
      <c r="H14" s="49"/>
      <c r="I14" s="49"/>
      <c r="J14" s="49"/>
      <c r="K14" s="49"/>
      <c r="L14" s="49"/>
      <c r="M14" s="49"/>
      <c r="N14" s="50"/>
      <c r="O14" s="35"/>
      <c r="P14" s="33"/>
      <c r="Q14" s="33"/>
      <c r="R14" s="33"/>
      <c r="S14" s="33"/>
      <c r="T14" s="33"/>
      <c r="U14" s="33"/>
      <c r="V14" s="34"/>
      <c r="W14" s="35"/>
      <c r="X14" s="33"/>
      <c r="Y14" s="33"/>
      <c r="Z14" s="33"/>
      <c r="AA14" s="33"/>
      <c r="AB14" s="33"/>
      <c r="AC14" s="80"/>
      <c r="AD14" s="72"/>
      <c r="AE14" s="73"/>
      <c r="AF14" s="74"/>
      <c r="AG14" s="75"/>
      <c r="AH14" s="76"/>
      <c r="AI14" s="36"/>
    </row>
    <row r="15" spans="2:35 16384:16384" ht="12.75" customHeight="1" x14ac:dyDescent="0.15">
      <c r="AD15" s="31" t="s">
        <v>55</v>
      </c>
      <c r="AE15" s="24"/>
      <c r="AG15" s="25">
        <f>SUM(AG6:AG14)</f>
        <v>8051.27</v>
      </c>
      <c r="AH15" s="26"/>
      <c r="AI15" s="4"/>
    </row>
    <row r="16" spans="2:35 16384:16384" ht="11.25" thickBot="1" x14ac:dyDescent="0.2">
      <c r="B16" s="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32" t="s">
        <v>56</v>
      </c>
      <c r="AE16" s="17"/>
      <c r="AF16" s="17"/>
      <c r="AG16" s="18"/>
      <c r="AH16" s="19">
        <f>SUM(AH6:AH15)</f>
        <v>8051.27</v>
      </c>
    </row>
    <row r="17" ht="11.25" thickTop="1" x14ac:dyDescent="0.15"/>
    <row r="30" ht="10.5" customHeight="1" x14ac:dyDescent="0.15"/>
    <row r="37" ht="9" customHeight="1" x14ac:dyDescent="0.15"/>
  </sheetData>
  <mergeCells count="6">
    <mergeCell ref="B4:E4"/>
    <mergeCell ref="AI4:AI5"/>
    <mergeCell ref="F4:N4"/>
    <mergeCell ref="O4:V4"/>
    <mergeCell ref="W4:AC4"/>
    <mergeCell ref="AD4:A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ColWidth="8.85546875" defaultRowHeight="15" x14ac:dyDescent="0.25"/>
  <sheetData>
    <row r="1" spans="1:1" x14ac:dyDescent="0.25">
      <c r="A1" s="1" t="s">
        <v>57</v>
      </c>
    </row>
    <row r="2" spans="1:1" x14ac:dyDescent="0.25">
      <c r="A2" s="1" t="s">
        <v>58</v>
      </c>
    </row>
    <row r="3" spans="1:1" x14ac:dyDescent="0.25">
      <c r="A3" s="1" t="s">
        <v>59</v>
      </c>
    </row>
    <row r="4" spans="1:1" x14ac:dyDescent="0.25">
      <c r="A4" s="1" t="s">
        <v>60</v>
      </c>
    </row>
    <row r="5" spans="1:1" x14ac:dyDescent="0.25">
      <c r="A5" s="1" t="s">
        <v>61</v>
      </c>
    </row>
    <row r="6" spans="1:1" x14ac:dyDescent="0.25">
      <c r="A6" s="1" t="s">
        <v>62</v>
      </c>
    </row>
    <row r="7" spans="1:1" x14ac:dyDescent="0.25">
      <c r="A7" s="1" t="s">
        <v>63</v>
      </c>
    </row>
    <row r="8" spans="1:1" x14ac:dyDescent="0.25">
      <c r="A8" s="1" t="s">
        <v>64</v>
      </c>
    </row>
    <row r="9" spans="1:1" x14ac:dyDescent="0.25">
      <c r="A9" s="1" t="s">
        <v>65</v>
      </c>
    </row>
    <row r="10" spans="1:1" x14ac:dyDescent="0.25">
      <c r="A10" s="1" t="s">
        <v>66</v>
      </c>
    </row>
    <row r="11" spans="1:1" x14ac:dyDescent="0.25">
      <c r="A11" s="1" t="s">
        <v>67</v>
      </c>
    </row>
    <row r="12" spans="1:1" x14ac:dyDescent="0.25">
      <c r="A12" s="1" t="s">
        <v>68</v>
      </c>
    </row>
    <row r="13" spans="1:1" x14ac:dyDescent="0.25">
      <c r="A13" s="1" t="s">
        <v>69</v>
      </c>
    </row>
    <row r="14" spans="1:1" x14ac:dyDescent="0.25">
      <c r="A14" s="1" t="s">
        <v>70</v>
      </c>
    </row>
    <row r="15" spans="1:1" x14ac:dyDescent="0.25">
      <c r="A15" s="1" t="s">
        <v>71</v>
      </c>
    </row>
    <row r="16" spans="1:1" x14ac:dyDescent="0.25">
      <c r="A16" s="1" t="s">
        <v>72</v>
      </c>
    </row>
    <row r="17" spans="1:1" x14ac:dyDescent="0.25">
      <c r="A17" s="1" t="s">
        <v>73</v>
      </c>
    </row>
    <row r="18" spans="1:1" x14ac:dyDescent="0.25">
      <c r="A18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dcterms:created xsi:type="dcterms:W3CDTF">2024-10-11T12:02:37Z</dcterms:created>
  <dcterms:modified xsi:type="dcterms:W3CDTF">2025-03-17T19:28:49Z</dcterms:modified>
  <cp:category/>
  <cp:contentStatus/>
</cp:coreProperties>
</file>