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3 noon\Excel\"/>
    </mc:Choice>
  </mc:AlternateContent>
  <bookViews>
    <workbookView xWindow="540" yWindow="1455" windowWidth="50820" windowHeight="1189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" l="1"/>
</calcChain>
</file>

<file path=xl/sharedStrings.xml><?xml version="1.0" encoding="utf-8"?>
<sst xmlns="http://schemas.openxmlformats.org/spreadsheetml/2006/main" count="179" uniqueCount="80">
  <si>
    <t>M033</t>
  </si>
  <si>
    <t>M138</t>
  </si>
  <si>
    <t>Title</t>
  </si>
  <si>
    <t>RA24 Room Conversion/Sensory Room  (M138 District 75 School)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</si>
  <si>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</si>
  <si>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</si>
  <si>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</si>
  <si>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</si>
  <si>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</si>
  <si>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</si>
  <si>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</si>
  <si>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</si>
  <si>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</si>
  <si>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</si>
  <si>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</si>
  <si>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</si>
  <si>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</si>
  <si>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</si>
  <si>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</si>
  <si>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</si>
  <si>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</si>
  <si>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</si>
  <si>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</si>
  <si>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136269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</si>
  <si>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</si>
  <si>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</si>
  <si>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</si>
  <si>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</si>
  <si>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</si>
  <si>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</si>
  <si>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</si>
  <si>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281 9TH AVENUE</t>
  </si>
  <si>
    <t>Manhattan</t>
  </si>
  <si>
    <t>NY</t>
  </si>
  <si>
    <t>10001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</si>
  <si>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</si>
  <si>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</si>
  <si>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</si>
  <si>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</si>
  <si>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</si>
  <si>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</si>
  <si>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</si>
  <si>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</si>
  <si>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</si>
  <si>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RA24 Room Conversion/Sensory Room  (M138 District 75 School) Supplemental</t>
  </si>
  <si>
    <t>Total Work order</t>
  </si>
  <si>
    <t>Total Work outstanding billed &amp; unbilled</t>
  </si>
  <si>
    <t>Marve Aracena</t>
  </si>
  <si>
    <t>212-290-8020</t>
  </si>
  <si>
    <t>John Rodriguez</t>
  </si>
  <si>
    <t>718-349-5541</t>
  </si>
  <si>
    <t>Purchase Order Request</t>
  </si>
  <si>
    <t>Each</t>
  </si>
  <si>
    <t>Full Purchase Order Amount</t>
  </si>
  <si>
    <t>M033 RA24 Room Conversion/Sensory Room (M138)</t>
  </si>
  <si>
    <t>A00629158</t>
  </si>
  <si>
    <t>24NMAYA</t>
  </si>
  <si>
    <t xml:space="preserve">RA24 Room Conversion/Sensory Room  (M138 District 75 School) Supplemental, </t>
  </si>
  <si>
    <t>24.M033.002.0 RA24 Room Conversion/Sensory Room  (M138 District 75 School),24.M033.002.1 RA24 Room Conversion/Sensory Room  (M138 District 75 School) Supplemental</t>
  </si>
  <si>
    <t>Delivery To Information (School where work performed)</t>
  </si>
  <si>
    <t>Invoice  To Information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</si>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</sst>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$-409]#,##0.00"/>
    <numFmt numFmtId="165" formatCode="&quot;$&quot;#,##0.00"/>
  </numFmts>
  <fonts count="8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b/>
      <sz val="8"/>
      <color rgb="FFFF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0" fontId="5" fillId="0" borderId="0"/>
    <xf numFmtId="43" fontId="5" fillId="0" borderId="0" applyFont="0" applyFill="0" applyBorder="0" applyAlignment="0" applyProtection="0"/>
  </cellStyleXfs>
  <cellXfs count="42">
    <xf numFmtId="0" fontId="0" fillId="0" borderId="0" xfId="0">
      <alignment vertical="top"/>
    </xf>
    <xf numFmtId="0" fontId="1" fillId="2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65" fontId="1" fillId="7" borderId="1" xfId="0" applyNumberFormat="1" applyFont="1" applyFill="1" applyBorder="1" applyAlignment="1">
      <alignment horizontal="center" vertical="center" wrapText="1" readingOrder="1"/>
    </xf>
    <xf numFmtId="165" fontId="1" fillId="3" borderId="1" xfId="0" applyNumberFormat="1" applyFont="1" applyFill="1" applyBorder="1" applyAlignment="1">
      <alignment horizontal="center" vertical="center" wrapText="1" readingOrder="1"/>
    </xf>
    <xf numFmtId="165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64" fontId="1" fillId="0" borderId="1" xfId="0" applyNumberFormat="1" applyFont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 wrapText="1" readingOrder="1"/>
    </xf>
    <xf numFmtId="164" fontId="1" fillId="0" borderId="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64" fontId="1" fillId="9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11" borderId="0" xfId="0" applyFont="1" applyFill="1" applyBorder="1" applyAlignment="1">
      <alignment vertical="center"/>
    </xf>
    <xf numFmtId="0" fontId="1" fillId="11" borderId="0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vertical="center"/>
    </xf>
    <xf numFmtId="164" fontId="4" fillId="10" borderId="7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43" fontId="6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I15"/>
  <sheetViews>
    <sheetView showGridLines="0" tabSelected="1" workbookViewId="0">
      <selection activeCell="A21" sqref="A21"/>
    </sheetView>
  </sheetViews>
  <sheetFormatPr defaultRowHeight="12.75" customHeight="1" x14ac:dyDescent="0.2"/>
  <cols>
    <col min="1" max="1" width="56.5703125" style="4" bestFit="1" customWidth="1"/>
    <col min="2" max="2" width="8.85546875" style="25" bestFit="1" customWidth="1"/>
    <col min="3" max="3" width="6.140625" style="25" bestFit="1" customWidth="1"/>
    <col min="4" max="4" width="7.7109375" style="25" bestFit="1" customWidth="1"/>
    <col min="5" max="5" width="9" style="25" bestFit="1" customWidth="1"/>
    <col min="6" max="6" width="13.5703125" style="25" bestFit="1" customWidth="1"/>
    <col min="7" max="7" width="12.42578125" style="25" bestFit="1" customWidth="1"/>
    <col min="8" max="8" width="13.5703125" style="25" bestFit="1" customWidth="1"/>
    <col min="9" max="9" width="6.7109375" style="25" bestFit="1" customWidth="1"/>
    <col min="10" max="10" width="13.85546875" style="25" bestFit="1" customWidth="1"/>
    <col min="11" max="11" width="7.7109375" style="25" bestFit="1" customWidth="1"/>
    <col min="12" max="12" width="5.42578125" style="25" bestFit="1" customWidth="1"/>
    <col min="13" max="13" width="7.85546875" style="25" bestFit="1" customWidth="1"/>
    <col min="14" max="14" width="6.140625" style="25" bestFit="1" customWidth="1"/>
    <col min="15" max="15" width="9.5703125" style="25" bestFit="1" customWidth="1"/>
    <col min="16" max="16" width="12.7109375" style="25" bestFit="1" customWidth="1"/>
    <col min="17" max="17" width="8.42578125" style="25" bestFit="1" customWidth="1"/>
    <col min="18" max="18" width="5.42578125" style="25" bestFit="1" customWidth="1"/>
    <col min="19" max="19" width="7.85546875" style="25" bestFit="1" customWidth="1"/>
    <col min="20" max="21" width="12.85546875" style="25" bestFit="1" customWidth="1"/>
    <col min="22" max="22" width="7.85546875" style="25" bestFit="1" customWidth="1"/>
    <col min="23" max="23" width="7" style="25" bestFit="1" customWidth="1"/>
    <col min="24" max="24" width="17.85546875" style="25" bestFit="1" customWidth="1"/>
    <col min="25" max="25" width="12" style="25" bestFit="1" customWidth="1"/>
    <col min="26" max="26" width="5.42578125" style="25" bestFit="1" customWidth="1"/>
    <col min="27" max="27" width="7.85546875" style="25" bestFit="1" customWidth="1"/>
    <col min="28" max="28" width="11.5703125" style="25" bestFit="1" customWidth="1"/>
    <col min="29" max="29" width="11.28515625" style="25" bestFit="1" customWidth="1"/>
    <col min="30" max="30" width="34" style="4" bestFit="1" customWidth="1"/>
    <col min="31" max="31" width="8" style="25" bestFit="1" customWidth="1"/>
    <col min="32" max="32" width="4.28515625" style="25" bestFit="1" customWidth="1"/>
    <col min="33" max="33" width="10.140625" style="4" bestFit="1" customWidth="1"/>
    <col min="34" max="34" width="12.28515625" style="4" bestFit="1" customWidth="1"/>
    <col min="35" max="35" width="18.140625" style="4" bestFit="1" customWidth="1"/>
    <col min="36" max="255" width="6.85546875" style="4" customWidth="1"/>
    <col min="256" max="16384" width="9.140625" style="4"/>
  </cols>
  <sheetData>
    <row r="1" spans="1:35" ht="15" customHeight="1" x14ac:dyDescent="0.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3"/>
      <c r="AH1" s="3"/>
      <c r="AI1" s="3"/>
    </row>
    <row r="2" spans="1:35" ht="1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3"/>
      <c r="AH2" s="3"/>
      <c r="AI2" s="3"/>
    </row>
    <row r="3" spans="1:35" ht="15" customHeight="1" x14ac:dyDescent="0.2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  <c r="AE3" s="2"/>
      <c r="AF3" s="2"/>
      <c r="AG3" s="3"/>
      <c r="AH3" s="3"/>
      <c r="AI3" s="3"/>
    </row>
    <row r="4" spans="1:35" ht="15" customHeight="1" x14ac:dyDescent="0.2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3"/>
      <c r="AH4" s="3"/>
      <c r="AI4" s="3"/>
    </row>
    <row r="5" spans="1:35" ht="14.25" customHeight="1" x14ac:dyDescent="0.2">
      <c r="A5" s="32" t="s">
        <v>5</v>
      </c>
      <c r="B5" s="32"/>
      <c r="C5" s="32"/>
      <c r="D5" s="32"/>
      <c r="E5" s="33" t="s">
        <v>6</v>
      </c>
      <c r="F5" s="33"/>
      <c r="G5" s="33"/>
      <c r="H5" s="33"/>
      <c r="I5" s="33"/>
      <c r="J5" s="33"/>
      <c r="K5" s="33"/>
      <c r="L5" s="33"/>
      <c r="M5" s="33"/>
      <c r="N5" s="34" t="s">
        <v>59</v>
      </c>
      <c r="O5" s="34"/>
      <c r="P5" s="34"/>
      <c r="Q5" s="34"/>
      <c r="R5" s="34"/>
      <c r="S5" s="34"/>
      <c r="T5" s="34"/>
      <c r="U5" s="34"/>
      <c r="V5" s="34"/>
      <c r="W5" s="35" t="s">
        <v>60</v>
      </c>
      <c r="X5" s="35"/>
      <c r="Y5" s="35"/>
      <c r="Z5" s="35"/>
      <c r="AA5" s="35"/>
      <c r="AB5" s="35"/>
      <c r="AC5" s="35"/>
      <c r="AD5" s="36" t="s">
        <v>7</v>
      </c>
      <c r="AE5" s="36"/>
      <c r="AF5" s="36"/>
      <c r="AG5" s="36"/>
      <c r="AH5" s="36"/>
      <c r="AI5" s="5"/>
    </row>
    <row r="6" spans="1:35" s="8" customFormat="1" ht="45" x14ac:dyDescent="0.2">
      <c r="A6" s="40" t="s">
        <v>61</v>
      </c>
      <c r="B6" s="38" t="s">
        <v>8</v>
      </c>
      <c r="C6" s="38" t="s">
        <v>62</v>
      </c>
      <c r="D6" s="38" t="s">
        <v>9</v>
      </c>
      <c r="E6" s="38" t="s">
        <v>10</v>
      </c>
      <c r="F6" s="38" t="s">
        <v>11</v>
      </c>
      <c r="G6" s="38" t="s">
        <v>63</v>
      </c>
      <c r="H6" s="38" t="s">
        <v>64</v>
      </c>
      <c r="I6" s="38" t="s">
        <v>12</v>
      </c>
      <c r="J6" s="38" t="s">
        <v>13</v>
      </c>
      <c r="K6" s="38" t="s">
        <v>65</v>
      </c>
      <c r="L6" s="38" t="s">
        <v>66</v>
      </c>
      <c r="M6" s="38" t="s">
        <v>67</v>
      </c>
      <c r="N6" s="38" t="s">
        <v>68</v>
      </c>
      <c r="O6" s="38" t="s">
        <v>69</v>
      </c>
      <c r="P6" s="38" t="s">
        <v>70</v>
      </c>
      <c r="Q6" s="38" t="s">
        <v>71</v>
      </c>
      <c r="R6" s="38" t="s">
        <v>72</v>
      </c>
      <c r="S6" s="38" t="s">
        <v>73</v>
      </c>
      <c r="T6" s="38" t="s">
        <v>74</v>
      </c>
      <c r="U6" s="38" t="s">
        <v>2</v>
      </c>
      <c r="V6" s="38" t="s">
        <v>14</v>
      </c>
      <c r="W6" s="38" t="s">
        <v>75</v>
      </c>
      <c r="X6" s="38" t="s">
        <v>76</v>
      </c>
      <c r="Y6" s="38" t="s">
        <v>77</v>
      </c>
      <c r="Z6" s="38" t="s">
        <v>78</v>
      </c>
      <c r="AA6" s="41" t="s">
        <v>15</v>
      </c>
      <c r="AB6" s="41" t="s">
        <v>79</v>
      </c>
      <c r="AC6" s="6" t="s">
        <v>16</v>
      </c>
      <c r="AD6" s="37" t="s">
        <v>17</v>
      </c>
      <c r="AE6" s="38" t="s">
        <v>18</v>
      </c>
      <c r="AF6" s="38" t="s">
        <v>19</v>
      </c>
      <c r="AG6" s="39" t="s">
        <v>20</v>
      </c>
      <c r="AH6" s="39" t="s">
        <v>21</v>
      </c>
      <c r="AI6" s="7" t="s">
        <v>22</v>
      </c>
    </row>
    <row r="7" spans="1:35" ht="15" customHeight="1" x14ac:dyDescent="0.2">
      <c r="A7" s="9" t="s">
        <v>58</v>
      </c>
      <c r="B7" s="10" t="s">
        <v>55</v>
      </c>
      <c r="C7" s="10" t="s">
        <v>23</v>
      </c>
      <c r="D7" s="10" t="s">
        <v>56</v>
      </c>
      <c r="E7" s="11" t="s">
        <v>24</v>
      </c>
      <c r="F7" s="11" t="s">
        <v>24</v>
      </c>
      <c r="G7" s="11" t="s">
        <v>25</v>
      </c>
      <c r="H7" s="11" t="s">
        <v>26</v>
      </c>
      <c r="I7" s="11" t="s">
        <v>4</v>
      </c>
      <c r="J7" s="11" t="s">
        <v>27</v>
      </c>
      <c r="K7" s="11" t="s">
        <v>28</v>
      </c>
      <c r="L7" s="11" t="s">
        <v>29</v>
      </c>
      <c r="M7" s="11" t="s">
        <v>30</v>
      </c>
      <c r="N7" s="10" t="s">
        <v>1</v>
      </c>
      <c r="O7" s="10" t="s">
        <v>0</v>
      </c>
      <c r="P7" s="10" t="s">
        <v>31</v>
      </c>
      <c r="Q7" s="10" t="s">
        <v>32</v>
      </c>
      <c r="R7" s="11" t="s">
        <v>33</v>
      </c>
      <c r="S7" s="10" t="s">
        <v>34</v>
      </c>
      <c r="T7" s="10" t="s">
        <v>47</v>
      </c>
      <c r="U7" s="10" t="s">
        <v>48</v>
      </c>
      <c r="V7" s="11" t="s">
        <v>35</v>
      </c>
      <c r="W7" s="11" t="s">
        <v>36</v>
      </c>
      <c r="X7" s="11" t="s">
        <v>37</v>
      </c>
      <c r="Y7" s="11" t="s">
        <v>38</v>
      </c>
      <c r="Z7" s="11" t="s">
        <v>33</v>
      </c>
      <c r="AA7" s="11" t="s">
        <v>39</v>
      </c>
      <c r="AB7" s="10" t="s">
        <v>49</v>
      </c>
      <c r="AC7" s="10" t="s">
        <v>50</v>
      </c>
      <c r="AD7" s="12" t="s">
        <v>40</v>
      </c>
      <c r="AE7" s="11" t="s">
        <v>41</v>
      </c>
      <c r="AF7" s="10" t="s">
        <v>52</v>
      </c>
      <c r="AG7" s="13">
        <v>4114.2299999999996</v>
      </c>
      <c r="AH7" s="13">
        <v>4114.2299999999996</v>
      </c>
      <c r="AI7" s="14" t="s">
        <v>51</v>
      </c>
    </row>
    <row r="8" spans="1:35" ht="15" customHeight="1" x14ac:dyDescent="0.2">
      <c r="A8" s="9" t="s">
        <v>3</v>
      </c>
      <c r="B8" s="10" t="s">
        <v>55</v>
      </c>
      <c r="C8" s="10" t="s">
        <v>23</v>
      </c>
      <c r="D8" s="10" t="s">
        <v>56</v>
      </c>
      <c r="E8" s="11" t="s">
        <v>24</v>
      </c>
      <c r="F8" s="11" t="s">
        <v>24</v>
      </c>
      <c r="G8" s="11" t="s">
        <v>42</v>
      </c>
      <c r="H8" s="11" t="s">
        <v>26</v>
      </c>
      <c r="I8" s="11" t="s">
        <v>4</v>
      </c>
      <c r="J8" s="11" t="s">
        <v>27</v>
      </c>
      <c r="K8" s="11" t="s">
        <v>28</v>
      </c>
      <c r="L8" s="11" t="s">
        <v>29</v>
      </c>
      <c r="M8" s="11" t="s">
        <v>30</v>
      </c>
      <c r="N8" s="10" t="s">
        <v>1</v>
      </c>
      <c r="O8" s="10" t="s">
        <v>0</v>
      </c>
      <c r="P8" s="10" t="s">
        <v>31</v>
      </c>
      <c r="Q8" s="10" t="s">
        <v>32</v>
      </c>
      <c r="R8" s="11" t="s">
        <v>33</v>
      </c>
      <c r="S8" s="10" t="s">
        <v>34</v>
      </c>
      <c r="T8" s="10" t="s">
        <v>47</v>
      </c>
      <c r="U8" s="10" t="s">
        <v>48</v>
      </c>
      <c r="V8" s="11" t="s">
        <v>35</v>
      </c>
      <c r="W8" s="11" t="s">
        <v>36</v>
      </c>
      <c r="X8" s="11" t="s">
        <v>37</v>
      </c>
      <c r="Y8" s="11" t="s">
        <v>38</v>
      </c>
      <c r="Z8" s="11" t="s">
        <v>33</v>
      </c>
      <c r="AA8" s="11" t="s">
        <v>39</v>
      </c>
      <c r="AB8" s="10" t="s">
        <v>49</v>
      </c>
      <c r="AC8" s="10" t="s">
        <v>50</v>
      </c>
      <c r="AD8" s="12" t="s">
        <v>43</v>
      </c>
      <c r="AE8" s="11" t="s">
        <v>41</v>
      </c>
      <c r="AF8" s="10" t="s">
        <v>52</v>
      </c>
      <c r="AG8" s="13">
        <v>16984.38</v>
      </c>
      <c r="AH8" s="13">
        <v>16984.38</v>
      </c>
      <c r="AI8" s="14" t="s">
        <v>51</v>
      </c>
    </row>
    <row r="9" spans="1:35" ht="15" customHeight="1" x14ac:dyDescent="0.2">
      <c r="A9" s="9" t="s">
        <v>57</v>
      </c>
      <c r="B9" s="10" t="s">
        <v>55</v>
      </c>
      <c r="C9" s="10" t="s">
        <v>23</v>
      </c>
      <c r="D9" s="10" t="s">
        <v>56</v>
      </c>
      <c r="E9" s="11" t="s">
        <v>24</v>
      </c>
      <c r="F9" s="11" t="s">
        <v>24</v>
      </c>
      <c r="G9" s="11" t="s">
        <v>25</v>
      </c>
      <c r="H9" s="11" t="s">
        <v>26</v>
      </c>
      <c r="I9" s="11" t="s">
        <v>4</v>
      </c>
      <c r="J9" s="11" t="s">
        <v>27</v>
      </c>
      <c r="K9" s="11" t="s">
        <v>28</v>
      </c>
      <c r="L9" s="11" t="s">
        <v>29</v>
      </c>
      <c r="M9" s="11" t="s">
        <v>30</v>
      </c>
      <c r="N9" s="10" t="s">
        <v>1</v>
      </c>
      <c r="O9" s="10" t="s">
        <v>0</v>
      </c>
      <c r="P9" s="10" t="s">
        <v>31</v>
      </c>
      <c r="Q9" s="10" t="s">
        <v>32</v>
      </c>
      <c r="R9" s="11" t="s">
        <v>33</v>
      </c>
      <c r="S9" s="10" t="s">
        <v>34</v>
      </c>
      <c r="T9" s="10" t="s">
        <v>47</v>
      </c>
      <c r="U9" s="10" t="s">
        <v>48</v>
      </c>
      <c r="V9" s="11" t="s">
        <v>35</v>
      </c>
      <c r="W9" s="11" t="s">
        <v>36</v>
      </c>
      <c r="X9" s="11" t="s">
        <v>37</v>
      </c>
      <c r="Y9" s="11" t="s">
        <v>38</v>
      </c>
      <c r="Z9" s="11" t="s">
        <v>33</v>
      </c>
      <c r="AA9" s="11" t="s">
        <v>39</v>
      </c>
      <c r="AB9" s="10" t="s">
        <v>49</v>
      </c>
      <c r="AC9" s="10" t="s">
        <v>50</v>
      </c>
      <c r="AD9" s="12" t="s">
        <v>40</v>
      </c>
      <c r="AE9" s="11" t="s">
        <v>41</v>
      </c>
      <c r="AF9" s="10" t="s">
        <v>52</v>
      </c>
      <c r="AG9" s="13">
        <v>577.36</v>
      </c>
      <c r="AH9" s="13">
        <v>577.36</v>
      </c>
      <c r="AI9" s="14" t="s">
        <v>51</v>
      </c>
    </row>
    <row r="10" spans="1:35" ht="15" customHeight="1" x14ac:dyDescent="0.2">
      <c r="A10" s="9" t="s">
        <v>44</v>
      </c>
      <c r="B10" s="10" t="s">
        <v>55</v>
      </c>
      <c r="C10" s="10" t="s">
        <v>23</v>
      </c>
      <c r="D10" s="10" t="s">
        <v>56</v>
      </c>
      <c r="E10" s="11" t="s">
        <v>24</v>
      </c>
      <c r="F10" s="11" t="s">
        <v>24</v>
      </c>
      <c r="G10" s="11" t="s">
        <v>42</v>
      </c>
      <c r="H10" s="11" t="s">
        <v>26</v>
      </c>
      <c r="I10" s="11" t="s">
        <v>4</v>
      </c>
      <c r="J10" s="11" t="s">
        <v>27</v>
      </c>
      <c r="K10" s="11" t="s">
        <v>28</v>
      </c>
      <c r="L10" s="11" t="s">
        <v>29</v>
      </c>
      <c r="M10" s="11" t="s">
        <v>30</v>
      </c>
      <c r="N10" s="10" t="s">
        <v>1</v>
      </c>
      <c r="O10" s="10" t="s">
        <v>0</v>
      </c>
      <c r="P10" s="10" t="s">
        <v>31</v>
      </c>
      <c r="Q10" s="10" t="s">
        <v>32</v>
      </c>
      <c r="R10" s="11" t="s">
        <v>33</v>
      </c>
      <c r="S10" s="10" t="s">
        <v>34</v>
      </c>
      <c r="T10" s="10" t="s">
        <v>47</v>
      </c>
      <c r="U10" s="10" t="s">
        <v>48</v>
      </c>
      <c r="V10" s="11" t="s">
        <v>35</v>
      </c>
      <c r="W10" s="11" t="s">
        <v>36</v>
      </c>
      <c r="X10" s="11" t="s">
        <v>37</v>
      </c>
      <c r="Y10" s="11" t="s">
        <v>38</v>
      </c>
      <c r="Z10" s="11" t="s">
        <v>33</v>
      </c>
      <c r="AA10" s="11" t="s">
        <v>39</v>
      </c>
      <c r="AB10" s="10" t="s">
        <v>49</v>
      </c>
      <c r="AC10" s="10" t="s">
        <v>50</v>
      </c>
      <c r="AD10" s="12" t="s">
        <v>43</v>
      </c>
      <c r="AE10" s="11" t="s">
        <v>41</v>
      </c>
      <c r="AF10" s="10" t="s">
        <v>52</v>
      </c>
      <c r="AG10" s="13">
        <v>2383.4699999999998</v>
      </c>
      <c r="AH10" s="13">
        <v>2383.4699999999998</v>
      </c>
      <c r="AI10" s="14" t="s">
        <v>51</v>
      </c>
    </row>
    <row r="11" spans="1:35" ht="15" customHeight="1" x14ac:dyDescent="0.2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5"/>
      <c r="AE11" s="16"/>
      <c r="AF11" s="16"/>
      <c r="AG11" s="17"/>
      <c r="AH11" s="17"/>
      <c r="AI11" s="15"/>
    </row>
    <row r="12" spans="1:35" ht="10.5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8" t="s">
        <v>45</v>
      </c>
      <c r="AE12" s="2"/>
      <c r="AF12" s="2"/>
      <c r="AG12" s="19">
        <v>24059.439999999999</v>
      </c>
      <c r="AH12" s="20"/>
      <c r="AI12" s="3"/>
    </row>
    <row r="13" spans="1:35" ht="10.5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1" t="s">
        <v>46</v>
      </c>
      <c r="AE13" s="22"/>
      <c r="AF13" s="22"/>
      <c r="AG13" s="23"/>
      <c r="AH13" s="24">
        <v>24059.439999999999</v>
      </c>
      <c r="AI13" s="3"/>
    </row>
    <row r="14" spans="1:35" ht="12.75" customHeight="1" x14ac:dyDescent="0.2">
      <c r="AD14" s="26"/>
      <c r="AE14" s="27"/>
      <c r="AF14" s="27"/>
      <c r="AG14" s="26"/>
      <c r="AH14" s="26"/>
    </row>
    <row r="15" spans="1:35" ht="12.75" customHeight="1" x14ac:dyDescent="0.2">
      <c r="AD15" s="28" t="s">
        <v>53</v>
      </c>
      <c r="AE15" s="29"/>
      <c r="AF15" s="29"/>
      <c r="AG15" s="30"/>
      <c r="AH15" s="31">
        <f>SUM(AH13:AH14)</f>
        <v>24059.439999999999</v>
      </c>
    </row>
  </sheetData>
  <mergeCells count="5">
    <mergeCell ref="A5:D5"/>
    <mergeCell ref="E5:M5"/>
    <mergeCell ref="N5:V5"/>
    <mergeCell ref="W5:AC5"/>
    <mergeCell ref="AD5:AH5"/>
  </mergeCells>
  <pageMargins left="0.25" right="0.25" top="0.25" bottom="0.25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2025-03-30T21:23:43Z</dcterms:created>
  <dcterms:modified xsi:type="dcterms:W3CDTF">2025-04-04T14:54:19Z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01734361CD07C3C85B968AA4B2781C480C5E84517533FB2EE1174F74E95997FC9503DC872D15E7FE07B95AE100ED7F409BE4E4661CDD9A89C09BCFD762576448F7AEE9A60258AC91B89B9ADF61922FD56BE2DDFC621C81449BE05602748A588BB8A30C71A7BAE1421771931FA6F6D5EBFB67781CBF36D641D9B4834189DF941</vt:lpwstr>
  </property>
  <property fmtid="{D5CDD505-2E9C-101B-9397-08002B2CF9AE}" pid="3" name="Business Objects Context Information1">
    <vt:lpwstr>3DEA88760BBA135BF4FE8B4AF89DA8444AD6D4E5AE835200EBD31331BE70BD64E75894424FFDF52909FE336E0A92D90053556510CD272653DD20819E931D3FB5C9516C5E5459CC89411CE8B176CE44F948089BEF5A34F3D46A961353A45932AAEF57E94B041CE17683FB77D0F2A3A610A2E8180E68E8ECD4FA12025C79C98A3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D3ED014F20F149C65E4A0A91ABED50BD80F631FAC80F8823C8BDEA5A1952D245E69F93AD2DD7A16C6CB709318CA225B7D7A179B6</vt:lpwstr>
  </property>
</Properties>
</file>