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675" yWindow="1335" windowWidth="50820" windowHeight="1401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H13" i="2" s="1"/>
  <c r="AG10" i="2"/>
</calcChain>
</file>

<file path=xl/sharedStrings.xml><?xml version="1.0" encoding="utf-8"?>
<sst xmlns="http://schemas.openxmlformats.org/spreadsheetml/2006/main" count="132" uniqueCount="86">
  <si>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</si>
  <si>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</si>
  <si>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</si>
  <si>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</si>
  <si>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</si>
  <si>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</si>
  <si>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</si>
  <si>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</si>
  <si>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</si>
  <si>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</si>
  <si>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</si>
  <si>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</si>
  <si>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</si>
  <si>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</si>
  <si>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</si>
  <si>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</si>
  <si>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</si>
  <si>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</si>
  <si>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</si>
  <si>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</si>
  <si>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</si>
  <si>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</si>
  <si>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</si>
  <si>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</si>
  <si>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</si>
  <si>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</si>
  <si>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</si>
  <si>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</si>
  <si>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</si>
  <si>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</si>
  <si>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</si>
  <si>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</si>
  <si>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</si>
  <si>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</si>
  <si>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</si>
  <si>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</si>
  <si>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</si>
  <si>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</si>
  <si>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</si>
  <si>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</si>
  <si>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</si>
  <si>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</si>
  <si>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</si>
  <si>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</si>
  <si>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</si>
  <si>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</si>
  <si>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</si>
  <si>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</si>
  <si>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</si>
  <si>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</si>
  <si>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</si>
  <si>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</si>
  <si>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</si>
  <si>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</si>
  <si>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KAM CONSULTANTS CORP.</t>
  </si>
  <si>
    <t>35-40 36th Street</t>
  </si>
  <si>
    <t>Long Island City</t>
  </si>
  <si>
    <t>New York</t>
  </si>
  <si>
    <t>Manhattan</t>
  </si>
  <si>
    <t>John Rodriguez</t>
  </si>
  <si>
    <t>718-349-5541</t>
  </si>
  <si>
    <t>00906709-06 - D- PCM SAMPLE Analysis - RUSH TAT</t>
  </si>
  <si>
    <t>00906709-06 - H-Asbestos Project Monitor / Hour</t>
  </si>
  <si>
    <t>00906709-06 - I-Project Manager / Hour</t>
  </si>
  <si>
    <t>421 East 88th Street , Manhattan, NY</t>
  </si>
  <si>
    <t>M066 - AIR MONITERING</t>
  </si>
  <si>
    <t xml:space="preserve">(M066) Yorkville Communit School </t>
  </si>
  <si>
    <t>Michael Ruggiero</t>
  </si>
  <si>
    <t>212-722-5240</t>
  </si>
  <si>
    <t>Work to be Scheduled, Estimate</t>
  </si>
  <si>
    <t>Full Purchase Order Amount</t>
  </si>
  <si>
    <t>A00579914</t>
  </si>
  <si>
    <t>23RBPMA 23RRCCA</t>
  </si>
  <si>
    <t>M066 Supplemental Cooling - Air Monitoring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</si>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</sst>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3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 shrinkToFit="1"/>
    </xf>
    <xf numFmtId="14" fontId="3" fillId="0" borderId="3" xfId="1" applyNumberFormat="1" applyFont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 wrapText="1"/>
    </xf>
    <xf numFmtId="0" fontId="3" fillId="8" borderId="3" xfId="1" applyFont="1" applyFill="1" applyBorder="1" applyAlignment="1">
      <alignment horizontal="center" vertical="center" wrapText="1"/>
    </xf>
    <xf numFmtId="1" fontId="5" fillId="8" borderId="3" xfId="1" applyNumberFormat="1" applyFont="1" applyFill="1" applyBorder="1" applyAlignment="1">
      <alignment horizontal="center" vertical="center" shrinkToFit="1"/>
    </xf>
    <xf numFmtId="164" fontId="6" fillId="8" borderId="3" xfId="2" applyNumberFormat="1" applyFont="1" applyFill="1" applyBorder="1" applyAlignment="1">
      <alignment horizontal="center" vertical="center" shrinkToFit="1"/>
    </xf>
    <xf numFmtId="7" fontId="4" fillId="8" borderId="3" xfId="2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7" fontId="4" fillId="0" borderId="8" xfId="2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43" fontId="4" fillId="0" borderId="10" xfId="2" applyFont="1" applyBorder="1" applyAlignment="1">
      <alignment horizontal="center" vertical="center"/>
    </xf>
    <xf numFmtId="7" fontId="4" fillId="7" borderId="3" xfId="2" applyNumberFormat="1" applyFont="1" applyFill="1" applyBorder="1" applyAlignment="1">
      <alignment horizontal="center" vertical="center"/>
    </xf>
    <xf numFmtId="0" fontId="7" fillId="2" borderId="11" xfId="1" applyFont="1" applyFill="1" applyBorder="1" applyAlignment="1">
      <alignment horizontal="left" vertical="center"/>
    </xf>
    <xf numFmtId="0" fontId="7" fillId="2" borderId="12" xfId="1" applyFont="1" applyFill="1" applyBorder="1" applyAlignment="1">
      <alignment horizontal="left" vertical="center"/>
    </xf>
    <xf numFmtId="43" fontId="7" fillId="2" borderId="12" xfId="2" applyFont="1" applyFill="1" applyBorder="1" applyAlignment="1">
      <alignment horizontal="left" vertical="center"/>
    </xf>
    <xf numFmtId="7" fontId="7" fillId="2" borderId="4" xfId="2" applyNumberFormat="1" applyFont="1" applyFill="1" applyBorder="1" applyAlignment="1">
      <alignment horizontal="left" vertical="center"/>
    </xf>
    <xf numFmtId="164" fontId="3" fillId="0" borderId="3" xfId="1" applyNumberFormat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2" borderId="5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7" borderId="3" xfId="1" applyFont="1" applyFill="1" applyBorder="1" applyAlignment="1">
      <alignment horizontal="left" vertical="center" wrapText="1"/>
    </xf>
    <xf numFmtId="0" fontId="3" fillId="8" borderId="3" xfId="1" applyFont="1" applyFill="1" applyBorder="1" applyAlignment="1">
      <alignment vertical="center"/>
    </xf>
    <xf numFmtId="0" fontId="3" fillId="8" borderId="3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vertical="center" wrapText="1"/>
    </xf>
    <xf numFmtId="43" fontId="4" fillId="0" borderId="3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2"/>
  <sheetViews>
    <sheetView tabSelected="1" zoomScaleNormal="100" workbookViewId="0">
      <selection activeCell="R7" sqref="R7"/>
    </sheetView>
  </sheetViews>
  <sheetFormatPr defaultColWidth="9.140625" defaultRowHeight="10.5" x14ac:dyDescent="0.25"/>
  <cols>
    <col min="1" max="1" width="3.42578125" style="33" customWidth="1"/>
    <col min="2" max="2" width="37.140625" style="33" bestFit="1" customWidth="1"/>
    <col min="3" max="3" width="8.85546875" style="3" bestFit="1" customWidth="1"/>
    <col min="4" max="4" width="6.140625" style="3" bestFit="1" customWidth="1"/>
    <col min="5" max="5" width="9" style="3" customWidth="1"/>
    <col min="6" max="6" width="9" style="3" bestFit="1" customWidth="1"/>
    <col min="7" max="7" width="13.5703125" style="3" bestFit="1" customWidth="1"/>
    <col min="8" max="8" width="10.42578125" style="3" bestFit="1" customWidth="1"/>
    <col min="9" max="9" width="12.5703125" style="3" customWidth="1"/>
    <col min="10" max="10" width="20" style="3" bestFit="1" customWidth="1"/>
    <col min="11" max="11" width="13.85546875" style="3" bestFit="1" customWidth="1"/>
    <col min="12" max="12" width="12" style="3" bestFit="1" customWidth="1"/>
    <col min="13" max="13" width="7.42578125" style="3" bestFit="1" customWidth="1"/>
    <col min="14" max="14" width="7.85546875" style="3" bestFit="1" customWidth="1"/>
    <col min="15" max="15" width="24.7109375" style="3" bestFit="1" customWidth="1"/>
    <col min="16" max="16" width="27.5703125" style="3" bestFit="1" customWidth="1"/>
    <col min="17" max="17" width="8.42578125" style="3" bestFit="1" customWidth="1"/>
    <col min="18" max="18" width="5.42578125" style="3" bestFit="1" customWidth="1"/>
    <col min="19" max="19" width="7.85546875" style="3" bestFit="1" customWidth="1"/>
    <col min="20" max="20" width="13.85546875" style="3" bestFit="1" customWidth="1"/>
    <col min="21" max="21" width="18.85546875" style="3" bestFit="1" customWidth="1"/>
    <col min="22" max="22" width="7.85546875" style="3" bestFit="1" customWidth="1"/>
    <col min="23" max="23" width="7" style="3" bestFit="1" customWidth="1"/>
    <col min="24" max="24" width="17.85546875" style="3" bestFit="1" customWidth="1"/>
    <col min="25" max="25" width="4.140625" style="3" bestFit="1" customWidth="1"/>
    <col min="26" max="26" width="5.42578125" style="3" bestFit="1" customWidth="1"/>
    <col min="27" max="27" width="5.28515625" style="3" bestFit="1" customWidth="1"/>
    <col min="28" max="28" width="11.5703125" style="3" bestFit="1" customWidth="1"/>
    <col min="29" max="29" width="16.7109375" style="3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8.85546875" style="6" bestFit="1" customWidth="1"/>
    <col min="34" max="34" width="9.5703125" style="6" bestFit="1" customWidth="1"/>
    <col min="35" max="35" width="23.28515625" style="3" bestFit="1" customWidth="1"/>
    <col min="36" max="16384" width="9.140625" style="33"/>
  </cols>
  <sheetData>
    <row r="1" spans="2:35 16384:16384" x14ac:dyDescent="0.25">
      <c r="B1" s="32" t="s">
        <v>37</v>
      </c>
    </row>
    <row r="2" spans="2:35 16384:16384" x14ac:dyDescent="0.25">
      <c r="B2" s="32" t="s">
        <v>73</v>
      </c>
    </row>
    <row r="3" spans="2:35 16384:16384" x14ac:dyDescent="0.25">
      <c r="B3" s="34" t="s">
        <v>64</v>
      </c>
    </row>
    <row r="4" spans="2:35 16384:16384" s="35" customFormat="1" ht="13.5" customHeight="1" x14ac:dyDescent="0.25">
      <c r="B4" s="41" t="s">
        <v>0</v>
      </c>
      <c r="C4" s="41"/>
      <c r="D4" s="41"/>
      <c r="E4" s="41"/>
      <c r="F4" s="42" t="s">
        <v>85</v>
      </c>
      <c r="G4" s="42"/>
      <c r="H4" s="42"/>
      <c r="I4" s="42"/>
      <c r="J4" s="42"/>
      <c r="K4" s="42"/>
      <c r="L4" s="42"/>
      <c r="M4" s="42"/>
      <c r="N4" s="42"/>
      <c r="O4" s="42" t="s">
        <v>1</v>
      </c>
      <c r="P4" s="42"/>
      <c r="Q4" s="42"/>
      <c r="R4" s="42"/>
      <c r="S4" s="42"/>
      <c r="T4" s="42"/>
      <c r="U4" s="42"/>
      <c r="V4" s="42"/>
      <c r="W4" s="43" t="s">
        <v>2</v>
      </c>
      <c r="X4" s="43"/>
      <c r="Y4" s="43"/>
      <c r="Z4" s="43"/>
      <c r="AA4" s="43"/>
      <c r="AB4" s="43"/>
      <c r="AC4" s="43"/>
      <c r="AD4" s="44" t="s">
        <v>3</v>
      </c>
      <c r="AE4" s="44"/>
      <c r="AF4" s="44"/>
      <c r="AG4" s="44"/>
      <c r="AH4" s="44"/>
      <c r="AI4" s="41" t="s">
        <v>4</v>
      </c>
    </row>
    <row r="5" spans="2:35 16384:16384" s="35" customFormat="1" ht="31.5" x14ac:dyDescent="0.25">
      <c r="B5" s="45" t="s">
        <v>5</v>
      </c>
      <c r="C5" s="46" t="s">
        <v>6</v>
      </c>
      <c r="D5" s="46" t="s">
        <v>7</v>
      </c>
      <c r="E5" s="46" t="s">
        <v>8</v>
      </c>
      <c r="F5" s="46" t="s">
        <v>9</v>
      </c>
      <c r="G5" s="46" t="s">
        <v>10</v>
      </c>
      <c r="H5" s="46" t="s">
        <v>11</v>
      </c>
      <c r="I5" s="46" t="s">
        <v>12</v>
      </c>
      <c r="J5" s="46" t="s">
        <v>13</v>
      </c>
      <c r="K5" s="46" t="s">
        <v>14</v>
      </c>
      <c r="L5" s="46" t="s">
        <v>74</v>
      </c>
      <c r="M5" s="46" t="s">
        <v>75</v>
      </c>
      <c r="N5" s="46" t="s">
        <v>76</v>
      </c>
      <c r="O5" s="46" t="s">
        <v>15</v>
      </c>
      <c r="P5" s="46" t="s">
        <v>77</v>
      </c>
      <c r="Q5" s="46" t="s">
        <v>78</v>
      </c>
      <c r="R5" s="46" t="s">
        <v>79</v>
      </c>
      <c r="S5" s="46" t="s">
        <v>80</v>
      </c>
      <c r="T5" s="46" t="s">
        <v>38</v>
      </c>
      <c r="U5" s="46" t="s">
        <v>39</v>
      </c>
      <c r="V5" s="46" t="s">
        <v>16</v>
      </c>
      <c r="W5" s="46" t="s">
        <v>17</v>
      </c>
      <c r="X5" s="46" t="s">
        <v>81</v>
      </c>
      <c r="Y5" s="46" t="s">
        <v>82</v>
      </c>
      <c r="Z5" s="46" t="s">
        <v>83</v>
      </c>
      <c r="AA5" s="46" t="s">
        <v>84</v>
      </c>
      <c r="AB5" s="47" t="s">
        <v>40</v>
      </c>
      <c r="AC5" s="47" t="s">
        <v>41</v>
      </c>
      <c r="AD5" s="48" t="s">
        <v>45</v>
      </c>
      <c r="AE5" s="46" t="s">
        <v>42</v>
      </c>
      <c r="AF5" s="46" t="s">
        <v>43</v>
      </c>
      <c r="AG5" s="49" t="s">
        <v>44</v>
      </c>
      <c r="AH5" s="49" t="s">
        <v>36</v>
      </c>
      <c r="AI5" s="41"/>
    </row>
    <row r="6" spans="2:35 16384:16384" ht="21" x14ac:dyDescent="0.25">
      <c r="B6" s="36" t="s">
        <v>65</v>
      </c>
      <c r="C6" s="8" t="s">
        <v>71</v>
      </c>
      <c r="D6" s="8">
        <v>132299</v>
      </c>
      <c r="E6" s="31" t="s">
        <v>72</v>
      </c>
      <c r="F6" s="8">
        <v>113068255</v>
      </c>
      <c r="G6" s="8"/>
      <c r="H6" s="8">
        <v>10832</v>
      </c>
      <c r="I6" s="10">
        <v>45657</v>
      </c>
      <c r="J6" s="8" t="s">
        <v>54</v>
      </c>
      <c r="K6" s="8" t="s">
        <v>55</v>
      </c>
      <c r="L6" s="8" t="s">
        <v>56</v>
      </c>
      <c r="M6" s="8" t="s">
        <v>57</v>
      </c>
      <c r="N6" s="8">
        <v>11106</v>
      </c>
      <c r="O6" s="8" t="s">
        <v>66</v>
      </c>
      <c r="P6" s="8" t="s">
        <v>64</v>
      </c>
      <c r="Q6" s="8" t="s">
        <v>58</v>
      </c>
      <c r="R6" s="8" t="s">
        <v>48</v>
      </c>
      <c r="S6" s="8">
        <v>10128</v>
      </c>
      <c r="T6" s="8" t="s">
        <v>67</v>
      </c>
      <c r="U6" s="8" t="s">
        <v>68</v>
      </c>
      <c r="V6" s="8" t="s">
        <v>49</v>
      </c>
      <c r="W6" s="8" t="s">
        <v>50</v>
      </c>
      <c r="X6" s="8" t="s">
        <v>51</v>
      </c>
      <c r="Y6" s="8" t="s">
        <v>52</v>
      </c>
      <c r="Z6" s="8" t="s">
        <v>48</v>
      </c>
      <c r="AA6" s="8">
        <v>11101</v>
      </c>
      <c r="AB6" s="8" t="s">
        <v>59</v>
      </c>
      <c r="AC6" s="8" t="s">
        <v>60</v>
      </c>
      <c r="AD6" s="12" t="s">
        <v>61</v>
      </c>
      <c r="AE6" s="7">
        <v>1</v>
      </c>
      <c r="AF6" s="8" t="s">
        <v>53</v>
      </c>
      <c r="AG6" s="9">
        <v>38.4</v>
      </c>
      <c r="AH6" s="9">
        <v>38.4</v>
      </c>
      <c r="AI6" s="37" t="s">
        <v>69</v>
      </c>
      <c r="XFD6" s="4"/>
    </row>
    <row r="7" spans="2:35 16384:16384" ht="21" x14ac:dyDescent="0.25">
      <c r="B7" s="36" t="s">
        <v>65</v>
      </c>
      <c r="C7" s="8" t="s">
        <v>71</v>
      </c>
      <c r="D7" s="8">
        <v>132299</v>
      </c>
      <c r="E7" s="31" t="s">
        <v>72</v>
      </c>
      <c r="F7" s="8">
        <v>113068255</v>
      </c>
      <c r="G7" s="8"/>
      <c r="H7" s="8">
        <v>10832</v>
      </c>
      <c r="I7" s="10">
        <v>45657</v>
      </c>
      <c r="J7" s="8" t="s">
        <v>54</v>
      </c>
      <c r="K7" s="8" t="s">
        <v>55</v>
      </c>
      <c r="L7" s="8" t="s">
        <v>56</v>
      </c>
      <c r="M7" s="8" t="s">
        <v>57</v>
      </c>
      <c r="N7" s="8">
        <v>11106</v>
      </c>
      <c r="O7" s="8" t="s">
        <v>66</v>
      </c>
      <c r="P7" s="8" t="s">
        <v>64</v>
      </c>
      <c r="Q7" s="8" t="s">
        <v>58</v>
      </c>
      <c r="R7" s="8" t="s">
        <v>48</v>
      </c>
      <c r="S7" s="8">
        <v>10128</v>
      </c>
      <c r="T7" s="8" t="s">
        <v>67</v>
      </c>
      <c r="U7" s="8" t="s">
        <v>68</v>
      </c>
      <c r="V7" s="8" t="s">
        <v>49</v>
      </c>
      <c r="W7" s="8" t="s">
        <v>50</v>
      </c>
      <c r="X7" s="8" t="s">
        <v>51</v>
      </c>
      <c r="Y7" s="8" t="s">
        <v>52</v>
      </c>
      <c r="Z7" s="8" t="s">
        <v>48</v>
      </c>
      <c r="AA7" s="8">
        <v>11101</v>
      </c>
      <c r="AB7" s="8" t="s">
        <v>59</v>
      </c>
      <c r="AC7" s="8" t="s">
        <v>60</v>
      </c>
      <c r="AD7" s="13" t="s">
        <v>62</v>
      </c>
      <c r="AE7" s="7">
        <v>1</v>
      </c>
      <c r="AF7" s="8" t="s">
        <v>53</v>
      </c>
      <c r="AG7" s="9">
        <v>745.29</v>
      </c>
      <c r="AH7" s="9">
        <v>745.29</v>
      </c>
      <c r="AI7" s="37" t="s">
        <v>69</v>
      </c>
    </row>
    <row r="8" spans="2:35 16384:16384" ht="21" x14ac:dyDescent="0.25">
      <c r="B8" s="36" t="s">
        <v>65</v>
      </c>
      <c r="C8" s="8" t="s">
        <v>71</v>
      </c>
      <c r="D8" s="8">
        <v>132299</v>
      </c>
      <c r="E8" s="31" t="s">
        <v>72</v>
      </c>
      <c r="F8" s="8">
        <v>113068255</v>
      </c>
      <c r="G8" s="8"/>
      <c r="H8" s="8">
        <v>10832</v>
      </c>
      <c r="I8" s="10">
        <v>45657</v>
      </c>
      <c r="J8" s="8" t="s">
        <v>54</v>
      </c>
      <c r="K8" s="8" t="s">
        <v>55</v>
      </c>
      <c r="L8" s="8" t="s">
        <v>56</v>
      </c>
      <c r="M8" s="8" t="s">
        <v>57</v>
      </c>
      <c r="N8" s="8">
        <v>11106</v>
      </c>
      <c r="O8" s="8" t="s">
        <v>66</v>
      </c>
      <c r="P8" s="8" t="s">
        <v>64</v>
      </c>
      <c r="Q8" s="8" t="s">
        <v>58</v>
      </c>
      <c r="R8" s="8" t="s">
        <v>48</v>
      </c>
      <c r="S8" s="8">
        <v>10128</v>
      </c>
      <c r="T8" s="8" t="s">
        <v>67</v>
      </c>
      <c r="U8" s="8" t="s">
        <v>68</v>
      </c>
      <c r="V8" s="8" t="s">
        <v>49</v>
      </c>
      <c r="W8" s="8" t="s">
        <v>50</v>
      </c>
      <c r="X8" s="8" t="s">
        <v>51</v>
      </c>
      <c r="Y8" s="8" t="s">
        <v>52</v>
      </c>
      <c r="Z8" s="8" t="s">
        <v>48</v>
      </c>
      <c r="AA8" s="8">
        <v>11101</v>
      </c>
      <c r="AB8" s="8" t="s">
        <v>59</v>
      </c>
      <c r="AC8" s="8" t="s">
        <v>60</v>
      </c>
      <c r="AD8" s="13" t="s">
        <v>63</v>
      </c>
      <c r="AE8" s="7">
        <v>1</v>
      </c>
      <c r="AF8" s="8" t="s">
        <v>53</v>
      </c>
      <c r="AG8" s="9">
        <v>1567.05</v>
      </c>
      <c r="AH8" s="9">
        <v>1567.05</v>
      </c>
      <c r="AI8" s="37" t="s">
        <v>69</v>
      </c>
    </row>
    <row r="9" spans="2:35 16384:16384" ht="12" customHeight="1" x14ac:dyDescent="0.25">
      <c r="B9" s="3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4"/>
      <c r="AE9" s="15"/>
      <c r="AF9" s="11"/>
      <c r="AG9" s="16"/>
      <c r="AH9" s="17"/>
      <c r="AI9" s="39"/>
    </row>
    <row r="10" spans="2:35 16384:16384" ht="12" customHeight="1" x14ac:dyDescent="0.25">
      <c r="AD10" s="18" t="s">
        <v>46</v>
      </c>
      <c r="AE10" s="19"/>
      <c r="AF10" s="20"/>
      <c r="AG10" s="21">
        <f>SUM(AG6:AG9)</f>
        <v>2350.7399999999998</v>
      </c>
      <c r="AH10" s="22"/>
      <c r="AI10" s="2"/>
    </row>
    <row r="11" spans="2:35 16384:16384" ht="11.25" thickBot="1" x14ac:dyDescent="0.3">
      <c r="B11" s="40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3" t="s">
        <v>47</v>
      </c>
      <c r="AE11" s="24"/>
      <c r="AF11" s="24"/>
      <c r="AG11" s="25"/>
      <c r="AH11" s="26">
        <f>SUM(AH6:AH10)</f>
        <v>2350.7399999999998</v>
      </c>
    </row>
    <row r="12" spans="2:35 16384:16384" ht="11.25" thickTop="1" x14ac:dyDescent="0.25"/>
    <row r="13" spans="2:35 16384:16384" x14ac:dyDescent="0.25">
      <c r="AD13" s="27" t="s">
        <v>70</v>
      </c>
      <c r="AE13" s="28"/>
      <c r="AF13" s="28"/>
      <c r="AG13" s="29"/>
      <c r="AH13" s="30">
        <f>SUM(AH11:AH12)</f>
        <v>2350.7399999999998</v>
      </c>
    </row>
    <row r="25" ht="10.5" customHeight="1" x14ac:dyDescent="0.25"/>
    <row r="32" ht="9" customHeight="1" x14ac:dyDescent="0.2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2025-04-04T14:59:40Z</dcterms:modified>
  <cp:category/>
  <cp:contentStatus/>
</cp:coreProperties>
</file>