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6990" yWindow="735" windowWidth="4326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1" l="1"/>
  <c r="AG20" i="1" s="1"/>
</calcChain>
</file>

<file path=xl/sharedStrings.xml><?xml version="1.0" encoding="utf-8"?>
<sst xmlns="http://schemas.openxmlformats.org/spreadsheetml/2006/main" count="294" uniqueCount="81">
  <si>
    <t>M111</t>
  </si>
  <si>
    <t>Title</t>
  </si>
  <si>
    <t>M111 RA24 Supplemental Cooling</t>
  </si>
  <si>
    <t>Tri-Star Plumbing and Heating, Inc.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</si>
  <si>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</si>
  <si>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</si>
  <si>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</si>
  <si>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</si>
  <si>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</si>
  <si>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</si>
  <si>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</si>
  <si>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</si>
  <si>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</si>
  <si>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</si>
  <si>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</si>
  <si>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</si>
  <si>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</si>
  <si>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</si>
  <si>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</si>
  <si>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PO Amount</t>
  </si>
  <si>
    <t>Comments</t>
  </si>
  <si>
    <t>RA24 Supplemental Cooling</t>
  </si>
  <si>
    <t>ADA2017</t>
  </si>
  <si>
    <t>136291</t>
  </si>
  <si>
    <t>17NADAA</t>
  </si>
  <si>
    <t>263941871</t>
  </si>
  <si>
    <t>B337713</t>
  </si>
  <si>
    <t>2860 Richmond Terrace</t>
  </si>
  <si>
    <t>Staten Island</t>
  </si>
  <si>
    <t>NY</t>
  </si>
  <si>
    <t>10303</t>
  </si>
  <si>
    <t>440 WEST 53 STREET</t>
  </si>
  <si>
    <t>Manhattan</t>
  </si>
  <si>
    <t>10019-</t>
  </si>
  <si>
    <t>Gerardo Rodriguez</t>
  </si>
  <si>
    <t>212-307-5571</t>
  </si>
  <si>
    <t>Custodian</t>
  </si>
  <si>
    <t>DSF</t>
  </si>
  <si>
    <t>44-36 Vernon Boulevard</t>
  </si>
  <si>
    <t>Long Island City</t>
  </si>
  <si>
    <t>11101</t>
  </si>
  <si>
    <t>John Rodriguez</t>
  </si>
  <si>
    <t>718-349-5541</t>
  </si>
  <si>
    <t>01 - General Requirements</t>
  </si>
  <si>
    <t>1</t>
  </si>
  <si>
    <t>Each</t>
  </si>
  <si>
    <t>Request for Purchase Order</t>
  </si>
  <si>
    <t>212-307-5572</t>
  </si>
  <si>
    <t>718-349-5542</t>
  </si>
  <si>
    <t>02 - Site Work</t>
  </si>
  <si>
    <t>05 - Metals</t>
  </si>
  <si>
    <t>07 - Thermal &amp; Moisture Protection</t>
  </si>
  <si>
    <t>08 - Doors and Windows</t>
  </si>
  <si>
    <t>09 - Finishes</t>
  </si>
  <si>
    <t>15 - Mechanical</t>
  </si>
  <si>
    <t>16 - Electrical</t>
  </si>
  <si>
    <t>Total Work order</t>
  </si>
  <si>
    <t>Full Purchase Order Amount</t>
  </si>
  <si>
    <t>24.M111.001.0 RA24 Supplemental Cooling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</si>
  <si>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</si>
  <si>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</si>
  <si>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</si>
  <si>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</si>
  <si>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</si>
  <si>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</si>
  <si>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</si>
  <si>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</si>
  <si>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</si>
  <si>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</si>
  <si>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</si>
  <si>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</si>
  <si>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</si>
  <si>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</si>
  <si>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</si>
  <si>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</si>
  <si>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</si>
  <si>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</si>
  <si>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</si>
  <si>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>Delivery To Information (School where work performed)</t>
  </si>
  <si>
    <t>Invoice  To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</si>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</sst>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&quot;$&quot;#,##0.00"/>
  </numFmts>
  <fonts count="8">
    <font>
      <sz val="11"/>
      <color theme="1"/>
      <name val="Aptos Narrow"/>
      <family val="2"/>
      <scheme val="minor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5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 readingOrder="1"/>
    </xf>
    <xf numFmtId="165" fontId="1" fillId="0" borderId="0" xfId="0" applyNumberFormat="1" applyFont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5" fontId="1" fillId="6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wrapText="1" readingOrder="1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165" fontId="4" fillId="2" borderId="8" xfId="0" applyNumberFormat="1" applyFont="1" applyFill="1" applyBorder="1" applyAlignment="1">
      <alignment horizontal="right" vertical="center"/>
    </xf>
    <xf numFmtId="165" fontId="4" fillId="2" borderId="9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9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43" fontId="6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topLeftCell="Q1" workbookViewId="0">
      <selection activeCell="X11" sqref="X11"/>
    </sheetView>
  </sheetViews>
  <sheetFormatPr defaultColWidth="59.875" defaultRowHeight="14.25"/>
  <cols>
    <col min="1" max="1" width="29.875" bestFit="1" customWidth="1"/>
    <col min="2" max="2" width="7.375" bestFit="1" customWidth="1"/>
    <col min="3" max="3" width="6.125" bestFit="1" customWidth="1"/>
    <col min="4" max="4" width="7.75" bestFit="1" customWidth="1"/>
    <col min="5" max="5" width="9" bestFit="1" customWidth="1"/>
    <col min="6" max="6" width="13.625" bestFit="1" customWidth="1"/>
    <col min="7" max="7" width="10.375" bestFit="1" customWidth="1"/>
    <col min="8" max="8" width="13.625" bestFit="1" customWidth="1"/>
    <col min="9" max="9" width="25.625" bestFit="1" customWidth="1"/>
    <col min="10" max="10" width="17.375" bestFit="1" customWidth="1"/>
    <col min="11" max="11" width="10.125" bestFit="1" customWidth="1"/>
    <col min="12" max="12" width="5.375" bestFit="1" customWidth="1"/>
    <col min="13" max="13" width="7.875" bestFit="1" customWidth="1"/>
    <col min="14" max="14" width="6.125" bestFit="1" customWidth="1"/>
    <col min="15" max="15" width="16" bestFit="1" customWidth="1"/>
    <col min="16" max="16" width="8.375" bestFit="1" customWidth="1"/>
    <col min="17" max="17" width="5.375" bestFit="1" customWidth="1"/>
    <col min="18" max="18" width="7.875" bestFit="1" customWidth="1"/>
    <col min="19" max="19" width="14" bestFit="1" customWidth="1"/>
    <col min="20" max="20" width="16.75" bestFit="1" customWidth="1"/>
    <col min="21" max="21" width="7.875" bestFit="1" customWidth="1"/>
    <col min="22" max="22" width="7" bestFit="1" customWidth="1"/>
    <col min="23" max="23" width="17.875" bestFit="1" customWidth="1"/>
    <col min="24" max="24" width="12" bestFit="1" customWidth="1"/>
    <col min="25" max="25" width="5.375" bestFit="1" customWidth="1"/>
    <col min="26" max="26" width="7.875" bestFit="1" customWidth="1"/>
    <col min="27" max="27" width="16.25" bestFit="1" customWidth="1"/>
    <col min="28" max="28" width="14.125" bestFit="1" customWidth="1"/>
    <col min="29" max="29" width="25.125" bestFit="1" customWidth="1"/>
    <col min="30" max="30" width="8" bestFit="1" customWidth="1"/>
    <col min="31" max="31" width="4.25" bestFit="1" customWidth="1"/>
    <col min="32" max="33" width="10.875" bestFit="1" customWidth="1"/>
    <col min="34" max="34" width="20.625" bestFit="1" customWidth="1"/>
  </cols>
  <sheetData>
    <row r="1" spans="1:34" s="3" customFormat="1" ht="1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4" s="3" customFormat="1" ht="10.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4" s="3" customFormat="1" ht="10.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4" s="3" customFormat="1" ht="10.5">
      <c r="A4" s="3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4" s="3" customFormat="1" ht="10.5">
      <c r="A5" s="3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34" s="5" customFormat="1" ht="10.5">
      <c r="A6" s="36" t="s">
        <v>4</v>
      </c>
      <c r="B6" s="36"/>
      <c r="C6" s="36"/>
      <c r="D6" s="36"/>
      <c r="E6" s="37" t="s">
        <v>5</v>
      </c>
      <c r="F6" s="37"/>
      <c r="G6" s="37"/>
      <c r="H6" s="37"/>
      <c r="I6" s="37"/>
      <c r="J6" s="37"/>
      <c r="K6" s="37"/>
      <c r="L6" s="37"/>
      <c r="M6" s="37"/>
      <c r="N6" s="37" t="s">
        <v>78</v>
      </c>
      <c r="O6" s="37"/>
      <c r="P6" s="37"/>
      <c r="Q6" s="37"/>
      <c r="R6" s="37"/>
      <c r="S6" s="37"/>
      <c r="T6" s="37"/>
      <c r="U6" s="37"/>
      <c r="V6" s="38" t="s">
        <v>79</v>
      </c>
      <c r="W6" s="38"/>
      <c r="X6" s="38"/>
      <c r="Y6" s="38"/>
      <c r="Z6" s="38"/>
      <c r="AA6" s="38"/>
      <c r="AB6" s="38"/>
      <c r="AC6" s="33" t="s">
        <v>6</v>
      </c>
      <c r="AD6" s="33"/>
      <c r="AE6" s="33"/>
      <c r="AF6" s="33"/>
      <c r="AG6" s="33"/>
      <c r="AH6" s="4"/>
    </row>
    <row r="7" spans="1:34" s="7" customFormat="1" ht="31.5">
      <c r="A7" s="39" t="s">
        <v>59</v>
      </c>
      <c r="B7" s="40" t="s">
        <v>7</v>
      </c>
      <c r="C7" s="40" t="s">
        <v>60</v>
      </c>
      <c r="D7" s="40" t="s">
        <v>8</v>
      </c>
      <c r="E7" s="40" t="s">
        <v>9</v>
      </c>
      <c r="F7" s="40" t="s">
        <v>10</v>
      </c>
      <c r="G7" s="40" t="s">
        <v>61</v>
      </c>
      <c r="H7" s="40" t="s">
        <v>62</v>
      </c>
      <c r="I7" s="40" t="s">
        <v>11</v>
      </c>
      <c r="J7" s="40" t="s">
        <v>12</v>
      </c>
      <c r="K7" s="40" t="s">
        <v>63</v>
      </c>
      <c r="L7" s="40" t="s">
        <v>64</v>
      </c>
      <c r="M7" s="40" t="s">
        <v>65</v>
      </c>
      <c r="N7" s="40" t="s">
        <v>66</v>
      </c>
      <c r="O7" s="40" t="s">
        <v>67</v>
      </c>
      <c r="P7" s="40" t="s">
        <v>68</v>
      </c>
      <c r="Q7" s="40" t="s">
        <v>69</v>
      </c>
      <c r="R7" s="40" t="s">
        <v>70</v>
      </c>
      <c r="S7" s="40" t="s">
        <v>71</v>
      </c>
      <c r="T7" s="40" t="s">
        <v>72</v>
      </c>
      <c r="U7" s="40" t="s">
        <v>1</v>
      </c>
      <c r="V7" s="40" t="s">
        <v>13</v>
      </c>
      <c r="W7" s="40" t="s">
        <v>73</v>
      </c>
      <c r="X7" s="40" t="s">
        <v>74</v>
      </c>
      <c r="Y7" s="40" t="s">
        <v>75</v>
      </c>
      <c r="Z7" s="40" t="s">
        <v>76</v>
      </c>
      <c r="AA7" s="41" t="s">
        <v>14</v>
      </c>
      <c r="AB7" s="41" t="s">
        <v>77</v>
      </c>
      <c r="AC7" s="42" t="s">
        <v>15</v>
      </c>
      <c r="AD7" s="40" t="s">
        <v>16</v>
      </c>
      <c r="AE7" s="40" t="s">
        <v>17</v>
      </c>
      <c r="AF7" s="43" t="s">
        <v>18</v>
      </c>
      <c r="AG7" s="43" t="s">
        <v>80</v>
      </c>
      <c r="AH7" s="6" t="s">
        <v>20</v>
      </c>
    </row>
    <row r="8" spans="1:34" s="5" customFormat="1" ht="10.5">
      <c r="A8" s="8" t="s">
        <v>58</v>
      </c>
      <c r="B8" s="9" t="s">
        <v>22</v>
      </c>
      <c r="C8" s="9" t="s">
        <v>23</v>
      </c>
      <c r="D8" s="10" t="s">
        <v>24</v>
      </c>
      <c r="E8" s="9" t="s">
        <v>25</v>
      </c>
      <c r="F8" s="9" t="s">
        <v>25</v>
      </c>
      <c r="G8" s="9" t="s">
        <v>26</v>
      </c>
      <c r="H8" s="11">
        <v>45657</v>
      </c>
      <c r="I8" s="9" t="s">
        <v>3</v>
      </c>
      <c r="J8" s="9" t="s">
        <v>27</v>
      </c>
      <c r="K8" s="9" t="s">
        <v>28</v>
      </c>
      <c r="L8" s="9" t="s">
        <v>29</v>
      </c>
      <c r="M8" s="9" t="s">
        <v>30</v>
      </c>
      <c r="N8" s="9" t="s">
        <v>0</v>
      </c>
      <c r="O8" s="9" t="s">
        <v>31</v>
      </c>
      <c r="P8" s="9" t="s">
        <v>32</v>
      </c>
      <c r="Q8" s="12" t="s">
        <v>29</v>
      </c>
      <c r="R8" s="9" t="s">
        <v>33</v>
      </c>
      <c r="S8" s="13" t="s">
        <v>34</v>
      </c>
      <c r="T8" s="13" t="s">
        <v>35</v>
      </c>
      <c r="U8" s="12" t="s">
        <v>36</v>
      </c>
      <c r="V8" s="12" t="s">
        <v>37</v>
      </c>
      <c r="W8" s="12" t="s">
        <v>38</v>
      </c>
      <c r="X8" s="12" t="s">
        <v>39</v>
      </c>
      <c r="Y8" s="12" t="s">
        <v>29</v>
      </c>
      <c r="Z8" s="12" t="s">
        <v>40</v>
      </c>
      <c r="AA8" s="13" t="s">
        <v>41</v>
      </c>
      <c r="AB8" s="13" t="s">
        <v>42</v>
      </c>
      <c r="AC8" s="8" t="s">
        <v>43</v>
      </c>
      <c r="AD8" s="12" t="s">
        <v>44</v>
      </c>
      <c r="AE8" s="14" t="s">
        <v>45</v>
      </c>
      <c r="AF8" s="15">
        <v>17894.379999999997</v>
      </c>
      <c r="AG8" s="15">
        <v>17894.379999999997</v>
      </c>
      <c r="AH8" s="16" t="s">
        <v>46</v>
      </c>
    </row>
    <row r="9" spans="1:34" s="5" customFormat="1" ht="10.5">
      <c r="A9" s="8" t="s">
        <v>21</v>
      </c>
      <c r="B9" s="9" t="s">
        <v>22</v>
      </c>
      <c r="C9" s="9" t="s">
        <v>23</v>
      </c>
      <c r="D9" s="10" t="s">
        <v>24</v>
      </c>
      <c r="E9" s="9" t="s">
        <v>25</v>
      </c>
      <c r="F9" s="9" t="s">
        <v>25</v>
      </c>
      <c r="G9" s="9" t="s">
        <v>26</v>
      </c>
      <c r="H9" s="11">
        <v>45657</v>
      </c>
      <c r="I9" s="9" t="s">
        <v>3</v>
      </c>
      <c r="J9" s="9" t="s">
        <v>27</v>
      </c>
      <c r="K9" s="9" t="s">
        <v>28</v>
      </c>
      <c r="L9" s="9" t="s">
        <v>29</v>
      </c>
      <c r="M9" s="9" t="s">
        <v>30</v>
      </c>
      <c r="N9" s="9" t="s">
        <v>0</v>
      </c>
      <c r="O9" s="9" t="s">
        <v>31</v>
      </c>
      <c r="P9" s="9" t="s">
        <v>32</v>
      </c>
      <c r="Q9" s="12" t="s">
        <v>29</v>
      </c>
      <c r="R9" s="9" t="s">
        <v>33</v>
      </c>
      <c r="S9" s="13" t="s">
        <v>34</v>
      </c>
      <c r="T9" s="13" t="s">
        <v>47</v>
      </c>
      <c r="U9" s="12" t="s">
        <v>36</v>
      </c>
      <c r="V9" s="12" t="s">
        <v>37</v>
      </c>
      <c r="W9" s="12" t="s">
        <v>38</v>
      </c>
      <c r="X9" s="12" t="s">
        <v>39</v>
      </c>
      <c r="Y9" s="12" t="s">
        <v>29</v>
      </c>
      <c r="Z9" s="12" t="s">
        <v>40</v>
      </c>
      <c r="AA9" s="13" t="s">
        <v>41</v>
      </c>
      <c r="AB9" s="13" t="s">
        <v>48</v>
      </c>
      <c r="AC9" s="8" t="s">
        <v>49</v>
      </c>
      <c r="AD9" s="12" t="s">
        <v>44</v>
      </c>
      <c r="AE9" s="14" t="s">
        <v>45</v>
      </c>
      <c r="AF9" s="15">
        <v>9981.1500000000015</v>
      </c>
      <c r="AG9" s="15">
        <v>9981.1500000000015</v>
      </c>
      <c r="AH9" s="16" t="s">
        <v>46</v>
      </c>
    </row>
    <row r="10" spans="1:34" s="5" customFormat="1" ht="10.5">
      <c r="A10" s="8" t="s">
        <v>21</v>
      </c>
      <c r="B10" s="9" t="s">
        <v>22</v>
      </c>
      <c r="C10" s="9" t="s">
        <v>23</v>
      </c>
      <c r="D10" s="10" t="s">
        <v>24</v>
      </c>
      <c r="E10" s="9" t="s">
        <v>25</v>
      </c>
      <c r="F10" s="9" t="s">
        <v>25</v>
      </c>
      <c r="G10" s="9" t="s">
        <v>26</v>
      </c>
      <c r="H10" s="11">
        <v>45657</v>
      </c>
      <c r="I10" s="9" t="s">
        <v>3</v>
      </c>
      <c r="J10" s="9" t="s">
        <v>27</v>
      </c>
      <c r="K10" s="9" t="s">
        <v>28</v>
      </c>
      <c r="L10" s="9" t="s">
        <v>29</v>
      </c>
      <c r="M10" s="9" t="s">
        <v>30</v>
      </c>
      <c r="N10" s="9" t="s">
        <v>0</v>
      </c>
      <c r="O10" s="9" t="s">
        <v>31</v>
      </c>
      <c r="P10" s="9" t="s">
        <v>32</v>
      </c>
      <c r="Q10" s="12" t="s">
        <v>29</v>
      </c>
      <c r="R10" s="9" t="s">
        <v>33</v>
      </c>
      <c r="S10" s="13" t="s">
        <v>34</v>
      </c>
      <c r="T10" s="13" t="s">
        <v>35</v>
      </c>
      <c r="U10" s="12" t="s">
        <v>36</v>
      </c>
      <c r="V10" s="12" t="s">
        <v>37</v>
      </c>
      <c r="W10" s="12" t="s">
        <v>38</v>
      </c>
      <c r="X10" s="12" t="s">
        <v>39</v>
      </c>
      <c r="Y10" s="12" t="s">
        <v>29</v>
      </c>
      <c r="Z10" s="12" t="s">
        <v>40</v>
      </c>
      <c r="AA10" s="13" t="s">
        <v>41</v>
      </c>
      <c r="AB10" s="13" t="s">
        <v>42</v>
      </c>
      <c r="AC10" s="8" t="s">
        <v>50</v>
      </c>
      <c r="AD10" s="12" t="s">
        <v>44</v>
      </c>
      <c r="AE10" s="14" t="s">
        <v>45</v>
      </c>
      <c r="AF10" s="15">
        <v>19739.930000000004</v>
      </c>
      <c r="AG10" s="15">
        <v>19739.930000000004</v>
      </c>
      <c r="AH10" s="16" t="s">
        <v>46</v>
      </c>
    </row>
    <row r="11" spans="1:34" s="5" customFormat="1" ht="10.5">
      <c r="A11" s="8" t="s">
        <v>21</v>
      </c>
      <c r="B11" s="9" t="s">
        <v>22</v>
      </c>
      <c r="C11" s="9" t="s">
        <v>23</v>
      </c>
      <c r="D11" s="10" t="s">
        <v>24</v>
      </c>
      <c r="E11" s="9" t="s">
        <v>25</v>
      </c>
      <c r="F11" s="9" t="s">
        <v>25</v>
      </c>
      <c r="G11" s="9" t="s">
        <v>26</v>
      </c>
      <c r="H11" s="11">
        <v>45657</v>
      </c>
      <c r="I11" s="9" t="s">
        <v>3</v>
      </c>
      <c r="J11" s="9" t="s">
        <v>27</v>
      </c>
      <c r="K11" s="9" t="s">
        <v>28</v>
      </c>
      <c r="L11" s="9" t="s">
        <v>29</v>
      </c>
      <c r="M11" s="9" t="s">
        <v>30</v>
      </c>
      <c r="N11" s="9" t="s">
        <v>0</v>
      </c>
      <c r="O11" s="9" t="s">
        <v>31</v>
      </c>
      <c r="P11" s="9" t="s">
        <v>32</v>
      </c>
      <c r="Q11" s="12" t="s">
        <v>29</v>
      </c>
      <c r="R11" s="9" t="s">
        <v>33</v>
      </c>
      <c r="S11" s="13" t="s">
        <v>34</v>
      </c>
      <c r="T11" s="13" t="s">
        <v>47</v>
      </c>
      <c r="U11" s="12" t="s">
        <v>36</v>
      </c>
      <c r="V11" s="12" t="s">
        <v>37</v>
      </c>
      <c r="W11" s="12" t="s">
        <v>38</v>
      </c>
      <c r="X11" s="12" t="s">
        <v>39</v>
      </c>
      <c r="Y11" s="12" t="s">
        <v>29</v>
      </c>
      <c r="Z11" s="12" t="s">
        <v>40</v>
      </c>
      <c r="AA11" s="13" t="s">
        <v>41</v>
      </c>
      <c r="AB11" s="13" t="s">
        <v>48</v>
      </c>
      <c r="AC11" s="8" t="s">
        <v>51</v>
      </c>
      <c r="AD11" s="12" t="s">
        <v>44</v>
      </c>
      <c r="AE11" s="14" t="s">
        <v>45</v>
      </c>
      <c r="AF11" s="15">
        <v>1988.85</v>
      </c>
      <c r="AG11" s="15">
        <v>1988.85</v>
      </c>
      <c r="AH11" s="16" t="s">
        <v>46</v>
      </c>
    </row>
    <row r="12" spans="1:34" s="5" customFormat="1" ht="10.5">
      <c r="A12" s="8" t="s">
        <v>21</v>
      </c>
      <c r="B12" s="9" t="s">
        <v>22</v>
      </c>
      <c r="C12" s="9" t="s">
        <v>23</v>
      </c>
      <c r="D12" s="10" t="s">
        <v>24</v>
      </c>
      <c r="E12" s="9" t="s">
        <v>25</v>
      </c>
      <c r="F12" s="9" t="s">
        <v>25</v>
      </c>
      <c r="G12" s="9" t="s">
        <v>26</v>
      </c>
      <c r="H12" s="11">
        <v>45657</v>
      </c>
      <c r="I12" s="9" t="s">
        <v>3</v>
      </c>
      <c r="J12" s="9" t="s">
        <v>27</v>
      </c>
      <c r="K12" s="9" t="s">
        <v>28</v>
      </c>
      <c r="L12" s="9" t="s">
        <v>29</v>
      </c>
      <c r="M12" s="9" t="s">
        <v>30</v>
      </c>
      <c r="N12" s="9" t="s">
        <v>0</v>
      </c>
      <c r="O12" s="9" t="s">
        <v>31</v>
      </c>
      <c r="P12" s="9" t="s">
        <v>32</v>
      </c>
      <c r="Q12" s="12" t="s">
        <v>29</v>
      </c>
      <c r="R12" s="9" t="s">
        <v>33</v>
      </c>
      <c r="S12" s="13" t="s">
        <v>34</v>
      </c>
      <c r="T12" s="13" t="s">
        <v>35</v>
      </c>
      <c r="U12" s="12" t="s">
        <v>36</v>
      </c>
      <c r="V12" s="12" t="s">
        <v>37</v>
      </c>
      <c r="W12" s="12" t="s">
        <v>38</v>
      </c>
      <c r="X12" s="12" t="s">
        <v>39</v>
      </c>
      <c r="Y12" s="12" t="s">
        <v>29</v>
      </c>
      <c r="Z12" s="12" t="s">
        <v>40</v>
      </c>
      <c r="AA12" s="13" t="s">
        <v>41</v>
      </c>
      <c r="AB12" s="13" t="s">
        <v>42</v>
      </c>
      <c r="AC12" s="8" t="s">
        <v>52</v>
      </c>
      <c r="AD12" s="12" t="s">
        <v>44</v>
      </c>
      <c r="AE12" s="14" t="s">
        <v>45</v>
      </c>
      <c r="AF12" s="15">
        <v>4118.46</v>
      </c>
      <c r="AG12" s="15">
        <v>4118.46</v>
      </c>
      <c r="AH12" s="16" t="s">
        <v>46</v>
      </c>
    </row>
    <row r="13" spans="1:34" s="5" customFormat="1" ht="10.5">
      <c r="A13" s="8" t="s">
        <v>21</v>
      </c>
      <c r="B13" s="9" t="s">
        <v>22</v>
      </c>
      <c r="C13" s="9" t="s">
        <v>23</v>
      </c>
      <c r="D13" s="10" t="s">
        <v>24</v>
      </c>
      <c r="E13" s="9" t="s">
        <v>25</v>
      </c>
      <c r="F13" s="9" t="s">
        <v>25</v>
      </c>
      <c r="G13" s="9" t="s">
        <v>26</v>
      </c>
      <c r="H13" s="11">
        <v>45657</v>
      </c>
      <c r="I13" s="9" t="s">
        <v>3</v>
      </c>
      <c r="J13" s="9" t="s">
        <v>27</v>
      </c>
      <c r="K13" s="9" t="s">
        <v>28</v>
      </c>
      <c r="L13" s="9" t="s">
        <v>29</v>
      </c>
      <c r="M13" s="9" t="s">
        <v>30</v>
      </c>
      <c r="N13" s="9" t="s">
        <v>0</v>
      </c>
      <c r="O13" s="9" t="s">
        <v>31</v>
      </c>
      <c r="P13" s="9" t="s">
        <v>32</v>
      </c>
      <c r="Q13" s="12" t="s">
        <v>29</v>
      </c>
      <c r="R13" s="9" t="s">
        <v>33</v>
      </c>
      <c r="S13" s="13" t="s">
        <v>34</v>
      </c>
      <c r="T13" s="13" t="s">
        <v>47</v>
      </c>
      <c r="U13" s="12" t="s">
        <v>36</v>
      </c>
      <c r="V13" s="12" t="s">
        <v>37</v>
      </c>
      <c r="W13" s="12" t="s">
        <v>38</v>
      </c>
      <c r="X13" s="12" t="s">
        <v>39</v>
      </c>
      <c r="Y13" s="12" t="s">
        <v>29</v>
      </c>
      <c r="Z13" s="12" t="s">
        <v>40</v>
      </c>
      <c r="AA13" s="13" t="s">
        <v>41</v>
      </c>
      <c r="AB13" s="13" t="s">
        <v>48</v>
      </c>
      <c r="AC13" s="8" t="s">
        <v>53</v>
      </c>
      <c r="AD13" s="12" t="s">
        <v>44</v>
      </c>
      <c r="AE13" s="14" t="s">
        <v>45</v>
      </c>
      <c r="AF13" s="15">
        <v>2830.43</v>
      </c>
      <c r="AG13" s="15">
        <v>2830.43</v>
      </c>
      <c r="AH13" s="16" t="s">
        <v>46</v>
      </c>
    </row>
    <row r="14" spans="1:34" s="5" customFormat="1" ht="10.5">
      <c r="A14" s="8" t="s">
        <v>21</v>
      </c>
      <c r="B14" s="9" t="s">
        <v>22</v>
      </c>
      <c r="C14" s="9" t="s">
        <v>23</v>
      </c>
      <c r="D14" s="10" t="s">
        <v>24</v>
      </c>
      <c r="E14" s="9" t="s">
        <v>25</v>
      </c>
      <c r="F14" s="9" t="s">
        <v>25</v>
      </c>
      <c r="G14" s="9" t="s">
        <v>26</v>
      </c>
      <c r="H14" s="11">
        <v>45657</v>
      </c>
      <c r="I14" s="9" t="s">
        <v>3</v>
      </c>
      <c r="J14" s="9" t="s">
        <v>27</v>
      </c>
      <c r="K14" s="9" t="s">
        <v>28</v>
      </c>
      <c r="L14" s="9" t="s">
        <v>29</v>
      </c>
      <c r="M14" s="9" t="s">
        <v>30</v>
      </c>
      <c r="N14" s="9" t="s">
        <v>0</v>
      </c>
      <c r="O14" s="9" t="s">
        <v>31</v>
      </c>
      <c r="P14" s="9" t="s">
        <v>32</v>
      </c>
      <c r="Q14" s="12" t="s">
        <v>29</v>
      </c>
      <c r="R14" s="9" t="s">
        <v>33</v>
      </c>
      <c r="S14" s="13" t="s">
        <v>34</v>
      </c>
      <c r="T14" s="13" t="s">
        <v>35</v>
      </c>
      <c r="U14" s="12" t="s">
        <v>36</v>
      </c>
      <c r="V14" s="12" t="s">
        <v>37</v>
      </c>
      <c r="W14" s="12" t="s">
        <v>38</v>
      </c>
      <c r="X14" s="12" t="s">
        <v>39</v>
      </c>
      <c r="Y14" s="12" t="s">
        <v>29</v>
      </c>
      <c r="Z14" s="12" t="s">
        <v>40</v>
      </c>
      <c r="AA14" s="13" t="s">
        <v>41</v>
      </c>
      <c r="AB14" s="13" t="s">
        <v>42</v>
      </c>
      <c r="AC14" s="8" t="s">
        <v>54</v>
      </c>
      <c r="AD14" s="12" t="s">
        <v>44</v>
      </c>
      <c r="AE14" s="14" t="s">
        <v>45</v>
      </c>
      <c r="AF14" s="15">
        <v>125130.05979999999</v>
      </c>
      <c r="AG14" s="15">
        <v>125130.05979999999</v>
      </c>
      <c r="AH14" s="16" t="s">
        <v>46</v>
      </c>
    </row>
    <row r="15" spans="1:34" s="5" customFormat="1" ht="10.5">
      <c r="A15" s="8" t="s">
        <v>21</v>
      </c>
      <c r="B15" s="9" t="s">
        <v>22</v>
      </c>
      <c r="C15" s="9" t="s">
        <v>23</v>
      </c>
      <c r="D15" s="10" t="s">
        <v>24</v>
      </c>
      <c r="E15" s="9" t="s">
        <v>25</v>
      </c>
      <c r="F15" s="9" t="s">
        <v>25</v>
      </c>
      <c r="G15" s="9" t="s">
        <v>26</v>
      </c>
      <c r="H15" s="11">
        <v>45657</v>
      </c>
      <c r="I15" s="9" t="s">
        <v>3</v>
      </c>
      <c r="J15" s="9" t="s">
        <v>27</v>
      </c>
      <c r="K15" s="9" t="s">
        <v>28</v>
      </c>
      <c r="L15" s="9" t="s">
        <v>29</v>
      </c>
      <c r="M15" s="9" t="s">
        <v>30</v>
      </c>
      <c r="N15" s="9" t="s">
        <v>0</v>
      </c>
      <c r="O15" s="9" t="s">
        <v>31</v>
      </c>
      <c r="P15" s="9" t="s">
        <v>32</v>
      </c>
      <c r="Q15" s="12" t="s">
        <v>29</v>
      </c>
      <c r="R15" s="9" t="s">
        <v>33</v>
      </c>
      <c r="S15" s="13" t="s">
        <v>34</v>
      </c>
      <c r="T15" s="13" t="s">
        <v>47</v>
      </c>
      <c r="U15" s="12" t="s">
        <v>36</v>
      </c>
      <c r="V15" s="12" t="s">
        <v>37</v>
      </c>
      <c r="W15" s="12" t="s">
        <v>38</v>
      </c>
      <c r="X15" s="12" t="s">
        <v>39</v>
      </c>
      <c r="Y15" s="12" t="s">
        <v>29</v>
      </c>
      <c r="Z15" s="12" t="s">
        <v>40</v>
      </c>
      <c r="AA15" s="13" t="s">
        <v>41</v>
      </c>
      <c r="AB15" s="13" t="s">
        <v>48</v>
      </c>
      <c r="AC15" s="8" t="s">
        <v>55</v>
      </c>
      <c r="AD15" s="12" t="s">
        <v>44</v>
      </c>
      <c r="AE15" s="14" t="s">
        <v>45</v>
      </c>
      <c r="AF15" s="15">
        <v>75228.609999999986</v>
      </c>
      <c r="AG15" s="15">
        <v>75228.609999999986</v>
      </c>
      <c r="AH15" s="16" t="s">
        <v>46</v>
      </c>
    </row>
    <row r="16" spans="1:34" s="5" customFormat="1" ht="10.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7"/>
      <c r="AD16" s="17"/>
      <c r="AE16" s="17"/>
      <c r="AF16" s="19"/>
      <c r="AG16" s="19"/>
      <c r="AH16" s="17"/>
    </row>
    <row r="17" spans="2:33" s="5" customFormat="1" ht="10.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 t="s">
        <v>56</v>
      </c>
      <c r="AF17" s="22">
        <v>256911.86979999996</v>
      </c>
      <c r="AG17" s="23"/>
    </row>
    <row r="18" spans="2:33" s="5" customFormat="1" ht="10.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4" t="s">
        <v>19</v>
      </c>
      <c r="AD18" s="25"/>
      <c r="AE18" s="25"/>
      <c r="AF18" s="26"/>
      <c r="AG18" s="27">
        <f>SUM(AG8:AG17)</f>
        <v>256911.86979999999</v>
      </c>
    </row>
    <row r="19" spans="2:33" s="5" customFormat="1" ht="10.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8"/>
      <c r="AF19" s="22"/>
      <c r="AG19" s="22"/>
    </row>
    <row r="20" spans="2:33" s="5" customFormat="1" ht="10.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9" t="s">
        <v>57</v>
      </c>
      <c r="AD20" s="30"/>
      <c r="AE20" s="30"/>
      <c r="AF20" s="31"/>
      <c r="AG20" s="32">
        <f>SUM(AG18:AG19)</f>
        <v>256911.86979999999</v>
      </c>
    </row>
    <row r="21" spans="2:33" s="5" customFormat="1" ht="10.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2:33" s="5" customFormat="1" ht="10.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2:33" s="5" customFormat="1" ht="10.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</sheetData>
  <mergeCells count="6">
    <mergeCell ref="AC6:AG6"/>
    <mergeCell ref="A4:A5"/>
    <mergeCell ref="A6:D6"/>
    <mergeCell ref="E6:M6"/>
    <mergeCell ref="N6:U6"/>
    <mergeCell ref="V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2025-03-25T11:01:52Z</dcterms:created>
  <dcterms:modified xsi:type="dcterms:W3CDTF">2025-04-04T15:04:14Z</dcterms:modified>
</cp:coreProperties>
</file>