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YCDOE\Desktop\create_template\Json_maker\Data\"/>
    </mc:Choice>
  </mc:AlternateContent>
  <bookViews>
    <workbookView xWindow="8592" yWindow="1308" windowWidth="40368" windowHeight="11928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" i="1" l="1"/>
  <c r="AH9" i="1"/>
  <c r="AI11" i="1"/>
  <c r="AG8" i="1"/>
</calcChain>
</file>

<file path=xl/sharedStrings.xml><?xml version="1.0" encoding="utf-8"?>
<sst xmlns="http://schemas.openxmlformats.org/spreadsheetml/2006/main" count="70" uniqueCount="65">
  <si>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</si>
  <si>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</si>
  <si>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</si>
  <si>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</si>
  <si>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</si>
  <si>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</si>
  <si>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</si>
  <si>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</si>
  <si>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</si>
  <si>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</si>
  <si>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</si>
  <si>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</si>
  <si>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</si>
  <si>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</si>
  <si>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</si>
  <si>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</si>
  <si>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</si>
  <si>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</si>
  <si>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</si>
  <si>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</si>
  <si>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</si>
  <si>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</si>
  <si>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</si>
  <si>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</si>
  <si>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</si>
  <si>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</si>
  <si>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</si>
  <si>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</si>
  <si>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</si>
  <si>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</si>
  <si>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</si>
  <si>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</si>
  <si>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</si>
  <si>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</si>
  <si>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Safeway Fire &amp; Protection Company</t>
  </si>
  <si>
    <t>151 Fairchild Way, Suite 2</t>
  </si>
  <si>
    <t>Planview</t>
  </si>
  <si>
    <t>NY</t>
  </si>
  <si>
    <t>Quote 20QQ15529 Fire Alarm Upgrade - Installation, Removals, Testing &amp; Inspections</t>
  </si>
  <si>
    <t>20QQ15529 Work Completed - Full Payment Required</t>
  </si>
  <si>
    <t>M271 Fire Alarm System Upgrade</t>
  </si>
  <si>
    <t>John Rodriguez</t>
  </si>
  <si>
    <t>718-349-5541</t>
  </si>
  <si>
    <t>212-980-0294</t>
  </si>
  <si>
    <t>Jeffrey W Atkinson</t>
  </si>
  <si>
    <t>Custodian</t>
  </si>
  <si>
    <t>DSF</t>
  </si>
  <si>
    <t>645 MAIN STREET</t>
  </si>
  <si>
    <t>MANHATTAN</t>
  </si>
  <si>
    <t>NY </t>
  </si>
  <si>
    <t>M271</t>
  </si>
  <si>
    <t>Long Island City</t>
  </si>
  <si>
    <t>44-36 Vernon Boulevard</t>
  </si>
  <si>
    <t>B311105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</si>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</sst>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1" xfId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shrinkToFit="1"/>
    </xf>
    <xf numFmtId="164" fontId="5" fillId="0" borderId="1" xfId="2" applyNumberFormat="1" applyFont="1" applyBorder="1" applyAlignment="1">
      <alignment horizontal="right" vertical="center" shrinkToFit="1"/>
    </xf>
    <xf numFmtId="0" fontId="2" fillId="8" borderId="2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164" fontId="5" fillId="8" borderId="2" xfId="2" applyNumberFormat="1" applyFont="1" applyFill="1" applyBorder="1" applyAlignment="1">
      <alignment horizontal="right" vertical="center" shrinkToFi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3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 wrapText="1"/>
    </xf>
    <xf numFmtId="0" fontId="2" fillId="8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8" borderId="1" xfId="1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164" fontId="3" fillId="0" borderId="0" xfId="2" applyNumberFormat="1" applyFont="1" applyBorder="1" applyAlignment="1">
      <alignment horizontal="right" vertical="center" wrapText="1"/>
    </xf>
    <xf numFmtId="0" fontId="2" fillId="8" borderId="2" xfId="1" applyFont="1" applyFill="1" applyBorder="1" applyAlignment="1">
      <alignment horizontal="left" vertical="center" wrapText="1"/>
    </xf>
    <xf numFmtId="1" fontId="4" fillId="8" borderId="2" xfId="1" applyNumberFormat="1" applyFont="1" applyFill="1" applyBorder="1" applyAlignment="1">
      <alignment horizontal="center" vertical="center" shrinkToFit="1"/>
    </xf>
    <xf numFmtId="164" fontId="3" fillId="8" borderId="2" xfId="2" applyNumberFormat="1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1" fontId="4" fillId="0" borderId="5" xfId="1" applyNumberFormat="1" applyFont="1" applyBorder="1" applyAlignment="1">
      <alignment horizontal="center" vertical="center" shrinkToFit="1"/>
    </xf>
    <xf numFmtId="0" fontId="2" fillId="0" borderId="5" xfId="1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right" vertical="center" shrinkToFit="1"/>
    </xf>
    <xf numFmtId="164" fontId="3" fillId="0" borderId="5" xfId="2" applyNumberFormat="1" applyFont="1" applyBorder="1" applyAlignment="1">
      <alignment horizontal="right" vertical="center" wrapText="1"/>
    </xf>
    <xf numFmtId="164" fontId="3" fillId="0" borderId="3" xfId="2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64" fontId="3" fillId="0" borderId="7" xfId="2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164" fontId="3" fillId="0" borderId="9" xfId="2" applyNumberFormat="1" applyFont="1" applyBorder="1" applyAlignment="1">
      <alignment horizontal="right" vertical="center"/>
    </xf>
    <xf numFmtId="164" fontId="3" fillId="0" borderId="10" xfId="2" applyNumberFormat="1" applyFont="1" applyBorder="1" applyAlignment="1">
      <alignment horizontal="right" vertical="center"/>
    </xf>
    <xf numFmtId="164" fontId="3" fillId="7" borderId="1" xfId="2" applyNumberFormat="1" applyFont="1" applyFill="1" applyBorder="1" applyAlignment="1">
      <alignment horizontal="right" vertical="center"/>
    </xf>
    <xf numFmtId="0" fontId="2" fillId="7" borderId="1" xfId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9"/>
  <sheetViews>
    <sheetView tabSelected="1" topLeftCell="S1" zoomScaleNormal="100" workbookViewId="0">
      <selection activeCell="AD5" sqref="AD5"/>
    </sheetView>
  </sheetViews>
  <sheetFormatPr defaultColWidth="9.109375" defaultRowHeight="10.199999999999999" x14ac:dyDescent="0.3"/>
  <cols>
    <col min="1" max="1" width="4" style="42" customWidth="1"/>
    <col min="2" max="2" width="30.5546875" style="42" bestFit="1" customWidth="1"/>
    <col min="3" max="3" width="6.5546875" style="43" bestFit="1" customWidth="1"/>
    <col min="4" max="5" width="6.109375" style="43" bestFit="1" customWidth="1"/>
    <col min="6" max="6" width="9" style="43" bestFit="1" customWidth="1"/>
    <col min="7" max="7" width="7.33203125" style="43" bestFit="1" customWidth="1"/>
    <col min="8" max="8" width="10.44140625" style="43" bestFit="1" customWidth="1"/>
    <col min="9" max="9" width="9.109375" style="43" bestFit="1" customWidth="1"/>
    <col min="10" max="10" width="26.33203125" style="43" bestFit="1" customWidth="1"/>
    <col min="11" max="11" width="19.109375" style="43" bestFit="1" customWidth="1"/>
    <col min="12" max="12" width="7" style="43" bestFit="1" customWidth="1"/>
    <col min="13" max="13" width="5.44140625" style="43" bestFit="1" customWidth="1"/>
    <col min="14" max="14" width="7.88671875" style="43" bestFit="1" customWidth="1"/>
    <col min="15" max="15" width="9.88671875" style="43" bestFit="1" customWidth="1"/>
    <col min="16" max="16" width="13.5546875" style="43" bestFit="1" customWidth="1"/>
    <col min="17" max="17" width="9.88671875" style="43" bestFit="1" customWidth="1"/>
    <col min="18" max="18" width="5.44140625" style="43" bestFit="1" customWidth="1"/>
    <col min="19" max="19" width="7.88671875" style="43" bestFit="1" customWidth="1"/>
    <col min="20" max="20" width="14.33203125" style="43" bestFit="1" customWidth="1"/>
    <col min="21" max="21" width="11.109375" style="43" bestFit="1" customWidth="1"/>
    <col min="22" max="22" width="7.88671875" style="43" bestFit="1" customWidth="1"/>
    <col min="23" max="23" width="7" style="43" bestFit="1" customWidth="1"/>
    <col min="24" max="24" width="17.88671875" style="43" bestFit="1" customWidth="1"/>
    <col min="25" max="25" width="12" style="43" bestFit="1" customWidth="1"/>
    <col min="26" max="26" width="5.44140625" style="43" bestFit="1" customWidth="1"/>
    <col min="27" max="27" width="7.88671875" style="43" bestFit="1" customWidth="1"/>
    <col min="28" max="28" width="11.5546875" style="43" bestFit="1" customWidth="1"/>
    <col min="29" max="29" width="11.109375" style="43" bestFit="1" customWidth="1"/>
    <col min="30" max="30" width="61.5546875" style="42" bestFit="1" customWidth="1"/>
    <col min="31" max="31" width="8" style="42" bestFit="1" customWidth="1"/>
    <col min="32" max="32" width="4.33203125" style="42" bestFit="1" customWidth="1"/>
    <col min="33" max="33" width="10.88671875" style="42" bestFit="1" customWidth="1"/>
    <col min="34" max="35" width="9.88671875" style="42" bestFit="1" customWidth="1"/>
    <col min="36" max="36" width="9.5546875" style="42" bestFit="1" customWidth="1"/>
    <col min="37" max="37" width="38.6640625" style="42" bestFit="1" customWidth="1"/>
    <col min="38" max="38" width="46.6640625" style="42" customWidth="1"/>
    <col min="39" max="16384" width="9.109375" style="42"/>
  </cols>
  <sheetData>
    <row r="1" spans="2:37" s="19" customFormat="1" x14ac:dyDescent="0.3">
      <c r="B1" s="44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19" customFormat="1" x14ac:dyDescent="0.3">
      <c r="B2" s="44" t="s">
        <v>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19" customFormat="1" x14ac:dyDescent="0.3">
      <c r="B3" s="44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20" customFormat="1" x14ac:dyDescent="0.3">
      <c r="B4" s="48" t="s">
        <v>0</v>
      </c>
      <c r="C4" s="48"/>
      <c r="D4" s="48"/>
      <c r="E4" s="48"/>
      <c r="F4" s="49" t="s">
        <v>30</v>
      </c>
      <c r="G4" s="49"/>
      <c r="H4" s="49"/>
      <c r="I4" s="49"/>
      <c r="J4" s="49"/>
      <c r="K4" s="49"/>
      <c r="L4" s="49"/>
      <c r="M4" s="49"/>
      <c r="N4" s="49"/>
      <c r="O4" s="49" t="s">
        <v>1</v>
      </c>
      <c r="P4" s="49"/>
      <c r="Q4" s="49"/>
      <c r="R4" s="49"/>
      <c r="S4" s="49"/>
      <c r="T4" s="49"/>
      <c r="U4" s="49"/>
      <c r="V4" s="49"/>
      <c r="W4" s="50" t="s">
        <v>2</v>
      </c>
      <c r="X4" s="50"/>
      <c r="Y4" s="50"/>
      <c r="Z4" s="50"/>
      <c r="AA4" s="50"/>
      <c r="AB4" s="50"/>
      <c r="AC4" s="50"/>
      <c r="AD4" s="51" t="s">
        <v>3</v>
      </c>
      <c r="AE4" s="51"/>
      <c r="AF4" s="51"/>
      <c r="AG4" s="51"/>
      <c r="AH4" s="51"/>
      <c r="AI4" s="51"/>
      <c r="AJ4" s="23"/>
      <c r="AK4" s="48" t="s">
        <v>4</v>
      </c>
    </row>
    <row r="5" spans="2:37" s="20" customFormat="1" ht="33.6" x14ac:dyDescent="0.3">
      <c r="B5" s="45" t="s">
        <v>5</v>
      </c>
      <c r="C5" s="46" t="s">
        <v>6</v>
      </c>
      <c r="D5" s="46" t="s">
        <v>7</v>
      </c>
      <c r="E5" s="46" t="s">
        <v>8</v>
      </c>
      <c r="F5" s="46" t="s">
        <v>9</v>
      </c>
      <c r="G5" s="46" t="s">
        <v>10</v>
      </c>
      <c r="H5" s="46" t="s">
        <v>11</v>
      </c>
      <c r="I5" s="46" t="s">
        <v>12</v>
      </c>
      <c r="J5" s="46" t="s">
        <v>13</v>
      </c>
      <c r="K5" s="46" t="s">
        <v>14</v>
      </c>
      <c r="L5" s="46" t="s">
        <v>54</v>
      </c>
      <c r="M5" s="46" t="s">
        <v>55</v>
      </c>
      <c r="N5" s="46" t="s">
        <v>56</v>
      </c>
      <c r="O5" s="46" t="s">
        <v>15</v>
      </c>
      <c r="P5" s="46" t="s">
        <v>57</v>
      </c>
      <c r="Q5" s="46" t="s">
        <v>58</v>
      </c>
      <c r="R5" s="46" t="s">
        <v>59</v>
      </c>
      <c r="S5" s="46" t="s">
        <v>60</v>
      </c>
      <c r="T5" s="46" t="s">
        <v>16</v>
      </c>
      <c r="U5" s="46" t="s">
        <v>17</v>
      </c>
      <c r="V5" s="46" t="s">
        <v>18</v>
      </c>
      <c r="W5" s="46" t="s">
        <v>19</v>
      </c>
      <c r="X5" s="46" t="s">
        <v>61</v>
      </c>
      <c r="Y5" s="46" t="s">
        <v>62</v>
      </c>
      <c r="Z5" s="46" t="s">
        <v>63</v>
      </c>
      <c r="AA5" s="46" t="s">
        <v>64</v>
      </c>
      <c r="AB5" s="47" t="s">
        <v>20</v>
      </c>
      <c r="AC5" s="47" t="s">
        <v>21</v>
      </c>
      <c r="AD5" s="14" t="s">
        <v>22</v>
      </c>
      <c r="AE5" s="15" t="s">
        <v>23</v>
      </c>
      <c r="AF5" s="15" t="s">
        <v>24</v>
      </c>
      <c r="AG5" s="15" t="s">
        <v>25</v>
      </c>
      <c r="AH5" s="15" t="s">
        <v>31</v>
      </c>
      <c r="AI5" s="15" t="s">
        <v>26</v>
      </c>
      <c r="AJ5" s="15" t="s">
        <v>32</v>
      </c>
      <c r="AK5" s="48"/>
    </row>
    <row r="6" spans="2:37" s="19" customFormat="1" x14ac:dyDescent="0.3">
      <c r="B6" s="21" t="s">
        <v>40</v>
      </c>
      <c r="C6" s="7"/>
      <c r="D6" s="7">
        <v>128243</v>
      </c>
      <c r="E6" s="7"/>
      <c r="F6" s="7"/>
      <c r="G6" s="7"/>
      <c r="H6" s="7" t="s">
        <v>53</v>
      </c>
      <c r="I6" s="8">
        <v>46016</v>
      </c>
      <c r="J6" s="7" t="s">
        <v>34</v>
      </c>
      <c r="K6" s="7" t="s">
        <v>35</v>
      </c>
      <c r="L6" s="7" t="s">
        <v>36</v>
      </c>
      <c r="M6" s="7" t="s">
        <v>37</v>
      </c>
      <c r="N6" s="7">
        <v>11803</v>
      </c>
      <c r="O6" s="7" t="s">
        <v>50</v>
      </c>
      <c r="P6" s="7" t="s">
        <v>47</v>
      </c>
      <c r="Q6" s="7" t="s">
        <v>48</v>
      </c>
      <c r="R6" s="7" t="s">
        <v>49</v>
      </c>
      <c r="S6" s="7">
        <v>10044</v>
      </c>
      <c r="T6" s="7" t="s">
        <v>44</v>
      </c>
      <c r="U6" s="7" t="s">
        <v>43</v>
      </c>
      <c r="V6" s="7" t="s">
        <v>45</v>
      </c>
      <c r="W6" s="7" t="s">
        <v>46</v>
      </c>
      <c r="X6" s="7" t="s">
        <v>52</v>
      </c>
      <c r="Y6" s="7" t="s">
        <v>51</v>
      </c>
      <c r="Z6" s="7" t="s">
        <v>37</v>
      </c>
      <c r="AA6" s="7">
        <v>11101</v>
      </c>
      <c r="AB6" s="7" t="s">
        <v>41</v>
      </c>
      <c r="AC6" s="7" t="s">
        <v>42</v>
      </c>
      <c r="AD6" s="17" t="s">
        <v>38</v>
      </c>
      <c r="AE6" s="9">
        <v>1</v>
      </c>
      <c r="AF6" s="7">
        <v>1</v>
      </c>
      <c r="AG6" s="10">
        <v>125075</v>
      </c>
      <c r="AH6" s="10">
        <v>94821.26</v>
      </c>
      <c r="AI6" s="16">
        <v>30253.74</v>
      </c>
      <c r="AJ6" s="16">
        <v>0</v>
      </c>
      <c r="AK6" s="41" t="s">
        <v>39</v>
      </c>
    </row>
    <row r="7" spans="2:37" x14ac:dyDescent="0.3">
      <c r="B7" s="2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25"/>
      <c r="AE7" s="26"/>
      <c r="AF7" s="11"/>
      <c r="AG7" s="13"/>
      <c r="AH7" s="13"/>
      <c r="AI7" s="27"/>
      <c r="AJ7" s="27"/>
      <c r="AK7" s="18"/>
    </row>
    <row r="8" spans="2:37" x14ac:dyDescent="0.3">
      <c r="AD8" s="28" t="s">
        <v>27</v>
      </c>
      <c r="AE8" s="29"/>
      <c r="AF8" s="30"/>
      <c r="AG8" s="31">
        <f>SUM(AG6:AG7)</f>
        <v>125075</v>
      </c>
      <c r="AH8" s="31"/>
      <c r="AI8" s="32"/>
      <c r="AJ8" s="33"/>
    </row>
    <row r="9" spans="2:37" x14ac:dyDescent="0.3">
      <c r="AD9" s="34" t="s">
        <v>31</v>
      </c>
      <c r="AE9" s="4"/>
      <c r="AF9" s="5"/>
      <c r="AG9" s="6"/>
      <c r="AH9" s="6">
        <f>SUM(AH6:AH8)</f>
        <v>94821.26</v>
      </c>
      <c r="AI9" s="24"/>
      <c r="AJ9" s="35"/>
    </row>
    <row r="10" spans="2:37" x14ac:dyDescent="0.3">
      <c r="AD10" s="34" t="s">
        <v>32</v>
      </c>
      <c r="AE10" s="4"/>
      <c r="AF10" s="5"/>
      <c r="AG10" s="6"/>
      <c r="AH10" s="6"/>
      <c r="AI10" s="24"/>
      <c r="AJ10" s="35">
        <f>SUM(AJ6:AJ9)</f>
        <v>0</v>
      </c>
    </row>
    <row r="11" spans="2:37" x14ac:dyDescent="0.3">
      <c r="AD11" s="36" t="s">
        <v>28</v>
      </c>
      <c r="AE11" s="37"/>
      <c r="AF11" s="37"/>
      <c r="AG11" s="38"/>
      <c r="AH11" s="38"/>
      <c r="AI11" s="40">
        <f>SUM(AI6:AI8)</f>
        <v>30253.74</v>
      </c>
      <c r="AJ11" s="39"/>
    </row>
    <row r="29" spans="30:30" x14ac:dyDescent="0.3">
      <c r="AD29" s="42" t="s">
        <v>33</v>
      </c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NYCDOE</cp:lastModifiedBy>
  <dcterms:created xsi:type="dcterms:W3CDTF">2024-12-16T15:18:28Z</dcterms:created>
  <dcterms:modified xsi:type="dcterms:W3CDTF">2025-03-06T17:25:26Z</dcterms:modified>
</cp:coreProperties>
</file>