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16245" yWindow="2625" windowWidth="33420" windowHeight="1534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9" i="2" l="1"/>
  <c r="AG8" i="2"/>
</calcChain>
</file>

<file path=xl/sharedStrings.xml><?xml version="1.0" encoding="utf-8"?>
<sst xmlns="http://schemas.openxmlformats.org/spreadsheetml/2006/main" count="83" uniqueCount="79">
  <si>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</si>
  <si>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</si>
  <si>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</si>
  <si>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</si>
  <si>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</si>
  <si>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</si>
  <si>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</si>
  <si>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</si>
  <si>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</si>
  <si>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</si>
  <si>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</si>
  <si>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</si>
  <si>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</si>
  <si>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</si>
  <si>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</si>
  <si>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</si>
  <si>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</si>
  <si>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</si>
  <si>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</si>
  <si>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</si>
  <si>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</si>
  <si>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</si>
  <si>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</si>
  <si>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</si>
  <si>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</si>
  <si>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</si>
  <si>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</si>
  <si>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</si>
  <si>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</si>
  <si>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</si>
  <si>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</si>
  <si>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</si>
  <si>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</si>
  <si>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</si>
  <si>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</si>
  <si>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</si>
  <si>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</si>
  <si>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</si>
  <si>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</si>
  <si>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</si>
  <si>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</si>
  <si>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</si>
  <si>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</si>
  <si>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</si>
  <si>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</si>
  <si>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</si>
  <si>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</si>
  <si>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</si>
  <si>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Charan Electrical Enterprise Inc</t>
  </si>
  <si>
    <t>9-11 40th Avenue</t>
  </si>
  <si>
    <t>LIC</t>
  </si>
  <si>
    <t>NY</t>
  </si>
  <si>
    <t>Custodian</t>
  </si>
  <si>
    <t>DSF</t>
  </si>
  <si>
    <t>44-36 Vernon Boulevard</t>
  </si>
  <si>
    <t>Each</t>
  </si>
  <si>
    <t>122 AMSTERDAM AVENUE MANHATTAN, NY 10023</t>
  </si>
  <si>
    <t>James M Casano</t>
  </si>
  <si>
    <t>212-501-1341</t>
  </si>
  <si>
    <t>John Rodriguez</t>
  </si>
  <si>
    <t>718-349-5541</t>
  </si>
  <si>
    <t>122 AMSTERDAM AVENUE</t>
  </si>
  <si>
    <t>Manhattan</t>
  </si>
  <si>
    <t>M490</t>
  </si>
  <si>
    <t>24.M490.001.0 -11 Equipment</t>
  </si>
  <si>
    <t>Request for Purchase Order</t>
  </si>
  <si>
    <t>M490 SL24 Cafeteria Experience Enhancement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</si>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</sst>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3366"/>
      <name val="Tahoma"/>
      <family val="2"/>
    </font>
    <font>
      <sz val="8"/>
      <color rgb="FF3C4144"/>
      <name val="Tahoma"/>
      <family val="2"/>
    </font>
    <font>
      <b/>
      <sz val="8"/>
      <color rgb="FF3C4144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6" fillId="0" borderId="0" xfId="2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43" fontId="4" fillId="0" borderId="4" xfId="2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7" fontId="4" fillId="0" borderId="6" xfId="2" applyNumberFormat="1" applyFont="1" applyBorder="1" applyAlignment="1">
      <alignment horizontal="center" vertical="center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 wrapText="1"/>
    </xf>
    <xf numFmtId="1" fontId="5" fillId="7" borderId="2" xfId="1" applyNumberFormat="1" applyFont="1" applyFill="1" applyBorder="1" applyAlignment="1">
      <alignment horizontal="center" vertical="center" wrapText="1" shrinkToFit="1"/>
    </xf>
    <xf numFmtId="164" fontId="6" fillId="7" borderId="2" xfId="2" applyNumberFormat="1" applyFont="1" applyFill="1" applyBorder="1" applyAlignment="1">
      <alignment horizontal="center" vertical="center" wrapText="1" shrinkToFit="1"/>
    </xf>
    <xf numFmtId="7" fontId="4" fillId="7" borderId="2" xfId="2" applyNumberFormat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left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10" fillId="0" borderId="2" xfId="0" applyFont="1" applyBorder="1"/>
    <xf numFmtId="0" fontId="3" fillId="0" borderId="2" xfId="1" applyFont="1" applyBorder="1" applyAlignment="1">
      <alignment horizontal="left" vertical="center"/>
    </xf>
    <xf numFmtId="1" fontId="5" fillId="0" borderId="2" xfId="1" applyNumberFormat="1" applyFont="1" applyBorder="1" applyAlignment="1">
      <alignment horizontal="center" vertical="center" shrinkToFit="1"/>
    </xf>
    <xf numFmtId="44" fontId="5" fillId="0" borderId="2" xfId="3" applyFont="1" applyBorder="1" applyAlignment="1">
      <alignment horizontal="center" vertical="center" shrinkToFit="1"/>
    </xf>
    <xf numFmtId="0" fontId="4" fillId="2" borderId="2" xfId="1" applyFont="1" applyFill="1" applyBorder="1"/>
    <xf numFmtId="0" fontId="9" fillId="2" borderId="2" xfId="0" applyFont="1" applyFill="1" applyBorder="1"/>
    <xf numFmtId="0" fontId="11" fillId="2" borderId="2" xfId="0" applyFont="1" applyFill="1" applyBorder="1"/>
    <xf numFmtId="0" fontId="3" fillId="8" borderId="2" xfId="1" applyFont="1" applyFill="1" applyBorder="1" applyAlignment="1">
      <alignment horizontal="left" wrapText="1"/>
    </xf>
    <xf numFmtId="44" fontId="4" fillId="8" borderId="2" xfId="2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0"/>
  <sheetViews>
    <sheetView tabSelected="1" topLeftCell="X1" zoomScaleNormal="100" workbookViewId="0">
      <selection activeCell="AH18" sqref="AH18:AH19"/>
    </sheetView>
  </sheetViews>
  <sheetFormatPr defaultColWidth="9.140625" defaultRowHeight="10.5" x14ac:dyDescent="0.15"/>
  <cols>
    <col min="1" max="1" width="3.42578125" style="2" customWidth="1"/>
    <col min="2" max="2" width="40.85546875" style="2" bestFit="1" customWidth="1"/>
    <col min="3" max="3" width="6.5703125" style="6" bestFit="1" customWidth="1"/>
    <col min="4" max="5" width="6.140625" style="6" bestFit="1" customWidth="1"/>
    <col min="6" max="6" width="9" style="6" bestFit="1" customWidth="1"/>
    <col min="7" max="7" width="13.5703125" style="6" bestFit="1" customWidth="1"/>
    <col min="8" max="8" width="10.42578125" style="6" bestFit="1" customWidth="1"/>
    <col min="9" max="9" width="21.140625" style="6" bestFit="1" customWidth="1"/>
    <col min="10" max="10" width="22.85546875" style="6" bestFit="1" customWidth="1"/>
    <col min="11" max="11" width="13.85546875" style="6" bestFit="1" customWidth="1"/>
    <col min="12" max="12" width="4.140625" style="6" bestFit="1" customWidth="1"/>
    <col min="13" max="13" width="5.42578125" style="6" bestFit="1" customWidth="1"/>
    <col min="14" max="14" width="7.85546875" style="6" bestFit="1" customWidth="1"/>
    <col min="15" max="15" width="15" style="6" bestFit="1" customWidth="1"/>
    <col min="16" max="16" width="19.140625" style="6" bestFit="1" customWidth="1"/>
    <col min="17" max="17" width="8.42578125" style="6" bestFit="1" customWidth="1"/>
    <col min="18" max="18" width="5.42578125" style="6" bestFit="1" customWidth="1"/>
    <col min="19" max="19" width="7.85546875" style="6" bestFit="1" customWidth="1"/>
    <col min="20" max="20" width="12.42578125" style="6" bestFit="1" customWidth="1"/>
    <col min="21" max="21" width="19.7109375" style="6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4.140625" style="6" bestFit="1" customWidth="1"/>
    <col min="26" max="26" width="5.42578125" style="6" bestFit="1" customWidth="1"/>
    <col min="27" max="27" width="5.28515625" style="6" bestFit="1" customWidth="1"/>
    <col min="28" max="28" width="11.5703125" style="6" bestFit="1" customWidth="1"/>
    <col min="29" max="29" width="16.7109375" style="6" bestFit="1" customWidth="1"/>
    <col min="30" max="30" width="39" style="9" bestFit="1" customWidth="1"/>
    <col min="31" max="31" width="8" style="6" bestFit="1" customWidth="1"/>
    <col min="32" max="32" width="4.28515625" style="6" bestFit="1" customWidth="1"/>
    <col min="33" max="33" width="11" style="8" bestFit="1" customWidth="1"/>
    <col min="34" max="34" width="12.28515625" style="8" bestFit="1" customWidth="1"/>
    <col min="35" max="35" width="20.5703125" style="6" bestFit="1" customWidth="1"/>
    <col min="36" max="16384" width="9.140625" style="2"/>
  </cols>
  <sheetData>
    <row r="1" spans="2:35" x14ac:dyDescent="0.15">
      <c r="B1" s="32" t="s">
        <v>37</v>
      </c>
    </row>
    <row r="2" spans="2:35" x14ac:dyDescent="0.15">
      <c r="B2" s="33" t="s">
        <v>66</v>
      </c>
    </row>
    <row r="3" spans="2:35" x14ac:dyDescent="0.15">
      <c r="B3" s="34" t="s">
        <v>56</v>
      </c>
    </row>
    <row r="4" spans="2:35" s="5" customFormat="1" ht="13.5" customHeight="1" x14ac:dyDescent="0.15">
      <c r="B4" s="37" t="s">
        <v>0</v>
      </c>
      <c r="C4" s="37"/>
      <c r="D4" s="37"/>
      <c r="E4" s="37"/>
      <c r="F4" s="38" t="s">
        <v>78</v>
      </c>
      <c r="G4" s="38"/>
      <c r="H4" s="38"/>
      <c r="I4" s="38"/>
      <c r="J4" s="38"/>
      <c r="K4" s="38"/>
      <c r="L4" s="38"/>
      <c r="M4" s="38"/>
      <c r="N4" s="38"/>
      <c r="O4" s="38" t="s">
        <v>1</v>
      </c>
      <c r="P4" s="38"/>
      <c r="Q4" s="38"/>
      <c r="R4" s="38"/>
      <c r="S4" s="38"/>
      <c r="T4" s="38"/>
      <c r="U4" s="38"/>
      <c r="V4" s="38"/>
      <c r="W4" s="39" t="s">
        <v>2</v>
      </c>
      <c r="X4" s="39"/>
      <c r="Y4" s="39"/>
      <c r="Z4" s="39"/>
      <c r="AA4" s="39"/>
      <c r="AB4" s="39"/>
      <c r="AC4" s="39"/>
      <c r="AD4" s="40" t="s">
        <v>3</v>
      </c>
      <c r="AE4" s="40"/>
      <c r="AF4" s="40"/>
      <c r="AG4" s="40"/>
      <c r="AH4" s="40"/>
      <c r="AI4" s="37" t="s">
        <v>4</v>
      </c>
    </row>
    <row r="5" spans="2:35" s="5" customFormat="1" ht="31.5" x14ac:dyDescent="0.15">
      <c r="B5" s="41" t="s">
        <v>5</v>
      </c>
      <c r="C5" s="42" t="s">
        <v>6</v>
      </c>
      <c r="D5" s="42" t="s">
        <v>7</v>
      </c>
      <c r="E5" s="42" t="s">
        <v>8</v>
      </c>
      <c r="F5" s="42" t="s">
        <v>9</v>
      </c>
      <c r="G5" s="42" t="s">
        <v>10</v>
      </c>
      <c r="H5" s="42" t="s">
        <v>11</v>
      </c>
      <c r="I5" s="42" t="s">
        <v>12</v>
      </c>
      <c r="J5" s="42" t="s">
        <v>13</v>
      </c>
      <c r="K5" s="42" t="s">
        <v>14</v>
      </c>
      <c r="L5" s="42" t="s">
        <v>67</v>
      </c>
      <c r="M5" s="42" t="s">
        <v>68</v>
      </c>
      <c r="N5" s="42" t="s">
        <v>69</v>
      </c>
      <c r="O5" s="42" t="s">
        <v>15</v>
      </c>
      <c r="P5" s="42" t="s">
        <v>70</v>
      </c>
      <c r="Q5" s="42" t="s">
        <v>71</v>
      </c>
      <c r="R5" s="42" t="s">
        <v>72</v>
      </c>
      <c r="S5" s="42" t="s">
        <v>73</v>
      </c>
      <c r="T5" s="42" t="s">
        <v>38</v>
      </c>
      <c r="U5" s="42" t="s">
        <v>39</v>
      </c>
      <c r="V5" s="42" t="s">
        <v>16</v>
      </c>
      <c r="W5" s="42" t="s">
        <v>17</v>
      </c>
      <c r="X5" s="42" t="s">
        <v>74</v>
      </c>
      <c r="Y5" s="42" t="s">
        <v>75</v>
      </c>
      <c r="Z5" s="42" t="s">
        <v>76</v>
      </c>
      <c r="AA5" s="42" t="s">
        <v>77</v>
      </c>
      <c r="AB5" s="43" t="s">
        <v>40</v>
      </c>
      <c r="AC5" s="43" t="s">
        <v>41</v>
      </c>
      <c r="AD5" s="44" t="s">
        <v>45</v>
      </c>
      <c r="AE5" s="42" t="s">
        <v>42</v>
      </c>
      <c r="AF5" s="42" t="s">
        <v>43</v>
      </c>
      <c r="AG5" s="45" t="s">
        <v>44</v>
      </c>
      <c r="AH5" s="45" t="s">
        <v>36</v>
      </c>
      <c r="AI5" s="37"/>
    </row>
    <row r="6" spans="2:35" s="5" customFormat="1" x14ac:dyDescent="0.15">
      <c r="B6" s="25" t="s">
        <v>66</v>
      </c>
      <c r="C6" s="26"/>
      <c r="D6" s="26">
        <v>135968</v>
      </c>
      <c r="E6" s="26"/>
      <c r="F6" s="26">
        <v>113412117</v>
      </c>
      <c r="G6" s="26"/>
      <c r="H6" s="26">
        <v>11052</v>
      </c>
      <c r="I6" s="27">
        <v>46387</v>
      </c>
      <c r="J6" s="26" t="s">
        <v>48</v>
      </c>
      <c r="K6" s="26" t="s">
        <v>49</v>
      </c>
      <c r="L6" s="26" t="s">
        <v>50</v>
      </c>
      <c r="M6" s="26" t="s">
        <v>51</v>
      </c>
      <c r="N6" s="26">
        <v>11101</v>
      </c>
      <c r="O6" s="26" t="s">
        <v>63</v>
      </c>
      <c r="P6" s="28" t="s">
        <v>61</v>
      </c>
      <c r="Q6" s="26" t="s">
        <v>62</v>
      </c>
      <c r="R6" s="26" t="s">
        <v>51</v>
      </c>
      <c r="S6" s="26">
        <v>10023</v>
      </c>
      <c r="T6" s="28" t="s">
        <v>57</v>
      </c>
      <c r="U6" s="28" t="s">
        <v>58</v>
      </c>
      <c r="V6" s="26" t="s">
        <v>52</v>
      </c>
      <c r="W6" s="26" t="s">
        <v>53</v>
      </c>
      <c r="X6" s="26" t="s">
        <v>54</v>
      </c>
      <c r="Y6" s="26" t="s">
        <v>50</v>
      </c>
      <c r="Z6" s="26" t="s">
        <v>51</v>
      </c>
      <c r="AA6" s="26">
        <v>11101</v>
      </c>
      <c r="AB6" s="28" t="s">
        <v>59</v>
      </c>
      <c r="AC6" s="28" t="s">
        <v>60</v>
      </c>
      <c r="AD6" s="29" t="s">
        <v>64</v>
      </c>
      <c r="AE6" s="30">
        <v>1</v>
      </c>
      <c r="AF6" s="26" t="s">
        <v>55</v>
      </c>
      <c r="AG6" s="31">
        <v>105286.7</v>
      </c>
      <c r="AH6" s="31">
        <v>105286.7</v>
      </c>
      <c r="AI6" s="35" t="s">
        <v>65</v>
      </c>
    </row>
    <row r="7" spans="2:35" ht="12.75" customHeight="1" x14ac:dyDescent="0.15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21"/>
      <c r="AF7" s="20"/>
      <c r="AG7" s="22"/>
      <c r="AH7" s="23"/>
      <c r="AI7" s="24"/>
    </row>
    <row r="8" spans="2:35" ht="12.75" customHeight="1" x14ac:dyDescent="0.15">
      <c r="AD8" s="14" t="s">
        <v>46</v>
      </c>
      <c r="AE8" s="15"/>
      <c r="AF8" s="16"/>
      <c r="AG8" s="10">
        <f>SUM(AG6:AG7)</f>
        <v>105286.7</v>
      </c>
      <c r="AH8" s="17"/>
      <c r="AI8" s="4"/>
    </row>
    <row r="9" spans="2:35" ht="11.25" thickBot="1" x14ac:dyDescent="0.2">
      <c r="B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1" t="s">
        <v>47</v>
      </c>
      <c r="AE9" s="12"/>
      <c r="AF9" s="12"/>
      <c r="AG9" s="13"/>
      <c r="AH9" s="36">
        <f>SUM(AH6:AH8)</f>
        <v>105286.7</v>
      </c>
    </row>
    <row r="10" spans="2:35" ht="11.25" thickTop="1" x14ac:dyDescent="0.15"/>
    <row r="23" ht="10.5" customHeight="1" x14ac:dyDescent="0.15"/>
    <row r="3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2025-03-10T16:35:00Z</dcterms:modified>
  <cp:category/>
  <cp:contentStatus/>
</cp:coreProperties>
</file>