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2" l="1"/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<sst xmlns="http://schemas.openxmlformats.org/spreadsheetml/2006/main" count="70" uniqueCount="67">
  <si>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</si>
  <si>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</si>
  <si>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</si>
  <si>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</si>
  <si>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</si>
  <si>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</si>
  <si>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</si>
  <si>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</si>
  <si>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</si>
  <si>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</si>
  <si>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</si>
  <si>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</si>
  <si>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</si>
  <si>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</si>
  <si>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</si>
  <si>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</si>
  <si>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</si>
  <si>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</si>
  <si>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</si>
  <si>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</si>
  <si>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</si>
  <si>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</si>
  <si>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</si>
  <si>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</si>
  <si>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</si>
  <si>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</si>
  <si>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</si>
  <si>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</si>
  <si>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</si>
  <si>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</si>
  <si>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</si>
  <si>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</si>
  <si>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</si>
  <si>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</si>
  <si>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</si>
  <si>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</si>
  <si>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</si>
  <si>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</si>
  <si>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</si>
  <si>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</si>
  <si>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</si>
  <si>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</si>
  <si>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</si>
  <si>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</si>
  <si>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Q400</t>
  </si>
  <si>
    <t>ADA BATHROOM SKETCH</t>
  </si>
  <si>
    <t>Q400 ADA BATHROOM SKETCH</t>
  </si>
  <si>
    <t>156-10 Baisley Blvd</t>
  </si>
  <si>
    <t>Jamaica</t>
  </si>
  <si>
    <t>Bruce Goodwin</t>
  </si>
  <si>
    <t>718-528-2920</t>
  </si>
  <si>
    <t>Mark Harri</t>
  </si>
  <si>
    <t>718-610-3154</t>
  </si>
  <si>
    <t xml:space="preserve">Proceed Order: 00010886-01809 - Final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</si>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</sst>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b/>
      <sz val="8"/>
      <name val="Tohama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8" fontId="3" fillId="0" borderId="22" xfId="0" applyNumberFormat="1" applyFont="1" applyBorder="1" applyAlignment="1">
      <alignment horizontal="righ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8" fontId="3" fillId="9" borderId="25" xfId="0" applyNumberFormat="1" applyFont="1" applyFill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7" fontId="3" fillId="0" borderId="16" xfId="2" applyNumberFormat="1" applyFont="1" applyFill="1" applyBorder="1" applyAlignment="1">
      <alignment horizontal="center" vertical="center" wrapText="1"/>
    </xf>
    <xf numFmtId="8" fontId="10" fillId="0" borderId="16" xfId="0" applyNumberFormat="1" applyFont="1" applyBorder="1" applyAlignment="1">
      <alignment horizontal="center" vertical="center"/>
    </xf>
    <xf numFmtId="0" fontId="8" fillId="7" borderId="27" xfId="1" applyFont="1" applyFill="1" applyBorder="1" applyAlignment="1">
      <alignment horizontal="center" vertical="center" wrapText="1"/>
    </xf>
    <xf numFmtId="0" fontId="7" fillId="7" borderId="28" xfId="1" applyFont="1" applyFill="1" applyBorder="1" applyAlignment="1">
      <alignment horizontal="left" wrapText="1"/>
    </xf>
    <xf numFmtId="0" fontId="6" fillId="0" borderId="26" xfId="0" applyFont="1" applyBorder="1" applyAlignment="1">
      <alignment horizontal="center" vertical="center"/>
    </xf>
    <xf numFmtId="0" fontId="2" fillId="8" borderId="29" xfId="1" applyFont="1" applyFill="1" applyBorder="1" applyAlignment="1">
      <alignment horizontal="left" vertical="center" wrapText="1"/>
    </xf>
    <xf numFmtId="0" fontId="2" fillId="0" borderId="22" xfId="1" applyFont="1" applyBorder="1" applyAlignment="1">
      <alignment horizontal="center" vertical="center"/>
    </xf>
    <xf numFmtId="0" fontId="2" fillId="8" borderId="29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9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3" fillId="0" borderId="25" xfId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W1" zoomScaleNormal="100" workbookViewId="0">
      <selection activeCell="AI5" sqref="AI5"/>
    </sheetView>
  </sheetViews>
  <sheetFormatPr defaultColWidth="9.109375" defaultRowHeight="10.199999999999999"/>
  <cols>
    <col min="1" max="1" width="3.44140625" style="1" customWidth="1"/>
    <col min="2" max="2" width="33.44140625" style="1" bestFit="1" customWidth="1"/>
    <col min="3" max="5" width="10.44140625" style="5" customWidth="1"/>
    <col min="6" max="9" width="13.33203125" style="5" customWidth="1"/>
    <col min="10" max="10" width="24.109375" style="5" customWidth="1"/>
    <col min="11" max="11" width="16.88671875" style="5" customWidth="1"/>
    <col min="12" max="14" width="8" style="5" customWidth="1"/>
    <col min="15" max="15" width="10.6640625" style="5" customWidth="1"/>
    <col min="16" max="16" width="17.109375" style="5" customWidth="1"/>
    <col min="17" max="19" width="9.109375" style="5"/>
    <col min="20" max="20" width="12.6640625" style="5" customWidth="1"/>
    <col min="21" max="21" width="20.109375" style="5" customWidth="1"/>
    <col min="22" max="22" width="12.44140625" style="5" customWidth="1"/>
    <col min="23" max="23" width="7.6640625" style="5" customWidth="1"/>
    <col min="24" max="24" width="15.44140625" style="5" bestFit="1" customWidth="1"/>
    <col min="25" max="25" width="10.33203125" style="5" bestFit="1" customWidth="1"/>
    <col min="26" max="26" width="7.44140625" style="5" customWidth="1"/>
    <col min="27" max="27" width="6.88671875" style="5" bestFit="1" customWidth="1"/>
    <col min="28" max="28" width="12" style="5" customWidth="1"/>
    <col min="29" max="29" width="12.5546875" style="5" customWidth="1"/>
    <col min="30" max="30" width="25.109375" style="7" customWidth="1"/>
    <col min="31" max="31" width="12.109375" style="5" customWidth="1"/>
    <col min="32" max="32" width="5" style="5" customWidth="1"/>
    <col min="33" max="35" width="12.88671875" style="6" customWidth="1"/>
    <col min="36" max="36" width="12.5546875" style="6" customWidth="1"/>
    <col min="37" max="37" width="45.109375" style="5" customWidth="1"/>
    <col min="38" max="16384" width="9.109375" style="1"/>
  </cols>
  <sheetData>
    <row r="1" spans="2:37">
      <c r="B1" s="4" t="s">
        <v>19</v>
      </c>
    </row>
    <row r="2" spans="2:37">
      <c r="B2" s="37" t="s">
        <v>44</v>
      </c>
    </row>
    <row r="3" spans="2:37" ht="10.8" thickBot="1">
      <c r="B3" s="38" t="s">
        <v>45</v>
      </c>
    </row>
    <row r="4" spans="2:37" s="3" customFormat="1" ht="13.5" customHeight="1" thickBot="1">
      <c r="B4" s="60" t="s">
        <v>0</v>
      </c>
      <c r="C4" s="61"/>
      <c r="D4" s="61"/>
      <c r="E4" s="62"/>
      <c r="F4" s="65" t="s">
        <v>36</v>
      </c>
      <c r="G4" s="66"/>
      <c r="H4" s="66"/>
      <c r="I4" s="66"/>
      <c r="J4" s="66"/>
      <c r="K4" s="66"/>
      <c r="L4" s="66"/>
      <c r="M4" s="66"/>
      <c r="N4" s="67"/>
      <c r="O4" s="65" t="s">
        <v>1</v>
      </c>
      <c r="P4" s="66"/>
      <c r="Q4" s="66"/>
      <c r="R4" s="66"/>
      <c r="S4" s="66"/>
      <c r="T4" s="66"/>
      <c r="U4" s="66"/>
      <c r="V4" s="67"/>
      <c r="W4" s="68" t="s">
        <v>2</v>
      </c>
      <c r="X4" s="69"/>
      <c r="Y4" s="69"/>
      <c r="Z4" s="69"/>
      <c r="AA4" s="69"/>
      <c r="AB4" s="69"/>
      <c r="AC4" s="70"/>
      <c r="AD4" s="71" t="s">
        <v>3</v>
      </c>
      <c r="AE4" s="72"/>
      <c r="AF4" s="72"/>
      <c r="AG4" s="72"/>
      <c r="AH4" s="72"/>
      <c r="AI4" s="72"/>
      <c r="AJ4" s="73"/>
      <c r="AK4" s="63" t="s">
        <v>4</v>
      </c>
    </row>
    <row r="5" spans="2:37" s="3" customFormat="1" ht="34.200000000000003" thickBot="1">
      <c r="B5" s="57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58" t="s">
        <v>12</v>
      </c>
      <c r="J5" s="58" t="s">
        <v>13</v>
      </c>
      <c r="K5" s="58" t="s">
        <v>14</v>
      </c>
      <c r="L5" s="58" t="s">
        <v>54</v>
      </c>
      <c r="M5" s="58" t="s">
        <v>55</v>
      </c>
      <c r="N5" s="58" t="s">
        <v>56</v>
      </c>
      <c r="O5" s="58" t="s">
        <v>15</v>
      </c>
      <c r="P5" s="58" t="s">
        <v>57</v>
      </c>
      <c r="Q5" s="58" t="s">
        <v>58</v>
      </c>
      <c r="R5" s="58" t="s">
        <v>59</v>
      </c>
      <c r="S5" s="58" t="s">
        <v>60</v>
      </c>
      <c r="T5" s="58" t="s">
        <v>61</v>
      </c>
      <c r="U5" s="58" t="s">
        <v>20</v>
      </c>
      <c r="V5" s="58" t="s">
        <v>16</v>
      </c>
      <c r="W5" s="58" t="s">
        <v>17</v>
      </c>
      <c r="X5" s="58" t="s">
        <v>62</v>
      </c>
      <c r="Y5" s="58" t="s">
        <v>63</v>
      </c>
      <c r="Z5" s="58" t="s">
        <v>64</v>
      </c>
      <c r="AA5" s="58" t="s">
        <v>65</v>
      </c>
      <c r="AB5" s="59" t="s">
        <v>21</v>
      </c>
      <c r="AC5" s="59" t="s">
        <v>22</v>
      </c>
      <c r="AD5" s="22" t="s">
        <v>25</v>
      </c>
      <c r="AE5" s="20" t="s">
        <v>23</v>
      </c>
      <c r="AF5" s="20" t="s">
        <v>24</v>
      </c>
      <c r="AG5" s="20" t="s">
        <v>66</v>
      </c>
      <c r="AH5" s="23" t="s">
        <v>33</v>
      </c>
      <c r="AI5" s="21" t="s">
        <v>18</v>
      </c>
      <c r="AJ5" s="21" t="s">
        <v>34</v>
      </c>
      <c r="AK5" s="64"/>
    </row>
    <row r="6" spans="2:37" s="5" customFormat="1" ht="41.4">
      <c r="B6" s="39" t="s">
        <v>46</v>
      </c>
      <c r="C6" s="9"/>
      <c r="D6" s="40">
        <v>136032</v>
      </c>
      <c r="E6" s="56"/>
      <c r="F6" s="48">
        <v>204066556</v>
      </c>
      <c r="G6" s="16" t="s">
        <v>32</v>
      </c>
      <c r="H6" s="16">
        <v>10886</v>
      </c>
      <c r="I6" s="17">
        <v>45806</v>
      </c>
      <c r="J6" s="16" t="s">
        <v>26</v>
      </c>
      <c r="K6" s="16" t="s">
        <v>27</v>
      </c>
      <c r="L6" s="16" t="s">
        <v>28</v>
      </c>
      <c r="M6" s="16" t="s">
        <v>29</v>
      </c>
      <c r="N6" s="55">
        <v>10018</v>
      </c>
      <c r="O6" s="48" t="s">
        <v>44</v>
      </c>
      <c r="P6" s="16" t="s">
        <v>47</v>
      </c>
      <c r="Q6" s="16" t="s">
        <v>48</v>
      </c>
      <c r="R6" s="16" t="s">
        <v>29</v>
      </c>
      <c r="S6" s="16">
        <v>11434</v>
      </c>
      <c r="T6" s="18" t="s">
        <v>49</v>
      </c>
      <c r="U6" s="16" t="s">
        <v>50</v>
      </c>
      <c r="V6" s="54" t="s">
        <v>38</v>
      </c>
      <c r="W6" s="48" t="s">
        <v>30</v>
      </c>
      <c r="X6" s="16" t="s">
        <v>39</v>
      </c>
      <c r="Y6" s="16" t="s">
        <v>31</v>
      </c>
      <c r="Z6" s="16" t="s">
        <v>29</v>
      </c>
      <c r="AA6" s="16">
        <v>11101</v>
      </c>
      <c r="AB6" s="41" t="s">
        <v>51</v>
      </c>
      <c r="AC6" s="52" t="s">
        <v>52</v>
      </c>
      <c r="AD6" s="46" t="s">
        <v>37</v>
      </c>
      <c r="AE6" s="19">
        <v>1</v>
      </c>
      <c r="AF6" s="15" t="s">
        <v>35</v>
      </c>
      <c r="AG6" s="42">
        <v>9300</v>
      </c>
      <c r="AH6" s="42">
        <v>0</v>
      </c>
      <c r="AI6" s="43">
        <v>7797.23</v>
      </c>
      <c r="AJ6" s="50">
        <f>+AG6-(AH6+AI6)</f>
        <v>1502.7700000000004</v>
      </c>
      <c r="AK6" s="44" t="s">
        <v>53</v>
      </c>
    </row>
    <row r="7" spans="2:37" ht="12.75" customHeight="1" thickBot="1">
      <c r="B7" s="11"/>
      <c r="C7" s="12"/>
      <c r="D7" s="12"/>
      <c r="E7" s="53"/>
      <c r="F7" s="49"/>
      <c r="G7" s="12"/>
      <c r="H7" s="12"/>
      <c r="I7" s="12"/>
      <c r="J7" s="12"/>
      <c r="K7" s="12"/>
      <c r="L7" s="12"/>
      <c r="M7" s="12"/>
      <c r="N7" s="53"/>
      <c r="O7" s="49"/>
      <c r="P7" s="12"/>
      <c r="Q7" s="12"/>
      <c r="R7" s="12"/>
      <c r="S7" s="12"/>
      <c r="T7" s="12"/>
      <c r="U7" s="12"/>
      <c r="V7" s="53"/>
      <c r="W7" s="49"/>
      <c r="X7" s="12"/>
      <c r="Y7" s="12"/>
      <c r="Z7" s="12"/>
      <c r="AA7" s="12"/>
      <c r="AB7" s="12"/>
      <c r="AC7" s="53"/>
      <c r="AD7" s="47"/>
      <c r="AE7" s="13"/>
      <c r="AF7" s="12"/>
      <c r="AG7" s="14"/>
      <c r="AH7" s="14"/>
      <c r="AI7" s="14"/>
      <c r="AJ7" s="51"/>
      <c r="AK7" s="45"/>
    </row>
    <row r="8" spans="2:37" ht="23.25" customHeight="1">
      <c r="AD8" s="24" t="s">
        <v>40</v>
      </c>
      <c r="AE8" s="25"/>
      <c r="AF8" s="26"/>
      <c r="AG8" s="27">
        <f>AG6</f>
        <v>9300</v>
      </c>
      <c r="AH8" s="28"/>
      <c r="AI8" s="29"/>
      <c r="AJ8" s="30"/>
      <c r="AK8" s="2"/>
    </row>
    <row r="9" spans="2:37">
      <c r="AD9" s="24" t="s">
        <v>41</v>
      </c>
      <c r="AE9" s="25"/>
      <c r="AF9" s="26"/>
      <c r="AG9" s="28"/>
      <c r="AH9" s="27">
        <f>AH6</f>
        <v>0</v>
      </c>
      <c r="AI9" s="29"/>
      <c r="AJ9" s="30"/>
    </row>
    <row r="10" spans="2:37">
      <c r="AD10" s="24" t="s">
        <v>42</v>
      </c>
      <c r="AE10" s="25"/>
      <c r="AF10" s="26"/>
      <c r="AG10" s="28"/>
      <c r="AH10" s="28"/>
      <c r="AI10" s="29"/>
      <c r="AJ10" s="31">
        <f>AJ6</f>
        <v>1502.7700000000004</v>
      </c>
    </row>
    <row r="11" spans="2:37">
      <c r="AD11" s="32" t="s">
        <v>43</v>
      </c>
      <c r="AE11" s="33"/>
      <c r="AF11" s="33"/>
      <c r="AG11" s="34"/>
      <c r="AH11" s="34"/>
      <c r="AI11" s="35">
        <f>AI6</f>
        <v>7797.23</v>
      </c>
      <c r="AJ11" s="36"/>
      <c r="AK11" s="5">
        <f>SUM(1502.77+7797.23)</f>
        <v>9300</v>
      </c>
    </row>
    <row r="12" spans="2:37">
      <c r="AH12" s="10"/>
    </row>
    <row r="13" spans="2:37"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cp:lastPrinted>2025-01-29T17:57:00Z</cp:lastPrinted>
  <dcterms:created xsi:type="dcterms:W3CDTF">2024-10-11T12:02:37Z</dcterms:created>
  <dcterms:modified xsi:type="dcterms:W3CDTF">2025-03-06T15:59:28Z</dcterms:modified>
  <cp:category/>
  <cp:contentStatus/>
</cp:coreProperties>
</file>