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nycdoe-my.sharepoint.com/personal/cnotice_schools_nyc_gov/Documents/Desktop/po/4.28/"/>
    </mc:Choice>
  </mc:AlternateContent>
  <bookViews>
    <workbookView xWindow="0" yWindow="0" windowWidth="28800" windowHeight="12300"/>
  </bookViews>
  <sheets>
    <sheet name="PO Detail" sheetId="1" r:id="rId1"/>
    <sheet name="Sheet1" sheetId="2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1" l="1"/>
  <c r="AG8" i="1"/>
  <c r="AH6" i="1"/>
  <c r="AH9" i="1" l="1"/>
</calcChain>
</file>

<file path=xl/sharedStrings.xml><?xml version="1.0" encoding="utf-8"?>
<sst xmlns="http://schemas.openxmlformats.org/spreadsheetml/2006/main" count="88" uniqueCount="84">
  <si>
    <t>School ID &amp; Name</t>
  </si>
  <si>
    <t>Project</t>
  </si>
  <si>
    <t>Delivery To Information (School where work performed)</t>
  </si>
  <si>
    <t>Invoice  To Information</t>
  </si>
  <si>
    <t>Items to be purchased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</si>
  <si>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</si>
  <si>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</si>
  <si>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</si>
  <si>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</si>
  <si>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</si>
  <si>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</si>
  <si>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</si>
  <si>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</si>
  <si>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</si>
  <si>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</si>
  <si>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</si>
  <si>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</si>
  <si>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</si>
  <si>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</si>
  <si>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</si>
  <si>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</si>
  <si>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</si>
  <si>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Quantity</t>
  </si>
  <si>
    <t>Unit</t>
  </si>
  <si>
    <t>Amount Billed</t>
  </si>
  <si>
    <t>030388469</t>
  </si>
  <si>
    <t>SYM388469</t>
  </si>
  <si>
    <t>Symbrant Technologies, Inc.</t>
  </si>
  <si>
    <t>P.O. Box 711</t>
  </si>
  <si>
    <t>Melville</t>
  </si>
  <si>
    <t>NY</t>
  </si>
  <si>
    <t>Custodian</t>
  </si>
  <si>
    <t>DFS</t>
  </si>
  <si>
    <t>44-36 Vernon Boulevard</t>
  </si>
  <si>
    <t>Long Island City</t>
  </si>
  <si>
    <t>each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</si>
  <si>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</si>
  <si>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</si>
  <si>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</si>
  <si>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</si>
  <si>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</si>
  <si>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</si>
  <si>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</si>
  <si>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</si>
  <si>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</si>
  <si>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</si>
  <si>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</si>
  <si>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</si>
  <si>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</si>
  <si>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</si>
  <si>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</si>
  <si>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</si>
  <si>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</si>
  <si>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</si>
  <si>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</si>
  <si>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</si>
  <si>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R013 Takedown &amp; Re-Purpose Speaker Clock Combos</t>
  </si>
  <si>
    <t>R013 / PS 13</t>
  </si>
  <si>
    <t xml:space="preserve">191 Vermont Ave. </t>
  </si>
  <si>
    <t>Staten Island</t>
  </si>
  <si>
    <t>Louis Bartolomeo</t>
  </si>
  <si>
    <t>718-556-6653</t>
  </si>
  <si>
    <t>Anthony Salvadore</t>
  </si>
  <si>
    <t>718-420-5776</t>
  </si>
  <si>
    <t>Takedown &amp; Re-Purpose of speaker clock combos, install speakers</t>
  </si>
  <si>
    <t>Work not started</t>
  </si>
  <si>
    <t>RMCONV20</t>
  </si>
  <si>
    <t>20NSKTA 25NSKTA</t>
  </si>
  <si>
    <t>Full PO Amount</t>
  </si>
  <si>
    <t>Description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</si>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</sst>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i/>
      <sz val="11"/>
      <color theme="1"/>
      <name val="Californian FB"/>
      <family val="1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43" fontId="3" fillId="0" borderId="0" xfId="3" applyFont="1" applyAlignment="1">
      <alignment vertical="center"/>
    </xf>
    <xf numFmtId="1" fontId="5" fillId="0" borderId="4" xfId="2" applyNumberFormat="1" applyFont="1" applyBorder="1" applyAlignment="1">
      <alignment horizontal="center" vertical="center" shrinkToFit="1"/>
    </xf>
    <xf numFmtId="0" fontId="4" fillId="0" borderId="5" xfId="2" applyFont="1" applyBorder="1" applyAlignment="1">
      <alignment vertical="center" wrapText="1"/>
    </xf>
    <xf numFmtId="1" fontId="6" fillId="0" borderId="0" xfId="2" applyNumberFormat="1" applyFont="1" applyAlignment="1">
      <alignment horizontal="center" vertical="center" shrinkToFit="1"/>
    </xf>
    <xf numFmtId="0" fontId="4" fillId="0" borderId="0" xfId="2" applyFont="1" applyAlignment="1">
      <alignment vertical="center"/>
    </xf>
    <xf numFmtId="164" fontId="4" fillId="0" borderId="0" xfId="1" applyNumberFormat="1" applyFont="1" applyBorder="1" applyAlignment="1">
      <alignment vertical="center" wrapText="1"/>
    </xf>
    <xf numFmtId="43" fontId="4" fillId="0" borderId="0" xfId="3" applyFont="1" applyAlignment="1">
      <alignment vertical="center"/>
    </xf>
    <xf numFmtId="7" fontId="3" fillId="0" borderId="0" xfId="3" applyNumberFormat="1" applyFont="1" applyBorder="1" applyAlignment="1">
      <alignment vertical="center" wrapText="1"/>
    </xf>
    <xf numFmtId="0" fontId="3" fillId="0" borderId="0" xfId="2" applyFont="1" applyAlignment="1">
      <alignment horizontal="center" vertical="center" wrapText="1"/>
    </xf>
    <xf numFmtId="0" fontId="4" fillId="0" borderId="6" xfId="2" applyFont="1" applyBorder="1" applyAlignment="1">
      <alignment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vertical="center"/>
    </xf>
    <xf numFmtId="43" fontId="4" fillId="0" borderId="6" xfId="3" applyFont="1" applyBorder="1" applyAlignment="1">
      <alignment vertical="center"/>
    </xf>
    <xf numFmtId="7" fontId="4" fillId="0" borderId="6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2" borderId="4" xfId="2" applyFont="1" applyFill="1" applyBorder="1" applyAlignment="1">
      <alignment vertical="center"/>
    </xf>
    <xf numFmtId="0" fontId="4" fillId="0" borderId="0" xfId="2" applyFont="1" applyAlignment="1">
      <alignment vertical="center" wrapText="1"/>
    </xf>
    <xf numFmtId="0" fontId="4" fillId="2" borderId="8" xfId="2" applyFont="1" applyFill="1" applyBorder="1" applyAlignment="1">
      <alignment vertical="center"/>
    </xf>
    <xf numFmtId="43" fontId="4" fillId="0" borderId="4" xfId="3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3" fillId="0" borderId="4" xfId="2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 wrapText="1"/>
    </xf>
    <xf numFmtId="0" fontId="3" fillId="0" borderId="4" xfId="2" quotePrefix="1" applyFont="1" applyBorder="1" applyAlignment="1">
      <alignment horizontal="center" vertical="center"/>
    </xf>
    <xf numFmtId="14" fontId="3" fillId="0" borderId="4" xfId="2" applyNumberFormat="1" applyFont="1" applyBorder="1" applyAlignment="1">
      <alignment horizontal="center" vertical="center"/>
    </xf>
    <xf numFmtId="0" fontId="3" fillId="0" borderId="4" xfId="2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4" xfId="2" applyFont="1" applyBorder="1" applyAlignment="1">
      <alignment vertical="center" wrapText="1"/>
    </xf>
    <xf numFmtId="43" fontId="6" fillId="0" borderId="4" xfId="3" applyFont="1" applyBorder="1" applyAlignment="1">
      <alignment vertical="center" shrinkToFit="1"/>
    </xf>
    <xf numFmtId="7" fontId="4" fillId="0" borderId="4" xfId="3" applyNumberFormat="1" applyFont="1" applyFill="1" applyBorder="1" applyAlignment="1">
      <alignment vertical="center" wrapText="1"/>
    </xf>
    <xf numFmtId="0" fontId="3" fillId="0" borderId="4" xfId="2" applyFont="1" applyBorder="1" applyAlignment="1">
      <alignment horizontal="left" vertical="center" wrapText="1"/>
    </xf>
    <xf numFmtId="0" fontId="5" fillId="6" borderId="4" xfId="0" applyFont="1" applyFill="1" applyBorder="1" applyAlignment="1">
      <alignment vertical="center" wrapText="1"/>
    </xf>
    <xf numFmtId="0" fontId="3" fillId="6" borderId="4" xfId="2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3" fillId="6" borderId="4" xfId="2" applyFont="1" applyFill="1" applyBorder="1" applyAlignment="1">
      <alignment horizontal="center" vertical="center" wrapText="1"/>
    </xf>
    <xf numFmtId="0" fontId="3" fillId="6" borderId="4" xfId="2" quotePrefix="1" applyFont="1" applyFill="1" applyBorder="1" applyAlignment="1">
      <alignment horizontal="center" vertical="center"/>
    </xf>
    <xf numFmtId="14" fontId="3" fillId="6" borderId="4" xfId="2" applyNumberFormat="1" applyFont="1" applyFill="1" applyBorder="1" applyAlignment="1">
      <alignment horizontal="center" vertical="center"/>
    </xf>
    <xf numFmtId="0" fontId="3" fillId="6" borderId="4" xfId="2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3" fillId="6" borderId="4" xfId="2" applyFont="1" applyFill="1" applyBorder="1" applyAlignment="1">
      <alignment vertical="center" wrapText="1"/>
    </xf>
    <xf numFmtId="1" fontId="5" fillId="6" borderId="4" xfId="2" applyNumberFormat="1" applyFont="1" applyFill="1" applyBorder="1" applyAlignment="1">
      <alignment horizontal="center" vertical="center" shrinkToFit="1"/>
    </xf>
    <xf numFmtId="43" fontId="6" fillId="6" borderId="4" xfId="3" applyFont="1" applyFill="1" applyBorder="1" applyAlignment="1">
      <alignment vertical="center" shrinkToFit="1"/>
    </xf>
    <xf numFmtId="7" fontId="4" fillId="6" borderId="4" xfId="3" applyNumberFormat="1" applyFont="1" applyFill="1" applyBorder="1" applyAlignment="1">
      <alignment vertical="center" wrapText="1"/>
    </xf>
    <xf numFmtId="0" fontId="3" fillId="6" borderId="4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vertical="center"/>
    </xf>
    <xf numFmtId="0" fontId="8" fillId="2" borderId="2" xfId="2" applyFont="1" applyFill="1" applyBorder="1" applyAlignment="1">
      <alignment vertical="center"/>
    </xf>
    <xf numFmtId="43" fontId="8" fillId="2" borderId="2" xfId="3" applyFont="1" applyFill="1" applyBorder="1" applyAlignment="1">
      <alignment vertical="center"/>
    </xf>
    <xf numFmtId="7" fontId="8" fillId="2" borderId="3" xfId="3" applyNumberFormat="1" applyFont="1" applyFill="1" applyBorder="1" applyAlignment="1">
      <alignment vertical="center"/>
    </xf>
    <xf numFmtId="0" fontId="4" fillId="3" borderId="4" xfId="2" applyFont="1" applyFill="1" applyBorder="1" applyAlignment="1">
      <alignment horizontal="center" vertical="center"/>
    </xf>
    <xf numFmtId="0" fontId="4" fillId="4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5" borderId="4" xfId="2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43" fontId="4" fillId="0" borderId="3" xfId="0" applyNumberFormat="1" applyFont="1" applyBorder="1" applyAlignment="1">
      <alignment vertical="center" wrapText="1"/>
    </xf>
    <xf numFmtId="43" fontId="4" fillId="0" borderId="4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</cellXfs>
  <cellStyles count="4">
    <cellStyle name="Comma 2" xfId="3"/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"/>
  <sheetViews>
    <sheetView tabSelected="1" topLeftCell="R1" zoomScale="110" zoomScaleNormal="110" workbookViewId="0">
      <selection activeCell="R23" sqref="R23"/>
    </sheetView>
  </sheetViews>
  <sheetFormatPr defaultColWidth="9.140625" defaultRowHeight="10.5" x14ac:dyDescent="0.25"/>
  <cols>
    <col min="1" max="1" width="3.5703125" style="1" customWidth="1"/>
    <col min="2" max="2" width="45.28515625" style="1" bestFit="1" customWidth="1"/>
    <col min="3" max="3" width="8.85546875" style="2" bestFit="1" customWidth="1"/>
    <col min="4" max="4" width="6.140625" style="2" bestFit="1" customWidth="1"/>
    <col min="5" max="5" width="7.42578125" style="2" customWidth="1"/>
    <col min="6" max="6" width="9" style="2" bestFit="1" customWidth="1"/>
    <col min="7" max="7" width="13.5703125" style="2" bestFit="1" customWidth="1"/>
    <col min="8" max="8" width="10.42578125" style="2" bestFit="1" customWidth="1"/>
    <col min="9" max="9" width="9.140625" style="2" bestFit="1" customWidth="1"/>
    <col min="10" max="10" width="20.85546875" style="2" bestFit="1" customWidth="1"/>
    <col min="11" max="11" width="13.85546875" style="2" bestFit="1" customWidth="1"/>
    <col min="12" max="12" width="5.85546875" style="2" bestFit="1" customWidth="1"/>
    <col min="13" max="13" width="5.42578125" style="2" bestFit="1" customWidth="1"/>
    <col min="14" max="14" width="7.85546875" style="2" bestFit="1" customWidth="1"/>
    <col min="15" max="15" width="15" style="2" bestFit="1" customWidth="1"/>
    <col min="16" max="16" width="14" style="2" bestFit="1" customWidth="1"/>
    <col min="17" max="17" width="10.140625" style="2" bestFit="1" customWidth="1"/>
    <col min="18" max="18" width="5.42578125" style="2" bestFit="1" customWidth="1"/>
    <col min="19" max="19" width="5.28515625" style="2" bestFit="1" customWidth="1"/>
    <col min="20" max="20" width="12.5703125" style="2" bestFit="1" customWidth="1"/>
    <col min="21" max="21" width="11.140625" style="2" bestFit="1" customWidth="1"/>
    <col min="22" max="22" width="7.85546875" style="2" bestFit="1" customWidth="1"/>
    <col min="23" max="23" width="7" style="2" bestFit="1" customWidth="1"/>
    <col min="24" max="24" width="17.85546875" style="2" bestFit="1" customWidth="1"/>
    <col min="25" max="25" width="12" style="2" bestFit="1" customWidth="1"/>
    <col min="26" max="26" width="5.42578125" style="2" bestFit="1" customWidth="1"/>
    <col min="27" max="27" width="7.85546875" style="2" bestFit="1" customWidth="1"/>
    <col min="28" max="28" width="14.28515625" style="2" bestFit="1" customWidth="1"/>
    <col min="29" max="29" width="16.28515625" style="2" bestFit="1" customWidth="1"/>
    <col min="30" max="30" width="49.140625" style="1" bestFit="1" customWidth="1"/>
    <col min="31" max="31" width="8" style="1" bestFit="1" customWidth="1"/>
    <col min="32" max="32" width="4.28515625" style="1" bestFit="1" customWidth="1"/>
    <col min="33" max="33" width="10.5703125" style="3" bestFit="1" customWidth="1"/>
    <col min="34" max="34" width="12.7109375" style="3" bestFit="1" customWidth="1"/>
    <col min="35" max="35" width="12.7109375" style="3" customWidth="1"/>
    <col min="36" max="36" width="36.42578125" style="1" bestFit="1" customWidth="1"/>
    <col min="37" max="16384" width="9.140625" style="1"/>
  </cols>
  <sheetData>
    <row r="1" spans="2:36" x14ac:dyDescent="0.25">
      <c r="B1" s="18" t="s">
        <v>0</v>
      </c>
    </row>
    <row r="2" spans="2:36" x14ac:dyDescent="0.25">
      <c r="B2" s="18" t="s">
        <v>56</v>
      </c>
    </row>
    <row r="3" spans="2:36" x14ac:dyDescent="0.25">
      <c r="B3" s="20" t="s">
        <v>27</v>
      </c>
    </row>
    <row r="4" spans="2:36" s="7" customFormat="1" x14ac:dyDescent="0.25">
      <c r="B4" s="51" t="s">
        <v>1</v>
      </c>
      <c r="C4" s="51"/>
      <c r="D4" s="51"/>
      <c r="E4" s="51"/>
      <c r="F4" s="52" t="s">
        <v>83</v>
      </c>
      <c r="G4" s="52"/>
      <c r="H4" s="52"/>
      <c r="I4" s="52"/>
      <c r="J4" s="52"/>
      <c r="K4" s="52"/>
      <c r="L4" s="52"/>
      <c r="M4" s="52"/>
      <c r="N4" s="52"/>
      <c r="O4" s="52" t="s">
        <v>2</v>
      </c>
      <c r="P4" s="52"/>
      <c r="Q4" s="52"/>
      <c r="R4" s="52"/>
      <c r="S4" s="52"/>
      <c r="T4" s="52"/>
      <c r="U4" s="52"/>
      <c r="V4" s="52"/>
      <c r="W4" s="53" t="s">
        <v>3</v>
      </c>
      <c r="X4" s="53"/>
      <c r="Y4" s="53"/>
      <c r="Z4" s="53"/>
      <c r="AA4" s="53"/>
      <c r="AB4" s="53"/>
      <c r="AC4" s="53"/>
      <c r="AD4" s="54" t="s">
        <v>4</v>
      </c>
      <c r="AE4" s="54"/>
      <c r="AF4" s="54"/>
      <c r="AG4" s="54"/>
      <c r="AH4" s="54"/>
      <c r="AI4" s="54"/>
      <c r="AJ4" s="51"/>
    </row>
    <row r="5" spans="2:36" s="19" customFormat="1" ht="31.5" x14ac:dyDescent="0.25">
      <c r="B5" s="59" t="s">
        <v>5</v>
      </c>
      <c r="C5" s="56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56" t="s">
        <v>11</v>
      </c>
      <c r="I5" s="56" t="s">
        <v>12</v>
      </c>
      <c r="J5" s="56" t="s">
        <v>13</v>
      </c>
      <c r="K5" s="56" t="s">
        <v>14</v>
      </c>
      <c r="L5" s="56" t="s">
        <v>72</v>
      </c>
      <c r="M5" s="56" t="s">
        <v>73</v>
      </c>
      <c r="N5" s="56" t="s">
        <v>74</v>
      </c>
      <c r="O5" s="56" t="s">
        <v>15</v>
      </c>
      <c r="P5" s="56" t="s">
        <v>75</v>
      </c>
      <c r="Q5" s="56" t="s">
        <v>76</v>
      </c>
      <c r="R5" s="56" t="s">
        <v>77</v>
      </c>
      <c r="S5" s="56" t="s">
        <v>78</v>
      </c>
      <c r="T5" s="56" t="s">
        <v>16</v>
      </c>
      <c r="U5" s="56" t="s">
        <v>17</v>
      </c>
      <c r="V5" s="56" t="s">
        <v>18</v>
      </c>
      <c r="W5" s="56" t="s">
        <v>19</v>
      </c>
      <c r="X5" s="56" t="s">
        <v>79</v>
      </c>
      <c r="Y5" s="56" t="s">
        <v>80</v>
      </c>
      <c r="Z5" s="56" t="s">
        <v>81</v>
      </c>
      <c r="AA5" s="56" t="s">
        <v>82</v>
      </c>
      <c r="AB5" s="60" t="s">
        <v>20</v>
      </c>
      <c r="AC5" s="60" t="s">
        <v>21</v>
      </c>
      <c r="AD5" s="55" t="s">
        <v>69</v>
      </c>
      <c r="AE5" s="56" t="s">
        <v>22</v>
      </c>
      <c r="AF5" s="56" t="s">
        <v>23</v>
      </c>
      <c r="AG5" s="57" t="s">
        <v>70</v>
      </c>
      <c r="AH5" s="58" t="s">
        <v>71</v>
      </c>
      <c r="AI5" s="21" t="s">
        <v>24</v>
      </c>
      <c r="AJ5" s="51"/>
    </row>
    <row r="6" spans="2:36" ht="21" x14ac:dyDescent="0.25">
      <c r="B6" s="22" t="s">
        <v>56</v>
      </c>
      <c r="C6" s="23" t="s">
        <v>66</v>
      </c>
      <c r="D6" s="24">
        <v>138991</v>
      </c>
      <c r="E6" s="25" t="s">
        <v>67</v>
      </c>
      <c r="F6" s="26" t="s">
        <v>25</v>
      </c>
      <c r="G6" s="23" t="s">
        <v>26</v>
      </c>
      <c r="H6" s="23">
        <v>20179773582</v>
      </c>
      <c r="I6" s="27">
        <v>46873</v>
      </c>
      <c r="J6" s="28" t="s">
        <v>27</v>
      </c>
      <c r="K6" s="28" t="s">
        <v>28</v>
      </c>
      <c r="L6" s="28" t="s">
        <v>29</v>
      </c>
      <c r="M6" s="28" t="s">
        <v>30</v>
      </c>
      <c r="N6" s="28">
        <v>11747</v>
      </c>
      <c r="O6" s="28" t="s">
        <v>57</v>
      </c>
      <c r="P6" s="23" t="s">
        <v>58</v>
      </c>
      <c r="Q6" s="23" t="s">
        <v>59</v>
      </c>
      <c r="R6" s="23" t="s">
        <v>30</v>
      </c>
      <c r="S6" s="23">
        <v>10305</v>
      </c>
      <c r="T6" s="23" t="s">
        <v>60</v>
      </c>
      <c r="U6" s="29" t="s">
        <v>61</v>
      </c>
      <c r="V6" s="23" t="s">
        <v>31</v>
      </c>
      <c r="W6" s="25" t="s">
        <v>32</v>
      </c>
      <c r="X6" s="25" t="s">
        <v>33</v>
      </c>
      <c r="Y6" s="25" t="s">
        <v>34</v>
      </c>
      <c r="Z6" s="25" t="s">
        <v>30</v>
      </c>
      <c r="AA6" s="25">
        <v>11101</v>
      </c>
      <c r="AB6" s="23" t="s">
        <v>62</v>
      </c>
      <c r="AC6" s="23" t="s">
        <v>63</v>
      </c>
      <c r="AD6" s="30" t="s">
        <v>64</v>
      </c>
      <c r="AE6" s="4">
        <v>1</v>
      </c>
      <c r="AF6" s="28" t="s">
        <v>35</v>
      </c>
      <c r="AG6" s="31">
        <v>13678.8</v>
      </c>
      <c r="AH6" s="32">
        <f>AE6*AG6</f>
        <v>13678.8</v>
      </c>
      <c r="AI6" s="32">
        <v>0</v>
      </c>
      <c r="AJ6" s="33" t="s">
        <v>65</v>
      </c>
    </row>
    <row r="7" spans="2:36" x14ac:dyDescent="0.25">
      <c r="B7" s="34"/>
      <c r="C7" s="35"/>
      <c r="D7" s="36"/>
      <c r="E7" s="37"/>
      <c r="F7" s="38"/>
      <c r="G7" s="35"/>
      <c r="H7" s="35"/>
      <c r="I7" s="39"/>
      <c r="J7" s="40"/>
      <c r="K7" s="40"/>
      <c r="L7" s="40"/>
      <c r="M7" s="40"/>
      <c r="N7" s="40"/>
      <c r="O7" s="40"/>
      <c r="P7" s="35"/>
      <c r="Q7" s="35"/>
      <c r="R7" s="35"/>
      <c r="S7" s="35"/>
      <c r="T7" s="35"/>
      <c r="U7" s="41"/>
      <c r="V7" s="35"/>
      <c r="W7" s="37"/>
      <c r="X7" s="37"/>
      <c r="Y7" s="37"/>
      <c r="Z7" s="37"/>
      <c r="AA7" s="37"/>
      <c r="AB7" s="35"/>
      <c r="AC7" s="35"/>
      <c r="AD7" s="42"/>
      <c r="AE7" s="43"/>
      <c r="AF7" s="40"/>
      <c r="AG7" s="44"/>
      <c r="AH7" s="45"/>
      <c r="AI7" s="45"/>
      <c r="AJ7" s="46"/>
    </row>
    <row r="8" spans="2:36" x14ac:dyDescent="0.25">
      <c r="AD8" s="5" t="s">
        <v>36</v>
      </c>
      <c r="AE8" s="6"/>
      <c r="AF8" s="7"/>
      <c r="AG8" s="8">
        <f>SUM(AG6:AG6)</f>
        <v>13678.8</v>
      </c>
      <c r="AH8" s="9"/>
      <c r="AI8" s="10"/>
      <c r="AJ8" s="11"/>
    </row>
    <row r="9" spans="2:36" ht="11.25" thickBot="1" x14ac:dyDescent="0.3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4" t="s">
        <v>37</v>
      </c>
      <c r="AE9" s="12"/>
      <c r="AF9" s="12"/>
      <c r="AG9" s="15"/>
      <c r="AH9" s="16">
        <f>SUM(AH6:AH6)</f>
        <v>13678.8</v>
      </c>
    </row>
    <row r="10" spans="2:36" ht="11.25" thickTop="1" x14ac:dyDescent="0.25"/>
    <row r="11" spans="2:36" x14ac:dyDescent="0.25">
      <c r="AD11" s="47" t="s">
        <v>68</v>
      </c>
      <c r="AE11" s="48"/>
      <c r="AF11" s="48"/>
      <c r="AG11" s="49"/>
      <c r="AH11" s="50">
        <f>SUM(AH9:AH10)</f>
        <v>13678.8</v>
      </c>
    </row>
  </sheetData>
  <mergeCells count="6">
    <mergeCell ref="AJ4:AJ5"/>
    <mergeCell ref="B4:E4"/>
    <mergeCell ref="F4:N4"/>
    <mergeCell ref="O4:V4"/>
    <mergeCell ref="W4:AC4"/>
    <mergeCell ref="AD4:AI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B15" sqref="AB15"/>
    </sheetView>
  </sheetViews>
  <sheetFormatPr defaultRowHeight="15" x14ac:dyDescent="0.25"/>
  <sheetData>
    <row r="1" spans="1:1" x14ac:dyDescent="0.25">
      <c r="A1" s="17" t="s">
        <v>38</v>
      </c>
    </row>
    <row r="2" spans="1:1" x14ac:dyDescent="0.25">
      <c r="A2" s="17" t="s">
        <v>39</v>
      </c>
    </row>
    <row r="3" spans="1:1" x14ac:dyDescent="0.25">
      <c r="A3" s="17" t="s">
        <v>40</v>
      </c>
    </row>
    <row r="4" spans="1:1" x14ac:dyDescent="0.25">
      <c r="A4" s="17" t="s">
        <v>41</v>
      </c>
    </row>
    <row r="5" spans="1:1" x14ac:dyDescent="0.25">
      <c r="A5" s="17" t="s">
        <v>42</v>
      </c>
    </row>
    <row r="6" spans="1:1" x14ac:dyDescent="0.25">
      <c r="A6" s="17" t="s">
        <v>43</v>
      </c>
    </row>
    <row r="7" spans="1:1" x14ac:dyDescent="0.25">
      <c r="A7" s="17" t="s">
        <v>44</v>
      </c>
    </row>
    <row r="8" spans="1:1" x14ac:dyDescent="0.25">
      <c r="A8" s="17" t="s">
        <v>45</v>
      </c>
    </row>
    <row r="9" spans="1:1" x14ac:dyDescent="0.25">
      <c r="A9" s="17" t="s">
        <v>46</v>
      </c>
    </row>
    <row r="10" spans="1:1" x14ac:dyDescent="0.25">
      <c r="A10" s="17" t="s">
        <v>47</v>
      </c>
    </row>
    <row r="11" spans="1:1" x14ac:dyDescent="0.25">
      <c r="A11" s="17" t="s">
        <v>48</v>
      </c>
    </row>
    <row r="12" spans="1:1" x14ac:dyDescent="0.25">
      <c r="A12" s="17" t="s">
        <v>49</v>
      </c>
    </row>
    <row r="13" spans="1:1" x14ac:dyDescent="0.25">
      <c r="A13" s="17" t="s">
        <v>50</v>
      </c>
    </row>
    <row r="14" spans="1:1" x14ac:dyDescent="0.25">
      <c r="A14" s="17" t="s">
        <v>51</v>
      </c>
    </row>
    <row r="15" spans="1:1" x14ac:dyDescent="0.25">
      <c r="A15" s="17" t="s">
        <v>52</v>
      </c>
    </row>
    <row r="16" spans="1:1" x14ac:dyDescent="0.25">
      <c r="A16" s="17" t="s">
        <v>53</v>
      </c>
    </row>
    <row r="17" spans="1:1" x14ac:dyDescent="0.25">
      <c r="A17" s="17" t="s">
        <v>54</v>
      </c>
    </row>
    <row r="18" spans="1:1" x14ac:dyDescent="0.25">
      <c r="A18" s="17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295B601A39BA419E90286C22531620" ma:contentTypeVersion="18" ma:contentTypeDescription="Create a new document." ma:contentTypeScope="" ma:versionID="7871d0b048ef916b34feddbca86c228f">
  <xsd:schema xmlns:xsd="http://www.w3.org/2001/XMLSchema" xmlns:xs="http://www.w3.org/2001/XMLSchema" xmlns:p="http://schemas.microsoft.com/office/2006/metadata/properties" xmlns:ns2="0fc13e5e-fa6f-4cc7-8f84-0e38e06fa0f3" xmlns:ns3="806d7448-ae60-47fe-952d-0543399fe0fb" targetNamespace="http://schemas.microsoft.com/office/2006/metadata/properties" ma:root="true" ma:fieldsID="dece337355b66562d43129e4734b414a" ns2:_="" ns3:_="">
    <xsd:import namespace="0fc13e5e-fa6f-4cc7-8f84-0e38e06fa0f3"/>
    <xsd:import namespace="806d7448-ae60-47fe-952d-0543399fe0f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c13e5e-fa6f-4cc7-8f84-0e38e06fa0f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bc508e79-226f-4651-9fbd-684fb01b87d9}" ma:internalName="TaxCatchAll" ma:showField="CatchAllData" ma:web="0fc13e5e-fa6f-4cc7-8f84-0e38e06fa0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d7448-ae60-47fe-952d-0543399fe0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9dd51105-b241-42eb-92fa-2982db3a26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c13e5e-fa6f-4cc7-8f84-0e38e06fa0f3" xsi:nil="true"/>
    <lcf76f155ced4ddcb4097134ff3c332f xmlns="806d7448-ae60-47fe-952d-0543399fe0fb">
      <Terms xmlns="http://schemas.microsoft.com/office/infopath/2007/PartnerControls"/>
    </lcf76f155ced4ddcb4097134ff3c332f>
    <_dlc_DocId xmlns="0fc13e5e-fa6f-4cc7-8f84-0e38e06fa0f3">RXTFETY7ZVFK-573771667-90100</_dlc_DocId>
    <_dlc_DocIdUrl xmlns="0fc13e5e-fa6f-4cc7-8f84-0e38e06fa0f3">
      <Url>https://symbrant.sharepoint.com/sites/SharedFiles/_layouts/15/DocIdRedir.aspx?ID=RXTFETY7ZVFK-573771667-90100</Url>
      <Description>RXTFETY7ZVFK-573771667-90100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E7C49D-E773-4BFB-BA18-FF6F880DCE18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4DEFA31-0961-4246-886F-74C2B78BB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c13e5e-fa6f-4cc7-8f84-0e38e06fa0f3"/>
    <ds:schemaRef ds:uri="806d7448-ae60-47fe-952d-0543399fe0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E26583-AB68-4775-B0B6-CB56F9688C20}">
  <ds:schemaRefs>
    <ds:schemaRef ds:uri="http://schemas.microsoft.com/office/2006/documentManagement/types"/>
    <ds:schemaRef ds:uri="806d7448-ae60-47fe-952d-0543399fe0fb"/>
    <ds:schemaRef ds:uri="http://schemas.microsoft.com/office/2006/metadata/properties"/>
    <ds:schemaRef ds:uri="http://purl.org/dc/terms/"/>
    <ds:schemaRef ds:uri="0fc13e5e-fa6f-4cc7-8f84-0e38e06fa0f3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1170617-6259-4FF9-A0CC-575A2D24F0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Barclay</dc:creator>
  <cp:lastModifiedBy>New York City Department of Education</cp:lastModifiedBy>
  <dcterms:created xsi:type="dcterms:W3CDTF">2024-12-23T20:03:17Z</dcterms:created>
  <dcterms:modified xsi:type="dcterms:W3CDTF">2025-04-28T18:47:44Z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0x0101004A295B601A39BA419E90286C22531620</vt:lpwstr>
  </property>
  <property fmtid="{D5CDD505-2E9C-101B-9397-08002B2CF9AE}" pid="3" name="_dlc_DocIdItemGuid">
    <vt:lpwstr>16fc4a4e-2d03-4ec0-a0c8-96a6d60aed01</vt:lpwstr>
  </property>
</Properties>
</file>