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6 330PM\Excel\"/>
    </mc:Choice>
  </mc:AlternateContent>
  <bookViews>
    <workbookView xWindow="900" yWindow="495" windowWidth="43905" windowHeight="1813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9" i="2" l="1"/>
  <c r="AG36" i="2"/>
</calcChain>
</file>

<file path=xl/sharedStrings.xml><?xml version="1.0" encoding="utf-8"?>
<sst xmlns="http://schemas.openxmlformats.org/spreadsheetml/2006/main" count="702" uniqueCount="109">
  <si>
    <t>School ID &amp; Name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</si>
  <si>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</si>
  <si>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</si>
  <si>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</si>
  <si>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</si>
  <si>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</si>
  <si>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</si>
  <si>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</si>
  <si>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</si>
  <si>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</si>
  <si>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</si>
  <si>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</si>
  <si>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</si>
  <si>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</si>
  <si>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</si>
  <si>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</si>
  <si>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 xml:space="preserve">City </t>
  </si>
  <si>
    <t>State</t>
  </si>
  <si>
    <t>Zip Code</t>
  </si>
  <si>
    <t>School ID / Name</t>
  </si>
  <si>
    <t>Address</t>
  </si>
  <si>
    <t xml:space="preserve">Zip Code </t>
  </si>
  <si>
    <t>Attention To: (Custodain)</t>
  </si>
  <si>
    <t>Attention To Phone No. (Custodian)</t>
  </si>
  <si>
    <t>Title</t>
  </si>
  <si>
    <t>Agency</t>
  </si>
  <si>
    <t>Addess</t>
  </si>
  <si>
    <t>Attention To (Borough Director)</t>
  </si>
  <si>
    <t>Attention To Phone No. (Borough Director)</t>
  </si>
  <si>
    <t>Quantity</t>
  </si>
  <si>
    <t>Unit</t>
  </si>
  <si>
    <t>$ Unit Price</t>
  </si>
  <si>
    <t>Amount Owed</t>
  </si>
  <si>
    <t>VC00127464</t>
  </si>
  <si>
    <t xml:space="preserve">Pro Con Group Inc. </t>
  </si>
  <si>
    <t>520 Industrial Loop</t>
  </si>
  <si>
    <t>Staten Island</t>
  </si>
  <si>
    <t>NY</t>
  </si>
  <si>
    <t>Custodian</t>
  </si>
  <si>
    <t>DFS</t>
  </si>
  <si>
    <t>44-36 Vernon Boulevard</t>
  </si>
  <si>
    <t>Long Island City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</si>
  <si>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</si>
  <si>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</si>
  <si>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</si>
  <si>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</si>
  <si>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</si>
  <si>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</si>
  <si>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</si>
  <si>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</si>
  <si>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</si>
  <si>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</si>
  <si>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</si>
  <si>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</si>
  <si>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</si>
  <si>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</si>
  <si>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</si>
  <si>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</si>
  <si>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</si>
  <si>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</si>
  <si>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</si>
  <si>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Description</t>
  </si>
  <si>
    <t>Vendor Information</t>
  </si>
  <si>
    <t>Ciaran Lee</t>
  </si>
  <si>
    <t>718-817-7802</t>
  </si>
  <si>
    <t>X445 -  BRONX HS OF SCIENCE</t>
  </si>
  <si>
    <t>75 WEST 205 ST</t>
  </si>
  <si>
    <t>Bronx</t>
  </si>
  <si>
    <t>Robert Williams</t>
  </si>
  <si>
    <t>718-610-0250</t>
  </si>
  <si>
    <t>Bronx Science Cafeteria Reno Phase 1</t>
  </si>
  <si>
    <t>Countertop, Shades &amp; SS Window Guards</t>
  </si>
  <si>
    <t>19.X445.004.0 Bronx Science Cafeteria Reno Phase 1 (10808-00785) - General Requirements</t>
  </si>
  <si>
    <t>19.X445.004.0 Bronx Science Cafeteria Reno Phase 1 (10808-00785) - Site Work</t>
  </si>
  <si>
    <t>19.X445.004.0 Bronx Science Cafeteria Reno Phase 1 (10808-00785) - Metals</t>
  </si>
  <si>
    <t>19.X445.004.1 Bronx Science Cafeteria Reno Phase 1 (10808-00785) - General Requirements</t>
  </si>
  <si>
    <t>19.X445.004.1 Bronx Science Cafeteria Reno Phase 1 (10808-00785) - Special Construction</t>
  </si>
  <si>
    <t>19.X445.004.1 Bronx Science Cafeteria Reno Phase 1 (10808-00785) - Mechanical</t>
  </si>
  <si>
    <t>19.X445.004.1 Bronx Science Cafeteria Reno Phase 1 (10808-00785) - Electrical</t>
  </si>
  <si>
    <t>19.X445.004.1 Bronx Science Cafeteria Reno Phase 1 (10808-00785) - Concrete</t>
  </si>
  <si>
    <t>19.X445.004.2 Countertop, Shades &amp; SS Window Guards (10808-00785) - Furnishings</t>
  </si>
  <si>
    <t>19.X445.004.2 Countertop, Shades &amp; SS Window Guards (10808-00785) - General Requirements</t>
  </si>
  <si>
    <t>19.X445.004.2 Countertop, Shades &amp; SS Window Guards (10808-00785) - Site Work</t>
  </si>
  <si>
    <t>19.X445.004.2 Countertop, Shades &amp; SS Window Guards (10808-00785) - Metals</t>
  </si>
  <si>
    <t>19.X445.004.2 Countertop, Shades &amp; SS Window Guards (10808-00785) - Thermal &amp; Moisture Protection</t>
  </si>
  <si>
    <t>19.X445.004.2 Countertop, Shades &amp; SS Window Guards (10808-00785) - Doors and Windows</t>
  </si>
  <si>
    <t>19.X445.004.2 Countertop, Shades &amp; SS Window Guards (10808-00785) - Finishes</t>
  </si>
  <si>
    <t>19.X445.004.2 Countertop, Shades &amp; SS Window Guards (10808-00785) - Special Construction</t>
  </si>
  <si>
    <t>19.X445.004.2 Countertop, Shades &amp; SS Window Guards (10808-00785) - Mechanical</t>
  </si>
  <si>
    <t>19.X445.004.2 Countertop, Shades &amp; SS Window Guards (10808-00785) - Electrical</t>
  </si>
  <si>
    <t>19.X445.004.1 Bronx Science Cafeteria Reno Phase 1 (10808-00785) - Site Work</t>
  </si>
  <si>
    <t>19.X445.004.1 Bronx Science Cafeteria Reno Phase 1 (10808-00785) - Thermal &amp; Moisture Protection</t>
  </si>
  <si>
    <t>19.X445.004.1 Bronx Science Cafeteria Reno Phase 1 (10808-00785) - Finishes</t>
  </si>
  <si>
    <t>19.X445.004.0 Bronx Science Cafeteria Reno Phase 1 (10808-00785) - Doors and Windows</t>
  </si>
  <si>
    <t>19.X445.004.0 Bronx Science Cafeteria Reno Phase 1 (10808-00785) - Finishes</t>
  </si>
  <si>
    <t>19.X445.004.0 Bronx Science Cafeteria Reno Phase 1 (10808-00785) - Special Construction</t>
  </si>
  <si>
    <t>19.X445.004.0 Bronx Science Cafeteria Reno Phase 1 (10808-00785) - Mechanical</t>
  </si>
  <si>
    <t>19.X445.004.0 Bronx Science Cafeteria Reno Phase 1 (10808-00785) - Electrical</t>
  </si>
  <si>
    <t>19.X445.004.1 Bronx Science Cafeteria Reno Phase 1 (10808-00785) - Wood and Plastic</t>
  </si>
  <si>
    <t>B238909</t>
  </si>
  <si>
    <t>Remaining Balance (Work In Progress)</t>
  </si>
  <si>
    <t>Amount Previously Certified (Paid)</t>
  </si>
  <si>
    <t>Total Contract Cost</t>
  </si>
  <si>
    <t>19.X445.004.0 Work Completed - Paid in Full</t>
  </si>
  <si>
    <t>19.X445.004.1 Work Completed - Paid in Full</t>
  </si>
  <si>
    <t>19.X445.004.1 Work Completed - Final Payment Required</t>
  </si>
  <si>
    <t>19.X445.004.2 Work Completed - Final Payment Required</t>
  </si>
  <si>
    <t>X445 Bronx Science Cafeteria Reno Phase 1</t>
  </si>
  <si>
    <t>Bronx Science Cafeteria Reno Phase 1, Countertop, Shades &amp; SS Window Guards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</si>
</sst>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rgb="FF000000"/>
      </patternFill>
    </fill>
  </fills>
  <borders count="4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4" fillId="0" borderId="0" xfId="1" applyFont="1"/>
    <xf numFmtId="43" fontId="3" fillId="0" borderId="0" xfId="2" applyFont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0" fontId="4" fillId="0" borderId="1" xfId="1" applyFont="1" applyBorder="1" applyAlignment="1">
      <alignment vertical="center"/>
    </xf>
    <xf numFmtId="1" fontId="5" fillId="0" borderId="5" xfId="1" applyNumberFormat="1" applyFont="1" applyBorder="1" applyAlignment="1">
      <alignment horizontal="center" vertical="center" shrinkToFit="1"/>
    </xf>
    <xf numFmtId="0" fontId="3" fillId="0" borderId="6" xfId="1" applyFont="1" applyBorder="1" applyAlignment="1">
      <alignment vertical="center" wrapText="1"/>
    </xf>
    <xf numFmtId="0" fontId="3" fillId="0" borderId="8" xfId="1" applyFont="1" applyBorder="1" applyAlignment="1">
      <alignment vertical="center" wrapText="1"/>
    </xf>
    <xf numFmtId="0" fontId="4" fillId="0" borderId="0" xfId="1" applyFont="1" applyAlignment="1">
      <alignment wrapText="1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15" xfId="1" applyFont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 wrapText="1"/>
    </xf>
    <xf numFmtId="14" fontId="3" fillId="0" borderId="5" xfId="1" applyNumberFormat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28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/>
    </xf>
    <xf numFmtId="0" fontId="3" fillId="0" borderId="29" xfId="1" applyFont="1" applyBorder="1" applyAlignment="1">
      <alignment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3" fillId="0" borderId="23" xfId="1" applyFont="1" applyBorder="1" applyAlignment="1">
      <alignment vertical="center"/>
    </xf>
    <xf numFmtId="0" fontId="3" fillId="0" borderId="30" xfId="1" applyFont="1" applyBorder="1" applyAlignment="1">
      <alignment vertical="center" wrapText="1"/>
    </xf>
    <xf numFmtId="0" fontId="3" fillId="0" borderId="23" xfId="1" applyFont="1" applyBorder="1" applyAlignment="1">
      <alignment vertical="center" wrapText="1"/>
    </xf>
    <xf numFmtId="0" fontId="3" fillId="0" borderId="21" xfId="1" applyFont="1" applyBorder="1" applyAlignment="1">
      <alignment vertical="center" wrapText="1"/>
    </xf>
    <xf numFmtId="0" fontId="3" fillId="0" borderId="33" xfId="1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6" fillId="0" borderId="34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left" vertical="center" wrapText="1"/>
    </xf>
    <xf numFmtId="0" fontId="4" fillId="0" borderId="13" xfId="1" applyFont="1" applyBorder="1" applyAlignment="1">
      <alignment wrapText="1"/>
    </xf>
    <xf numFmtId="0" fontId="3" fillId="0" borderId="13" xfId="1" applyFont="1" applyBorder="1"/>
    <xf numFmtId="0" fontId="4" fillId="0" borderId="36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7" fontId="5" fillId="6" borderId="31" xfId="2" applyNumberFormat="1" applyFont="1" applyFill="1" applyBorder="1" applyAlignment="1">
      <alignment vertical="center" wrapText="1" shrinkToFit="1"/>
    </xf>
    <xf numFmtId="0" fontId="3" fillId="0" borderId="0" xfId="1" applyFont="1" applyBorder="1" applyAlignment="1">
      <alignment horizontal="center" vertical="center"/>
    </xf>
    <xf numFmtId="0" fontId="3" fillId="0" borderId="39" xfId="1" applyFont="1" applyBorder="1" applyAlignment="1">
      <alignment horizontal="left" vertical="center"/>
    </xf>
    <xf numFmtId="1" fontId="5" fillId="0" borderId="39" xfId="1" applyNumberFormat="1" applyFont="1" applyBorder="1" applyAlignment="1">
      <alignment horizontal="center" vertical="center" shrinkToFit="1"/>
    </xf>
    <xf numFmtId="0" fontId="3" fillId="0" borderId="39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0" xfId="1" applyFont="1" applyBorder="1" applyAlignment="1">
      <alignment vertical="center" wrapText="1"/>
    </xf>
    <xf numFmtId="1" fontId="8" fillId="0" borderId="30" xfId="1" applyNumberFormat="1" applyFont="1" applyBorder="1" applyAlignment="1">
      <alignment horizontal="center" vertical="center" shrinkToFit="1"/>
    </xf>
    <xf numFmtId="0" fontId="4" fillId="0" borderId="30" xfId="1" applyFont="1" applyBorder="1" applyAlignment="1">
      <alignment horizontal="center" vertical="center"/>
    </xf>
    <xf numFmtId="0" fontId="4" fillId="0" borderId="38" xfId="1" applyFont="1" applyBorder="1" applyAlignment="1">
      <alignment vertical="center" wrapText="1"/>
    </xf>
    <xf numFmtId="1" fontId="8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horizontal="center" vertical="center"/>
    </xf>
    <xf numFmtId="0" fontId="4" fillId="0" borderId="11" xfId="1" applyFont="1" applyBorder="1" applyAlignment="1">
      <alignment vertical="center"/>
    </xf>
    <xf numFmtId="0" fontId="3" fillId="0" borderId="0" xfId="1" applyFont="1" applyBorder="1"/>
    <xf numFmtId="0" fontId="3" fillId="8" borderId="0" xfId="1" applyFont="1" applyFill="1" applyBorder="1" applyAlignment="1">
      <alignment vertical="center"/>
    </xf>
    <xf numFmtId="0" fontId="3" fillId="8" borderId="0" xfId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14" fontId="3" fillId="8" borderId="0" xfId="1" applyNumberFormat="1" applyFont="1" applyFill="1" applyBorder="1" applyAlignment="1">
      <alignment horizontal="center" vertical="center"/>
    </xf>
    <xf numFmtId="0" fontId="6" fillId="8" borderId="0" xfId="1" applyFont="1" applyFill="1" applyBorder="1" applyAlignment="1">
      <alignment horizontal="center" vertical="center" wrapText="1"/>
    </xf>
    <xf numFmtId="0" fontId="3" fillId="8" borderId="0" xfId="1" applyFont="1" applyFill="1" applyBorder="1" applyAlignment="1">
      <alignment horizontal="center" vertical="center" wrapText="1"/>
    </xf>
    <xf numFmtId="0" fontId="3" fillId="8" borderId="40" xfId="1" applyFont="1" applyFill="1" applyBorder="1" applyAlignment="1">
      <alignment horizontal="left" vertical="center"/>
    </xf>
    <xf numFmtId="1" fontId="5" fillId="8" borderId="30" xfId="1" applyNumberFormat="1" applyFont="1" applyFill="1" applyBorder="1" applyAlignment="1">
      <alignment horizontal="center" vertical="center" shrinkToFit="1"/>
    </xf>
    <xf numFmtId="0" fontId="3" fillId="8" borderId="30" xfId="1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 wrapText="1" shrinkToFit="1"/>
    </xf>
    <xf numFmtId="7" fontId="5" fillId="9" borderId="31" xfId="0" applyNumberFormat="1" applyFont="1" applyFill="1" applyBorder="1" applyAlignment="1">
      <alignment vertical="center" wrapText="1" shrinkToFit="1"/>
    </xf>
    <xf numFmtId="7" fontId="5" fillId="10" borderId="31" xfId="0" applyNumberFormat="1" applyFont="1" applyFill="1" applyBorder="1" applyAlignment="1">
      <alignment vertical="center" wrapText="1" shrinkToFit="1"/>
    </xf>
    <xf numFmtId="164" fontId="8" fillId="0" borderId="20" xfId="2" applyNumberFormat="1" applyFont="1" applyFill="1" applyBorder="1" applyAlignment="1">
      <alignment horizontal="right" vertical="center" shrinkToFit="1"/>
    </xf>
    <xf numFmtId="164" fontId="8" fillId="0" borderId="32" xfId="2" applyNumberFormat="1" applyFont="1" applyFill="1" applyBorder="1" applyAlignment="1">
      <alignment horizontal="right" vertical="center" shrinkToFit="1"/>
    </xf>
    <xf numFmtId="164" fontId="8" fillId="0" borderId="2" xfId="2" applyNumberFormat="1" applyFont="1" applyFill="1" applyBorder="1" applyAlignment="1">
      <alignment horizontal="right" vertical="center" shrinkToFit="1"/>
    </xf>
    <xf numFmtId="164" fontId="8" fillId="0" borderId="27" xfId="2" applyNumberFormat="1" applyFont="1" applyFill="1" applyBorder="1" applyAlignment="1">
      <alignment horizontal="right" vertical="center" shrinkToFit="1"/>
    </xf>
    <xf numFmtId="164" fontId="8" fillId="0" borderId="39" xfId="2" applyNumberFormat="1" applyFont="1" applyFill="1" applyBorder="1" applyAlignment="1">
      <alignment horizontal="right" vertical="center" shrinkToFit="1"/>
    </xf>
    <xf numFmtId="164" fontId="8" fillId="8" borderId="30" xfId="2" applyNumberFormat="1" applyFont="1" applyFill="1" applyBorder="1" applyAlignment="1">
      <alignment horizontal="right" vertical="center" shrinkToFit="1"/>
    </xf>
    <xf numFmtId="164" fontId="8" fillId="0" borderId="30" xfId="2" applyNumberFormat="1" applyFont="1" applyBorder="1" applyAlignment="1">
      <alignment horizontal="right" vertical="center" shrinkToFit="1"/>
    </xf>
    <xf numFmtId="164" fontId="8" fillId="0" borderId="0" xfId="2" applyNumberFormat="1" applyFont="1" applyBorder="1" applyAlignment="1">
      <alignment horizontal="right" vertical="center" shrinkToFit="1"/>
    </xf>
    <xf numFmtId="164" fontId="4" fillId="0" borderId="41" xfId="2" applyNumberFormat="1" applyFont="1" applyBorder="1" applyAlignment="1">
      <alignment horizontal="right" vertical="center"/>
    </xf>
    <xf numFmtId="164" fontId="4" fillId="7" borderId="2" xfId="2" applyNumberFormat="1" applyFont="1" applyFill="1" applyBorder="1" applyAlignment="1">
      <alignment horizontal="right" vertical="center"/>
    </xf>
    <xf numFmtId="0" fontId="4" fillId="4" borderId="2" xfId="1" applyFont="1" applyFill="1" applyBorder="1" applyAlignment="1">
      <alignment vertical="center"/>
    </xf>
    <xf numFmtId="0" fontId="4" fillId="4" borderId="2" xfId="1" applyFont="1" applyFill="1" applyBorder="1" applyAlignment="1">
      <alignment horizontal="left" vertical="center"/>
    </xf>
    <xf numFmtId="0" fontId="4" fillId="2" borderId="4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0" fontId="4" fillId="5" borderId="24" xfId="1" applyFont="1" applyFill="1" applyBorder="1" applyAlignment="1">
      <alignment horizontal="center" vertical="center"/>
    </xf>
    <xf numFmtId="0" fontId="4" fillId="5" borderId="25" xfId="1" applyFont="1" applyFill="1" applyBorder="1" applyAlignment="1">
      <alignment horizontal="center" vertical="center"/>
    </xf>
    <xf numFmtId="0" fontId="4" fillId="5" borderId="26" xfId="1" applyFont="1" applyFill="1" applyBorder="1" applyAlignment="1">
      <alignment horizontal="center" vertical="center"/>
    </xf>
    <xf numFmtId="0" fontId="4" fillId="4" borderId="24" xfId="1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 vertical="center"/>
    </xf>
    <xf numFmtId="0" fontId="4" fillId="4" borderId="26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37" xfId="1" applyFont="1" applyFill="1" applyBorder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zoomScale="190" zoomScaleNormal="190" workbookViewId="0">
      <selection activeCell="E9" sqref="E9"/>
    </sheetView>
  </sheetViews>
  <sheetFormatPr defaultColWidth="9.140625" defaultRowHeight="10.5" x14ac:dyDescent="0.15"/>
  <cols>
    <col min="1" max="1" width="3.42578125" style="2" customWidth="1"/>
    <col min="2" max="2" width="30.28515625" style="4" bestFit="1" customWidth="1"/>
    <col min="3" max="3" width="6" style="14" bestFit="1" customWidth="1"/>
    <col min="4" max="4" width="6.140625" style="14" bestFit="1" customWidth="1"/>
    <col min="5" max="5" width="5.28515625" style="14" bestFit="1" customWidth="1"/>
    <col min="6" max="6" width="10.42578125" style="14" bestFit="1" customWidth="1"/>
    <col min="7" max="7" width="11.42578125" style="14" bestFit="1" customWidth="1"/>
    <col min="8" max="8" width="8.85546875" style="14" bestFit="1" customWidth="1"/>
    <col min="9" max="9" width="9" style="14" bestFit="1" customWidth="1"/>
    <col min="10" max="10" width="12.28515625" style="14" bestFit="1" customWidth="1"/>
    <col min="11" max="11" width="12" style="14" bestFit="1" customWidth="1"/>
    <col min="12" max="12" width="8.42578125" style="14" bestFit="1" customWidth="1"/>
    <col min="13" max="13" width="4.7109375" style="14" bestFit="1" customWidth="1"/>
    <col min="14" max="14" width="6.85546875" style="14" bestFit="1" customWidth="1"/>
    <col min="15" max="15" width="19.85546875" style="14" bestFit="1" customWidth="1"/>
    <col min="16" max="16" width="10.42578125" style="14" bestFit="1" customWidth="1"/>
    <col min="17" max="17" width="4.140625" style="14" bestFit="1" customWidth="1"/>
    <col min="18" max="18" width="4.7109375" style="14" bestFit="1" customWidth="1"/>
    <col min="19" max="19" width="6.85546875" style="14" bestFit="1" customWidth="1"/>
    <col min="20" max="20" width="9.7109375" style="14" bestFit="1" customWidth="1"/>
    <col min="21" max="21" width="13.7109375" style="14" bestFit="1" customWidth="1"/>
    <col min="22" max="22" width="6.42578125" style="14" bestFit="1" customWidth="1"/>
    <col min="23" max="23" width="6" style="14" bestFit="1" customWidth="1"/>
    <col min="24" max="24" width="14.7109375" style="14" bestFit="1" customWidth="1"/>
    <col min="25" max="25" width="10.28515625" style="14" bestFit="1" customWidth="1"/>
    <col min="26" max="26" width="4.7109375" style="14" bestFit="1" customWidth="1"/>
    <col min="27" max="27" width="6.85546875" style="14" bestFit="1" customWidth="1"/>
    <col min="28" max="28" width="13.28515625" style="14" bestFit="1" customWidth="1"/>
    <col min="29" max="29" width="14" style="14" bestFit="1" customWidth="1"/>
    <col min="30" max="30" width="62.85546875" style="4" bestFit="1" customWidth="1"/>
    <col min="31" max="31" width="6.85546875" style="14" bestFit="1" customWidth="1"/>
    <col min="32" max="32" width="3.85546875" style="14" bestFit="1" customWidth="1"/>
    <col min="33" max="33" width="11" style="6" bestFit="1" customWidth="1"/>
    <col min="34" max="34" width="10.85546875" style="6" bestFit="1" customWidth="1"/>
    <col min="35" max="35" width="34.7109375" style="4" bestFit="1" customWidth="1"/>
    <col min="36" max="16384" width="9.140625" style="2"/>
  </cols>
  <sheetData>
    <row r="1" spans="1:35" x14ac:dyDescent="0.15">
      <c r="B1" s="90" t="s">
        <v>0</v>
      </c>
    </row>
    <row r="2" spans="1:35" x14ac:dyDescent="0.15">
      <c r="B2" s="90" t="s">
        <v>107</v>
      </c>
    </row>
    <row r="3" spans="1:35" ht="11.25" thickBot="1" x14ac:dyDescent="0.2">
      <c r="B3" s="91" t="s">
        <v>34</v>
      </c>
    </row>
    <row r="4" spans="1:35" s="5" customFormat="1" ht="13.5" customHeight="1" thickBot="1" x14ac:dyDescent="0.2">
      <c r="B4" s="92" t="s">
        <v>1</v>
      </c>
      <c r="C4" s="93"/>
      <c r="D4" s="93"/>
      <c r="E4" s="94"/>
      <c r="F4" s="97" t="s">
        <v>62</v>
      </c>
      <c r="G4" s="98"/>
      <c r="H4" s="98"/>
      <c r="I4" s="98"/>
      <c r="J4" s="98"/>
      <c r="K4" s="98"/>
      <c r="L4" s="98"/>
      <c r="M4" s="98"/>
      <c r="N4" s="99"/>
      <c r="O4" s="97" t="s">
        <v>2</v>
      </c>
      <c r="P4" s="98"/>
      <c r="Q4" s="98"/>
      <c r="R4" s="98"/>
      <c r="S4" s="98"/>
      <c r="T4" s="98"/>
      <c r="U4" s="98"/>
      <c r="V4" s="99"/>
      <c r="W4" s="100" t="s">
        <v>3</v>
      </c>
      <c r="X4" s="101"/>
      <c r="Y4" s="101"/>
      <c r="Z4" s="101"/>
      <c r="AA4" s="101"/>
      <c r="AB4" s="101"/>
      <c r="AC4" s="102"/>
      <c r="AD4" s="103" t="s">
        <v>4</v>
      </c>
      <c r="AE4" s="104"/>
      <c r="AF4" s="104"/>
      <c r="AG4" s="104"/>
      <c r="AH4" s="105"/>
      <c r="AI4" s="95" t="s">
        <v>5</v>
      </c>
    </row>
    <row r="5" spans="1:35" s="13" customFormat="1" ht="42.75" thickBot="1" x14ac:dyDescent="0.2">
      <c r="B5" s="19" t="s">
        <v>6</v>
      </c>
      <c r="C5" s="20" t="s">
        <v>7</v>
      </c>
      <c r="D5" s="20" t="s">
        <v>8</v>
      </c>
      <c r="E5" s="21" t="s">
        <v>9</v>
      </c>
      <c r="F5" s="51" t="s">
        <v>10</v>
      </c>
      <c r="G5" s="20" t="s">
        <v>11</v>
      </c>
      <c r="H5" s="20" t="s">
        <v>12</v>
      </c>
      <c r="I5" s="20" t="s">
        <v>13</v>
      </c>
      <c r="J5" s="20" t="s">
        <v>14</v>
      </c>
      <c r="K5" s="20" t="s">
        <v>15</v>
      </c>
      <c r="L5" s="20" t="s">
        <v>16</v>
      </c>
      <c r="M5" s="20" t="s">
        <v>17</v>
      </c>
      <c r="N5" s="21" t="s">
        <v>18</v>
      </c>
      <c r="O5" s="22" t="s">
        <v>19</v>
      </c>
      <c r="P5" s="20" t="s">
        <v>20</v>
      </c>
      <c r="Q5" s="20" t="s">
        <v>16</v>
      </c>
      <c r="R5" s="20" t="s">
        <v>17</v>
      </c>
      <c r="S5" s="20" t="s">
        <v>21</v>
      </c>
      <c r="T5" s="20" t="s">
        <v>22</v>
      </c>
      <c r="U5" s="20" t="s">
        <v>23</v>
      </c>
      <c r="V5" s="21" t="s">
        <v>24</v>
      </c>
      <c r="W5" s="31" t="s">
        <v>25</v>
      </c>
      <c r="X5" s="32" t="s">
        <v>26</v>
      </c>
      <c r="Y5" s="32" t="s">
        <v>16</v>
      </c>
      <c r="Z5" s="32" t="s">
        <v>17</v>
      </c>
      <c r="AA5" s="32" t="s">
        <v>21</v>
      </c>
      <c r="AB5" s="33" t="s">
        <v>27</v>
      </c>
      <c r="AC5" s="34" t="s">
        <v>28</v>
      </c>
      <c r="AD5" s="106" t="s">
        <v>61</v>
      </c>
      <c r="AE5" s="107" t="s">
        <v>29</v>
      </c>
      <c r="AF5" s="107" t="s">
        <v>30</v>
      </c>
      <c r="AG5" s="108" t="s">
        <v>31</v>
      </c>
      <c r="AH5" s="108" t="s">
        <v>32</v>
      </c>
      <c r="AI5" s="96"/>
    </row>
    <row r="6" spans="1:35" s="13" customFormat="1" ht="11.25" customHeight="1" thickBot="1" x14ac:dyDescent="0.2">
      <c r="B6" s="7" t="s">
        <v>108</v>
      </c>
      <c r="C6" s="15" t="s">
        <v>99</v>
      </c>
      <c r="D6" s="23">
        <v>116389</v>
      </c>
      <c r="E6" s="16"/>
      <c r="F6" s="27">
        <v>11000086789</v>
      </c>
      <c r="G6" s="35" t="s">
        <v>33</v>
      </c>
      <c r="H6" s="15">
        <v>10808</v>
      </c>
      <c r="I6" s="25">
        <v>43830</v>
      </c>
      <c r="J6" s="15" t="s">
        <v>34</v>
      </c>
      <c r="K6" s="15" t="s">
        <v>35</v>
      </c>
      <c r="L6" s="15" t="s">
        <v>36</v>
      </c>
      <c r="M6" s="15" t="s">
        <v>37</v>
      </c>
      <c r="N6" s="18">
        <v>10309</v>
      </c>
      <c r="O6" s="35" t="s">
        <v>65</v>
      </c>
      <c r="P6" s="27" t="s">
        <v>66</v>
      </c>
      <c r="Q6" s="15" t="s">
        <v>67</v>
      </c>
      <c r="R6" s="15" t="s">
        <v>37</v>
      </c>
      <c r="S6" s="15">
        <v>10468</v>
      </c>
      <c r="T6" s="27" t="s">
        <v>63</v>
      </c>
      <c r="U6" s="27" t="s">
        <v>64</v>
      </c>
      <c r="V6" s="18" t="s">
        <v>38</v>
      </c>
      <c r="W6" s="26" t="s">
        <v>39</v>
      </c>
      <c r="X6" s="24" t="s">
        <v>40</v>
      </c>
      <c r="Y6" s="24" t="s">
        <v>41</v>
      </c>
      <c r="Z6" s="24" t="s">
        <v>37</v>
      </c>
      <c r="AA6" s="24">
        <v>11101</v>
      </c>
      <c r="AB6" s="24" t="s">
        <v>68</v>
      </c>
      <c r="AC6" s="15" t="s">
        <v>69</v>
      </c>
      <c r="AD6" s="11" t="s">
        <v>72</v>
      </c>
      <c r="AE6" s="10">
        <v>1</v>
      </c>
      <c r="AF6" s="15">
        <v>1</v>
      </c>
      <c r="AG6" s="80">
        <v>19433.54</v>
      </c>
      <c r="AH6" s="81">
        <v>0</v>
      </c>
      <c r="AI6" s="54" t="s">
        <v>103</v>
      </c>
    </row>
    <row r="7" spans="1:35" s="13" customFormat="1" ht="11.25" customHeight="1" thickBot="1" x14ac:dyDescent="0.2">
      <c r="B7" s="7" t="s">
        <v>70</v>
      </c>
      <c r="C7" s="15" t="s">
        <v>99</v>
      </c>
      <c r="D7" s="23">
        <v>116389</v>
      </c>
      <c r="E7" s="16"/>
      <c r="F7" s="27">
        <v>11000086789</v>
      </c>
      <c r="G7" s="35" t="s">
        <v>33</v>
      </c>
      <c r="H7" s="15">
        <v>10808</v>
      </c>
      <c r="I7" s="25">
        <v>43830</v>
      </c>
      <c r="J7" s="15" t="s">
        <v>34</v>
      </c>
      <c r="K7" s="15" t="s">
        <v>35</v>
      </c>
      <c r="L7" s="15" t="s">
        <v>36</v>
      </c>
      <c r="M7" s="15" t="s">
        <v>37</v>
      </c>
      <c r="N7" s="18">
        <v>10309</v>
      </c>
      <c r="O7" s="35" t="s">
        <v>65</v>
      </c>
      <c r="P7" s="27" t="s">
        <v>66</v>
      </c>
      <c r="Q7" s="15" t="s">
        <v>67</v>
      </c>
      <c r="R7" s="15" t="s">
        <v>37</v>
      </c>
      <c r="S7" s="15">
        <v>10468</v>
      </c>
      <c r="T7" s="27" t="s">
        <v>63</v>
      </c>
      <c r="U7" s="27" t="s">
        <v>64</v>
      </c>
      <c r="V7" s="18" t="s">
        <v>38</v>
      </c>
      <c r="W7" s="26" t="s">
        <v>39</v>
      </c>
      <c r="X7" s="24" t="s">
        <v>40</v>
      </c>
      <c r="Y7" s="24" t="s">
        <v>41</v>
      </c>
      <c r="Z7" s="24" t="s">
        <v>37</v>
      </c>
      <c r="AA7" s="24">
        <v>11101</v>
      </c>
      <c r="AB7" s="24" t="s">
        <v>68</v>
      </c>
      <c r="AC7" s="15" t="s">
        <v>69</v>
      </c>
      <c r="AD7" s="12" t="s">
        <v>73</v>
      </c>
      <c r="AE7" s="37">
        <v>1</v>
      </c>
      <c r="AF7" s="27">
        <v>1</v>
      </c>
      <c r="AG7" s="82">
        <v>6766.41</v>
      </c>
      <c r="AH7" s="83">
        <v>0</v>
      </c>
      <c r="AI7" s="54" t="s">
        <v>103</v>
      </c>
    </row>
    <row r="8" spans="1:35" s="13" customFormat="1" ht="11.25" customHeight="1" thickBot="1" x14ac:dyDescent="0.2">
      <c r="A8" s="49"/>
      <c r="B8" s="7" t="s">
        <v>70</v>
      </c>
      <c r="C8" s="15" t="s">
        <v>99</v>
      </c>
      <c r="D8" s="23">
        <v>116389</v>
      </c>
      <c r="E8" s="16"/>
      <c r="F8" s="27">
        <v>11000086789</v>
      </c>
      <c r="G8" s="35" t="s">
        <v>33</v>
      </c>
      <c r="H8" s="15">
        <v>10808</v>
      </c>
      <c r="I8" s="25">
        <v>43830</v>
      </c>
      <c r="J8" s="15" t="s">
        <v>34</v>
      </c>
      <c r="K8" s="15" t="s">
        <v>35</v>
      </c>
      <c r="L8" s="15" t="s">
        <v>36</v>
      </c>
      <c r="M8" s="15" t="s">
        <v>37</v>
      </c>
      <c r="N8" s="18">
        <v>10309</v>
      </c>
      <c r="O8" s="35" t="s">
        <v>65</v>
      </c>
      <c r="P8" s="27" t="s">
        <v>66</v>
      </c>
      <c r="Q8" s="15" t="s">
        <v>67</v>
      </c>
      <c r="R8" s="15" t="s">
        <v>37</v>
      </c>
      <c r="S8" s="15">
        <v>10468</v>
      </c>
      <c r="T8" s="27" t="s">
        <v>63</v>
      </c>
      <c r="U8" s="27" t="s">
        <v>64</v>
      </c>
      <c r="V8" s="18" t="s">
        <v>38</v>
      </c>
      <c r="W8" s="26" t="s">
        <v>39</v>
      </c>
      <c r="X8" s="24" t="s">
        <v>40</v>
      </c>
      <c r="Y8" s="24" t="s">
        <v>41</v>
      </c>
      <c r="Z8" s="24" t="s">
        <v>37</v>
      </c>
      <c r="AA8" s="24">
        <v>11101</v>
      </c>
      <c r="AB8" s="24" t="s">
        <v>68</v>
      </c>
      <c r="AC8" s="15" t="s">
        <v>69</v>
      </c>
      <c r="AD8" s="36" t="s">
        <v>74</v>
      </c>
      <c r="AE8" s="37">
        <v>1</v>
      </c>
      <c r="AF8" s="27">
        <v>1</v>
      </c>
      <c r="AG8" s="82">
        <v>2229.23</v>
      </c>
      <c r="AH8" s="83">
        <v>0</v>
      </c>
      <c r="AI8" s="54" t="s">
        <v>103</v>
      </c>
    </row>
    <row r="9" spans="1:35" s="13" customFormat="1" ht="11.25" customHeight="1" thickBot="1" x14ac:dyDescent="0.2">
      <c r="A9" s="49"/>
      <c r="B9" s="39" t="s">
        <v>70</v>
      </c>
      <c r="C9" s="15" t="s">
        <v>99</v>
      </c>
      <c r="D9" s="23">
        <v>116389</v>
      </c>
      <c r="E9" s="16"/>
      <c r="F9" s="27">
        <v>11000086789</v>
      </c>
      <c r="G9" s="35" t="s">
        <v>33</v>
      </c>
      <c r="H9" s="15">
        <v>10808</v>
      </c>
      <c r="I9" s="25">
        <v>43830</v>
      </c>
      <c r="J9" s="15" t="s">
        <v>34</v>
      </c>
      <c r="K9" s="15" t="s">
        <v>35</v>
      </c>
      <c r="L9" s="15" t="s">
        <v>36</v>
      </c>
      <c r="M9" s="15" t="s">
        <v>37</v>
      </c>
      <c r="N9" s="18">
        <v>10309</v>
      </c>
      <c r="O9" s="35" t="s">
        <v>65</v>
      </c>
      <c r="P9" s="27" t="s">
        <v>66</v>
      </c>
      <c r="Q9" s="15" t="s">
        <v>67</v>
      </c>
      <c r="R9" s="15" t="s">
        <v>37</v>
      </c>
      <c r="S9" s="15">
        <v>10468</v>
      </c>
      <c r="T9" s="27" t="s">
        <v>63</v>
      </c>
      <c r="U9" s="27" t="s">
        <v>64</v>
      </c>
      <c r="V9" s="18" t="s">
        <v>38</v>
      </c>
      <c r="W9" s="26" t="s">
        <v>39</v>
      </c>
      <c r="X9" s="24" t="s">
        <v>40</v>
      </c>
      <c r="Y9" s="24" t="s">
        <v>41</v>
      </c>
      <c r="Z9" s="24" t="s">
        <v>37</v>
      </c>
      <c r="AA9" s="24">
        <v>11101</v>
      </c>
      <c r="AB9" s="24" t="s">
        <v>68</v>
      </c>
      <c r="AC9" s="15" t="s">
        <v>69</v>
      </c>
      <c r="AD9" s="40" t="s">
        <v>93</v>
      </c>
      <c r="AE9" s="37">
        <v>1</v>
      </c>
      <c r="AF9" s="27">
        <v>1</v>
      </c>
      <c r="AG9" s="82">
        <v>131.08000000000001</v>
      </c>
      <c r="AH9" s="83">
        <v>0</v>
      </c>
      <c r="AI9" s="54" t="s">
        <v>103</v>
      </c>
    </row>
    <row r="10" spans="1:35" s="13" customFormat="1" ht="11.25" customHeight="1" thickBot="1" x14ac:dyDescent="0.2">
      <c r="A10" s="49"/>
      <c r="B10" s="39" t="s">
        <v>70</v>
      </c>
      <c r="C10" s="15" t="s">
        <v>99</v>
      </c>
      <c r="D10" s="23">
        <v>116389</v>
      </c>
      <c r="E10" s="16"/>
      <c r="F10" s="27">
        <v>11000086789</v>
      </c>
      <c r="G10" s="35" t="s">
        <v>33</v>
      </c>
      <c r="H10" s="15">
        <v>10808</v>
      </c>
      <c r="I10" s="25">
        <v>43830</v>
      </c>
      <c r="J10" s="15" t="s">
        <v>34</v>
      </c>
      <c r="K10" s="15" t="s">
        <v>35</v>
      </c>
      <c r="L10" s="15" t="s">
        <v>36</v>
      </c>
      <c r="M10" s="15" t="s">
        <v>37</v>
      </c>
      <c r="N10" s="18">
        <v>10309</v>
      </c>
      <c r="O10" s="35" t="s">
        <v>65</v>
      </c>
      <c r="P10" s="27" t="s">
        <v>66</v>
      </c>
      <c r="Q10" s="15" t="s">
        <v>67</v>
      </c>
      <c r="R10" s="15" t="s">
        <v>37</v>
      </c>
      <c r="S10" s="15">
        <v>10468</v>
      </c>
      <c r="T10" s="27" t="s">
        <v>63</v>
      </c>
      <c r="U10" s="27" t="s">
        <v>64</v>
      </c>
      <c r="V10" s="18" t="s">
        <v>38</v>
      </c>
      <c r="W10" s="26" t="s">
        <v>39</v>
      </c>
      <c r="X10" s="24" t="s">
        <v>40</v>
      </c>
      <c r="Y10" s="24" t="s">
        <v>41</v>
      </c>
      <c r="Z10" s="24" t="s">
        <v>37</v>
      </c>
      <c r="AA10" s="24">
        <v>11101</v>
      </c>
      <c r="AB10" s="24" t="s">
        <v>68</v>
      </c>
      <c r="AC10" s="15" t="s">
        <v>69</v>
      </c>
      <c r="AD10" s="40" t="s">
        <v>94</v>
      </c>
      <c r="AE10" s="37">
        <v>1</v>
      </c>
      <c r="AF10" s="27">
        <v>1</v>
      </c>
      <c r="AG10" s="82">
        <v>60071.839999999997</v>
      </c>
      <c r="AH10" s="83">
        <v>0</v>
      </c>
      <c r="AI10" s="54" t="s">
        <v>103</v>
      </c>
    </row>
    <row r="11" spans="1:35" s="13" customFormat="1" ht="11.25" customHeight="1" thickBot="1" x14ac:dyDescent="0.2">
      <c r="A11" s="49"/>
      <c r="B11" s="39" t="s">
        <v>70</v>
      </c>
      <c r="C11" s="15" t="s">
        <v>99</v>
      </c>
      <c r="D11" s="23">
        <v>116389</v>
      </c>
      <c r="E11" s="16"/>
      <c r="F11" s="27">
        <v>11000086789</v>
      </c>
      <c r="G11" s="35" t="s">
        <v>33</v>
      </c>
      <c r="H11" s="15">
        <v>10808</v>
      </c>
      <c r="I11" s="25">
        <v>43830</v>
      </c>
      <c r="J11" s="15" t="s">
        <v>34</v>
      </c>
      <c r="K11" s="15" t="s">
        <v>35</v>
      </c>
      <c r="L11" s="15" t="s">
        <v>36</v>
      </c>
      <c r="M11" s="15" t="s">
        <v>37</v>
      </c>
      <c r="N11" s="18">
        <v>10309</v>
      </c>
      <c r="O11" s="35" t="s">
        <v>65</v>
      </c>
      <c r="P11" s="27" t="s">
        <v>66</v>
      </c>
      <c r="Q11" s="15" t="s">
        <v>67</v>
      </c>
      <c r="R11" s="15" t="s">
        <v>37</v>
      </c>
      <c r="S11" s="15">
        <v>10468</v>
      </c>
      <c r="T11" s="27" t="s">
        <v>63</v>
      </c>
      <c r="U11" s="27" t="s">
        <v>64</v>
      </c>
      <c r="V11" s="18" t="s">
        <v>38</v>
      </c>
      <c r="W11" s="26" t="s">
        <v>39</v>
      </c>
      <c r="X11" s="24" t="s">
        <v>40</v>
      </c>
      <c r="Y11" s="24" t="s">
        <v>41</v>
      </c>
      <c r="Z11" s="24" t="s">
        <v>37</v>
      </c>
      <c r="AA11" s="24">
        <v>11101</v>
      </c>
      <c r="AB11" s="24" t="s">
        <v>68</v>
      </c>
      <c r="AC11" s="15" t="s">
        <v>69</v>
      </c>
      <c r="AD11" s="40" t="s">
        <v>95</v>
      </c>
      <c r="AE11" s="37">
        <v>1</v>
      </c>
      <c r="AF11" s="27">
        <v>1</v>
      </c>
      <c r="AG11" s="82">
        <v>207296.77</v>
      </c>
      <c r="AH11" s="83">
        <v>0</v>
      </c>
      <c r="AI11" s="54" t="s">
        <v>103</v>
      </c>
    </row>
    <row r="12" spans="1:35" s="13" customFormat="1" ht="11.25" customHeight="1" thickBot="1" x14ac:dyDescent="0.2">
      <c r="A12" s="49"/>
      <c r="B12" s="39" t="s">
        <v>70</v>
      </c>
      <c r="C12" s="15" t="s">
        <v>99</v>
      </c>
      <c r="D12" s="23">
        <v>116389</v>
      </c>
      <c r="E12" s="16"/>
      <c r="F12" s="27">
        <v>11000086789</v>
      </c>
      <c r="G12" s="35" t="s">
        <v>33</v>
      </c>
      <c r="H12" s="15">
        <v>10808</v>
      </c>
      <c r="I12" s="25">
        <v>43830</v>
      </c>
      <c r="J12" s="15" t="s">
        <v>34</v>
      </c>
      <c r="K12" s="15" t="s">
        <v>35</v>
      </c>
      <c r="L12" s="15" t="s">
        <v>36</v>
      </c>
      <c r="M12" s="15" t="s">
        <v>37</v>
      </c>
      <c r="N12" s="18">
        <v>10309</v>
      </c>
      <c r="O12" s="35" t="s">
        <v>65</v>
      </c>
      <c r="P12" s="27" t="s">
        <v>66</v>
      </c>
      <c r="Q12" s="15" t="s">
        <v>67</v>
      </c>
      <c r="R12" s="15" t="s">
        <v>37</v>
      </c>
      <c r="S12" s="15">
        <v>10468</v>
      </c>
      <c r="T12" s="27" t="s">
        <v>63</v>
      </c>
      <c r="U12" s="27" t="s">
        <v>64</v>
      </c>
      <c r="V12" s="18" t="s">
        <v>38</v>
      </c>
      <c r="W12" s="26" t="s">
        <v>39</v>
      </c>
      <c r="X12" s="24" t="s">
        <v>40</v>
      </c>
      <c r="Y12" s="24" t="s">
        <v>41</v>
      </c>
      <c r="Z12" s="24" t="s">
        <v>37</v>
      </c>
      <c r="AA12" s="24">
        <v>11101</v>
      </c>
      <c r="AB12" s="24" t="s">
        <v>68</v>
      </c>
      <c r="AC12" s="15" t="s">
        <v>69</v>
      </c>
      <c r="AD12" s="40" t="s">
        <v>96</v>
      </c>
      <c r="AE12" s="37">
        <v>1</v>
      </c>
      <c r="AF12" s="27">
        <v>1</v>
      </c>
      <c r="AG12" s="82">
        <v>80588.69</v>
      </c>
      <c r="AH12" s="83">
        <v>0</v>
      </c>
      <c r="AI12" s="54" t="s">
        <v>103</v>
      </c>
    </row>
    <row r="13" spans="1:35" s="13" customFormat="1" ht="11.25" customHeight="1" thickBot="1" x14ac:dyDescent="0.2">
      <c r="A13" s="49"/>
      <c r="B13" s="39" t="s">
        <v>70</v>
      </c>
      <c r="C13" s="15" t="s">
        <v>99</v>
      </c>
      <c r="D13" s="23">
        <v>116389</v>
      </c>
      <c r="E13" s="16"/>
      <c r="F13" s="27">
        <v>11000086789</v>
      </c>
      <c r="G13" s="35" t="s">
        <v>33</v>
      </c>
      <c r="H13" s="15">
        <v>10808</v>
      </c>
      <c r="I13" s="25">
        <v>43830</v>
      </c>
      <c r="J13" s="15" t="s">
        <v>34</v>
      </c>
      <c r="K13" s="15" t="s">
        <v>35</v>
      </c>
      <c r="L13" s="15" t="s">
        <v>36</v>
      </c>
      <c r="M13" s="15" t="s">
        <v>37</v>
      </c>
      <c r="N13" s="18">
        <v>10309</v>
      </c>
      <c r="O13" s="35" t="s">
        <v>65</v>
      </c>
      <c r="P13" s="27" t="s">
        <v>66</v>
      </c>
      <c r="Q13" s="15" t="s">
        <v>67</v>
      </c>
      <c r="R13" s="15" t="s">
        <v>37</v>
      </c>
      <c r="S13" s="15">
        <v>10468</v>
      </c>
      <c r="T13" s="27" t="s">
        <v>63</v>
      </c>
      <c r="U13" s="27" t="s">
        <v>64</v>
      </c>
      <c r="V13" s="18" t="s">
        <v>38</v>
      </c>
      <c r="W13" s="26" t="s">
        <v>39</v>
      </c>
      <c r="X13" s="24" t="s">
        <v>40</v>
      </c>
      <c r="Y13" s="24" t="s">
        <v>41</v>
      </c>
      <c r="Z13" s="24" t="s">
        <v>37</v>
      </c>
      <c r="AA13" s="24">
        <v>11101</v>
      </c>
      <c r="AB13" s="24" t="s">
        <v>68</v>
      </c>
      <c r="AC13" s="15" t="s">
        <v>69</v>
      </c>
      <c r="AD13" s="40" t="s">
        <v>97</v>
      </c>
      <c r="AE13" s="37">
        <v>1</v>
      </c>
      <c r="AF13" s="27">
        <v>1</v>
      </c>
      <c r="AG13" s="82">
        <v>425635.5</v>
      </c>
      <c r="AH13" s="83">
        <v>0</v>
      </c>
      <c r="AI13" s="54" t="s">
        <v>103</v>
      </c>
    </row>
    <row r="14" spans="1:35" s="13" customFormat="1" ht="11.25" customHeight="1" thickBot="1" x14ac:dyDescent="0.2">
      <c r="A14" s="49"/>
      <c r="B14" s="39" t="s">
        <v>70</v>
      </c>
      <c r="C14" s="15" t="s">
        <v>99</v>
      </c>
      <c r="D14" s="23">
        <v>116389</v>
      </c>
      <c r="E14" s="16"/>
      <c r="F14" s="27">
        <v>11000086789</v>
      </c>
      <c r="G14" s="35" t="s">
        <v>33</v>
      </c>
      <c r="H14" s="15">
        <v>10808</v>
      </c>
      <c r="I14" s="25">
        <v>43830</v>
      </c>
      <c r="J14" s="15" t="s">
        <v>34</v>
      </c>
      <c r="K14" s="15" t="s">
        <v>35</v>
      </c>
      <c r="L14" s="15" t="s">
        <v>36</v>
      </c>
      <c r="M14" s="15" t="s">
        <v>37</v>
      </c>
      <c r="N14" s="18">
        <v>10309</v>
      </c>
      <c r="O14" s="35" t="s">
        <v>65</v>
      </c>
      <c r="P14" s="27" t="s">
        <v>66</v>
      </c>
      <c r="Q14" s="15" t="s">
        <v>67</v>
      </c>
      <c r="R14" s="15" t="s">
        <v>37</v>
      </c>
      <c r="S14" s="15">
        <v>10468</v>
      </c>
      <c r="T14" s="27" t="s">
        <v>63</v>
      </c>
      <c r="U14" s="27" t="s">
        <v>64</v>
      </c>
      <c r="V14" s="18" t="s">
        <v>38</v>
      </c>
      <c r="W14" s="26" t="s">
        <v>39</v>
      </c>
      <c r="X14" s="24" t="s">
        <v>40</v>
      </c>
      <c r="Y14" s="24" t="s">
        <v>41</v>
      </c>
      <c r="Z14" s="24" t="s">
        <v>37</v>
      </c>
      <c r="AA14" s="24">
        <v>11101</v>
      </c>
      <c r="AB14" s="24" t="s">
        <v>68</v>
      </c>
      <c r="AC14" s="15" t="s">
        <v>69</v>
      </c>
      <c r="AD14" s="40" t="s">
        <v>97</v>
      </c>
      <c r="AE14" s="37">
        <v>1</v>
      </c>
      <c r="AF14" s="27">
        <v>1</v>
      </c>
      <c r="AG14" s="82">
        <v>275885</v>
      </c>
      <c r="AH14" s="83">
        <v>0</v>
      </c>
      <c r="AI14" s="54" t="s">
        <v>103</v>
      </c>
    </row>
    <row r="15" spans="1:35" s="13" customFormat="1" ht="11.25" customHeight="1" thickBot="1" x14ac:dyDescent="0.2">
      <c r="A15" s="49"/>
      <c r="B15" s="39" t="s">
        <v>70</v>
      </c>
      <c r="C15" s="15" t="s">
        <v>99</v>
      </c>
      <c r="D15" s="23">
        <v>116389</v>
      </c>
      <c r="E15" s="16"/>
      <c r="F15" s="27">
        <v>11000086789</v>
      </c>
      <c r="G15" s="35" t="s">
        <v>33</v>
      </c>
      <c r="H15" s="15">
        <v>10808</v>
      </c>
      <c r="I15" s="25">
        <v>43830</v>
      </c>
      <c r="J15" s="15" t="s">
        <v>34</v>
      </c>
      <c r="K15" s="15" t="s">
        <v>35</v>
      </c>
      <c r="L15" s="15" t="s">
        <v>36</v>
      </c>
      <c r="M15" s="15" t="s">
        <v>37</v>
      </c>
      <c r="N15" s="18">
        <v>10309</v>
      </c>
      <c r="O15" s="35" t="s">
        <v>65</v>
      </c>
      <c r="P15" s="27" t="s">
        <v>66</v>
      </c>
      <c r="Q15" s="15" t="s">
        <v>67</v>
      </c>
      <c r="R15" s="15" t="s">
        <v>37</v>
      </c>
      <c r="S15" s="15">
        <v>10468</v>
      </c>
      <c r="T15" s="27" t="s">
        <v>63</v>
      </c>
      <c r="U15" s="27" t="s">
        <v>64</v>
      </c>
      <c r="V15" s="18" t="s">
        <v>38</v>
      </c>
      <c r="W15" s="26" t="s">
        <v>39</v>
      </c>
      <c r="X15" s="24" t="s">
        <v>40</v>
      </c>
      <c r="Y15" s="24" t="s">
        <v>41</v>
      </c>
      <c r="Z15" s="24" t="s">
        <v>37</v>
      </c>
      <c r="AA15" s="24">
        <v>11101</v>
      </c>
      <c r="AB15" s="24" t="s">
        <v>68</v>
      </c>
      <c r="AC15" s="15" t="s">
        <v>69</v>
      </c>
      <c r="AD15" s="40" t="s">
        <v>75</v>
      </c>
      <c r="AE15" s="37">
        <v>1</v>
      </c>
      <c r="AF15" s="27">
        <v>1</v>
      </c>
      <c r="AG15" s="82">
        <v>84406.21</v>
      </c>
      <c r="AH15" s="83">
        <v>0</v>
      </c>
      <c r="AI15" s="78" t="s">
        <v>104</v>
      </c>
    </row>
    <row r="16" spans="1:35" s="13" customFormat="1" ht="11.25" customHeight="1" thickBot="1" x14ac:dyDescent="0.2">
      <c r="A16" s="49"/>
      <c r="B16" s="39" t="s">
        <v>70</v>
      </c>
      <c r="C16" s="15" t="s">
        <v>99</v>
      </c>
      <c r="D16" s="23">
        <v>116389</v>
      </c>
      <c r="E16" s="16"/>
      <c r="F16" s="27">
        <v>11000086789</v>
      </c>
      <c r="G16" s="35" t="s">
        <v>33</v>
      </c>
      <c r="H16" s="15">
        <v>10808</v>
      </c>
      <c r="I16" s="25">
        <v>43830</v>
      </c>
      <c r="J16" s="15" t="s">
        <v>34</v>
      </c>
      <c r="K16" s="15" t="s">
        <v>35</v>
      </c>
      <c r="L16" s="15" t="s">
        <v>36</v>
      </c>
      <c r="M16" s="15" t="s">
        <v>37</v>
      </c>
      <c r="N16" s="18">
        <v>10309</v>
      </c>
      <c r="O16" s="35" t="s">
        <v>65</v>
      </c>
      <c r="P16" s="27" t="s">
        <v>66</v>
      </c>
      <c r="Q16" s="15" t="s">
        <v>67</v>
      </c>
      <c r="R16" s="15" t="s">
        <v>37</v>
      </c>
      <c r="S16" s="15">
        <v>10468</v>
      </c>
      <c r="T16" s="27" t="s">
        <v>63</v>
      </c>
      <c r="U16" s="27" t="s">
        <v>64</v>
      </c>
      <c r="V16" s="18" t="s">
        <v>38</v>
      </c>
      <c r="W16" s="26" t="s">
        <v>39</v>
      </c>
      <c r="X16" s="24" t="s">
        <v>40</v>
      </c>
      <c r="Y16" s="24" t="s">
        <v>41</v>
      </c>
      <c r="Z16" s="24" t="s">
        <v>37</v>
      </c>
      <c r="AA16" s="24">
        <v>11101</v>
      </c>
      <c r="AB16" s="24" t="s">
        <v>68</v>
      </c>
      <c r="AC16" s="15" t="s">
        <v>69</v>
      </c>
      <c r="AD16" s="40" t="s">
        <v>90</v>
      </c>
      <c r="AE16" s="37">
        <v>1</v>
      </c>
      <c r="AF16" s="27">
        <v>1</v>
      </c>
      <c r="AG16" s="82">
        <v>-2549.7199999999998</v>
      </c>
      <c r="AH16" s="83">
        <v>0</v>
      </c>
      <c r="AI16" s="78" t="s">
        <v>104</v>
      </c>
    </row>
    <row r="17" spans="1:35" s="13" customFormat="1" ht="11.25" customHeight="1" thickBot="1" x14ac:dyDescent="0.2">
      <c r="A17" s="49"/>
      <c r="B17" s="39" t="s">
        <v>70</v>
      </c>
      <c r="C17" s="15" t="s">
        <v>99</v>
      </c>
      <c r="D17" s="23">
        <v>116389</v>
      </c>
      <c r="E17" s="16"/>
      <c r="F17" s="27">
        <v>11000086789</v>
      </c>
      <c r="G17" s="35" t="s">
        <v>33</v>
      </c>
      <c r="H17" s="15">
        <v>10808</v>
      </c>
      <c r="I17" s="25">
        <v>43830</v>
      </c>
      <c r="J17" s="15" t="s">
        <v>34</v>
      </c>
      <c r="K17" s="15" t="s">
        <v>35</v>
      </c>
      <c r="L17" s="15" t="s">
        <v>36</v>
      </c>
      <c r="M17" s="15" t="s">
        <v>37</v>
      </c>
      <c r="N17" s="18">
        <v>10309</v>
      </c>
      <c r="O17" s="35" t="s">
        <v>65</v>
      </c>
      <c r="P17" s="27" t="s">
        <v>66</v>
      </c>
      <c r="Q17" s="15" t="s">
        <v>67</v>
      </c>
      <c r="R17" s="15" t="s">
        <v>37</v>
      </c>
      <c r="S17" s="15">
        <v>10468</v>
      </c>
      <c r="T17" s="27" t="s">
        <v>63</v>
      </c>
      <c r="U17" s="27" t="s">
        <v>64</v>
      </c>
      <c r="V17" s="18" t="s">
        <v>38</v>
      </c>
      <c r="W17" s="26" t="s">
        <v>39</v>
      </c>
      <c r="X17" s="24" t="s">
        <v>40</v>
      </c>
      <c r="Y17" s="24" t="s">
        <v>41</v>
      </c>
      <c r="Z17" s="24" t="s">
        <v>37</v>
      </c>
      <c r="AA17" s="24">
        <v>11101</v>
      </c>
      <c r="AB17" s="24" t="s">
        <v>68</v>
      </c>
      <c r="AC17" s="15" t="s">
        <v>69</v>
      </c>
      <c r="AD17" s="40" t="s">
        <v>79</v>
      </c>
      <c r="AE17" s="37">
        <v>1</v>
      </c>
      <c r="AF17" s="27">
        <v>1</v>
      </c>
      <c r="AG17" s="82">
        <v>35906.36</v>
      </c>
      <c r="AH17" s="83">
        <v>0</v>
      </c>
      <c r="AI17" s="78" t="s">
        <v>104</v>
      </c>
    </row>
    <row r="18" spans="1:35" s="13" customFormat="1" ht="11.25" customHeight="1" thickBot="1" x14ac:dyDescent="0.2">
      <c r="A18" s="49"/>
      <c r="B18" s="39" t="s">
        <v>70</v>
      </c>
      <c r="C18" s="15" t="s">
        <v>99</v>
      </c>
      <c r="D18" s="23">
        <v>116389</v>
      </c>
      <c r="E18" s="16"/>
      <c r="F18" s="27">
        <v>11000086789</v>
      </c>
      <c r="G18" s="35" t="s">
        <v>33</v>
      </c>
      <c r="H18" s="15">
        <v>10808</v>
      </c>
      <c r="I18" s="25">
        <v>43830</v>
      </c>
      <c r="J18" s="15" t="s">
        <v>34</v>
      </c>
      <c r="K18" s="15" t="s">
        <v>35</v>
      </c>
      <c r="L18" s="15" t="s">
        <v>36</v>
      </c>
      <c r="M18" s="15" t="s">
        <v>37</v>
      </c>
      <c r="N18" s="18">
        <v>10309</v>
      </c>
      <c r="O18" s="35" t="s">
        <v>65</v>
      </c>
      <c r="P18" s="27" t="s">
        <v>66</v>
      </c>
      <c r="Q18" s="15" t="s">
        <v>67</v>
      </c>
      <c r="R18" s="15" t="s">
        <v>37</v>
      </c>
      <c r="S18" s="15">
        <v>10468</v>
      </c>
      <c r="T18" s="27" t="s">
        <v>63</v>
      </c>
      <c r="U18" s="27" t="s">
        <v>64</v>
      </c>
      <c r="V18" s="18" t="s">
        <v>38</v>
      </c>
      <c r="W18" s="26" t="s">
        <v>39</v>
      </c>
      <c r="X18" s="24" t="s">
        <v>40</v>
      </c>
      <c r="Y18" s="24" t="s">
        <v>41</v>
      </c>
      <c r="Z18" s="24" t="s">
        <v>37</v>
      </c>
      <c r="AA18" s="24">
        <v>11101</v>
      </c>
      <c r="AB18" s="24" t="s">
        <v>68</v>
      </c>
      <c r="AC18" s="15" t="s">
        <v>69</v>
      </c>
      <c r="AD18" s="40" t="s">
        <v>98</v>
      </c>
      <c r="AE18" s="37">
        <v>1</v>
      </c>
      <c r="AF18" s="27">
        <v>1</v>
      </c>
      <c r="AG18" s="82">
        <v>1058.51</v>
      </c>
      <c r="AH18" s="83">
        <v>0</v>
      </c>
      <c r="AI18" s="78" t="s">
        <v>104</v>
      </c>
    </row>
    <row r="19" spans="1:35" s="13" customFormat="1" ht="11.25" customHeight="1" thickBot="1" x14ac:dyDescent="0.2">
      <c r="A19" s="49"/>
      <c r="B19" s="39" t="s">
        <v>70</v>
      </c>
      <c r="C19" s="15" t="s">
        <v>99</v>
      </c>
      <c r="D19" s="23">
        <v>116389</v>
      </c>
      <c r="E19" s="16"/>
      <c r="F19" s="27">
        <v>11000086789</v>
      </c>
      <c r="G19" s="35" t="s">
        <v>33</v>
      </c>
      <c r="H19" s="15">
        <v>10808</v>
      </c>
      <c r="I19" s="25">
        <v>43830</v>
      </c>
      <c r="J19" s="15" t="s">
        <v>34</v>
      </c>
      <c r="K19" s="15" t="s">
        <v>35</v>
      </c>
      <c r="L19" s="15" t="s">
        <v>36</v>
      </c>
      <c r="M19" s="15" t="s">
        <v>37</v>
      </c>
      <c r="N19" s="18">
        <v>10309</v>
      </c>
      <c r="O19" s="35" t="s">
        <v>65</v>
      </c>
      <c r="P19" s="27" t="s">
        <v>66</v>
      </c>
      <c r="Q19" s="15" t="s">
        <v>67</v>
      </c>
      <c r="R19" s="15" t="s">
        <v>37</v>
      </c>
      <c r="S19" s="15">
        <v>10468</v>
      </c>
      <c r="T19" s="27" t="s">
        <v>63</v>
      </c>
      <c r="U19" s="27" t="s">
        <v>64</v>
      </c>
      <c r="V19" s="18" t="s">
        <v>38</v>
      </c>
      <c r="W19" s="26" t="s">
        <v>39</v>
      </c>
      <c r="X19" s="24" t="s">
        <v>40</v>
      </c>
      <c r="Y19" s="24" t="s">
        <v>41</v>
      </c>
      <c r="Z19" s="24" t="s">
        <v>37</v>
      </c>
      <c r="AA19" s="24">
        <v>11101</v>
      </c>
      <c r="AB19" s="24" t="s">
        <v>68</v>
      </c>
      <c r="AC19" s="15" t="s">
        <v>69</v>
      </c>
      <c r="AD19" s="40" t="s">
        <v>91</v>
      </c>
      <c r="AE19" s="37">
        <v>1</v>
      </c>
      <c r="AF19" s="27">
        <v>1</v>
      </c>
      <c r="AG19" s="82">
        <v>12696.03</v>
      </c>
      <c r="AH19" s="83">
        <v>0</v>
      </c>
      <c r="AI19" s="78" t="s">
        <v>104</v>
      </c>
    </row>
    <row r="20" spans="1:35" s="13" customFormat="1" ht="10.5" customHeight="1" thickBot="1" x14ac:dyDescent="0.2">
      <c r="A20" s="49"/>
      <c r="B20" s="48" t="s">
        <v>70</v>
      </c>
      <c r="C20" s="15" t="s">
        <v>99</v>
      </c>
      <c r="D20" s="23">
        <v>116389</v>
      </c>
      <c r="E20" s="16"/>
      <c r="F20" s="27">
        <v>11000086789</v>
      </c>
      <c r="G20" s="35" t="s">
        <v>33</v>
      </c>
      <c r="H20" s="15">
        <v>10808</v>
      </c>
      <c r="I20" s="25">
        <v>43830</v>
      </c>
      <c r="J20" s="15" t="s">
        <v>34</v>
      </c>
      <c r="K20" s="15" t="s">
        <v>35</v>
      </c>
      <c r="L20" s="15" t="s">
        <v>36</v>
      </c>
      <c r="M20" s="15" t="s">
        <v>37</v>
      </c>
      <c r="N20" s="18">
        <v>10309</v>
      </c>
      <c r="O20" s="35" t="s">
        <v>65</v>
      </c>
      <c r="P20" s="27" t="s">
        <v>66</v>
      </c>
      <c r="Q20" s="15" t="s">
        <v>67</v>
      </c>
      <c r="R20" s="15" t="s">
        <v>37</v>
      </c>
      <c r="S20" s="15">
        <v>10468</v>
      </c>
      <c r="T20" s="27" t="s">
        <v>63</v>
      </c>
      <c r="U20" s="27" t="s">
        <v>64</v>
      </c>
      <c r="V20" s="18" t="s">
        <v>38</v>
      </c>
      <c r="W20" s="26" t="s">
        <v>39</v>
      </c>
      <c r="X20" s="24" t="s">
        <v>40</v>
      </c>
      <c r="Y20" s="24" t="s">
        <v>41</v>
      </c>
      <c r="Z20" s="24" t="s">
        <v>37</v>
      </c>
      <c r="AA20" s="24">
        <v>11101</v>
      </c>
      <c r="AB20" s="24" t="s">
        <v>68</v>
      </c>
      <c r="AC20" s="15" t="s">
        <v>69</v>
      </c>
      <c r="AD20" s="40" t="s">
        <v>92</v>
      </c>
      <c r="AE20" s="37">
        <v>1</v>
      </c>
      <c r="AF20" s="27">
        <v>1</v>
      </c>
      <c r="AG20" s="82">
        <v>166858.06</v>
      </c>
      <c r="AH20" s="83">
        <v>0</v>
      </c>
      <c r="AI20" s="78" t="s">
        <v>104</v>
      </c>
    </row>
    <row r="21" spans="1:35" s="13" customFormat="1" ht="10.5" customHeight="1" thickBot="1" x14ac:dyDescent="0.2">
      <c r="A21" s="49"/>
      <c r="B21" s="48" t="s">
        <v>70</v>
      </c>
      <c r="C21" s="15" t="s">
        <v>99</v>
      </c>
      <c r="D21" s="23">
        <v>116389</v>
      </c>
      <c r="E21" s="16"/>
      <c r="F21" s="27">
        <v>11000086789</v>
      </c>
      <c r="G21" s="35" t="s">
        <v>33</v>
      </c>
      <c r="H21" s="15">
        <v>10808</v>
      </c>
      <c r="I21" s="25">
        <v>43830</v>
      </c>
      <c r="J21" s="15" t="s">
        <v>34</v>
      </c>
      <c r="K21" s="15" t="s">
        <v>35</v>
      </c>
      <c r="L21" s="15" t="s">
        <v>36</v>
      </c>
      <c r="M21" s="15" t="s">
        <v>37</v>
      </c>
      <c r="N21" s="18">
        <v>10309</v>
      </c>
      <c r="O21" s="35" t="s">
        <v>65</v>
      </c>
      <c r="P21" s="27" t="s">
        <v>66</v>
      </c>
      <c r="Q21" s="15" t="s">
        <v>67</v>
      </c>
      <c r="R21" s="15" t="s">
        <v>37</v>
      </c>
      <c r="S21" s="15">
        <v>10468</v>
      </c>
      <c r="T21" s="27" t="s">
        <v>63</v>
      </c>
      <c r="U21" s="27" t="s">
        <v>64</v>
      </c>
      <c r="V21" s="18" t="s">
        <v>38</v>
      </c>
      <c r="W21" s="26" t="s">
        <v>39</v>
      </c>
      <c r="X21" s="24" t="s">
        <v>40</v>
      </c>
      <c r="Y21" s="24" t="s">
        <v>41</v>
      </c>
      <c r="Z21" s="24" t="s">
        <v>37</v>
      </c>
      <c r="AA21" s="24">
        <v>11101</v>
      </c>
      <c r="AB21" s="24" t="s">
        <v>68</v>
      </c>
      <c r="AC21" s="15" t="s">
        <v>69</v>
      </c>
      <c r="AD21" s="40" t="s">
        <v>76</v>
      </c>
      <c r="AE21" s="37">
        <v>1</v>
      </c>
      <c r="AF21" s="27">
        <v>1</v>
      </c>
      <c r="AG21" s="82">
        <v>1576.69</v>
      </c>
      <c r="AH21" s="83">
        <v>0</v>
      </c>
      <c r="AI21" s="78" t="s">
        <v>104</v>
      </c>
    </row>
    <row r="22" spans="1:35" s="13" customFormat="1" ht="10.5" customHeight="1" thickBot="1" x14ac:dyDescent="0.2">
      <c r="A22" s="49"/>
      <c r="B22" s="48" t="s">
        <v>70</v>
      </c>
      <c r="C22" s="15" t="s">
        <v>99</v>
      </c>
      <c r="D22" s="23">
        <v>116389</v>
      </c>
      <c r="E22" s="16"/>
      <c r="F22" s="27">
        <v>11000086789</v>
      </c>
      <c r="G22" s="35" t="s">
        <v>33</v>
      </c>
      <c r="H22" s="15">
        <v>10808</v>
      </c>
      <c r="I22" s="25">
        <v>43830</v>
      </c>
      <c r="J22" s="15" t="s">
        <v>34</v>
      </c>
      <c r="K22" s="15" t="s">
        <v>35</v>
      </c>
      <c r="L22" s="15" t="s">
        <v>36</v>
      </c>
      <c r="M22" s="15" t="s">
        <v>37</v>
      </c>
      <c r="N22" s="18">
        <v>10309</v>
      </c>
      <c r="O22" s="35" t="s">
        <v>65</v>
      </c>
      <c r="P22" s="27" t="s">
        <v>66</v>
      </c>
      <c r="Q22" s="15" t="s">
        <v>67</v>
      </c>
      <c r="R22" s="15" t="s">
        <v>37</v>
      </c>
      <c r="S22" s="15">
        <v>10468</v>
      </c>
      <c r="T22" s="27" t="s">
        <v>63</v>
      </c>
      <c r="U22" s="27" t="s">
        <v>64</v>
      </c>
      <c r="V22" s="18" t="s">
        <v>38</v>
      </c>
      <c r="W22" s="26" t="s">
        <v>39</v>
      </c>
      <c r="X22" s="24" t="s">
        <v>40</v>
      </c>
      <c r="Y22" s="24" t="s">
        <v>41</v>
      </c>
      <c r="Z22" s="24" t="s">
        <v>37</v>
      </c>
      <c r="AA22" s="24">
        <v>11101</v>
      </c>
      <c r="AB22" s="24" t="s">
        <v>68</v>
      </c>
      <c r="AC22" s="15" t="s">
        <v>69</v>
      </c>
      <c r="AD22" s="40" t="s">
        <v>77</v>
      </c>
      <c r="AE22" s="37">
        <v>1</v>
      </c>
      <c r="AF22" s="27">
        <v>1</v>
      </c>
      <c r="AG22" s="82">
        <v>25696.42</v>
      </c>
      <c r="AH22" s="83">
        <v>0</v>
      </c>
      <c r="AI22" s="78" t="s">
        <v>104</v>
      </c>
    </row>
    <row r="23" spans="1:35" s="13" customFormat="1" ht="10.5" customHeight="1" thickBot="1" x14ac:dyDescent="0.2">
      <c r="A23" s="49"/>
      <c r="B23" s="48" t="s">
        <v>70</v>
      </c>
      <c r="C23" s="15" t="s">
        <v>99</v>
      </c>
      <c r="D23" s="23">
        <v>116389</v>
      </c>
      <c r="E23" s="16"/>
      <c r="F23" s="27">
        <v>11000086789</v>
      </c>
      <c r="G23" s="35" t="s">
        <v>33</v>
      </c>
      <c r="H23" s="15">
        <v>10808</v>
      </c>
      <c r="I23" s="25">
        <v>43830</v>
      </c>
      <c r="J23" s="15" t="s">
        <v>34</v>
      </c>
      <c r="K23" s="15" t="s">
        <v>35</v>
      </c>
      <c r="L23" s="15" t="s">
        <v>36</v>
      </c>
      <c r="M23" s="15" t="s">
        <v>37</v>
      </c>
      <c r="N23" s="18">
        <v>10309</v>
      </c>
      <c r="O23" s="35" t="s">
        <v>65</v>
      </c>
      <c r="P23" s="27" t="s">
        <v>66</v>
      </c>
      <c r="Q23" s="15" t="s">
        <v>67</v>
      </c>
      <c r="R23" s="15" t="s">
        <v>37</v>
      </c>
      <c r="S23" s="15">
        <v>10468</v>
      </c>
      <c r="T23" s="27" t="s">
        <v>63</v>
      </c>
      <c r="U23" s="27" t="s">
        <v>64</v>
      </c>
      <c r="V23" s="18" t="s">
        <v>38</v>
      </c>
      <c r="W23" s="26" t="s">
        <v>39</v>
      </c>
      <c r="X23" s="24" t="s">
        <v>40</v>
      </c>
      <c r="Y23" s="24" t="s">
        <v>41</v>
      </c>
      <c r="Z23" s="24" t="s">
        <v>37</v>
      </c>
      <c r="AA23" s="24">
        <v>11101</v>
      </c>
      <c r="AB23" s="24" t="s">
        <v>68</v>
      </c>
      <c r="AC23" s="15" t="s">
        <v>69</v>
      </c>
      <c r="AD23" s="40" t="s">
        <v>78</v>
      </c>
      <c r="AE23" s="37">
        <v>1</v>
      </c>
      <c r="AF23" s="27">
        <v>1</v>
      </c>
      <c r="AG23" s="82">
        <v>103049.82</v>
      </c>
      <c r="AH23" s="83">
        <v>0</v>
      </c>
      <c r="AI23" s="78" t="s">
        <v>104</v>
      </c>
    </row>
    <row r="24" spans="1:35" s="13" customFormat="1" ht="10.5" customHeight="1" thickBot="1" x14ac:dyDescent="0.2">
      <c r="A24" s="49"/>
      <c r="B24" s="48" t="s">
        <v>70</v>
      </c>
      <c r="C24" s="15" t="s">
        <v>99</v>
      </c>
      <c r="D24" s="23">
        <v>116389</v>
      </c>
      <c r="E24" s="16"/>
      <c r="F24" s="27">
        <v>11000086789</v>
      </c>
      <c r="G24" s="35" t="s">
        <v>33</v>
      </c>
      <c r="H24" s="15">
        <v>10808</v>
      </c>
      <c r="I24" s="25">
        <v>43830</v>
      </c>
      <c r="J24" s="15" t="s">
        <v>34</v>
      </c>
      <c r="K24" s="15" t="s">
        <v>35</v>
      </c>
      <c r="L24" s="15" t="s">
        <v>36</v>
      </c>
      <c r="M24" s="15" t="s">
        <v>37</v>
      </c>
      <c r="N24" s="18">
        <v>10309</v>
      </c>
      <c r="O24" s="35" t="s">
        <v>65</v>
      </c>
      <c r="P24" s="27" t="s">
        <v>66</v>
      </c>
      <c r="Q24" s="15" t="s">
        <v>67</v>
      </c>
      <c r="R24" s="15" t="s">
        <v>37</v>
      </c>
      <c r="S24" s="15">
        <v>10468</v>
      </c>
      <c r="T24" s="27" t="s">
        <v>63</v>
      </c>
      <c r="U24" s="27" t="s">
        <v>64</v>
      </c>
      <c r="V24" s="18" t="s">
        <v>38</v>
      </c>
      <c r="W24" s="26" t="s">
        <v>39</v>
      </c>
      <c r="X24" s="24" t="s">
        <v>40</v>
      </c>
      <c r="Y24" s="24" t="s">
        <v>41</v>
      </c>
      <c r="Z24" s="24" t="s">
        <v>37</v>
      </c>
      <c r="AA24" s="24">
        <v>11101</v>
      </c>
      <c r="AB24" s="24" t="s">
        <v>68</v>
      </c>
      <c r="AC24" s="15" t="s">
        <v>69</v>
      </c>
      <c r="AD24" s="40" t="s">
        <v>78</v>
      </c>
      <c r="AE24" s="37">
        <v>1</v>
      </c>
      <c r="AF24" s="27">
        <v>1</v>
      </c>
      <c r="AG24" s="82">
        <v>61577.440000000002</v>
      </c>
      <c r="AH24" s="83">
        <v>49027.56</v>
      </c>
      <c r="AI24" s="79" t="s">
        <v>105</v>
      </c>
    </row>
    <row r="25" spans="1:35" s="13" customFormat="1" ht="10.5" customHeight="1" thickBot="1" x14ac:dyDescent="0.2">
      <c r="A25" s="49"/>
      <c r="B25" s="39" t="s">
        <v>71</v>
      </c>
      <c r="C25" s="15" t="s">
        <v>99</v>
      </c>
      <c r="D25" s="23">
        <v>116389</v>
      </c>
      <c r="E25" s="16"/>
      <c r="F25" s="27">
        <v>11000086789</v>
      </c>
      <c r="G25" s="35" t="s">
        <v>33</v>
      </c>
      <c r="H25" s="15">
        <v>10808</v>
      </c>
      <c r="I25" s="25">
        <v>43830</v>
      </c>
      <c r="J25" s="15" t="s">
        <v>34</v>
      </c>
      <c r="K25" s="15" t="s">
        <v>35</v>
      </c>
      <c r="L25" s="15" t="s">
        <v>36</v>
      </c>
      <c r="M25" s="15" t="s">
        <v>37</v>
      </c>
      <c r="N25" s="18">
        <v>10309</v>
      </c>
      <c r="O25" s="35" t="s">
        <v>65</v>
      </c>
      <c r="P25" s="27" t="s">
        <v>66</v>
      </c>
      <c r="Q25" s="15" t="s">
        <v>67</v>
      </c>
      <c r="R25" s="15" t="s">
        <v>37</v>
      </c>
      <c r="S25" s="15">
        <v>10468</v>
      </c>
      <c r="T25" s="27" t="s">
        <v>63</v>
      </c>
      <c r="U25" s="27" t="s">
        <v>64</v>
      </c>
      <c r="V25" s="18" t="s">
        <v>38</v>
      </c>
      <c r="W25" s="26" t="s">
        <v>39</v>
      </c>
      <c r="X25" s="24" t="s">
        <v>40</v>
      </c>
      <c r="Y25" s="24" t="s">
        <v>41</v>
      </c>
      <c r="Z25" s="24" t="s">
        <v>37</v>
      </c>
      <c r="AA25" s="24">
        <v>11101</v>
      </c>
      <c r="AB25" s="24" t="s">
        <v>68</v>
      </c>
      <c r="AC25" s="15" t="s">
        <v>69</v>
      </c>
      <c r="AD25" s="40" t="s">
        <v>81</v>
      </c>
      <c r="AE25" s="37">
        <v>1</v>
      </c>
      <c r="AF25" s="27">
        <v>1</v>
      </c>
      <c r="AG25" s="82">
        <v>11038.69</v>
      </c>
      <c r="AH25" s="82">
        <v>11038.69</v>
      </c>
      <c r="AI25" s="79" t="s">
        <v>106</v>
      </c>
    </row>
    <row r="26" spans="1:35" ht="12.75" customHeight="1" thickBot="1" x14ac:dyDescent="0.2">
      <c r="A26" s="50"/>
      <c r="B26" s="39" t="s">
        <v>71</v>
      </c>
      <c r="C26" s="15" t="s">
        <v>99</v>
      </c>
      <c r="D26" s="23">
        <v>116389</v>
      </c>
      <c r="E26" s="16"/>
      <c r="F26" s="27">
        <v>11000086789</v>
      </c>
      <c r="G26" s="35" t="s">
        <v>33</v>
      </c>
      <c r="H26" s="15">
        <v>10808</v>
      </c>
      <c r="I26" s="25">
        <v>43830</v>
      </c>
      <c r="J26" s="15" t="s">
        <v>34</v>
      </c>
      <c r="K26" s="15" t="s">
        <v>35</v>
      </c>
      <c r="L26" s="15" t="s">
        <v>36</v>
      </c>
      <c r="M26" s="15" t="s">
        <v>37</v>
      </c>
      <c r="N26" s="18">
        <v>10309</v>
      </c>
      <c r="O26" s="35" t="s">
        <v>65</v>
      </c>
      <c r="P26" s="27" t="s">
        <v>66</v>
      </c>
      <c r="Q26" s="15" t="s">
        <v>67</v>
      </c>
      <c r="R26" s="15" t="s">
        <v>37</v>
      </c>
      <c r="S26" s="15">
        <v>10468</v>
      </c>
      <c r="T26" s="27" t="s">
        <v>63</v>
      </c>
      <c r="U26" s="27" t="s">
        <v>64</v>
      </c>
      <c r="V26" s="18" t="s">
        <v>38</v>
      </c>
      <c r="W26" s="26" t="s">
        <v>39</v>
      </c>
      <c r="X26" s="24" t="s">
        <v>40</v>
      </c>
      <c r="Y26" s="24" t="s">
        <v>41</v>
      </c>
      <c r="Z26" s="24" t="s">
        <v>37</v>
      </c>
      <c r="AA26" s="24">
        <v>11101</v>
      </c>
      <c r="AB26" s="24" t="s">
        <v>68</v>
      </c>
      <c r="AC26" s="15" t="s">
        <v>69</v>
      </c>
      <c r="AD26" s="41" t="s">
        <v>82</v>
      </c>
      <c r="AE26" s="37">
        <v>1</v>
      </c>
      <c r="AF26" s="27">
        <v>1</v>
      </c>
      <c r="AG26" s="82">
        <v>1626.19</v>
      </c>
      <c r="AH26" s="82">
        <v>1626.19</v>
      </c>
      <c r="AI26" s="79" t="s">
        <v>106</v>
      </c>
    </row>
    <row r="27" spans="1:35" ht="12.75" customHeight="1" thickBot="1" x14ac:dyDescent="0.2">
      <c r="A27" s="50"/>
      <c r="B27" s="39" t="s">
        <v>71</v>
      </c>
      <c r="C27" s="15" t="s">
        <v>99</v>
      </c>
      <c r="D27" s="23">
        <v>116389</v>
      </c>
      <c r="E27" s="16"/>
      <c r="F27" s="27">
        <v>11000086789</v>
      </c>
      <c r="G27" s="35" t="s">
        <v>33</v>
      </c>
      <c r="H27" s="15">
        <v>10808</v>
      </c>
      <c r="I27" s="25">
        <v>43830</v>
      </c>
      <c r="J27" s="15" t="s">
        <v>34</v>
      </c>
      <c r="K27" s="15" t="s">
        <v>35</v>
      </c>
      <c r="L27" s="15" t="s">
        <v>36</v>
      </c>
      <c r="M27" s="15" t="s">
        <v>37</v>
      </c>
      <c r="N27" s="18">
        <v>10309</v>
      </c>
      <c r="O27" s="35" t="s">
        <v>65</v>
      </c>
      <c r="P27" s="27" t="s">
        <v>66</v>
      </c>
      <c r="Q27" s="15" t="s">
        <v>67</v>
      </c>
      <c r="R27" s="15" t="s">
        <v>37</v>
      </c>
      <c r="S27" s="15">
        <v>10468</v>
      </c>
      <c r="T27" s="27" t="s">
        <v>63</v>
      </c>
      <c r="U27" s="27" t="s">
        <v>64</v>
      </c>
      <c r="V27" s="18" t="s">
        <v>38</v>
      </c>
      <c r="W27" s="26" t="s">
        <v>39</v>
      </c>
      <c r="X27" s="24" t="s">
        <v>40</v>
      </c>
      <c r="Y27" s="24" t="s">
        <v>41</v>
      </c>
      <c r="Z27" s="24" t="s">
        <v>37</v>
      </c>
      <c r="AA27" s="24">
        <v>11101</v>
      </c>
      <c r="AB27" s="24" t="s">
        <v>68</v>
      </c>
      <c r="AC27" s="15" t="s">
        <v>69</v>
      </c>
      <c r="AD27" s="42" t="s">
        <v>83</v>
      </c>
      <c r="AE27" s="37">
        <v>1</v>
      </c>
      <c r="AF27" s="27">
        <v>1</v>
      </c>
      <c r="AG27" s="82">
        <v>1304.6199999999999</v>
      </c>
      <c r="AH27" s="82">
        <v>1304.6199999999999</v>
      </c>
      <c r="AI27" s="79" t="s">
        <v>106</v>
      </c>
    </row>
    <row r="28" spans="1:35" ht="12.75" customHeight="1" thickBot="1" x14ac:dyDescent="0.2">
      <c r="A28" s="50"/>
      <c r="B28" s="39" t="s">
        <v>71</v>
      </c>
      <c r="C28" s="15" t="s">
        <v>99</v>
      </c>
      <c r="D28" s="23">
        <v>116389</v>
      </c>
      <c r="E28" s="16"/>
      <c r="F28" s="27">
        <v>11000086789</v>
      </c>
      <c r="G28" s="35" t="s">
        <v>33</v>
      </c>
      <c r="H28" s="15">
        <v>10808</v>
      </c>
      <c r="I28" s="25">
        <v>43830</v>
      </c>
      <c r="J28" s="15" t="s">
        <v>34</v>
      </c>
      <c r="K28" s="15" t="s">
        <v>35</v>
      </c>
      <c r="L28" s="15" t="s">
        <v>36</v>
      </c>
      <c r="M28" s="15" t="s">
        <v>37</v>
      </c>
      <c r="N28" s="18">
        <v>10309</v>
      </c>
      <c r="O28" s="35" t="s">
        <v>65</v>
      </c>
      <c r="P28" s="27" t="s">
        <v>66</v>
      </c>
      <c r="Q28" s="15" t="s">
        <v>67</v>
      </c>
      <c r="R28" s="15" t="s">
        <v>37</v>
      </c>
      <c r="S28" s="15">
        <v>10468</v>
      </c>
      <c r="T28" s="27" t="s">
        <v>63</v>
      </c>
      <c r="U28" s="27" t="s">
        <v>64</v>
      </c>
      <c r="V28" s="18" t="s">
        <v>38</v>
      </c>
      <c r="W28" s="26" t="s">
        <v>39</v>
      </c>
      <c r="X28" s="24" t="s">
        <v>40</v>
      </c>
      <c r="Y28" s="24" t="s">
        <v>41</v>
      </c>
      <c r="Z28" s="24" t="s">
        <v>37</v>
      </c>
      <c r="AA28" s="24">
        <v>11101</v>
      </c>
      <c r="AB28" s="24" t="s">
        <v>68</v>
      </c>
      <c r="AC28" s="15" t="s">
        <v>69</v>
      </c>
      <c r="AD28" s="42" t="s">
        <v>84</v>
      </c>
      <c r="AE28" s="37">
        <v>1</v>
      </c>
      <c r="AF28" s="27">
        <v>1</v>
      </c>
      <c r="AG28" s="82">
        <v>5452.15</v>
      </c>
      <c r="AH28" s="82">
        <v>5452.15</v>
      </c>
      <c r="AI28" s="79" t="s">
        <v>106</v>
      </c>
    </row>
    <row r="29" spans="1:35" ht="12.75" customHeight="1" thickBot="1" x14ac:dyDescent="0.2">
      <c r="A29" s="50"/>
      <c r="B29" s="39" t="s">
        <v>71</v>
      </c>
      <c r="C29" s="15" t="s">
        <v>99</v>
      </c>
      <c r="D29" s="23">
        <v>116389</v>
      </c>
      <c r="E29" s="16"/>
      <c r="F29" s="27">
        <v>11000086789</v>
      </c>
      <c r="G29" s="35" t="s">
        <v>33</v>
      </c>
      <c r="H29" s="15">
        <v>10808</v>
      </c>
      <c r="I29" s="25">
        <v>43830</v>
      </c>
      <c r="J29" s="15" t="s">
        <v>34</v>
      </c>
      <c r="K29" s="15" t="s">
        <v>35</v>
      </c>
      <c r="L29" s="15" t="s">
        <v>36</v>
      </c>
      <c r="M29" s="15" t="s">
        <v>37</v>
      </c>
      <c r="N29" s="18">
        <v>10309</v>
      </c>
      <c r="O29" s="35" t="s">
        <v>65</v>
      </c>
      <c r="P29" s="27" t="s">
        <v>66</v>
      </c>
      <c r="Q29" s="15" t="s">
        <v>67</v>
      </c>
      <c r="R29" s="15" t="s">
        <v>37</v>
      </c>
      <c r="S29" s="15">
        <v>10468</v>
      </c>
      <c r="T29" s="27" t="s">
        <v>63</v>
      </c>
      <c r="U29" s="27" t="s">
        <v>64</v>
      </c>
      <c r="V29" s="18" t="s">
        <v>38</v>
      </c>
      <c r="W29" s="26" t="s">
        <v>39</v>
      </c>
      <c r="X29" s="24" t="s">
        <v>40</v>
      </c>
      <c r="Y29" s="24" t="s">
        <v>41</v>
      </c>
      <c r="Z29" s="24" t="s">
        <v>37</v>
      </c>
      <c r="AA29" s="24">
        <v>11101</v>
      </c>
      <c r="AB29" s="24" t="s">
        <v>68</v>
      </c>
      <c r="AC29" s="15" t="s">
        <v>69</v>
      </c>
      <c r="AD29" s="42" t="s">
        <v>85</v>
      </c>
      <c r="AE29" s="37">
        <v>1</v>
      </c>
      <c r="AF29" s="27">
        <v>1</v>
      </c>
      <c r="AG29" s="82">
        <v>1283.3800000000001</v>
      </c>
      <c r="AH29" s="82">
        <v>1283.3800000000001</v>
      </c>
      <c r="AI29" s="79" t="s">
        <v>106</v>
      </c>
    </row>
    <row r="30" spans="1:35" ht="12.75" customHeight="1" thickBot="1" x14ac:dyDescent="0.2">
      <c r="A30" s="50"/>
      <c r="B30" s="39" t="s">
        <v>71</v>
      </c>
      <c r="C30" s="15" t="s">
        <v>99</v>
      </c>
      <c r="D30" s="23">
        <v>116389</v>
      </c>
      <c r="E30" s="16"/>
      <c r="F30" s="27">
        <v>11000086789</v>
      </c>
      <c r="G30" s="35" t="s">
        <v>33</v>
      </c>
      <c r="H30" s="15">
        <v>10808</v>
      </c>
      <c r="I30" s="25">
        <v>43830</v>
      </c>
      <c r="J30" s="15" t="s">
        <v>34</v>
      </c>
      <c r="K30" s="15" t="s">
        <v>35</v>
      </c>
      <c r="L30" s="15" t="s">
        <v>36</v>
      </c>
      <c r="M30" s="15" t="s">
        <v>37</v>
      </c>
      <c r="N30" s="18">
        <v>10309</v>
      </c>
      <c r="O30" s="35" t="s">
        <v>65</v>
      </c>
      <c r="P30" s="27" t="s">
        <v>66</v>
      </c>
      <c r="Q30" s="15" t="s">
        <v>67</v>
      </c>
      <c r="R30" s="15" t="s">
        <v>37</v>
      </c>
      <c r="S30" s="15">
        <v>10468</v>
      </c>
      <c r="T30" s="27" t="s">
        <v>63</v>
      </c>
      <c r="U30" s="27" t="s">
        <v>64</v>
      </c>
      <c r="V30" s="18" t="s">
        <v>38</v>
      </c>
      <c r="W30" s="26" t="s">
        <v>39</v>
      </c>
      <c r="X30" s="24" t="s">
        <v>40</v>
      </c>
      <c r="Y30" s="24" t="s">
        <v>41</v>
      </c>
      <c r="Z30" s="24" t="s">
        <v>37</v>
      </c>
      <c r="AA30" s="24">
        <v>11101</v>
      </c>
      <c r="AB30" s="24" t="s">
        <v>68</v>
      </c>
      <c r="AC30" s="15" t="s">
        <v>69</v>
      </c>
      <c r="AD30" s="42" t="s">
        <v>86</v>
      </c>
      <c r="AE30" s="37">
        <v>1</v>
      </c>
      <c r="AF30" s="27">
        <v>1</v>
      </c>
      <c r="AG30" s="82">
        <v>17344.75</v>
      </c>
      <c r="AH30" s="82">
        <v>17344.75</v>
      </c>
      <c r="AI30" s="79" t="s">
        <v>106</v>
      </c>
    </row>
    <row r="31" spans="1:35" ht="12.75" customHeight="1" thickBot="1" x14ac:dyDescent="0.2">
      <c r="A31" s="50"/>
      <c r="B31" s="39" t="s">
        <v>71</v>
      </c>
      <c r="C31" s="15" t="s">
        <v>99</v>
      </c>
      <c r="D31" s="23">
        <v>116389</v>
      </c>
      <c r="E31" s="16"/>
      <c r="F31" s="27">
        <v>11000086789</v>
      </c>
      <c r="G31" s="35" t="s">
        <v>33</v>
      </c>
      <c r="H31" s="15">
        <v>10808</v>
      </c>
      <c r="I31" s="25">
        <v>43830</v>
      </c>
      <c r="J31" s="15" t="s">
        <v>34</v>
      </c>
      <c r="K31" s="15" t="s">
        <v>35</v>
      </c>
      <c r="L31" s="15" t="s">
        <v>36</v>
      </c>
      <c r="M31" s="15" t="s">
        <v>37</v>
      </c>
      <c r="N31" s="18">
        <v>10309</v>
      </c>
      <c r="O31" s="35" t="s">
        <v>65</v>
      </c>
      <c r="P31" s="27" t="s">
        <v>66</v>
      </c>
      <c r="Q31" s="15" t="s">
        <v>67</v>
      </c>
      <c r="R31" s="15" t="s">
        <v>37</v>
      </c>
      <c r="S31" s="15">
        <v>10468</v>
      </c>
      <c r="T31" s="27" t="s">
        <v>63</v>
      </c>
      <c r="U31" s="27" t="s">
        <v>64</v>
      </c>
      <c r="V31" s="18" t="s">
        <v>38</v>
      </c>
      <c r="W31" s="26" t="s">
        <v>39</v>
      </c>
      <c r="X31" s="24" t="s">
        <v>40</v>
      </c>
      <c r="Y31" s="24" t="s">
        <v>41</v>
      </c>
      <c r="Z31" s="24" t="s">
        <v>37</v>
      </c>
      <c r="AA31" s="24">
        <v>11101</v>
      </c>
      <c r="AB31" s="24" t="s">
        <v>68</v>
      </c>
      <c r="AC31" s="15" t="s">
        <v>69</v>
      </c>
      <c r="AD31" s="42" t="s">
        <v>80</v>
      </c>
      <c r="AE31" s="37">
        <v>1</v>
      </c>
      <c r="AF31" s="27">
        <v>1</v>
      </c>
      <c r="AG31" s="82">
        <v>37196.11</v>
      </c>
      <c r="AH31" s="82">
        <v>37196.11</v>
      </c>
      <c r="AI31" s="79" t="s">
        <v>106</v>
      </c>
    </row>
    <row r="32" spans="1:35" ht="12.75" customHeight="1" thickBot="1" x14ac:dyDescent="0.2">
      <c r="A32" s="50"/>
      <c r="B32" s="39" t="s">
        <v>71</v>
      </c>
      <c r="C32" s="15" t="s">
        <v>99</v>
      </c>
      <c r="D32" s="23">
        <v>116389</v>
      </c>
      <c r="E32" s="16"/>
      <c r="F32" s="27">
        <v>11000086789</v>
      </c>
      <c r="G32" s="35" t="s">
        <v>33</v>
      </c>
      <c r="H32" s="15">
        <v>10808</v>
      </c>
      <c r="I32" s="25">
        <v>43830</v>
      </c>
      <c r="J32" s="15" t="s">
        <v>34</v>
      </c>
      <c r="K32" s="15" t="s">
        <v>35</v>
      </c>
      <c r="L32" s="15" t="s">
        <v>36</v>
      </c>
      <c r="M32" s="15" t="s">
        <v>37</v>
      </c>
      <c r="N32" s="18">
        <v>10309</v>
      </c>
      <c r="O32" s="35" t="s">
        <v>65</v>
      </c>
      <c r="P32" s="27" t="s">
        <v>66</v>
      </c>
      <c r="Q32" s="15" t="s">
        <v>67</v>
      </c>
      <c r="R32" s="15" t="s">
        <v>37</v>
      </c>
      <c r="S32" s="15">
        <v>10468</v>
      </c>
      <c r="T32" s="27" t="s">
        <v>63</v>
      </c>
      <c r="U32" s="27" t="s">
        <v>64</v>
      </c>
      <c r="V32" s="18" t="s">
        <v>38</v>
      </c>
      <c r="W32" s="26" t="s">
        <v>39</v>
      </c>
      <c r="X32" s="24" t="s">
        <v>40</v>
      </c>
      <c r="Y32" s="24" t="s">
        <v>41</v>
      </c>
      <c r="Z32" s="24" t="s">
        <v>37</v>
      </c>
      <c r="AA32" s="24">
        <v>11101</v>
      </c>
      <c r="AB32" s="24" t="s">
        <v>68</v>
      </c>
      <c r="AC32" s="15" t="s">
        <v>69</v>
      </c>
      <c r="AD32" s="42" t="s">
        <v>87</v>
      </c>
      <c r="AE32" s="37">
        <v>1</v>
      </c>
      <c r="AF32" s="27">
        <v>1</v>
      </c>
      <c r="AG32" s="82">
        <v>631.04</v>
      </c>
      <c r="AH32" s="82">
        <v>631.04</v>
      </c>
      <c r="AI32" s="79" t="s">
        <v>106</v>
      </c>
    </row>
    <row r="33" spans="1:35" ht="12.75" customHeight="1" thickBot="1" x14ac:dyDescent="0.2">
      <c r="A33" s="50"/>
      <c r="B33" s="39" t="s">
        <v>71</v>
      </c>
      <c r="C33" s="15" t="s">
        <v>99</v>
      </c>
      <c r="D33" s="23">
        <v>116389</v>
      </c>
      <c r="E33" s="16"/>
      <c r="F33" s="27">
        <v>11000086789</v>
      </c>
      <c r="G33" s="35" t="s">
        <v>33</v>
      </c>
      <c r="H33" s="15">
        <v>10808</v>
      </c>
      <c r="I33" s="25">
        <v>43830</v>
      </c>
      <c r="J33" s="15" t="s">
        <v>34</v>
      </c>
      <c r="K33" s="15" t="s">
        <v>35</v>
      </c>
      <c r="L33" s="15" t="s">
        <v>36</v>
      </c>
      <c r="M33" s="15" t="s">
        <v>37</v>
      </c>
      <c r="N33" s="18">
        <v>10309</v>
      </c>
      <c r="O33" s="35" t="s">
        <v>65</v>
      </c>
      <c r="P33" s="27" t="s">
        <v>66</v>
      </c>
      <c r="Q33" s="15" t="s">
        <v>67</v>
      </c>
      <c r="R33" s="15" t="s">
        <v>37</v>
      </c>
      <c r="S33" s="15">
        <v>10468</v>
      </c>
      <c r="T33" s="27" t="s">
        <v>63</v>
      </c>
      <c r="U33" s="27" t="s">
        <v>64</v>
      </c>
      <c r="V33" s="18" t="s">
        <v>38</v>
      </c>
      <c r="W33" s="26" t="s">
        <v>39</v>
      </c>
      <c r="X33" s="24" t="s">
        <v>40</v>
      </c>
      <c r="Y33" s="24" t="s">
        <v>41</v>
      </c>
      <c r="Z33" s="24" t="s">
        <v>37</v>
      </c>
      <c r="AA33" s="24">
        <v>11101</v>
      </c>
      <c r="AB33" s="24" t="s">
        <v>68</v>
      </c>
      <c r="AC33" s="15" t="s">
        <v>69</v>
      </c>
      <c r="AD33" s="42" t="s">
        <v>88</v>
      </c>
      <c r="AE33" s="37">
        <v>1</v>
      </c>
      <c r="AF33" s="27">
        <v>1</v>
      </c>
      <c r="AG33" s="82">
        <v>32660.63</v>
      </c>
      <c r="AH33" s="82">
        <v>32660.63</v>
      </c>
      <c r="AI33" s="79" t="s">
        <v>106</v>
      </c>
    </row>
    <row r="34" spans="1:35" ht="12.75" customHeight="1" thickBot="1" x14ac:dyDescent="0.2">
      <c r="A34" s="50"/>
      <c r="B34" s="8" t="s">
        <v>71</v>
      </c>
      <c r="C34" s="52" t="s">
        <v>99</v>
      </c>
      <c r="D34" s="38">
        <v>116389</v>
      </c>
      <c r="E34" s="43"/>
      <c r="F34" s="29">
        <v>11000086789</v>
      </c>
      <c r="G34" s="45" t="s">
        <v>33</v>
      </c>
      <c r="H34" s="29">
        <v>10808</v>
      </c>
      <c r="I34" s="44">
        <v>43830</v>
      </c>
      <c r="J34" s="29" t="s">
        <v>34</v>
      </c>
      <c r="K34" s="29" t="s">
        <v>35</v>
      </c>
      <c r="L34" s="29" t="s">
        <v>36</v>
      </c>
      <c r="M34" s="29" t="s">
        <v>37</v>
      </c>
      <c r="N34" s="30">
        <v>10309</v>
      </c>
      <c r="O34" s="28" t="s">
        <v>65</v>
      </c>
      <c r="P34" s="29" t="s">
        <v>66</v>
      </c>
      <c r="Q34" s="29" t="s">
        <v>67</v>
      </c>
      <c r="R34" s="29" t="s">
        <v>37</v>
      </c>
      <c r="S34" s="29">
        <v>10468</v>
      </c>
      <c r="T34" s="29" t="s">
        <v>63</v>
      </c>
      <c r="U34" s="29" t="s">
        <v>64</v>
      </c>
      <c r="V34" s="30" t="s">
        <v>38</v>
      </c>
      <c r="W34" s="46" t="s">
        <v>39</v>
      </c>
      <c r="X34" s="47" t="s">
        <v>40</v>
      </c>
      <c r="Y34" s="47" t="s">
        <v>41</v>
      </c>
      <c r="Z34" s="47" t="s">
        <v>37</v>
      </c>
      <c r="AA34" s="47">
        <v>11101</v>
      </c>
      <c r="AB34" s="47" t="s">
        <v>68</v>
      </c>
      <c r="AC34" s="29" t="s">
        <v>69</v>
      </c>
      <c r="AD34" s="56" t="s">
        <v>89</v>
      </c>
      <c r="AE34" s="57">
        <v>1</v>
      </c>
      <c r="AF34" s="58">
        <v>1</v>
      </c>
      <c r="AG34" s="84">
        <v>23040.42</v>
      </c>
      <c r="AH34" s="84">
        <v>23040.42</v>
      </c>
      <c r="AI34" s="79" t="s">
        <v>106</v>
      </c>
    </row>
    <row r="35" spans="1:35" ht="12.75" customHeight="1" thickBot="1" x14ac:dyDescent="0.2">
      <c r="A35" s="67"/>
      <c r="B35" s="68"/>
      <c r="C35" s="69"/>
      <c r="D35" s="70"/>
      <c r="E35" s="69"/>
      <c r="F35" s="69"/>
      <c r="G35" s="69"/>
      <c r="H35" s="69"/>
      <c r="I35" s="71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72"/>
      <c r="X35" s="73"/>
      <c r="Y35" s="73"/>
      <c r="Z35" s="73"/>
      <c r="AA35" s="73"/>
      <c r="AB35" s="73"/>
      <c r="AC35" s="69"/>
      <c r="AD35" s="74"/>
      <c r="AE35" s="75"/>
      <c r="AF35" s="76"/>
      <c r="AG35" s="85"/>
      <c r="AH35" s="85"/>
      <c r="AI35" s="77"/>
    </row>
    <row r="36" spans="1:35" ht="12.75" customHeight="1" x14ac:dyDescent="0.15">
      <c r="C36" s="53"/>
      <c r="AD36" s="60" t="s">
        <v>102</v>
      </c>
      <c r="AE36" s="61"/>
      <c r="AF36" s="62"/>
      <c r="AG36" s="86">
        <f>SUM(AG6:AG34)</f>
        <v>1699891.8599999999</v>
      </c>
      <c r="AH36" s="86"/>
      <c r="AI36" s="3"/>
    </row>
    <row r="37" spans="1:35" ht="12.75" customHeight="1" x14ac:dyDescent="0.15">
      <c r="C37" s="55"/>
      <c r="AD37" s="63" t="s">
        <v>101</v>
      </c>
      <c r="AE37" s="64"/>
      <c r="AF37" s="65"/>
      <c r="AG37" s="87"/>
      <c r="AH37" s="87"/>
      <c r="AI37" s="3"/>
    </row>
    <row r="38" spans="1:35" ht="12.75" customHeight="1" x14ac:dyDescent="0.15">
      <c r="C38" s="55"/>
      <c r="AD38" s="63" t="s">
        <v>100</v>
      </c>
      <c r="AE38" s="64"/>
      <c r="AF38" s="65"/>
      <c r="AG38" s="87"/>
      <c r="AH38" s="87"/>
      <c r="AI38" s="3"/>
    </row>
    <row r="39" spans="1:35" ht="11.25" thickBot="1" x14ac:dyDescent="0.2">
      <c r="B39" s="9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66" t="s">
        <v>42</v>
      </c>
      <c r="AE39" s="59"/>
      <c r="AF39" s="59"/>
      <c r="AG39" s="88"/>
      <c r="AH39" s="89">
        <f>SUM(AH6:AH38)</f>
        <v>180605.53999999998</v>
      </c>
    </row>
    <row r="40" spans="1:35" ht="11.25" thickTop="1" x14ac:dyDescent="0.15"/>
    <row r="41" spans="1:35" x14ac:dyDescent="0.15">
      <c r="AI41" s="2"/>
    </row>
    <row r="42" spans="1:35" x14ac:dyDescent="0.15">
      <c r="AI42" s="2"/>
    </row>
    <row r="43" spans="1:35" x14ac:dyDescent="0.15">
      <c r="AI43" s="2"/>
    </row>
    <row r="44" spans="1:35" x14ac:dyDescent="0.15">
      <c r="AI44" s="2"/>
    </row>
    <row r="45" spans="1:35" x14ac:dyDescent="0.15">
      <c r="AI45" s="2"/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43</v>
      </c>
    </row>
    <row r="2" spans="1:1" x14ac:dyDescent="0.25">
      <c r="A2" s="1" t="s">
        <v>44</v>
      </c>
    </row>
    <row r="3" spans="1:1" x14ac:dyDescent="0.25">
      <c r="A3" s="1" t="s">
        <v>45</v>
      </c>
    </row>
    <row r="4" spans="1:1" x14ac:dyDescent="0.25">
      <c r="A4" s="1" t="s">
        <v>46</v>
      </c>
    </row>
    <row r="5" spans="1:1" x14ac:dyDescent="0.25">
      <c r="A5" s="1" t="s">
        <v>47</v>
      </c>
    </row>
    <row r="6" spans="1:1" x14ac:dyDescent="0.25">
      <c r="A6" s="1" t="s">
        <v>48</v>
      </c>
    </row>
    <row r="7" spans="1:1" x14ac:dyDescent="0.25">
      <c r="A7" s="1" t="s">
        <v>49</v>
      </c>
    </row>
    <row r="8" spans="1:1" x14ac:dyDescent="0.25">
      <c r="A8" s="1" t="s">
        <v>50</v>
      </c>
    </row>
    <row r="9" spans="1:1" x14ac:dyDescent="0.25">
      <c r="A9" s="1" t="s">
        <v>51</v>
      </c>
    </row>
    <row r="10" spans="1:1" x14ac:dyDescent="0.25">
      <c r="A10" s="1" t="s">
        <v>52</v>
      </c>
    </row>
    <row r="11" spans="1:1" x14ac:dyDescent="0.25">
      <c r="A11" s="1" t="s">
        <v>53</v>
      </c>
    </row>
    <row r="12" spans="1:1" x14ac:dyDescent="0.25">
      <c r="A12" s="1" t="s">
        <v>54</v>
      </c>
    </row>
    <row r="13" spans="1:1" x14ac:dyDescent="0.25">
      <c r="A13" s="1" t="s">
        <v>55</v>
      </c>
    </row>
    <row r="14" spans="1:1" x14ac:dyDescent="0.25">
      <c r="A14" s="1" t="s">
        <v>56</v>
      </c>
    </row>
    <row r="15" spans="1:1" x14ac:dyDescent="0.25">
      <c r="A15" s="1" t="s">
        <v>57</v>
      </c>
    </row>
    <row r="16" spans="1:1" x14ac:dyDescent="0.25">
      <c r="A16" s="1" t="s">
        <v>58</v>
      </c>
    </row>
    <row r="17" spans="1:1" x14ac:dyDescent="0.25">
      <c r="A17" s="1" t="s">
        <v>59</v>
      </c>
    </row>
    <row r="18" spans="1:1" x14ac:dyDescent="0.25">
      <c r="A18" s="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2025-03-06T20:58:11Z</dcterms:modified>
  <cp:category/>
  <cp:contentStatus/>
</cp:coreProperties>
</file>