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6.4 12pm\excel\"/>
    </mc:Choice>
  </mc:AlternateContent>
  <bookViews>
    <workbookView xWindow="-120" yWindow="-120" windowWidth="29040" windowHeight="15720"/>
  </bookViews>
  <sheets>
    <sheet name="PO Request Detail" sheetId="2" r:id="rId1"/>
  </sheets>
  <definedNames>
    <definedName name="_xlnm._FilterDatabase" localSheetId="0" hidden="1">'PO Request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AH9" i="2"/>
  <c r="AH10" i="2"/>
</calcChain>
</file>

<file path=xl/sharedStrings.xml><?xml version="1.0" encoding="utf-8"?>
<sst xmlns="http://schemas.openxmlformats.org/spreadsheetml/2006/main" count="67" uniqueCount="64">
  <si>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</si>
  <si>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</si>
  <si>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</si>
  <si>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</si>
  <si>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</si>
  <si>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</si>
  <si>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</si>
  <si>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</si>
  <si>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</si>
  <si>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</si>
  <si>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</si>
  <si>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</si>
  <si>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</si>
  <si>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</si>
  <si>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</si>
  <si>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</si>
  <si>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</si>
  <si>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</si>
  <si>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</si>
  <si>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</si>
  <si>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</si>
  <si>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</si>
  <si>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</si>
  <si>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Each</t>
  </si>
  <si>
    <t>Vendor Information</t>
  </si>
  <si>
    <t>Total Work order</t>
  </si>
  <si>
    <t>Amount Requested</t>
  </si>
  <si>
    <t xml:space="preserve">New Project Purchase Order Request </t>
  </si>
  <si>
    <t>Full Purchase Order Amount</t>
  </si>
  <si>
    <t>(M484) Teacher’s College Community School Annex – Manhatt</t>
  </si>
  <si>
    <t>EMERG2025</t>
  </si>
  <si>
    <t>25NEUNX</t>
  </si>
  <si>
    <t>NY</t>
  </si>
  <si>
    <t>M484</t>
  </si>
  <si>
    <t>223-233 WEST 132 STREET</t>
  </si>
  <si>
    <t>Manhattan</t>
  </si>
  <si>
    <t>Floyd E Ageda</t>
  </si>
  <si>
    <t>212-843-1504</t>
  </si>
  <si>
    <t>Custodian</t>
  </si>
  <si>
    <t>DSF</t>
  </si>
  <si>
    <t>44-36 Vernon Blvd</t>
  </si>
  <si>
    <t>LIC</t>
  </si>
  <si>
    <t>John Rodriguez</t>
  </si>
  <si>
    <t>718-349-5541</t>
  </si>
  <si>
    <t>Inspect &amp; Review FA System due to fire</t>
  </si>
  <si>
    <t>WO#00987979-01: Inspect &amp; Review FA System due to fire</t>
  </si>
  <si>
    <t>FireMaxx Systems Corp</t>
  </si>
  <si>
    <t>307 Seventh Avenue - Suite 301</t>
  </si>
  <si>
    <t>Project</t>
  </si>
  <si>
    <t>Invoice  To Information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</si>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</sst>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1" applyFont="1"/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" fontId="4" fillId="0" borderId="9" xfId="1" applyNumberFormat="1" applyFont="1" applyBorder="1" applyAlignment="1">
      <alignment horizontal="center" vertical="center" shrinkToFit="1"/>
    </xf>
    <xf numFmtId="0" fontId="2" fillId="0" borderId="9" xfId="1" applyFont="1" applyBorder="1" applyAlignment="1">
      <alignment horizontal="center" vertical="center"/>
    </xf>
    <xf numFmtId="0" fontId="3" fillId="0" borderId="13" xfId="1" applyFont="1" applyBorder="1" applyAlignment="1">
      <alignment vertical="center" wrapText="1"/>
    </xf>
    <xf numFmtId="1" fontId="4" fillId="0" borderId="12" xfId="1" applyNumberFormat="1" applyFont="1" applyBorder="1" applyAlignment="1">
      <alignment horizontal="center" vertical="center" shrinkToFit="1"/>
    </xf>
    <xf numFmtId="0" fontId="2" fillId="0" borderId="12" xfId="1" applyFont="1" applyBorder="1" applyAlignment="1">
      <alignment horizontal="center" vertical="center"/>
    </xf>
    <xf numFmtId="164" fontId="5" fillId="0" borderId="12" xfId="2" applyNumberFormat="1" applyFont="1" applyBorder="1" applyAlignment="1">
      <alignment horizontal="right" vertical="center" shrinkToFit="1"/>
    </xf>
    <xf numFmtId="164" fontId="5" fillId="0" borderId="14" xfId="2" applyNumberFormat="1" applyFont="1" applyFill="1" applyBorder="1" applyAlignment="1">
      <alignment horizontal="right" vertical="center" shrinkToFit="1"/>
    </xf>
    <xf numFmtId="0" fontId="2" fillId="0" borderId="16" xfId="1" applyFont="1" applyBorder="1" applyAlignment="1">
      <alignment horizontal="center" vertical="center"/>
    </xf>
    <xf numFmtId="43" fontId="2" fillId="0" borderId="16" xfId="2" applyFont="1" applyBorder="1" applyAlignment="1">
      <alignment horizontal="center" vertical="center"/>
    </xf>
    <xf numFmtId="7" fontId="3" fillId="7" borderId="17" xfId="2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2" fillId="0" borderId="10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2" fillId="7" borderId="18" xfId="1" applyFont="1" applyFill="1" applyBorder="1" applyAlignment="1">
      <alignment horizontal="center" vertical="center" wrapText="1"/>
    </xf>
    <xf numFmtId="0" fontId="2" fillId="8" borderId="21" xfId="1" applyFont="1" applyFill="1" applyBorder="1"/>
    <xf numFmtId="0" fontId="2" fillId="8" borderId="22" xfId="1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left" vertical="center" wrapText="1"/>
    </xf>
    <xf numFmtId="1" fontId="4" fillId="8" borderId="22" xfId="1" applyNumberFormat="1" applyFont="1" applyFill="1" applyBorder="1" applyAlignment="1">
      <alignment horizontal="center" vertical="center" shrinkToFit="1"/>
    </xf>
    <xf numFmtId="164" fontId="5" fillId="8" borderId="22" xfId="2" applyNumberFormat="1" applyFont="1" applyFill="1" applyBorder="1" applyAlignment="1">
      <alignment horizontal="right" vertical="center" indent="1" shrinkToFit="1"/>
    </xf>
    <xf numFmtId="164" fontId="5" fillId="8" borderId="23" xfId="2" applyNumberFormat="1" applyFont="1" applyFill="1" applyBorder="1" applyAlignment="1">
      <alignment horizontal="right" vertical="center" indent="1" shrinkToFit="1"/>
    </xf>
    <xf numFmtId="0" fontId="6" fillId="7" borderId="25" xfId="1" applyFont="1" applyFill="1" applyBorder="1" applyAlignment="1">
      <alignment horizontal="left" wrapText="1"/>
    </xf>
    <xf numFmtId="0" fontId="2" fillId="9" borderId="9" xfId="0" applyFont="1" applyFill="1" applyBorder="1" applyAlignment="1">
      <alignment horizontal="center" vertical="center"/>
    </xf>
    <xf numFmtId="7" fontId="3" fillId="0" borderId="9" xfId="2" applyNumberFormat="1" applyFont="1" applyFill="1" applyBorder="1" applyAlignment="1">
      <alignment horizontal="center" vertical="center" wrapText="1"/>
    </xf>
    <xf numFmtId="7" fontId="3" fillId="0" borderId="10" xfId="2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7" fontId="3" fillId="2" borderId="3" xfId="2" applyNumberFormat="1" applyFont="1" applyFill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3" fillId="0" borderId="27" xfId="0" applyFont="1" applyBorder="1" applyAlignment="1">
      <alignment horizontal="center" vertical="center" wrapText="1"/>
    </xf>
    <xf numFmtId="43" fontId="3" fillId="0" borderId="27" xfId="0" applyNumberFormat="1" applyFont="1" applyBorder="1" applyAlignment="1">
      <alignment vertical="center" wrapText="1"/>
    </xf>
    <xf numFmtId="0" fontId="3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"/>
  <sheetViews>
    <sheetView tabSelected="1" zoomScale="115" zoomScaleNormal="115" workbookViewId="0">
      <selection activeCell="E17" sqref="E17"/>
    </sheetView>
  </sheetViews>
  <sheetFormatPr defaultColWidth="9.140625" defaultRowHeight="10.5" x14ac:dyDescent="0.15"/>
  <cols>
    <col min="1" max="1" width="3.42578125" style="1" customWidth="1"/>
    <col min="2" max="2" width="52.5703125" style="1" bestFit="1" customWidth="1"/>
    <col min="3" max="5" width="10.42578125" style="6" customWidth="1"/>
    <col min="6" max="9" width="13.28515625" style="6" customWidth="1"/>
    <col min="10" max="10" width="24.140625" style="6" customWidth="1"/>
    <col min="11" max="11" width="16.85546875" style="6" customWidth="1"/>
    <col min="12" max="14" width="8" style="6" customWidth="1"/>
    <col min="15" max="15" width="10.7109375" style="6" customWidth="1"/>
    <col min="16" max="16" width="20.140625" style="6" customWidth="1"/>
    <col min="17" max="19" width="9.140625" style="6"/>
    <col min="20" max="20" width="12.7109375" style="6" customWidth="1"/>
    <col min="21" max="21" width="20.140625" style="6" customWidth="1"/>
    <col min="22" max="22" width="12.42578125" style="6" customWidth="1"/>
    <col min="23" max="23" width="7.7109375" style="6" customWidth="1"/>
    <col min="24" max="24" width="15.42578125" style="6" bestFit="1" customWidth="1"/>
    <col min="25" max="25" width="10.28515625" style="6" bestFit="1" customWidth="1"/>
    <col min="26" max="26" width="7.42578125" style="6" customWidth="1"/>
    <col min="27" max="27" width="6.85546875" style="6" bestFit="1" customWidth="1"/>
    <col min="28" max="28" width="14.140625" style="6" customWidth="1"/>
    <col min="29" max="29" width="12.5703125" style="6" customWidth="1"/>
    <col min="30" max="30" width="40.140625" style="9" bestFit="1" customWidth="1"/>
    <col min="31" max="31" width="9.85546875" style="6" customWidth="1"/>
    <col min="32" max="32" width="3.85546875" style="6" bestFit="1" customWidth="1"/>
    <col min="33" max="34" width="12.85546875" style="7" customWidth="1"/>
    <col min="35" max="35" width="45.140625" style="6" customWidth="1"/>
    <col min="36" max="16384" width="9.140625" style="1"/>
  </cols>
  <sheetData>
    <row r="1" spans="2:35" x14ac:dyDescent="0.15">
      <c r="B1" s="3" t="s">
        <v>16</v>
      </c>
    </row>
    <row r="2" spans="2:35" x14ac:dyDescent="0.15">
      <c r="B2" s="4" t="s">
        <v>29</v>
      </c>
    </row>
    <row r="3" spans="2:35" ht="11.25" thickBot="1" x14ac:dyDescent="0.2">
      <c r="B3" s="5" t="str">
        <f>B6</f>
        <v>Inspect &amp; Review FA System due to fire</v>
      </c>
    </row>
    <row r="4" spans="2:35" s="2" customFormat="1" ht="13.5" customHeight="1" thickBot="1" x14ac:dyDescent="0.2">
      <c r="B4" s="46" t="s">
        <v>48</v>
      </c>
      <c r="C4" s="47"/>
      <c r="D4" s="47"/>
      <c r="E4" s="48"/>
      <c r="F4" s="51" t="s">
        <v>24</v>
      </c>
      <c r="G4" s="52"/>
      <c r="H4" s="52"/>
      <c r="I4" s="52"/>
      <c r="J4" s="52"/>
      <c r="K4" s="52"/>
      <c r="L4" s="52"/>
      <c r="M4" s="52"/>
      <c r="N4" s="53"/>
      <c r="O4" s="51" t="s">
        <v>0</v>
      </c>
      <c r="P4" s="52"/>
      <c r="Q4" s="52"/>
      <c r="R4" s="52"/>
      <c r="S4" s="52"/>
      <c r="T4" s="52"/>
      <c r="U4" s="52"/>
      <c r="V4" s="53"/>
      <c r="W4" s="54" t="s">
        <v>49</v>
      </c>
      <c r="X4" s="55"/>
      <c r="Y4" s="55"/>
      <c r="Z4" s="55"/>
      <c r="AA4" s="55"/>
      <c r="AB4" s="55"/>
      <c r="AC4" s="56"/>
      <c r="AD4" s="57" t="s">
        <v>1</v>
      </c>
      <c r="AE4" s="58"/>
      <c r="AF4" s="58"/>
      <c r="AG4" s="58"/>
      <c r="AH4" s="58"/>
      <c r="AI4" s="49" t="s">
        <v>2</v>
      </c>
    </row>
    <row r="5" spans="2:35" s="2" customFormat="1" ht="36.75" thickBot="1" x14ac:dyDescent="0.2">
      <c r="B5" s="62" t="s">
        <v>3</v>
      </c>
      <c r="C5" s="60" t="s">
        <v>4</v>
      </c>
      <c r="D5" s="60" t="s">
        <v>5</v>
      </c>
      <c r="E5" s="60" t="s">
        <v>6</v>
      </c>
      <c r="F5" s="60" t="s">
        <v>7</v>
      </c>
      <c r="G5" s="60" t="s">
        <v>8</v>
      </c>
      <c r="H5" s="60" t="s">
        <v>9</v>
      </c>
      <c r="I5" s="60" t="s">
        <v>10</v>
      </c>
      <c r="J5" s="60" t="s">
        <v>11</v>
      </c>
      <c r="K5" s="60" t="s">
        <v>12</v>
      </c>
      <c r="L5" s="60" t="s">
        <v>52</v>
      </c>
      <c r="M5" s="60" t="s">
        <v>53</v>
      </c>
      <c r="N5" s="60" t="s">
        <v>54</v>
      </c>
      <c r="O5" s="60" t="s">
        <v>13</v>
      </c>
      <c r="P5" s="60" t="s">
        <v>55</v>
      </c>
      <c r="Q5" s="60" t="s">
        <v>56</v>
      </c>
      <c r="R5" s="60" t="s">
        <v>57</v>
      </c>
      <c r="S5" s="60" t="s">
        <v>58</v>
      </c>
      <c r="T5" s="60" t="s">
        <v>59</v>
      </c>
      <c r="U5" s="60" t="s">
        <v>17</v>
      </c>
      <c r="V5" s="60" t="s">
        <v>14</v>
      </c>
      <c r="W5" s="60" t="s">
        <v>15</v>
      </c>
      <c r="X5" s="60" t="s">
        <v>60</v>
      </c>
      <c r="Y5" s="60" t="s">
        <v>61</v>
      </c>
      <c r="Z5" s="60" t="s">
        <v>62</v>
      </c>
      <c r="AA5" s="60" t="s">
        <v>63</v>
      </c>
      <c r="AB5" s="63" t="s">
        <v>18</v>
      </c>
      <c r="AC5" s="63" t="s">
        <v>19</v>
      </c>
      <c r="AD5" s="59" t="s">
        <v>22</v>
      </c>
      <c r="AE5" s="60" t="s">
        <v>20</v>
      </c>
      <c r="AF5" s="60" t="s">
        <v>21</v>
      </c>
      <c r="AG5" s="61" t="s">
        <v>50</v>
      </c>
      <c r="AH5" s="8" t="s">
        <v>51</v>
      </c>
      <c r="AI5" s="50"/>
    </row>
    <row r="6" spans="2:35" s="6" customFormat="1" x14ac:dyDescent="0.25">
      <c r="B6" s="25" t="s">
        <v>44</v>
      </c>
      <c r="C6" s="11" t="s">
        <v>30</v>
      </c>
      <c r="D6" s="38">
        <v>142382</v>
      </c>
      <c r="E6" s="21" t="s">
        <v>31</v>
      </c>
      <c r="F6" s="22">
        <v>208359012</v>
      </c>
      <c r="G6" s="11"/>
      <c r="H6" s="11">
        <v>10970</v>
      </c>
      <c r="I6" s="45">
        <v>45596</v>
      </c>
      <c r="J6" s="11" t="s">
        <v>46</v>
      </c>
      <c r="K6" s="11" t="s">
        <v>47</v>
      </c>
      <c r="L6" s="11" t="s">
        <v>35</v>
      </c>
      <c r="M6" s="11" t="s">
        <v>32</v>
      </c>
      <c r="N6" s="21">
        <v>10001</v>
      </c>
      <c r="O6" s="23" t="s">
        <v>33</v>
      </c>
      <c r="P6" s="11" t="s">
        <v>34</v>
      </c>
      <c r="Q6" s="11" t="s">
        <v>35</v>
      </c>
      <c r="R6" s="11" t="s">
        <v>32</v>
      </c>
      <c r="S6" s="11">
        <v>10027</v>
      </c>
      <c r="T6" s="11" t="s">
        <v>36</v>
      </c>
      <c r="U6" s="11" t="s">
        <v>37</v>
      </c>
      <c r="V6" s="21" t="s">
        <v>38</v>
      </c>
      <c r="W6" s="23" t="s">
        <v>39</v>
      </c>
      <c r="X6" s="11" t="s">
        <v>40</v>
      </c>
      <c r="Y6" s="11" t="s">
        <v>41</v>
      </c>
      <c r="Z6" s="11" t="s">
        <v>32</v>
      </c>
      <c r="AA6" s="11">
        <v>11101</v>
      </c>
      <c r="AB6" s="24" t="s">
        <v>42</v>
      </c>
      <c r="AC6" s="26" t="s">
        <v>43</v>
      </c>
      <c r="AD6" s="27" t="s">
        <v>45</v>
      </c>
      <c r="AE6" s="10">
        <v>1</v>
      </c>
      <c r="AF6" s="11" t="s">
        <v>23</v>
      </c>
      <c r="AG6" s="39">
        <v>6865.31</v>
      </c>
      <c r="AH6" s="40">
        <v>6865.31</v>
      </c>
      <c r="AI6" s="28" t="s">
        <v>27</v>
      </c>
    </row>
    <row r="7" spans="2:35" ht="12.75" customHeight="1" thickBot="1" x14ac:dyDescent="0.25">
      <c r="B7" s="29"/>
      <c r="C7" s="30"/>
      <c r="D7" s="30"/>
      <c r="E7" s="31"/>
      <c r="F7" s="32"/>
      <c r="G7" s="30"/>
      <c r="H7" s="30"/>
      <c r="I7" s="30"/>
      <c r="J7" s="30"/>
      <c r="K7" s="30"/>
      <c r="L7" s="30"/>
      <c r="M7" s="30"/>
      <c r="N7" s="31"/>
      <c r="O7" s="32"/>
      <c r="P7" s="30"/>
      <c r="Q7" s="30"/>
      <c r="R7" s="30"/>
      <c r="S7" s="30"/>
      <c r="T7" s="30"/>
      <c r="U7" s="30"/>
      <c r="V7" s="31"/>
      <c r="W7" s="32"/>
      <c r="X7" s="30"/>
      <c r="Y7" s="30"/>
      <c r="Z7" s="30"/>
      <c r="AA7" s="30"/>
      <c r="AB7" s="30"/>
      <c r="AC7" s="31"/>
      <c r="AD7" s="33"/>
      <c r="AE7" s="34"/>
      <c r="AF7" s="30"/>
      <c r="AG7" s="35"/>
      <c r="AH7" s="36"/>
      <c r="AI7" s="37"/>
    </row>
    <row r="8" spans="2:35" ht="11.25" thickBot="1" x14ac:dyDescent="0.2">
      <c r="AD8" s="12" t="s">
        <v>25</v>
      </c>
      <c r="AE8" s="13"/>
      <c r="AF8" s="14"/>
      <c r="AG8" s="15"/>
      <c r="AH8" s="16"/>
    </row>
    <row r="9" spans="2:35" ht="11.25" thickBot="1" x14ac:dyDescent="0.2">
      <c r="AD9" s="20" t="s">
        <v>26</v>
      </c>
      <c r="AE9" s="17"/>
      <c r="AF9" s="17"/>
      <c r="AG9" s="18"/>
      <c r="AH9" s="19">
        <f>SUM(AH6:AH8)</f>
        <v>6865.31</v>
      </c>
    </row>
    <row r="10" spans="2:35" ht="11.25" thickBot="1" x14ac:dyDescent="0.2">
      <c r="AD10" s="41" t="s">
        <v>28</v>
      </c>
      <c r="AE10" s="42"/>
      <c r="AF10" s="42"/>
      <c r="AG10" s="43"/>
      <c r="AH10" s="44">
        <f>AH6</f>
        <v>6865.31</v>
      </c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2025-06-04T15:52:14Z</dcterms:modified>
  <cp:category/>
  <cp:contentStatus/>
</cp:coreProperties>
</file>