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"/>
    </mc:Choice>
  </mc:AlternateContent>
  <xr:revisionPtr revIDLastSave="0" documentId="8_{F9E5285A-689A-455A-8760-72748C7EA510}" xr6:coauthVersionLast="47" xr6:coauthVersionMax="47" xr10:uidLastSave="{00000000-0000-0000-0000-000000000000}"/>
  <bookViews>
    <workbookView xWindow="-110" yWindow="-110" windowWidth="25820" windowHeight="15620" xr2:uid="{B5D8EBAB-07EE-4992-8DB0-FAC1FD0022D8}"/>
  </bookViews>
  <sheets>
    <sheet name="dataset" sheetId="2" r:id="rId1"/>
    <sheet name="Bud fate_dataset" sheetId="10" r:id="rId2"/>
  </sheets>
  <definedNames>
    <definedName name="_xlnm._FilterDatabase" localSheetId="1" hidden="1">'Bud fate_dataset'!$A$2:$GU$122</definedName>
    <definedName name="_xlnm._FilterDatabase" localSheetId="0" hidden="1">dataset!$A$1:$AE$121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GU122" i="10" l="1"/>
  <c r="GU121" i="10"/>
  <c r="GU120" i="10"/>
  <c r="GU119" i="10"/>
  <c r="GU118" i="10"/>
  <c r="GU117" i="10"/>
  <c r="GU116" i="10"/>
  <c r="GU115" i="10"/>
  <c r="GU114" i="10"/>
  <c r="GU113" i="10"/>
  <c r="GU112" i="10"/>
  <c r="GU111" i="10"/>
  <c r="GU110" i="10"/>
  <c r="GU109" i="10"/>
  <c r="GU108" i="10"/>
  <c r="GU107" i="10"/>
  <c r="GU106" i="10"/>
  <c r="GU105" i="10"/>
  <c r="GU104" i="10"/>
  <c r="GU103" i="10"/>
  <c r="GU102" i="10"/>
  <c r="GU101" i="10"/>
  <c r="GU100" i="10"/>
  <c r="GU99" i="10"/>
  <c r="GU98" i="10"/>
  <c r="GU97" i="10"/>
  <c r="GU96" i="10"/>
  <c r="GU95" i="10"/>
  <c r="GU94" i="10"/>
  <c r="GU93" i="10"/>
  <c r="GU92" i="10"/>
  <c r="GU91" i="10"/>
  <c r="GU90" i="10"/>
  <c r="GU89" i="10"/>
  <c r="GU88" i="10"/>
  <c r="GU87" i="10"/>
  <c r="GU86" i="10"/>
  <c r="GU85" i="10"/>
  <c r="GU84" i="10"/>
  <c r="GU83" i="10"/>
  <c r="GU82" i="10"/>
  <c r="GU81" i="10"/>
  <c r="GU80" i="10"/>
  <c r="GU79" i="10"/>
  <c r="GU78" i="10"/>
  <c r="GU77" i="10"/>
  <c r="GU76" i="10"/>
  <c r="GU75" i="10"/>
  <c r="GU74" i="10"/>
  <c r="GU73" i="10"/>
  <c r="GU72" i="10"/>
  <c r="GU71" i="10"/>
  <c r="GU70" i="10"/>
  <c r="GU69" i="10"/>
  <c r="GU68" i="10"/>
  <c r="GU67" i="10"/>
  <c r="GU66" i="10"/>
  <c r="GU65" i="10"/>
  <c r="GU64" i="10"/>
  <c r="GU63" i="10"/>
  <c r="GU62" i="10"/>
  <c r="GU61" i="10"/>
  <c r="GU60" i="10"/>
  <c r="GU59" i="10"/>
  <c r="GU58" i="10"/>
  <c r="GU57" i="10"/>
  <c r="GU56" i="10"/>
  <c r="GU55" i="10"/>
  <c r="GU54" i="10"/>
  <c r="GU53" i="10"/>
  <c r="GU52" i="10"/>
  <c r="GU51" i="10"/>
  <c r="GU50" i="10"/>
  <c r="GU49" i="10"/>
  <c r="GU48" i="10"/>
  <c r="GU47" i="10"/>
  <c r="GU46" i="10"/>
  <c r="GU45" i="10"/>
  <c r="GU44" i="10"/>
  <c r="GU43" i="10"/>
  <c r="GU42" i="10"/>
  <c r="GU41" i="10"/>
  <c r="GU40" i="10"/>
  <c r="GU39" i="10"/>
  <c r="GU38" i="10"/>
  <c r="GU37" i="10"/>
  <c r="GU36" i="10"/>
  <c r="GU35" i="10"/>
  <c r="GU34" i="10"/>
  <c r="GU33" i="10"/>
  <c r="GU32" i="10"/>
  <c r="GU31" i="10"/>
  <c r="GU30" i="10"/>
  <c r="GU29" i="10"/>
  <c r="GU28" i="10"/>
  <c r="GU27" i="10"/>
  <c r="GU26" i="10"/>
  <c r="GU25" i="10"/>
  <c r="GU24" i="10"/>
  <c r="GU23" i="10"/>
  <c r="GU22" i="10"/>
  <c r="GU21" i="10"/>
  <c r="GU20" i="10"/>
  <c r="GU19" i="10"/>
  <c r="GU18" i="10"/>
  <c r="GU17" i="10"/>
  <c r="GU16" i="10"/>
  <c r="GU15" i="10"/>
  <c r="GU14" i="10"/>
  <c r="GU13" i="10"/>
  <c r="GU12" i="10"/>
  <c r="GU11" i="10"/>
  <c r="GU10" i="10"/>
  <c r="GU9" i="10"/>
  <c r="GU8" i="10"/>
  <c r="GU7" i="10"/>
  <c r="GU6" i="10"/>
  <c r="GU5" i="10"/>
  <c r="GU4" i="10"/>
  <c r="GU3" i="10"/>
  <c r="GM122" i="10"/>
  <c r="GM121" i="10"/>
  <c r="GM120" i="10"/>
  <c r="GM119" i="10"/>
  <c r="GM118" i="10"/>
  <c r="GM117" i="10"/>
  <c r="GM116" i="10"/>
  <c r="GM115" i="10"/>
  <c r="GM114" i="10"/>
  <c r="GM113" i="10"/>
  <c r="GM112" i="10"/>
  <c r="GM111" i="10"/>
  <c r="GM110" i="10"/>
  <c r="GM109" i="10"/>
  <c r="GM108" i="10"/>
  <c r="GM107" i="10"/>
  <c r="GM106" i="10"/>
  <c r="GM105" i="10"/>
  <c r="GM104" i="10"/>
  <c r="GM103" i="10"/>
  <c r="GM102" i="10"/>
  <c r="GM101" i="10"/>
  <c r="GM100" i="10"/>
  <c r="GM99" i="10"/>
  <c r="GM98" i="10"/>
  <c r="GM97" i="10"/>
  <c r="GM96" i="10"/>
  <c r="GM95" i="10"/>
  <c r="GM94" i="10"/>
  <c r="GM93" i="10"/>
  <c r="GM92" i="10"/>
  <c r="GM91" i="10"/>
  <c r="GM90" i="10"/>
  <c r="GM89" i="10"/>
  <c r="GM88" i="10"/>
  <c r="GM87" i="10"/>
  <c r="GM86" i="10"/>
  <c r="GM85" i="10"/>
  <c r="GM84" i="10"/>
  <c r="GM83" i="10"/>
  <c r="GM82" i="10"/>
  <c r="GM81" i="10"/>
  <c r="GM80" i="10"/>
  <c r="GM79" i="10"/>
  <c r="GM78" i="10"/>
  <c r="GM77" i="10"/>
  <c r="GM76" i="10"/>
  <c r="GM75" i="10"/>
  <c r="GM74" i="10"/>
  <c r="GM73" i="10"/>
  <c r="GM72" i="10"/>
  <c r="GM71" i="10"/>
  <c r="GM70" i="10"/>
  <c r="GM69" i="10"/>
  <c r="GM68" i="10"/>
  <c r="GM67" i="10"/>
  <c r="GM66" i="10"/>
  <c r="GM65" i="10"/>
  <c r="GM64" i="10"/>
  <c r="GM63" i="10"/>
  <c r="GM62" i="10"/>
  <c r="GM61" i="10"/>
  <c r="GM60" i="10"/>
  <c r="GM59" i="10"/>
  <c r="GM58" i="10"/>
  <c r="GM57" i="10"/>
  <c r="GM56" i="10"/>
  <c r="GM55" i="10"/>
  <c r="GM54" i="10"/>
  <c r="GM53" i="10"/>
  <c r="GM52" i="10"/>
  <c r="GM51" i="10"/>
  <c r="GM50" i="10"/>
  <c r="GM49" i="10"/>
  <c r="GM48" i="10"/>
  <c r="GM47" i="10"/>
  <c r="GM46" i="10"/>
  <c r="GM45" i="10"/>
  <c r="GM44" i="10"/>
  <c r="GM43" i="10"/>
  <c r="GM42" i="10"/>
  <c r="GM41" i="10"/>
  <c r="GM40" i="10"/>
  <c r="GM39" i="10"/>
  <c r="GM38" i="10"/>
  <c r="GM37" i="10"/>
  <c r="GM36" i="10"/>
  <c r="GM35" i="10"/>
  <c r="GM34" i="10"/>
  <c r="GM33" i="10"/>
  <c r="GM32" i="10"/>
  <c r="GM31" i="10"/>
  <c r="GM30" i="10"/>
  <c r="GM29" i="10"/>
  <c r="GM28" i="10"/>
  <c r="GM27" i="10"/>
  <c r="GM26" i="10"/>
  <c r="GM25" i="10"/>
  <c r="GM24" i="10"/>
  <c r="GM23" i="10"/>
  <c r="GM22" i="10"/>
  <c r="GM21" i="10"/>
  <c r="GM20" i="10"/>
  <c r="GM19" i="10"/>
  <c r="GM18" i="10"/>
  <c r="GM17" i="10"/>
  <c r="GM16" i="10"/>
  <c r="GM15" i="10"/>
  <c r="GM14" i="10"/>
  <c r="GM13" i="10"/>
  <c r="GM12" i="10"/>
  <c r="GM11" i="10"/>
  <c r="GM10" i="10"/>
  <c r="GM9" i="10"/>
  <c r="GM8" i="10"/>
  <c r="GM7" i="10"/>
  <c r="GM6" i="10"/>
  <c r="GM5" i="10"/>
  <c r="GM4" i="10"/>
  <c r="GM3" i="10"/>
  <c r="GE122" i="10"/>
  <c r="GE121" i="10"/>
  <c r="GE120" i="10"/>
  <c r="GE119" i="10"/>
  <c r="GE118" i="10"/>
  <c r="GE117" i="10"/>
  <c r="GE116" i="10"/>
  <c r="GE115" i="10"/>
  <c r="GE114" i="10"/>
  <c r="GE113" i="10"/>
  <c r="GE112" i="10"/>
  <c r="GE111" i="10"/>
  <c r="GE110" i="10"/>
  <c r="GE109" i="10"/>
  <c r="GE108" i="10"/>
  <c r="GE107" i="10"/>
  <c r="GE106" i="10"/>
  <c r="GE105" i="10"/>
  <c r="GE104" i="10"/>
  <c r="GE103" i="10"/>
  <c r="GE102" i="10"/>
  <c r="GE101" i="10"/>
  <c r="GE100" i="10"/>
  <c r="GE99" i="10"/>
  <c r="GE98" i="10"/>
  <c r="GE97" i="10"/>
  <c r="GE96" i="10"/>
  <c r="GE95" i="10"/>
  <c r="GE94" i="10"/>
  <c r="GE93" i="10"/>
  <c r="GE92" i="10"/>
  <c r="GE91" i="10"/>
  <c r="GE90" i="10"/>
  <c r="GE89" i="10"/>
  <c r="GE88" i="10"/>
  <c r="GE87" i="10"/>
  <c r="GE86" i="10"/>
  <c r="GE85" i="10"/>
  <c r="GE84" i="10"/>
  <c r="GE83" i="10"/>
  <c r="GE82" i="10"/>
  <c r="GE81" i="10"/>
  <c r="GE80" i="10"/>
  <c r="GE79" i="10"/>
  <c r="GE78" i="10"/>
  <c r="GE77" i="10"/>
  <c r="GE76" i="10"/>
  <c r="GE75" i="10"/>
  <c r="GE74" i="10"/>
  <c r="GE73" i="10"/>
  <c r="GE72" i="10"/>
  <c r="GE71" i="10"/>
  <c r="GE70" i="10"/>
  <c r="GE69" i="10"/>
  <c r="GE68" i="10"/>
  <c r="GE67" i="10"/>
  <c r="GE66" i="10"/>
  <c r="GE65" i="10"/>
  <c r="GE64" i="10"/>
  <c r="GE63" i="10"/>
  <c r="GE62" i="10"/>
  <c r="GE61" i="10"/>
  <c r="GE60" i="10"/>
  <c r="GE59" i="10"/>
  <c r="GE58" i="10"/>
  <c r="GE57" i="10"/>
  <c r="GE56" i="10"/>
  <c r="GE55" i="10"/>
  <c r="GE54" i="10"/>
  <c r="GE53" i="10"/>
  <c r="GE52" i="10"/>
  <c r="GE51" i="10"/>
  <c r="GE50" i="10"/>
  <c r="GE49" i="10"/>
  <c r="GE48" i="10"/>
  <c r="GE47" i="10"/>
  <c r="GE46" i="10"/>
  <c r="GE45" i="10"/>
  <c r="GE44" i="10"/>
  <c r="GE43" i="10"/>
  <c r="GE42" i="10"/>
  <c r="GE41" i="10"/>
  <c r="GE40" i="10"/>
  <c r="GE39" i="10"/>
  <c r="GE38" i="10"/>
  <c r="GE37" i="10"/>
  <c r="GE36" i="10"/>
  <c r="GE35" i="10"/>
  <c r="GE34" i="10"/>
  <c r="GE33" i="10"/>
  <c r="GE32" i="10"/>
  <c r="GE31" i="10"/>
  <c r="GE30" i="10"/>
  <c r="GE29" i="10"/>
  <c r="GE28" i="10"/>
  <c r="GE27" i="10"/>
  <c r="GE26" i="10"/>
  <c r="GE25" i="10"/>
  <c r="GE24" i="10"/>
  <c r="GE23" i="10"/>
  <c r="GE22" i="10"/>
  <c r="GE21" i="10"/>
  <c r="GE20" i="10"/>
  <c r="GE19" i="10"/>
  <c r="GE18" i="10"/>
  <c r="GE17" i="10"/>
  <c r="GE16" i="10"/>
  <c r="GE15" i="10"/>
  <c r="GE14" i="10"/>
  <c r="GE13" i="10"/>
  <c r="GE12" i="10"/>
  <c r="GE11" i="10"/>
  <c r="GE10" i="10"/>
  <c r="GE9" i="10"/>
  <c r="GE8" i="10"/>
  <c r="GE7" i="10"/>
  <c r="GE6" i="10"/>
  <c r="GE5" i="10"/>
  <c r="GE4" i="10"/>
  <c r="GE3" i="10"/>
  <c r="FW122" i="10"/>
  <c r="FW121" i="10"/>
  <c r="FW120" i="10"/>
  <c r="FW119" i="10"/>
  <c r="FW118" i="10"/>
  <c r="FW117" i="10"/>
  <c r="FW116" i="10"/>
  <c r="FW115" i="10"/>
  <c r="FW114" i="10"/>
  <c r="FW113" i="10"/>
  <c r="FW112" i="10"/>
  <c r="FW111" i="10"/>
  <c r="FW110" i="10"/>
  <c r="FW109" i="10"/>
  <c r="FW108" i="10"/>
  <c r="FW107" i="10"/>
  <c r="FW106" i="10"/>
  <c r="FW105" i="10"/>
  <c r="FW104" i="10"/>
  <c r="FW103" i="10"/>
  <c r="FW102" i="10"/>
  <c r="FW101" i="10"/>
  <c r="FW100" i="10"/>
  <c r="FW99" i="10"/>
  <c r="FW98" i="10"/>
  <c r="FW97" i="10"/>
  <c r="FW96" i="10"/>
  <c r="FW95" i="10"/>
  <c r="FW94" i="10"/>
  <c r="FW93" i="10"/>
  <c r="FW92" i="10"/>
  <c r="FW91" i="10"/>
  <c r="FW90" i="10"/>
  <c r="FW89" i="10"/>
  <c r="FW88" i="10"/>
  <c r="FW87" i="10"/>
  <c r="FW86" i="10"/>
  <c r="FW84" i="10"/>
  <c r="FW83" i="10"/>
  <c r="FW82" i="10"/>
  <c r="FW81" i="10"/>
  <c r="FW80" i="10"/>
  <c r="FW79" i="10"/>
  <c r="FW78" i="10"/>
  <c r="FW77" i="10"/>
  <c r="FW76" i="10"/>
  <c r="FW75" i="10"/>
  <c r="FW74" i="10"/>
  <c r="FW73" i="10"/>
  <c r="FW72" i="10"/>
  <c r="FW71" i="10"/>
  <c r="FW70" i="10"/>
  <c r="FW69" i="10"/>
  <c r="FW68" i="10"/>
  <c r="FW67" i="10"/>
  <c r="FW66" i="10"/>
  <c r="FW65" i="10"/>
  <c r="FW64" i="10"/>
  <c r="FW63" i="10"/>
  <c r="FW62" i="10"/>
  <c r="FW61" i="10"/>
  <c r="FW60" i="10"/>
  <c r="FW59" i="10"/>
  <c r="FW58" i="10"/>
  <c r="FW57" i="10"/>
  <c r="FW56" i="10"/>
  <c r="FW55" i="10"/>
  <c r="FW54" i="10"/>
  <c r="FW53" i="10"/>
  <c r="FW52" i="10"/>
  <c r="FW51" i="10"/>
  <c r="FW50" i="10"/>
  <c r="FW49" i="10"/>
  <c r="FW48" i="10"/>
  <c r="FW47" i="10"/>
  <c r="FW46" i="10"/>
  <c r="FW45" i="10"/>
  <c r="FW44" i="10"/>
  <c r="FW43" i="10"/>
  <c r="FW42" i="10"/>
  <c r="FW41" i="10"/>
  <c r="FW40" i="10"/>
  <c r="FW39" i="10"/>
  <c r="FW38" i="10"/>
  <c r="FW37" i="10"/>
  <c r="FW36" i="10"/>
  <c r="FW35" i="10"/>
  <c r="FW34" i="10"/>
  <c r="FW33" i="10"/>
  <c r="FW32" i="10"/>
  <c r="FW31" i="10"/>
  <c r="FW30" i="10"/>
  <c r="FW29" i="10"/>
  <c r="FW28" i="10"/>
  <c r="FW27" i="10"/>
  <c r="FW26" i="10"/>
  <c r="FW25" i="10"/>
  <c r="FW24" i="10"/>
  <c r="FW23" i="10"/>
  <c r="FW22" i="10"/>
  <c r="FW21" i="10"/>
  <c r="FW20" i="10"/>
  <c r="FW19" i="10"/>
  <c r="FW18" i="10"/>
  <c r="FW17" i="10"/>
  <c r="FW16" i="10"/>
  <c r="FW15" i="10"/>
  <c r="FW14" i="10"/>
  <c r="FW13" i="10"/>
  <c r="FW12" i="10"/>
  <c r="FW11" i="10"/>
  <c r="FW10" i="10"/>
  <c r="FW9" i="10"/>
  <c r="FW8" i="10"/>
  <c r="FW7" i="10"/>
  <c r="FW6" i="10"/>
  <c r="FW5" i="10"/>
  <c r="FW4" i="10"/>
  <c r="FW3" i="10"/>
  <c r="FO122" i="10"/>
  <c r="FO121" i="10"/>
  <c r="FO120" i="10"/>
  <c r="FO119" i="10"/>
  <c r="FO118" i="10"/>
  <c r="FO117" i="10"/>
  <c r="FO116" i="10"/>
  <c r="FO115" i="10"/>
  <c r="FO114" i="10"/>
  <c r="FO113" i="10"/>
  <c r="FO112" i="10"/>
  <c r="FO111" i="10"/>
  <c r="FO110" i="10"/>
  <c r="FO109" i="10"/>
  <c r="FO108" i="10"/>
  <c r="FO107" i="10"/>
  <c r="FO106" i="10"/>
  <c r="FO105" i="10"/>
  <c r="FO104" i="10"/>
  <c r="FO103" i="10"/>
  <c r="FO102" i="10"/>
  <c r="FO101" i="10"/>
  <c r="FO100" i="10"/>
  <c r="FO99" i="10"/>
  <c r="FO98" i="10"/>
  <c r="FO97" i="10"/>
  <c r="FO96" i="10"/>
  <c r="FO95" i="10"/>
  <c r="FO94" i="10"/>
  <c r="FO93" i="10"/>
  <c r="FO92" i="10"/>
  <c r="FO91" i="10"/>
  <c r="FO90" i="10"/>
  <c r="FO89" i="10"/>
  <c r="FO88" i="10"/>
  <c r="FO87" i="10"/>
  <c r="FO86" i="10"/>
  <c r="FO84" i="10"/>
  <c r="FO83" i="10"/>
  <c r="FO82" i="10"/>
  <c r="FO81" i="10"/>
  <c r="FO80" i="10"/>
  <c r="FO79" i="10"/>
  <c r="FO78" i="10"/>
  <c r="FO77" i="10"/>
  <c r="FO76" i="10"/>
  <c r="FO75" i="10"/>
  <c r="FO74" i="10"/>
  <c r="FO73" i="10"/>
  <c r="FO72" i="10"/>
  <c r="FO71" i="10"/>
  <c r="FO70" i="10"/>
  <c r="FO69" i="10"/>
  <c r="FO68" i="10"/>
  <c r="FO67" i="10"/>
  <c r="FO66" i="10"/>
  <c r="FO65" i="10"/>
  <c r="FO64" i="10"/>
  <c r="FO63" i="10"/>
  <c r="FO62" i="10"/>
  <c r="FO61" i="10"/>
  <c r="FO60" i="10"/>
  <c r="FO59" i="10"/>
  <c r="FO58" i="10"/>
  <c r="FO57" i="10"/>
  <c r="FO56" i="10"/>
  <c r="FO55" i="10"/>
  <c r="FO54" i="10"/>
  <c r="FO53" i="10"/>
  <c r="FO52" i="10"/>
  <c r="FO51" i="10"/>
  <c r="FO50" i="10"/>
  <c r="FO49" i="10"/>
  <c r="FO48" i="10"/>
  <c r="FO47" i="10"/>
  <c r="FO46" i="10"/>
  <c r="FO45" i="10"/>
  <c r="FO44" i="10"/>
  <c r="FO43" i="10"/>
  <c r="FO42" i="10"/>
  <c r="FO41" i="10"/>
  <c r="FO40" i="10"/>
  <c r="FO39" i="10"/>
  <c r="FO38" i="10"/>
  <c r="FO37" i="10"/>
  <c r="FO36" i="10"/>
  <c r="FO35" i="10"/>
  <c r="FO34" i="10"/>
  <c r="FO33" i="10"/>
  <c r="FO32" i="10"/>
  <c r="FO31" i="10"/>
  <c r="FO30" i="10"/>
  <c r="FO29" i="10"/>
  <c r="FO28" i="10"/>
  <c r="FO27" i="10"/>
  <c r="FO26" i="10"/>
  <c r="FO25" i="10"/>
  <c r="FO24" i="10"/>
  <c r="FO23" i="10"/>
  <c r="FO22" i="10"/>
  <c r="FO21" i="10"/>
  <c r="FO20" i="10"/>
  <c r="FO19" i="10"/>
  <c r="FO18" i="10"/>
  <c r="FO17" i="10"/>
  <c r="FO16" i="10"/>
  <c r="FO15" i="10"/>
  <c r="FO14" i="10"/>
  <c r="FO13" i="10"/>
  <c r="FO12" i="10"/>
  <c r="FO11" i="10"/>
  <c r="FO10" i="10"/>
  <c r="FO9" i="10"/>
  <c r="FO8" i="10"/>
  <c r="FO7" i="10"/>
  <c r="FO6" i="10"/>
  <c r="FO5" i="10"/>
  <c r="FO4" i="10"/>
  <c r="FO3" i="10"/>
  <c r="FG122" i="10"/>
  <c r="FG121" i="10"/>
  <c r="FG120" i="10"/>
  <c r="FG119" i="10"/>
  <c r="FG118" i="10"/>
  <c r="FG117" i="10"/>
  <c r="FG116" i="10"/>
  <c r="FG115" i="10"/>
  <c r="FG114" i="10"/>
  <c r="FG113" i="10"/>
  <c r="FG112" i="10"/>
  <c r="FG111" i="10"/>
  <c r="FG110" i="10"/>
  <c r="FG109" i="10"/>
  <c r="FG108" i="10"/>
  <c r="FG107" i="10"/>
  <c r="FG106" i="10"/>
  <c r="FG105" i="10"/>
  <c r="FG104" i="10"/>
  <c r="FG103" i="10"/>
  <c r="FG102" i="10"/>
  <c r="FG101" i="10"/>
  <c r="FG100" i="10"/>
  <c r="FG99" i="10"/>
  <c r="FG98" i="10"/>
  <c r="FG97" i="10"/>
  <c r="FG96" i="10"/>
  <c r="FG95" i="10"/>
  <c r="FG94" i="10"/>
  <c r="FG93" i="10"/>
  <c r="FG92" i="10"/>
  <c r="FG91" i="10"/>
  <c r="FG90" i="10"/>
  <c r="FG89" i="10"/>
  <c r="FG88" i="10"/>
  <c r="FG87" i="10"/>
  <c r="FG86" i="10"/>
  <c r="FG84" i="10"/>
  <c r="FG83" i="10"/>
  <c r="FG82" i="10"/>
  <c r="FG81" i="10"/>
  <c r="FG80" i="10"/>
  <c r="FG79" i="10"/>
  <c r="FG78" i="10"/>
  <c r="FG77" i="10"/>
  <c r="FG76" i="10"/>
  <c r="FG75" i="10"/>
  <c r="FG74" i="10"/>
  <c r="FG73" i="10"/>
  <c r="FG72" i="10"/>
  <c r="FG71" i="10"/>
  <c r="FG70" i="10"/>
  <c r="FG69" i="10"/>
  <c r="FG68" i="10"/>
  <c r="FG67" i="10"/>
  <c r="FG66" i="10"/>
  <c r="FG65" i="10"/>
  <c r="FG64" i="10"/>
  <c r="FG63" i="10"/>
  <c r="FG62" i="10"/>
  <c r="FG61" i="10"/>
  <c r="FG60" i="10"/>
  <c r="FG59" i="10"/>
  <c r="FG58" i="10"/>
  <c r="FG57" i="10"/>
  <c r="FG56" i="10"/>
  <c r="FG55" i="10"/>
  <c r="FG54" i="10"/>
  <c r="FG53" i="10"/>
  <c r="FG52" i="10"/>
  <c r="FG51" i="10"/>
  <c r="FG50" i="10"/>
  <c r="FG49" i="10"/>
  <c r="FG48" i="10"/>
  <c r="FG47" i="10"/>
  <c r="FG46" i="10"/>
  <c r="FG45" i="10"/>
  <c r="FG44" i="10"/>
  <c r="FG43" i="10"/>
  <c r="FG42" i="10"/>
  <c r="FG41" i="10"/>
  <c r="FG40" i="10"/>
  <c r="FG39" i="10"/>
  <c r="FG38" i="10"/>
  <c r="FG37" i="10"/>
  <c r="FG36" i="10"/>
  <c r="FG35" i="10"/>
  <c r="FG34" i="10"/>
  <c r="FG33" i="10"/>
  <c r="FG32" i="10"/>
  <c r="FG31" i="10"/>
  <c r="FG30" i="10"/>
  <c r="FG29" i="10"/>
  <c r="FG28" i="10"/>
  <c r="FG27" i="10"/>
  <c r="FG26" i="10"/>
  <c r="FG25" i="10"/>
  <c r="FG24" i="10"/>
  <c r="FG23" i="10"/>
  <c r="FG22" i="10"/>
  <c r="FG21" i="10"/>
  <c r="FG20" i="10"/>
  <c r="FG19" i="10"/>
  <c r="FG18" i="10"/>
  <c r="FG17" i="10"/>
  <c r="FG16" i="10"/>
  <c r="FG15" i="10"/>
  <c r="FG14" i="10"/>
  <c r="FG13" i="10"/>
  <c r="FG12" i="10"/>
  <c r="FG11" i="10"/>
  <c r="FG10" i="10"/>
  <c r="FG9" i="10"/>
  <c r="FG8" i="10"/>
  <c r="FG7" i="10"/>
  <c r="FG6" i="10"/>
  <c r="FG5" i="10"/>
  <c r="FG4" i="10"/>
  <c r="FG3" i="10"/>
  <c r="EY122" i="10"/>
  <c r="EY121" i="10"/>
  <c r="EY120" i="10"/>
  <c r="EY119" i="10"/>
  <c r="EY118" i="10"/>
  <c r="EY117" i="10"/>
  <c r="EY116" i="10"/>
  <c r="EY115" i="10"/>
  <c r="EY114" i="10"/>
  <c r="EY113" i="10"/>
  <c r="EY112" i="10"/>
  <c r="EY111" i="10"/>
  <c r="EY110" i="10"/>
  <c r="EY109" i="10"/>
  <c r="EY108" i="10"/>
  <c r="EY107" i="10"/>
  <c r="EY106" i="10"/>
  <c r="EY105" i="10"/>
  <c r="EY104" i="10"/>
  <c r="EY103" i="10"/>
  <c r="EY102" i="10"/>
  <c r="EY101" i="10"/>
  <c r="EY100" i="10"/>
  <c r="EY99" i="10"/>
  <c r="EY98" i="10"/>
  <c r="EY97" i="10"/>
  <c r="EY96" i="10"/>
  <c r="EY95" i="10"/>
  <c r="EY94" i="10"/>
  <c r="EY93" i="10"/>
  <c r="EY92" i="10"/>
  <c r="EY91" i="10"/>
  <c r="EY90" i="10"/>
  <c r="EY89" i="10"/>
  <c r="EY88" i="10"/>
  <c r="EY87" i="10"/>
  <c r="EY86" i="10"/>
  <c r="EY85" i="10"/>
  <c r="EY84" i="10"/>
  <c r="EY83" i="10"/>
  <c r="EY82" i="10"/>
  <c r="EY81" i="10"/>
  <c r="EY80" i="10"/>
  <c r="EY79" i="10"/>
  <c r="EY78" i="10"/>
  <c r="EY77" i="10"/>
  <c r="EY76" i="10"/>
  <c r="EY75" i="10"/>
  <c r="EY74" i="10"/>
  <c r="EY73" i="10"/>
  <c r="EY72" i="10"/>
  <c r="EY71" i="10"/>
  <c r="EY70" i="10"/>
  <c r="EY69" i="10"/>
  <c r="EY68" i="10"/>
  <c r="EY67" i="10"/>
  <c r="EY66" i="10"/>
  <c r="EY65" i="10"/>
  <c r="EY64" i="10"/>
  <c r="EY63" i="10"/>
  <c r="EY62" i="10"/>
  <c r="EY61" i="10"/>
  <c r="EY60" i="10"/>
  <c r="EY59" i="10"/>
  <c r="EY58" i="10"/>
  <c r="EY57" i="10"/>
  <c r="EY56" i="10"/>
  <c r="EY55" i="10"/>
  <c r="EY54" i="10"/>
  <c r="EY53" i="10"/>
  <c r="EY52" i="10"/>
  <c r="EY51" i="10"/>
  <c r="EY50" i="10"/>
  <c r="EY49" i="10"/>
  <c r="EY48" i="10"/>
  <c r="EY47" i="10"/>
  <c r="EY46" i="10"/>
  <c r="EY45" i="10"/>
  <c r="EY44" i="10"/>
  <c r="EY43" i="10"/>
  <c r="EY42" i="10"/>
  <c r="EY41" i="10"/>
  <c r="EY40" i="10"/>
  <c r="EY39" i="10"/>
  <c r="EY38" i="10"/>
  <c r="EY37" i="10"/>
  <c r="EY36" i="10"/>
  <c r="EY35" i="10"/>
  <c r="EY34" i="10"/>
  <c r="EY33" i="10"/>
  <c r="EY32" i="10"/>
  <c r="EY31" i="10"/>
  <c r="EY30" i="10"/>
  <c r="EY29" i="10"/>
  <c r="EY28" i="10"/>
  <c r="EY27" i="10"/>
  <c r="EY26" i="10"/>
  <c r="EY25" i="10"/>
  <c r="EY24" i="10"/>
  <c r="EY23" i="10"/>
  <c r="EY22" i="10"/>
  <c r="EY21" i="10"/>
  <c r="EY20" i="10"/>
  <c r="EY19" i="10"/>
  <c r="EY18" i="10"/>
  <c r="EY17" i="10"/>
  <c r="EY16" i="10"/>
  <c r="EY15" i="10"/>
  <c r="EY14" i="10"/>
  <c r="EY13" i="10"/>
  <c r="EY12" i="10"/>
  <c r="EY11" i="10"/>
  <c r="EY10" i="10"/>
  <c r="EY9" i="10"/>
  <c r="EY8" i="10"/>
  <c r="EY7" i="10"/>
  <c r="EY6" i="10"/>
  <c r="EY5" i="10"/>
  <c r="EY4" i="10"/>
  <c r="EY3" i="10"/>
  <c r="EQ122" i="10"/>
  <c r="EQ121" i="10"/>
  <c r="EQ120" i="10"/>
  <c r="EQ119" i="10"/>
  <c r="EQ118" i="10"/>
  <c r="EQ117" i="10"/>
  <c r="EQ116" i="10"/>
  <c r="EQ115" i="10"/>
  <c r="EQ114" i="10"/>
  <c r="EQ113" i="10"/>
  <c r="EQ112" i="10"/>
  <c r="EQ111" i="10"/>
  <c r="EQ110" i="10"/>
  <c r="EQ109" i="10"/>
  <c r="EQ108" i="10"/>
  <c r="EQ107" i="10"/>
  <c r="EQ106" i="10"/>
  <c r="EQ105" i="10"/>
  <c r="EQ104" i="10"/>
  <c r="EQ103" i="10"/>
  <c r="EQ102" i="10"/>
  <c r="EQ101" i="10"/>
  <c r="EQ100" i="10"/>
  <c r="EQ99" i="10"/>
  <c r="EQ98" i="10"/>
  <c r="EQ97" i="10"/>
  <c r="EQ96" i="10"/>
  <c r="EQ95" i="10"/>
  <c r="EQ94" i="10"/>
  <c r="EQ93" i="10"/>
  <c r="EQ92" i="10"/>
  <c r="EQ91" i="10"/>
  <c r="EQ90" i="10"/>
  <c r="EQ89" i="10"/>
  <c r="EQ88" i="10"/>
  <c r="EQ87" i="10"/>
  <c r="EQ86" i="10"/>
  <c r="EQ85" i="10"/>
  <c r="EQ84" i="10"/>
  <c r="EQ83" i="10"/>
  <c r="EQ82" i="10"/>
  <c r="EQ81" i="10"/>
  <c r="EQ80" i="10"/>
  <c r="EQ79" i="10"/>
  <c r="EQ78" i="10"/>
  <c r="EQ77" i="10"/>
  <c r="EQ76" i="10"/>
  <c r="EQ75" i="10"/>
  <c r="EQ74" i="10"/>
  <c r="EQ73" i="10"/>
  <c r="EQ72" i="10"/>
  <c r="EQ71" i="10"/>
  <c r="EQ70" i="10"/>
  <c r="EQ69" i="10"/>
  <c r="EQ68" i="10"/>
  <c r="EQ67" i="10"/>
  <c r="EQ66" i="10"/>
  <c r="EQ65" i="10"/>
  <c r="EQ64" i="10"/>
  <c r="EQ63" i="10"/>
  <c r="EQ62" i="10"/>
  <c r="EQ61" i="10"/>
  <c r="EQ60" i="10"/>
  <c r="EQ59" i="10"/>
  <c r="EQ58" i="10"/>
  <c r="EQ57" i="10"/>
  <c r="EQ56" i="10"/>
  <c r="EQ55" i="10"/>
  <c r="EQ54" i="10"/>
  <c r="EQ53" i="10"/>
  <c r="EQ52" i="10"/>
  <c r="EQ51" i="10"/>
  <c r="EQ50" i="10"/>
  <c r="EQ49" i="10"/>
  <c r="EQ48" i="10"/>
  <c r="EQ47" i="10"/>
  <c r="EQ46" i="10"/>
  <c r="EQ45" i="10"/>
  <c r="EQ44" i="10"/>
  <c r="EQ43" i="10"/>
  <c r="EQ42" i="10"/>
  <c r="EQ41" i="10"/>
  <c r="EQ40" i="10"/>
  <c r="EQ39" i="10"/>
  <c r="EQ38" i="10"/>
  <c r="EQ37" i="10"/>
  <c r="EQ36" i="10"/>
  <c r="EQ35" i="10"/>
  <c r="EQ34" i="10"/>
  <c r="EQ33" i="10"/>
  <c r="EQ32" i="10"/>
  <c r="EQ31" i="10"/>
  <c r="EQ30" i="10"/>
  <c r="EQ29" i="10"/>
  <c r="EQ28" i="10"/>
  <c r="EQ27" i="10"/>
  <c r="EQ26" i="10"/>
  <c r="EQ25" i="10"/>
  <c r="EQ24" i="10"/>
  <c r="EQ23" i="10"/>
  <c r="EQ22" i="10"/>
  <c r="EQ21" i="10"/>
  <c r="EQ20" i="10"/>
  <c r="EQ19" i="10"/>
  <c r="EQ18" i="10"/>
  <c r="EQ17" i="10"/>
  <c r="EQ16" i="10"/>
  <c r="EQ15" i="10"/>
  <c r="EQ14" i="10"/>
  <c r="EQ13" i="10"/>
  <c r="EQ12" i="10"/>
  <c r="EQ11" i="10"/>
  <c r="EQ10" i="10"/>
  <c r="EQ9" i="10"/>
  <c r="EQ8" i="10"/>
  <c r="EQ7" i="10"/>
  <c r="EQ6" i="10"/>
  <c r="EQ5" i="10"/>
  <c r="EQ4" i="10"/>
  <c r="EQ3" i="10"/>
  <c r="EI122" i="10"/>
  <c r="EI121" i="10"/>
  <c r="EI120" i="10"/>
  <c r="EI119" i="10"/>
  <c r="EI118" i="10"/>
  <c r="EI117" i="10"/>
  <c r="EI116" i="10"/>
  <c r="EI115" i="10"/>
  <c r="EI114" i="10"/>
  <c r="EI113" i="10"/>
  <c r="EI112" i="10"/>
  <c r="EI111" i="10"/>
  <c r="EI110" i="10"/>
  <c r="EI109" i="10"/>
  <c r="EI108" i="10"/>
  <c r="EI107" i="10"/>
  <c r="EI106" i="10"/>
  <c r="EI105" i="10"/>
  <c r="EI104" i="10"/>
  <c r="EI103" i="10"/>
  <c r="EI102" i="10"/>
  <c r="EI101" i="10"/>
  <c r="EI100" i="10"/>
  <c r="EI99" i="10"/>
  <c r="EI98" i="10"/>
  <c r="EI97" i="10"/>
  <c r="EI96" i="10"/>
  <c r="EI95" i="10"/>
  <c r="EI94" i="10"/>
  <c r="EI93" i="10"/>
  <c r="EI92" i="10"/>
  <c r="EI91" i="10"/>
  <c r="EI90" i="10"/>
  <c r="EI89" i="10"/>
  <c r="EI88" i="10"/>
  <c r="EI87" i="10"/>
  <c r="EI86" i="10"/>
  <c r="EI85" i="10"/>
  <c r="EI84" i="10"/>
  <c r="EI83" i="10"/>
  <c r="EI82" i="10"/>
  <c r="EI81" i="10"/>
  <c r="EI80" i="10"/>
  <c r="EI79" i="10"/>
  <c r="EI78" i="10"/>
  <c r="EI77" i="10"/>
  <c r="EI76" i="10"/>
  <c r="EI75" i="10"/>
  <c r="EI74" i="10"/>
  <c r="EI73" i="10"/>
  <c r="EI72" i="10"/>
  <c r="EI71" i="10"/>
  <c r="EI70" i="10"/>
  <c r="EI69" i="10"/>
  <c r="EI68" i="10"/>
  <c r="EI67" i="10"/>
  <c r="EI66" i="10"/>
  <c r="EI65" i="10"/>
  <c r="EI64" i="10"/>
  <c r="EI63" i="10"/>
  <c r="EI62" i="10"/>
  <c r="EI61" i="10"/>
  <c r="EI60" i="10"/>
  <c r="EI59" i="10"/>
  <c r="EI58" i="10"/>
  <c r="EI57" i="10"/>
  <c r="EI56" i="10"/>
  <c r="EI55" i="10"/>
  <c r="EI54" i="10"/>
  <c r="EI53" i="10"/>
  <c r="EI52" i="10"/>
  <c r="EI51" i="10"/>
  <c r="EI50" i="10"/>
  <c r="EI49" i="10"/>
  <c r="EI48" i="10"/>
  <c r="EI47" i="10"/>
  <c r="EI46" i="10"/>
  <c r="EI45" i="10"/>
  <c r="EI44" i="10"/>
  <c r="EI43" i="10"/>
  <c r="EI42" i="10"/>
  <c r="EI41" i="10"/>
  <c r="EI40" i="10"/>
  <c r="EI39" i="10"/>
  <c r="EI38" i="10"/>
  <c r="EI37" i="10"/>
  <c r="EI36" i="10"/>
  <c r="EI35" i="10"/>
  <c r="EI34" i="10"/>
  <c r="EI33" i="10"/>
  <c r="EI32" i="10"/>
  <c r="EI31" i="10"/>
  <c r="EI30" i="10"/>
  <c r="EI29" i="10"/>
  <c r="EI28" i="10"/>
  <c r="EI27" i="10"/>
  <c r="EI26" i="10"/>
  <c r="EI25" i="10"/>
  <c r="EI24" i="10"/>
  <c r="EI23" i="10"/>
  <c r="EI22" i="10"/>
  <c r="EI21" i="10"/>
  <c r="EI20" i="10"/>
  <c r="EI19" i="10"/>
  <c r="EI18" i="10"/>
  <c r="EI17" i="10"/>
  <c r="EI16" i="10"/>
  <c r="EI15" i="10"/>
  <c r="EI14" i="10"/>
  <c r="EI13" i="10"/>
  <c r="EI12" i="10"/>
  <c r="EI11" i="10"/>
  <c r="EI10" i="10"/>
  <c r="EI9" i="10"/>
  <c r="EI8" i="10"/>
  <c r="EI7" i="10"/>
  <c r="EI6" i="10"/>
  <c r="EI5" i="10"/>
  <c r="EI4" i="10"/>
  <c r="EI3" i="10"/>
  <c r="EA122" i="10"/>
  <c r="EA121" i="10"/>
  <c r="EA120" i="10"/>
  <c r="EA119" i="10"/>
  <c r="EA118" i="10"/>
  <c r="EA117" i="10"/>
  <c r="EA116" i="10"/>
  <c r="EA115" i="10"/>
  <c r="EA114" i="10"/>
  <c r="EA113" i="10"/>
  <c r="EA112" i="10"/>
  <c r="EA111" i="10"/>
  <c r="EA110" i="10"/>
  <c r="EA109" i="10"/>
  <c r="EA108" i="10"/>
  <c r="EA107" i="10"/>
  <c r="EA106" i="10"/>
  <c r="EA105" i="10"/>
  <c r="EA104" i="10"/>
  <c r="EA103" i="10"/>
  <c r="EA102" i="10"/>
  <c r="EA101" i="10"/>
  <c r="EA100" i="10"/>
  <c r="EA99" i="10"/>
  <c r="EA98" i="10"/>
  <c r="EA97" i="10"/>
  <c r="EA96" i="10"/>
  <c r="EA95" i="10"/>
  <c r="EA94" i="10"/>
  <c r="EA93" i="10"/>
  <c r="EA92" i="10"/>
  <c r="EA91" i="10"/>
  <c r="EA90" i="10"/>
  <c r="EA89" i="10"/>
  <c r="EA88" i="10"/>
  <c r="EA87" i="10"/>
  <c r="EA86" i="10"/>
  <c r="EA85" i="10"/>
  <c r="EA84" i="10"/>
  <c r="EA83" i="10"/>
  <c r="EA82" i="10"/>
  <c r="EA81" i="10"/>
  <c r="EA80" i="10"/>
  <c r="EA79" i="10"/>
  <c r="EA78" i="10"/>
  <c r="EA77" i="10"/>
  <c r="EA76" i="10"/>
  <c r="EA75" i="10"/>
  <c r="EA74" i="10"/>
  <c r="EA73" i="10"/>
  <c r="EA72" i="10"/>
  <c r="EA71" i="10"/>
  <c r="EA70" i="10"/>
  <c r="EA69" i="10"/>
  <c r="EA68" i="10"/>
  <c r="EA67" i="10"/>
  <c r="EA66" i="10"/>
  <c r="EA65" i="10"/>
  <c r="EA64" i="10"/>
  <c r="EA63" i="10"/>
  <c r="EA62" i="10"/>
  <c r="EA61" i="10"/>
  <c r="EA60" i="10"/>
  <c r="EA59" i="10"/>
  <c r="EA58" i="10"/>
  <c r="EA57" i="10"/>
  <c r="EA56" i="10"/>
  <c r="EA55" i="10"/>
  <c r="EA54" i="10"/>
  <c r="EA53" i="10"/>
  <c r="EA52" i="10"/>
  <c r="EA51" i="10"/>
  <c r="EA50" i="10"/>
  <c r="EA49" i="10"/>
  <c r="EA48" i="10"/>
  <c r="EA47" i="10"/>
  <c r="EA46" i="10"/>
  <c r="EA45" i="10"/>
  <c r="EA44" i="10"/>
  <c r="EA43" i="10"/>
  <c r="EA42" i="10"/>
  <c r="EA41" i="10"/>
  <c r="EA40" i="10"/>
  <c r="EA39" i="10"/>
  <c r="EA38" i="10"/>
  <c r="EA37" i="10"/>
  <c r="EA36" i="10"/>
  <c r="EA35" i="10"/>
  <c r="EA34" i="10"/>
  <c r="EA33" i="10"/>
  <c r="EA32" i="10"/>
  <c r="EA31" i="10"/>
  <c r="EA30" i="10"/>
  <c r="EA29" i="10"/>
  <c r="EA28" i="10"/>
  <c r="EA27" i="10"/>
  <c r="EA26" i="10"/>
  <c r="EA25" i="10"/>
  <c r="EA24" i="10"/>
  <c r="EA23" i="10"/>
  <c r="EA22" i="10"/>
  <c r="EA21" i="10"/>
  <c r="EA20" i="10"/>
  <c r="EA19" i="10"/>
  <c r="EA18" i="10"/>
  <c r="EA17" i="10"/>
  <c r="EA16" i="10"/>
  <c r="EA15" i="10"/>
  <c r="EA14" i="10"/>
  <c r="EA13" i="10"/>
  <c r="EA12" i="10"/>
  <c r="EA11" i="10"/>
  <c r="EA10" i="10"/>
  <c r="EA9" i="10"/>
  <c r="EA8" i="10"/>
  <c r="EA7" i="10"/>
  <c r="EA6" i="10"/>
  <c r="EA5" i="10"/>
  <c r="EA4" i="10"/>
  <c r="EA3" i="10"/>
  <c r="DS122" i="10"/>
  <c r="DS121" i="10"/>
  <c r="DS120" i="10"/>
  <c r="DS119" i="10"/>
  <c r="DS118" i="10"/>
  <c r="DS117" i="10"/>
  <c r="DS116" i="10"/>
  <c r="DS115" i="10"/>
  <c r="DS114" i="10"/>
  <c r="DS113" i="10"/>
  <c r="DS112" i="10"/>
  <c r="DS111" i="10"/>
  <c r="DS110" i="10"/>
  <c r="DS109" i="10"/>
  <c r="DS108" i="10"/>
  <c r="DS107" i="10"/>
  <c r="DS106" i="10"/>
  <c r="DS105" i="10"/>
  <c r="DS104" i="10"/>
  <c r="DS103" i="10"/>
  <c r="DS102" i="10"/>
  <c r="DS101" i="10"/>
  <c r="DS100" i="10"/>
  <c r="DS99" i="10"/>
  <c r="DS98" i="10"/>
  <c r="DS97" i="10"/>
  <c r="DS96" i="10"/>
  <c r="DS95" i="10"/>
  <c r="DS94" i="10"/>
  <c r="DS93" i="10"/>
  <c r="DS92" i="10"/>
  <c r="DS91" i="10"/>
  <c r="DS90" i="10"/>
  <c r="DS89" i="10"/>
  <c r="DS88" i="10"/>
  <c r="DS87" i="10"/>
  <c r="DS86" i="10"/>
  <c r="DS85" i="10"/>
  <c r="DS84" i="10"/>
  <c r="DS83" i="10"/>
  <c r="DS82" i="10"/>
  <c r="DS81" i="10"/>
  <c r="DS80" i="10"/>
  <c r="DS79" i="10"/>
  <c r="DS78" i="10"/>
  <c r="DS77" i="10"/>
  <c r="DS76" i="10"/>
  <c r="DS75" i="10"/>
  <c r="DS74" i="10"/>
  <c r="DS73" i="10"/>
  <c r="DS72" i="10"/>
  <c r="DS71" i="10"/>
  <c r="DS70" i="10"/>
  <c r="DS69" i="10"/>
  <c r="DS68" i="10"/>
  <c r="DS67" i="10"/>
  <c r="DS66" i="10"/>
  <c r="DS65" i="10"/>
  <c r="DS64" i="10"/>
  <c r="DS63" i="10"/>
  <c r="DS62" i="10"/>
  <c r="DS61" i="10"/>
  <c r="DS60" i="10"/>
  <c r="DS59" i="10"/>
  <c r="DS58" i="10"/>
  <c r="DS57" i="10"/>
  <c r="DS56" i="10"/>
  <c r="DS55" i="10"/>
  <c r="DS54" i="10"/>
  <c r="DS53" i="10"/>
  <c r="DS52" i="10"/>
  <c r="DS51" i="10"/>
  <c r="DS50" i="10"/>
  <c r="DS49" i="10"/>
  <c r="DS48" i="10"/>
  <c r="DS46" i="10"/>
  <c r="DS45" i="10"/>
  <c r="DS44" i="10"/>
  <c r="DS43" i="10"/>
  <c r="DS42" i="10"/>
  <c r="DS41" i="10"/>
  <c r="DS40" i="10"/>
  <c r="DS39" i="10"/>
  <c r="DS38" i="10"/>
  <c r="DS37" i="10"/>
  <c r="DS36" i="10"/>
  <c r="DS35" i="10"/>
  <c r="DS34" i="10"/>
  <c r="DS33" i="10"/>
  <c r="DS32" i="10"/>
  <c r="DS31" i="10"/>
  <c r="DS30" i="10"/>
  <c r="DS29" i="10"/>
  <c r="DS28" i="10"/>
  <c r="DS27" i="10"/>
  <c r="DS26" i="10"/>
  <c r="DS25" i="10"/>
  <c r="DS24" i="10"/>
  <c r="DS23" i="10"/>
  <c r="DS22" i="10"/>
  <c r="DS21" i="10"/>
  <c r="DS20" i="10"/>
  <c r="DS19" i="10"/>
  <c r="DS18" i="10"/>
  <c r="DS17" i="10"/>
  <c r="DS16" i="10"/>
  <c r="DS15" i="10"/>
  <c r="DS14" i="10"/>
  <c r="DS13" i="10"/>
  <c r="DS12" i="10"/>
  <c r="DS11" i="10"/>
  <c r="DS10" i="10"/>
  <c r="DS9" i="10"/>
  <c r="DS8" i="10"/>
  <c r="DS7" i="10"/>
  <c r="DS6" i="10"/>
  <c r="DS5" i="10"/>
  <c r="DS4" i="10"/>
  <c r="DS3" i="10"/>
  <c r="DK122" i="10"/>
  <c r="DK121" i="10"/>
  <c r="DK120" i="10"/>
  <c r="DK119" i="10"/>
  <c r="DK118" i="10"/>
  <c r="DK117" i="10"/>
  <c r="DK116" i="10"/>
  <c r="DK115" i="10"/>
  <c r="DK114" i="10"/>
  <c r="DK113" i="10"/>
  <c r="DK112" i="10"/>
  <c r="DK111" i="10"/>
  <c r="DK110" i="10"/>
  <c r="DK109" i="10"/>
  <c r="DK108" i="10"/>
  <c r="DK107" i="10"/>
  <c r="DK106" i="10"/>
  <c r="DK105" i="10"/>
  <c r="DK104" i="10"/>
  <c r="DK103" i="10"/>
  <c r="DK102" i="10"/>
  <c r="DK101" i="10"/>
  <c r="DK100" i="10"/>
  <c r="DK99" i="10"/>
  <c r="DK98" i="10"/>
  <c r="DK97" i="10"/>
  <c r="DK96" i="10"/>
  <c r="DK95" i="10"/>
  <c r="DK94" i="10"/>
  <c r="DK93" i="10"/>
  <c r="DK92" i="10"/>
  <c r="DK91" i="10"/>
  <c r="DK90" i="10"/>
  <c r="DK89" i="10"/>
  <c r="DK88" i="10"/>
  <c r="DK87" i="10"/>
  <c r="DK86" i="10"/>
  <c r="DK85" i="10"/>
  <c r="DK84" i="10"/>
  <c r="DK83" i="10"/>
  <c r="DK82" i="10"/>
  <c r="DK81" i="10"/>
  <c r="DK80" i="10"/>
  <c r="DK79" i="10"/>
  <c r="DK78" i="10"/>
  <c r="DK77" i="10"/>
  <c r="DK76" i="10"/>
  <c r="DK75" i="10"/>
  <c r="DK74" i="10"/>
  <c r="DK73" i="10"/>
  <c r="DK72" i="10"/>
  <c r="DK71" i="10"/>
  <c r="DK70" i="10"/>
  <c r="DK69" i="10"/>
  <c r="DK68" i="10"/>
  <c r="DK67" i="10"/>
  <c r="DK66" i="10"/>
  <c r="DK65" i="10"/>
  <c r="DK64" i="10"/>
  <c r="DK63" i="10"/>
  <c r="DK62" i="10"/>
  <c r="DK61" i="10"/>
  <c r="DK60" i="10"/>
  <c r="DK59" i="10"/>
  <c r="DK58" i="10"/>
  <c r="DK57" i="10"/>
  <c r="DK56" i="10"/>
  <c r="DK55" i="10"/>
  <c r="DK54" i="10"/>
  <c r="DK53" i="10"/>
  <c r="DK52" i="10"/>
  <c r="DK51" i="10"/>
  <c r="DK50" i="10"/>
  <c r="DK49" i="10"/>
  <c r="DK48" i="10"/>
  <c r="DK47" i="10"/>
  <c r="DK46" i="10"/>
  <c r="DK45" i="10"/>
  <c r="DK44" i="10"/>
  <c r="DK43" i="10"/>
  <c r="DK42" i="10"/>
  <c r="DK41" i="10"/>
  <c r="DK40" i="10"/>
  <c r="DK39" i="10"/>
  <c r="DK38" i="10"/>
  <c r="DK37" i="10"/>
  <c r="DK36" i="10"/>
  <c r="DK35" i="10"/>
  <c r="DK34" i="10"/>
  <c r="DK33" i="10"/>
  <c r="DK32" i="10"/>
  <c r="DK31" i="10"/>
  <c r="DK30" i="10"/>
  <c r="DK29" i="10"/>
  <c r="DK28" i="10"/>
  <c r="DK27" i="10"/>
  <c r="DK26" i="10"/>
  <c r="DK25" i="10"/>
  <c r="DK24" i="10"/>
  <c r="DK23" i="10"/>
  <c r="DK22" i="10"/>
  <c r="DK21" i="10"/>
  <c r="DK20" i="10"/>
  <c r="DK19" i="10"/>
  <c r="DK18" i="10"/>
  <c r="DK17" i="10"/>
  <c r="DK16" i="10"/>
  <c r="DK15" i="10"/>
  <c r="DK14" i="10"/>
  <c r="DK13" i="10"/>
  <c r="DK12" i="10"/>
  <c r="DK11" i="10"/>
  <c r="DK10" i="10"/>
  <c r="DK9" i="10"/>
  <c r="DK8" i="10"/>
  <c r="DK7" i="10"/>
  <c r="DK6" i="10"/>
  <c r="DK5" i="10"/>
  <c r="DK4" i="10"/>
  <c r="DK3" i="10"/>
  <c r="DC122" i="10"/>
  <c r="DC121" i="10"/>
  <c r="DC120" i="10"/>
  <c r="DC119" i="10"/>
  <c r="DC118" i="10"/>
  <c r="DC117" i="10"/>
  <c r="DC116" i="10"/>
  <c r="DC115" i="10"/>
  <c r="DC114" i="10"/>
  <c r="DC113" i="10"/>
  <c r="DC112" i="10"/>
  <c r="DC111" i="10"/>
  <c r="DC110" i="10"/>
  <c r="DC109" i="10"/>
  <c r="DC108" i="10"/>
  <c r="DC107" i="10"/>
  <c r="DC106" i="10"/>
  <c r="DC105" i="10"/>
  <c r="DC104" i="10"/>
  <c r="DC103" i="10"/>
  <c r="DC102" i="10"/>
  <c r="DC101" i="10"/>
  <c r="DC100" i="10"/>
  <c r="DC99" i="10"/>
  <c r="DC98" i="10"/>
  <c r="DC97" i="10"/>
  <c r="DC96" i="10"/>
  <c r="DC95" i="10"/>
  <c r="DC94" i="10"/>
  <c r="DC93" i="10"/>
  <c r="DC92" i="10"/>
  <c r="DC91" i="10"/>
  <c r="DC90" i="10"/>
  <c r="DC89" i="10"/>
  <c r="DC88" i="10"/>
  <c r="DC87" i="10"/>
  <c r="DC86" i="10"/>
  <c r="DC85" i="10"/>
  <c r="DC84" i="10"/>
  <c r="DC83" i="10"/>
  <c r="DC82" i="10"/>
  <c r="DC81" i="10"/>
  <c r="DC80" i="10"/>
  <c r="DC79" i="10"/>
  <c r="DC78" i="10"/>
  <c r="DC77" i="10"/>
  <c r="DC76" i="10"/>
  <c r="DC75" i="10"/>
  <c r="DC74" i="10"/>
  <c r="DC73" i="10"/>
  <c r="DC72" i="10"/>
  <c r="DC71" i="10"/>
  <c r="DC70" i="10"/>
  <c r="DC69" i="10"/>
  <c r="DC68" i="10"/>
  <c r="DC67" i="10"/>
  <c r="DC66" i="10"/>
  <c r="DC65" i="10"/>
  <c r="DC64" i="10"/>
  <c r="DC63" i="10"/>
  <c r="DC62" i="10"/>
  <c r="DC61" i="10"/>
  <c r="DC60" i="10"/>
  <c r="DC59" i="10"/>
  <c r="DC58" i="10"/>
  <c r="DC57" i="10"/>
  <c r="DC56" i="10"/>
  <c r="DC55" i="10"/>
  <c r="DC54" i="10"/>
  <c r="DC53" i="10"/>
  <c r="DC52" i="10"/>
  <c r="DC51" i="10"/>
  <c r="DC50" i="10"/>
  <c r="DC49" i="10"/>
  <c r="DC48" i="10"/>
  <c r="DC47" i="10"/>
  <c r="DC46" i="10"/>
  <c r="DC45" i="10"/>
  <c r="DC44" i="10"/>
  <c r="DC43" i="10"/>
  <c r="DC42" i="10"/>
  <c r="DC41" i="10"/>
  <c r="DC40" i="10"/>
  <c r="DC39" i="10"/>
  <c r="DC38" i="10"/>
  <c r="DC37" i="10"/>
  <c r="DC36" i="10"/>
  <c r="DC35" i="10"/>
  <c r="DC34" i="10"/>
  <c r="DC33" i="10"/>
  <c r="DC32" i="10"/>
  <c r="DC31" i="10"/>
  <c r="DC30" i="10"/>
  <c r="DC29" i="10"/>
  <c r="DC28" i="10"/>
  <c r="DC27" i="10"/>
  <c r="DC26" i="10"/>
  <c r="DC25" i="10"/>
  <c r="DC24" i="10"/>
  <c r="DC23" i="10"/>
  <c r="DC22" i="10"/>
  <c r="DC21" i="10"/>
  <c r="DC20" i="10"/>
  <c r="DC19" i="10"/>
  <c r="DC18" i="10"/>
  <c r="DC17" i="10"/>
  <c r="DC16" i="10"/>
  <c r="DC15" i="10"/>
  <c r="DC14" i="10"/>
  <c r="DC13" i="10"/>
  <c r="DC12" i="10"/>
  <c r="DC11" i="10"/>
  <c r="DC10" i="10"/>
  <c r="DC9" i="10"/>
  <c r="DC8" i="10"/>
  <c r="DC7" i="10"/>
  <c r="DC6" i="10"/>
  <c r="DC5" i="10"/>
  <c r="DC4" i="10"/>
  <c r="DC3" i="10"/>
  <c r="CU122" i="10"/>
  <c r="CU121" i="10"/>
  <c r="CU120" i="10"/>
  <c r="CU119" i="10"/>
  <c r="CU118" i="10"/>
  <c r="CU117" i="10"/>
  <c r="CU116" i="10"/>
  <c r="CU115" i="10"/>
  <c r="CU114" i="10"/>
  <c r="CU113" i="10"/>
  <c r="CU112" i="10"/>
  <c r="CU111" i="10"/>
  <c r="CU110" i="10"/>
  <c r="CU109" i="10"/>
  <c r="CU108" i="10"/>
  <c r="CU107" i="10"/>
  <c r="CU106" i="10"/>
  <c r="CU105" i="10"/>
  <c r="CU104" i="10"/>
  <c r="CU103" i="10"/>
  <c r="CU102" i="10"/>
  <c r="CU101" i="10"/>
  <c r="CU100" i="10"/>
  <c r="CU99" i="10"/>
  <c r="CU98" i="10"/>
  <c r="CU97" i="10"/>
  <c r="CU96" i="10"/>
  <c r="CU95" i="10"/>
  <c r="CU94" i="10"/>
  <c r="CU93" i="10"/>
  <c r="CU92" i="10"/>
  <c r="CU91" i="10"/>
  <c r="CU90" i="10"/>
  <c r="CU89" i="10"/>
  <c r="CU88" i="10"/>
  <c r="CU87" i="10"/>
  <c r="CU86" i="10"/>
  <c r="CU85" i="10"/>
  <c r="CU84" i="10"/>
  <c r="CU83" i="10"/>
  <c r="CU82" i="10"/>
  <c r="CU81" i="10"/>
  <c r="CU80" i="10"/>
  <c r="CU79" i="10"/>
  <c r="CU78" i="10"/>
  <c r="CU77" i="10"/>
  <c r="CU76" i="10"/>
  <c r="CU75" i="10"/>
  <c r="CU74" i="10"/>
  <c r="CU73" i="10"/>
  <c r="CU72" i="10"/>
  <c r="CU71" i="10"/>
  <c r="CU70" i="10"/>
  <c r="CU69" i="10"/>
  <c r="CU68" i="10"/>
  <c r="CU67" i="10"/>
  <c r="CU66" i="10"/>
  <c r="CU65" i="10"/>
  <c r="CU64" i="10"/>
  <c r="CU63" i="10"/>
  <c r="CU62" i="10"/>
  <c r="CU61" i="10"/>
  <c r="CU60" i="10"/>
  <c r="CU59" i="10"/>
  <c r="CU58" i="10"/>
  <c r="CU57" i="10"/>
  <c r="CU56" i="10"/>
  <c r="CU55" i="10"/>
  <c r="CU54" i="10"/>
  <c r="CU53" i="10"/>
  <c r="CU52" i="10"/>
  <c r="CU51" i="10"/>
  <c r="CU50" i="10"/>
  <c r="CU49" i="10"/>
  <c r="CU48" i="10"/>
  <c r="CU47" i="10"/>
  <c r="CU46" i="10"/>
  <c r="CU45" i="10"/>
  <c r="CU44" i="10"/>
  <c r="CU43" i="10"/>
  <c r="CU42" i="10"/>
  <c r="CU41" i="10"/>
  <c r="CU40" i="10"/>
  <c r="CU39" i="10"/>
  <c r="CU38" i="10"/>
  <c r="CU37" i="10"/>
  <c r="CU36" i="10"/>
  <c r="CU35" i="10"/>
  <c r="CU34" i="10"/>
  <c r="CU33" i="10"/>
  <c r="CU32" i="10"/>
  <c r="CU31" i="10"/>
  <c r="CU30" i="10"/>
  <c r="CU29" i="10"/>
  <c r="CU28" i="10"/>
  <c r="CU27" i="10"/>
  <c r="CU26" i="10"/>
  <c r="CU25" i="10"/>
  <c r="CU24" i="10"/>
  <c r="CU23" i="10"/>
  <c r="CU22" i="10"/>
  <c r="CU21" i="10"/>
  <c r="CU20" i="10"/>
  <c r="CU19" i="10"/>
  <c r="CU18" i="10"/>
  <c r="CU17" i="10"/>
  <c r="CU16" i="10"/>
  <c r="CU15" i="10"/>
  <c r="CU14" i="10"/>
  <c r="CU13" i="10"/>
  <c r="CU12" i="10"/>
  <c r="CU11" i="10"/>
  <c r="CU10" i="10"/>
  <c r="CU9" i="10"/>
  <c r="CU8" i="10"/>
  <c r="CU7" i="10"/>
  <c r="CU6" i="10"/>
  <c r="CU5" i="10"/>
  <c r="CU4" i="10"/>
  <c r="CU3" i="10"/>
  <c r="CM122" i="10"/>
  <c r="CM121" i="10"/>
  <c r="CM120" i="10"/>
  <c r="CM119" i="10"/>
  <c r="CM118" i="10"/>
  <c r="CM117" i="10"/>
  <c r="CM116" i="10"/>
  <c r="CM115" i="10"/>
  <c r="CM114" i="10"/>
  <c r="CM113" i="10"/>
  <c r="CM112" i="10"/>
  <c r="CM111" i="10"/>
  <c r="CM110" i="10"/>
  <c r="CM109" i="10"/>
  <c r="CM108" i="10"/>
  <c r="CM107" i="10"/>
  <c r="CM106" i="10"/>
  <c r="CM105" i="10"/>
  <c r="CM104" i="10"/>
  <c r="CM103" i="10"/>
  <c r="CM102" i="10"/>
  <c r="CM101" i="10"/>
  <c r="CM100" i="10"/>
  <c r="CM99" i="10"/>
  <c r="CM98" i="10"/>
  <c r="CM97" i="10"/>
  <c r="CM96" i="10"/>
  <c r="CM95" i="10"/>
  <c r="CM94" i="10"/>
  <c r="CM93" i="10"/>
  <c r="CM92" i="10"/>
  <c r="CM91" i="10"/>
  <c r="CM90" i="10"/>
  <c r="CM89" i="10"/>
  <c r="CM88" i="10"/>
  <c r="CM87" i="10"/>
  <c r="CM86" i="10"/>
  <c r="CM85" i="10"/>
  <c r="CM84" i="10"/>
  <c r="CM83" i="10"/>
  <c r="CM82" i="10"/>
  <c r="CM81" i="10"/>
  <c r="CM80" i="10"/>
  <c r="CM79" i="10"/>
  <c r="CM78" i="10"/>
  <c r="CM77" i="10"/>
  <c r="CM76" i="10"/>
  <c r="CM75" i="10"/>
  <c r="CM74" i="10"/>
  <c r="CM73" i="10"/>
  <c r="CM72" i="10"/>
  <c r="CM71" i="10"/>
  <c r="CM70" i="10"/>
  <c r="CM69" i="10"/>
  <c r="CM68" i="10"/>
  <c r="CM67" i="10"/>
  <c r="CM66" i="10"/>
  <c r="CM65" i="10"/>
  <c r="CM64" i="10"/>
  <c r="CM63" i="10"/>
  <c r="CM62" i="10"/>
  <c r="CM61" i="10"/>
  <c r="CM60" i="10"/>
  <c r="CM59" i="10"/>
  <c r="CM58" i="10"/>
  <c r="CM57" i="10"/>
  <c r="CM56" i="10"/>
  <c r="CM55" i="10"/>
  <c r="CM54" i="10"/>
  <c r="CM53" i="10"/>
  <c r="CM52" i="10"/>
  <c r="CM51" i="10"/>
  <c r="CM50" i="10"/>
  <c r="CM49" i="10"/>
  <c r="CM48" i="10"/>
  <c r="CM47" i="10"/>
  <c r="CM46" i="10"/>
  <c r="CM45" i="10"/>
  <c r="CM44" i="10"/>
  <c r="CM43" i="10"/>
  <c r="CM42" i="10"/>
  <c r="CM41" i="10"/>
  <c r="CM40" i="10"/>
  <c r="CM39" i="10"/>
  <c r="CM38" i="10"/>
  <c r="CM37" i="10"/>
  <c r="CM36" i="10"/>
  <c r="CM35" i="10"/>
  <c r="CM34" i="10"/>
  <c r="CM33" i="10"/>
  <c r="CM32" i="10"/>
  <c r="CM31" i="10"/>
  <c r="CM30" i="10"/>
  <c r="CM29" i="10"/>
  <c r="CM28" i="10"/>
  <c r="CM27" i="10"/>
  <c r="CM26" i="10"/>
  <c r="CM25" i="10"/>
  <c r="CM24" i="10"/>
  <c r="CM23" i="10"/>
  <c r="CM22" i="10"/>
  <c r="CM21" i="10"/>
  <c r="CM20" i="10"/>
  <c r="CM19" i="10"/>
  <c r="CM18" i="10"/>
  <c r="CM17" i="10"/>
  <c r="CM16" i="10"/>
  <c r="CM15" i="10"/>
  <c r="CM14" i="10"/>
  <c r="CM13" i="10"/>
  <c r="CM12" i="10"/>
  <c r="CM11" i="10"/>
  <c r="CM10" i="10"/>
  <c r="CM9" i="10"/>
  <c r="CM8" i="10"/>
  <c r="CM7" i="10"/>
  <c r="CM6" i="10"/>
  <c r="CM5" i="10"/>
  <c r="CM4" i="10"/>
  <c r="CM3" i="10"/>
  <c r="CE122" i="10"/>
  <c r="CE121" i="10"/>
  <c r="CE120" i="10"/>
  <c r="CE119" i="10"/>
  <c r="CE118" i="10"/>
  <c r="CE117" i="10"/>
  <c r="CE116" i="10"/>
  <c r="CE115" i="10"/>
  <c r="CE114" i="10"/>
  <c r="CE113" i="10"/>
  <c r="CE112" i="10"/>
  <c r="CE111" i="10"/>
  <c r="CE110" i="10"/>
  <c r="CE109" i="10"/>
  <c r="CE108" i="10"/>
  <c r="CE107" i="10"/>
  <c r="CE106" i="10"/>
  <c r="CE105" i="10"/>
  <c r="CE104" i="10"/>
  <c r="CE103" i="10"/>
  <c r="CE102" i="10"/>
  <c r="CE101" i="10"/>
  <c r="CE100" i="10"/>
  <c r="CE99" i="10"/>
  <c r="CE98" i="10"/>
  <c r="CE97" i="10"/>
  <c r="CE96" i="10"/>
  <c r="CE95" i="10"/>
  <c r="CE94" i="10"/>
  <c r="CE93" i="10"/>
  <c r="CE92" i="10"/>
  <c r="CE91" i="10"/>
  <c r="CE90" i="10"/>
  <c r="CE89" i="10"/>
  <c r="CE88" i="10"/>
  <c r="CE87" i="10"/>
  <c r="CE86" i="10"/>
  <c r="CE85" i="10"/>
  <c r="CE84" i="10"/>
  <c r="CE83" i="10"/>
  <c r="CE82" i="10"/>
  <c r="CE81" i="10"/>
  <c r="CE80" i="10"/>
  <c r="CE79" i="10"/>
  <c r="CE78" i="10"/>
  <c r="CE77" i="10"/>
  <c r="CE76" i="10"/>
  <c r="CE75" i="10"/>
  <c r="CE74" i="10"/>
  <c r="CE73" i="10"/>
  <c r="CE72" i="10"/>
  <c r="CE71" i="10"/>
  <c r="CE70" i="10"/>
  <c r="CE69" i="10"/>
  <c r="CE68" i="10"/>
  <c r="CE67" i="10"/>
  <c r="CE66" i="10"/>
  <c r="CE65" i="10"/>
  <c r="CE64" i="10"/>
  <c r="CE63" i="10"/>
  <c r="CE62" i="10"/>
  <c r="CE61" i="10"/>
  <c r="CE60" i="10"/>
  <c r="CE59" i="10"/>
  <c r="CE58" i="10"/>
  <c r="CE57" i="10"/>
  <c r="CE56" i="10"/>
  <c r="CE55" i="10"/>
  <c r="CE54" i="10"/>
  <c r="CE53" i="10"/>
  <c r="CE52" i="10"/>
  <c r="CE51" i="10"/>
  <c r="CE50" i="10"/>
  <c r="CE49" i="10"/>
  <c r="CE48" i="10"/>
  <c r="CE47" i="10"/>
  <c r="CE46" i="10"/>
  <c r="CE45" i="10"/>
  <c r="CE44" i="10"/>
  <c r="CE43" i="10"/>
  <c r="CE42" i="10"/>
  <c r="CE41" i="10"/>
  <c r="CE40" i="10"/>
  <c r="CE39" i="10"/>
  <c r="CE38" i="10"/>
  <c r="CE37" i="10"/>
  <c r="CE36" i="10"/>
  <c r="CE35" i="10"/>
  <c r="CE34" i="10"/>
  <c r="CE33" i="10"/>
  <c r="CE32" i="10"/>
  <c r="CE31" i="10"/>
  <c r="CE30" i="10"/>
  <c r="CE29" i="10"/>
  <c r="CE28" i="10"/>
  <c r="CE27" i="10"/>
  <c r="CE26" i="10"/>
  <c r="CE25" i="10"/>
  <c r="CE24" i="10"/>
  <c r="CE23" i="10"/>
  <c r="CE22" i="10"/>
  <c r="CE21" i="10"/>
  <c r="CE20" i="10"/>
  <c r="CE19" i="10"/>
  <c r="CE18" i="10"/>
  <c r="CE17" i="10"/>
  <c r="CE16" i="10"/>
  <c r="CE15" i="10"/>
  <c r="CE14" i="10"/>
  <c r="CE13" i="10"/>
  <c r="CE12" i="10"/>
  <c r="CE11" i="10"/>
  <c r="CE10" i="10"/>
  <c r="CE9" i="10"/>
  <c r="CE8" i="10"/>
  <c r="CE7" i="10"/>
  <c r="CE6" i="10"/>
  <c r="CE5" i="10"/>
  <c r="CE4" i="10"/>
  <c r="CE3" i="10"/>
  <c r="BW122" i="10"/>
  <c r="BW121" i="10"/>
  <c r="BW120" i="10"/>
  <c r="BW119" i="10"/>
  <c r="BW118" i="10"/>
  <c r="BW117" i="10"/>
  <c r="BW116" i="10"/>
  <c r="BW115" i="10"/>
  <c r="BW114" i="10"/>
  <c r="BW113" i="10"/>
  <c r="BW112" i="10"/>
  <c r="BW111" i="10"/>
  <c r="BW110" i="10"/>
  <c r="BW109" i="10"/>
  <c r="BW108" i="10"/>
  <c r="BW107" i="10"/>
  <c r="BW106" i="10"/>
  <c r="BW105" i="10"/>
  <c r="BW104" i="10"/>
  <c r="BW103" i="10"/>
  <c r="BW102" i="10"/>
  <c r="BW101" i="10"/>
  <c r="BW100" i="10"/>
  <c r="BW99" i="10"/>
  <c r="BW98" i="10"/>
  <c r="BW97" i="10"/>
  <c r="BW96" i="10"/>
  <c r="BW95" i="10"/>
  <c r="BW94" i="10"/>
  <c r="BW93" i="10"/>
  <c r="BW92" i="10"/>
  <c r="BW91" i="10"/>
  <c r="BW90" i="10"/>
  <c r="BW89" i="10"/>
  <c r="BW88" i="10"/>
  <c r="BW87" i="10"/>
  <c r="BW86" i="10"/>
  <c r="BW85" i="10"/>
  <c r="BW84" i="10"/>
  <c r="BW83" i="10"/>
  <c r="BW82" i="10"/>
  <c r="BW81" i="10"/>
  <c r="BW80" i="10"/>
  <c r="BW79" i="10"/>
  <c r="BW78" i="10"/>
  <c r="BW77" i="10"/>
  <c r="BW76" i="10"/>
  <c r="BW75" i="10"/>
  <c r="BW74" i="10"/>
  <c r="BW73" i="10"/>
  <c r="BW72" i="10"/>
  <c r="BW71" i="10"/>
  <c r="BW70" i="10"/>
  <c r="BW69" i="10"/>
  <c r="BW68" i="10"/>
  <c r="BW67" i="10"/>
  <c r="BW66" i="10"/>
  <c r="BW65" i="10"/>
  <c r="BW64" i="10"/>
  <c r="BW63" i="10"/>
  <c r="BW62" i="10"/>
  <c r="BW61" i="10"/>
  <c r="BW60" i="10"/>
  <c r="BW59" i="10"/>
  <c r="BW58" i="10"/>
  <c r="BW57" i="10"/>
  <c r="BW56" i="10"/>
  <c r="BW55" i="10"/>
  <c r="BW54" i="10"/>
  <c r="BW53" i="10"/>
  <c r="BW52" i="10"/>
  <c r="BW51" i="10"/>
  <c r="BW50" i="10"/>
  <c r="BW49" i="10"/>
  <c r="BW48" i="10"/>
  <c r="BW47" i="10"/>
  <c r="BW46" i="10"/>
  <c r="BW45" i="10"/>
  <c r="BW44" i="10"/>
  <c r="BW43" i="10"/>
  <c r="BW42" i="10"/>
  <c r="BW41" i="10"/>
  <c r="BW40" i="10"/>
  <c r="BW39" i="10"/>
  <c r="BW38" i="10"/>
  <c r="BW37" i="10"/>
  <c r="BW36" i="10"/>
  <c r="BW35" i="10"/>
  <c r="BW34" i="10"/>
  <c r="BW33" i="10"/>
  <c r="BW32" i="10"/>
  <c r="BW31" i="10"/>
  <c r="BW30" i="10"/>
  <c r="BW29" i="10"/>
  <c r="BW28" i="10"/>
  <c r="BW27" i="10"/>
  <c r="BW26" i="10"/>
  <c r="BW25" i="10"/>
  <c r="BW24" i="10"/>
  <c r="BW23" i="10"/>
  <c r="BW22" i="10"/>
  <c r="BW21" i="10"/>
  <c r="BW20" i="10"/>
  <c r="BW19" i="10"/>
  <c r="BW18" i="10"/>
  <c r="BW17" i="10"/>
  <c r="BW16" i="10"/>
  <c r="BW15" i="10"/>
  <c r="BW14" i="10"/>
  <c r="BW13" i="10"/>
  <c r="BW12" i="10"/>
  <c r="BW11" i="10"/>
  <c r="BW10" i="10"/>
  <c r="BW9" i="10"/>
  <c r="BW8" i="10"/>
  <c r="BW7" i="10"/>
  <c r="BW6" i="10"/>
  <c r="BW5" i="10"/>
  <c r="BW4" i="10"/>
  <c r="BW3" i="10"/>
  <c r="BO122" i="10"/>
  <c r="BO121" i="10"/>
  <c r="BO120" i="10"/>
  <c r="BO119" i="10"/>
  <c r="BO118" i="10"/>
  <c r="BO117" i="10"/>
  <c r="BO116" i="10"/>
  <c r="BO115" i="10"/>
  <c r="BO114" i="10"/>
  <c r="BO113" i="10"/>
  <c r="BO112" i="10"/>
  <c r="BO111" i="10"/>
  <c r="BO110" i="10"/>
  <c r="BO109" i="10"/>
  <c r="BO108" i="10"/>
  <c r="BO107" i="10"/>
  <c r="BO106" i="10"/>
  <c r="BO105" i="10"/>
  <c r="BO104" i="10"/>
  <c r="BO103" i="10"/>
  <c r="BO102" i="10"/>
  <c r="BO101" i="10"/>
  <c r="BO100" i="10"/>
  <c r="BO99" i="10"/>
  <c r="BO98" i="10"/>
  <c r="BO97" i="10"/>
  <c r="BO96" i="10"/>
  <c r="BO95" i="10"/>
  <c r="BO94" i="10"/>
  <c r="BO93" i="10"/>
  <c r="BO92" i="10"/>
  <c r="BO91" i="10"/>
  <c r="BO90" i="10"/>
  <c r="BO89" i="10"/>
  <c r="BO88" i="10"/>
  <c r="BO87" i="10"/>
  <c r="BO86" i="10"/>
  <c r="BO85" i="10"/>
  <c r="BO84" i="10"/>
  <c r="BO83" i="10"/>
  <c r="BO82" i="10"/>
  <c r="BO81" i="10"/>
  <c r="BO80" i="10"/>
  <c r="BO79" i="10"/>
  <c r="BO78" i="10"/>
  <c r="BO77" i="10"/>
  <c r="BO76" i="10"/>
  <c r="BO75" i="10"/>
  <c r="BO74" i="10"/>
  <c r="BO73" i="10"/>
  <c r="BO72" i="10"/>
  <c r="BO71" i="10"/>
  <c r="BO70" i="10"/>
  <c r="BO69" i="10"/>
  <c r="BO68" i="10"/>
  <c r="BO67" i="10"/>
  <c r="BO66" i="10"/>
  <c r="BO65" i="10"/>
  <c r="BO64" i="10"/>
  <c r="BO63" i="10"/>
  <c r="BO62" i="10"/>
  <c r="BO61" i="10"/>
  <c r="BO60" i="10"/>
  <c r="BO59" i="10"/>
  <c r="BO58" i="10"/>
  <c r="BO57" i="10"/>
  <c r="BO56" i="10"/>
  <c r="BO55" i="10"/>
  <c r="BO54" i="10"/>
  <c r="BO53" i="10"/>
  <c r="BO52" i="10"/>
  <c r="BO51" i="10"/>
  <c r="BO50" i="10"/>
  <c r="BO49" i="10"/>
  <c r="BO48" i="10"/>
  <c r="BO47" i="10"/>
  <c r="BO46" i="10"/>
  <c r="BO45" i="10"/>
  <c r="BO44" i="10"/>
  <c r="BO43" i="10"/>
  <c r="BO42" i="10"/>
  <c r="BO41" i="10"/>
  <c r="BO40" i="10"/>
  <c r="BO39" i="10"/>
  <c r="BO38" i="10"/>
  <c r="BO37" i="10"/>
  <c r="BO36" i="10"/>
  <c r="BO35" i="10"/>
  <c r="BO34" i="10"/>
  <c r="BO33" i="10"/>
  <c r="BO32" i="10"/>
  <c r="BO31" i="10"/>
  <c r="BO30" i="10"/>
  <c r="BO29" i="10"/>
  <c r="BO28" i="10"/>
  <c r="BO27" i="10"/>
  <c r="BO26" i="10"/>
  <c r="BO25" i="10"/>
  <c r="BO24" i="10"/>
  <c r="BO23" i="10"/>
  <c r="BO22" i="10"/>
  <c r="BO21" i="10"/>
  <c r="BO20" i="10"/>
  <c r="BO19" i="10"/>
  <c r="BO18" i="10"/>
  <c r="BO17" i="10"/>
  <c r="BO16" i="10"/>
  <c r="BO15" i="10"/>
  <c r="BO14" i="10"/>
  <c r="BO13" i="10"/>
  <c r="BO12" i="10"/>
  <c r="BO11" i="10"/>
  <c r="BO10" i="10"/>
  <c r="BO9" i="10"/>
  <c r="BO8" i="10"/>
  <c r="BO7" i="10"/>
  <c r="BO6" i="10"/>
  <c r="BO5" i="10"/>
  <c r="BO4" i="10"/>
  <c r="BO3" i="10"/>
  <c r="BG122" i="10"/>
  <c r="BG121" i="10"/>
  <c r="BG120" i="10"/>
  <c r="BG119" i="10"/>
  <c r="BG118" i="10"/>
  <c r="BG117" i="10"/>
  <c r="BG116" i="10"/>
  <c r="BG115" i="10"/>
  <c r="BG114" i="10"/>
  <c r="BG113" i="10"/>
  <c r="BG112" i="10"/>
  <c r="BG111" i="10"/>
  <c r="BG110" i="10"/>
  <c r="BG109" i="10"/>
  <c r="BG108" i="10"/>
  <c r="BG107" i="10"/>
  <c r="BG106" i="10"/>
  <c r="BG105" i="10"/>
  <c r="BG104" i="10"/>
  <c r="BG103" i="10"/>
  <c r="BG102" i="10"/>
  <c r="BG101" i="10"/>
  <c r="BG100" i="10"/>
  <c r="BG99" i="10"/>
  <c r="BG98" i="10"/>
  <c r="BG97" i="10"/>
  <c r="BG96" i="10"/>
  <c r="BG95" i="10"/>
  <c r="BG94" i="10"/>
  <c r="BG93" i="10"/>
  <c r="BG92" i="10"/>
  <c r="BG91" i="10"/>
  <c r="BG90" i="10"/>
  <c r="BG89" i="10"/>
  <c r="BG88" i="10"/>
  <c r="BG87" i="10"/>
  <c r="BG86" i="10"/>
  <c r="BG85" i="10"/>
  <c r="BG84" i="10"/>
  <c r="BG83" i="10"/>
  <c r="BG82" i="10"/>
  <c r="BG81" i="10"/>
  <c r="BG80" i="10"/>
  <c r="BG79" i="10"/>
  <c r="BG78" i="10"/>
  <c r="BG77" i="10"/>
  <c r="BG76" i="10"/>
  <c r="BG75" i="10"/>
  <c r="BG74" i="10"/>
  <c r="BG73" i="10"/>
  <c r="BG72" i="10"/>
  <c r="BG71" i="10"/>
  <c r="BG70" i="10"/>
  <c r="BG69" i="10"/>
  <c r="BG68" i="10"/>
  <c r="BG67" i="10"/>
  <c r="BG66" i="10"/>
  <c r="BG65" i="10"/>
  <c r="BG64" i="10"/>
  <c r="BG63" i="10"/>
  <c r="BG62" i="10"/>
  <c r="BG61" i="10"/>
  <c r="BG60" i="10"/>
  <c r="BG59" i="10"/>
  <c r="BG58" i="10"/>
  <c r="BG57" i="10"/>
  <c r="BG56" i="10"/>
  <c r="BG55" i="10"/>
  <c r="BG54" i="10"/>
  <c r="BG53" i="10"/>
  <c r="BG52" i="10"/>
  <c r="BG51" i="10"/>
  <c r="BG50" i="10"/>
  <c r="BG49" i="10"/>
  <c r="BG48" i="10"/>
  <c r="BG47" i="10"/>
  <c r="BG46" i="10"/>
  <c r="BG45" i="10"/>
  <c r="BG44" i="10"/>
  <c r="BG43" i="10"/>
  <c r="BG42" i="10"/>
  <c r="BG41" i="10"/>
  <c r="BG40" i="10"/>
  <c r="BG39" i="10"/>
  <c r="BG38" i="10"/>
  <c r="BG37" i="10"/>
  <c r="BG36" i="10"/>
  <c r="BG35" i="10"/>
  <c r="BG34" i="10"/>
  <c r="BG33" i="10"/>
  <c r="BG32" i="10"/>
  <c r="BG31" i="10"/>
  <c r="BG30" i="10"/>
  <c r="BG29" i="10"/>
  <c r="BG28" i="10"/>
  <c r="BG27" i="10"/>
  <c r="BG26" i="10"/>
  <c r="BG25" i="10"/>
  <c r="BG24" i="10"/>
  <c r="BG23" i="10"/>
  <c r="BG22" i="10"/>
  <c r="BG21" i="10"/>
  <c r="BG20" i="10"/>
  <c r="BG19" i="10"/>
  <c r="BG18" i="10"/>
  <c r="BG17" i="10"/>
  <c r="BG16" i="10"/>
  <c r="BG15" i="10"/>
  <c r="BG14" i="10"/>
  <c r="BG13" i="10"/>
  <c r="BG12" i="10"/>
  <c r="BG11" i="10"/>
  <c r="BG10" i="10"/>
  <c r="BG9" i="10"/>
  <c r="BG8" i="10"/>
  <c r="BG7" i="10"/>
  <c r="BG6" i="10"/>
  <c r="BG5" i="10"/>
  <c r="BG4" i="10"/>
  <c r="BG3" i="10"/>
  <c r="AY122" i="10"/>
  <c r="AY121" i="10"/>
  <c r="AY120" i="10"/>
  <c r="AY119" i="10"/>
  <c r="AY118" i="10"/>
  <c r="AY117" i="10"/>
  <c r="AY116" i="10"/>
  <c r="AY115" i="10"/>
  <c r="AY114" i="10"/>
  <c r="AY113" i="10"/>
  <c r="AY112" i="10"/>
  <c r="AY111" i="10"/>
  <c r="AY110" i="10"/>
  <c r="AY109" i="10"/>
  <c r="AY108" i="10"/>
  <c r="AY107" i="10"/>
  <c r="AY106" i="10"/>
  <c r="AY105" i="10"/>
  <c r="AY104" i="10"/>
  <c r="AY103" i="10"/>
  <c r="AY102" i="10"/>
  <c r="AY101" i="10"/>
  <c r="AY100" i="10"/>
  <c r="AY99" i="10"/>
  <c r="AY98" i="10"/>
  <c r="AY97" i="10"/>
  <c r="AY96" i="10"/>
  <c r="AY95" i="10"/>
  <c r="AY94" i="10"/>
  <c r="AY93" i="10"/>
  <c r="AY92" i="10"/>
  <c r="AY91" i="10"/>
  <c r="AY90" i="10"/>
  <c r="AY89" i="10"/>
  <c r="AY88" i="10"/>
  <c r="AY87" i="10"/>
  <c r="AY86" i="10"/>
  <c r="AY85" i="10"/>
  <c r="AY84" i="10"/>
  <c r="AY83" i="10"/>
  <c r="AY82" i="10"/>
  <c r="AY81" i="10"/>
  <c r="AY80" i="10"/>
  <c r="AY79" i="10"/>
  <c r="AY78" i="10"/>
  <c r="AY77" i="10"/>
  <c r="AY76" i="10"/>
  <c r="AY75" i="10"/>
  <c r="AY74" i="10"/>
  <c r="AY73" i="10"/>
  <c r="AY72" i="10"/>
  <c r="AY71" i="10"/>
  <c r="AY70" i="10"/>
  <c r="AY69" i="10"/>
  <c r="AY68" i="10"/>
  <c r="AY67" i="10"/>
  <c r="AY66" i="10"/>
  <c r="AY65" i="10"/>
  <c r="AY64" i="10"/>
  <c r="AY63" i="10"/>
  <c r="AY62" i="10"/>
  <c r="AY61" i="10"/>
  <c r="AY60" i="10"/>
  <c r="AY59" i="10"/>
  <c r="AY58" i="10"/>
  <c r="AY57" i="10"/>
  <c r="AY56" i="10"/>
  <c r="AY55" i="10"/>
  <c r="AY54" i="10"/>
  <c r="AY53" i="10"/>
  <c r="AY52" i="10"/>
  <c r="AY51" i="10"/>
  <c r="AY50" i="10"/>
  <c r="AY49" i="10"/>
  <c r="AY48" i="10"/>
  <c r="AY47" i="10"/>
  <c r="AY46" i="10"/>
  <c r="AY45" i="10"/>
  <c r="AY44" i="10"/>
  <c r="AY43" i="10"/>
  <c r="AY42" i="10"/>
  <c r="AY41" i="10"/>
  <c r="AY40" i="10"/>
  <c r="AY39" i="10"/>
  <c r="AY38" i="10"/>
  <c r="AY37" i="10"/>
  <c r="AY36" i="10"/>
  <c r="AY35" i="10"/>
  <c r="AY34" i="10"/>
  <c r="AY33" i="10"/>
  <c r="AY32" i="10"/>
  <c r="AY31" i="10"/>
  <c r="AY30" i="10"/>
  <c r="AY29" i="10"/>
  <c r="AY28" i="10"/>
  <c r="AY27" i="10"/>
  <c r="AY26" i="10"/>
  <c r="AY25" i="10"/>
  <c r="AY24" i="10"/>
  <c r="AY23" i="10"/>
  <c r="AY22" i="10"/>
  <c r="AY21" i="10"/>
  <c r="AY20" i="10"/>
  <c r="AY19" i="10"/>
  <c r="AY18" i="10"/>
  <c r="AY17" i="10"/>
  <c r="AY16" i="10"/>
  <c r="AY15" i="10"/>
  <c r="AY14" i="10"/>
  <c r="AY13" i="10"/>
  <c r="AY12" i="10"/>
  <c r="AY11" i="10"/>
  <c r="AY10" i="10"/>
  <c r="AY9" i="10"/>
  <c r="AY8" i="10"/>
  <c r="AY7" i="10"/>
  <c r="AY6" i="10"/>
  <c r="AY5" i="10"/>
  <c r="AY4" i="10"/>
  <c r="AY3" i="10"/>
  <c r="AQ122" i="10"/>
  <c r="AQ121" i="10"/>
  <c r="AQ120" i="10"/>
  <c r="AQ119" i="10"/>
  <c r="AQ118" i="10"/>
  <c r="AQ117" i="10"/>
  <c r="AQ116" i="10"/>
  <c r="AQ115" i="10"/>
  <c r="AQ114" i="10"/>
  <c r="AQ113" i="10"/>
  <c r="AQ112" i="10"/>
  <c r="AQ111" i="10"/>
  <c r="AQ110" i="10"/>
  <c r="AQ109" i="10"/>
  <c r="AQ108" i="10"/>
  <c r="AQ107" i="10"/>
  <c r="AQ106" i="10"/>
  <c r="AQ105" i="10"/>
  <c r="AQ104" i="10"/>
  <c r="AQ103" i="10"/>
  <c r="AQ102" i="10"/>
  <c r="AQ101" i="10"/>
  <c r="AQ100" i="10"/>
  <c r="AQ99" i="10"/>
  <c r="AQ98" i="10"/>
  <c r="AQ97" i="10"/>
  <c r="AQ96" i="10"/>
  <c r="AQ95" i="10"/>
  <c r="AQ94" i="10"/>
  <c r="AQ93" i="10"/>
  <c r="AQ92" i="10"/>
  <c r="AQ91" i="10"/>
  <c r="AQ90" i="10"/>
  <c r="AQ89" i="10"/>
  <c r="AQ88" i="10"/>
  <c r="AQ87" i="10"/>
  <c r="AQ86" i="10"/>
  <c r="AQ85" i="10"/>
  <c r="AQ84" i="10"/>
  <c r="AQ83" i="10"/>
  <c r="AQ82" i="10"/>
  <c r="AQ81" i="10"/>
  <c r="AQ80" i="10"/>
  <c r="AQ79" i="10"/>
  <c r="AQ78" i="10"/>
  <c r="AQ77" i="10"/>
  <c r="AQ76" i="10"/>
  <c r="AQ75" i="10"/>
  <c r="AQ74" i="10"/>
  <c r="AQ73" i="10"/>
  <c r="AQ72" i="10"/>
  <c r="AQ71" i="10"/>
  <c r="AQ70" i="10"/>
  <c r="AQ69" i="10"/>
  <c r="AQ68" i="10"/>
  <c r="AQ67" i="10"/>
  <c r="AQ66" i="10"/>
  <c r="AQ65" i="10"/>
  <c r="AQ64" i="10"/>
  <c r="AQ63" i="10"/>
  <c r="AQ62" i="10"/>
  <c r="AQ61" i="10"/>
  <c r="AQ60" i="10"/>
  <c r="AQ59" i="10"/>
  <c r="AQ58" i="10"/>
  <c r="AQ57" i="10"/>
  <c r="AQ56" i="10"/>
  <c r="AQ55" i="10"/>
  <c r="AQ54" i="10"/>
  <c r="AQ53" i="10"/>
  <c r="AQ52" i="10"/>
  <c r="AQ51" i="10"/>
  <c r="AQ50" i="10"/>
  <c r="AQ49" i="10"/>
  <c r="AQ48" i="10"/>
  <c r="AQ47" i="10"/>
  <c r="AQ46" i="10"/>
  <c r="AQ45" i="10"/>
  <c r="AQ44" i="10"/>
  <c r="AQ43" i="10"/>
  <c r="AQ42" i="10"/>
  <c r="AQ41" i="10"/>
  <c r="AQ40" i="10"/>
  <c r="AQ39" i="10"/>
  <c r="AQ38" i="10"/>
  <c r="AQ37" i="10"/>
  <c r="AQ36" i="10"/>
  <c r="AQ35" i="10"/>
  <c r="AQ34" i="10"/>
  <c r="AQ33" i="10"/>
  <c r="AQ32" i="10"/>
  <c r="AQ31" i="10"/>
  <c r="AQ30" i="10"/>
  <c r="AQ29" i="10"/>
  <c r="AQ28" i="10"/>
  <c r="AQ27" i="10"/>
  <c r="AQ26" i="10"/>
  <c r="AQ25" i="10"/>
  <c r="AQ24" i="10"/>
  <c r="AQ23" i="10"/>
  <c r="AQ22" i="10"/>
  <c r="AQ21" i="10"/>
  <c r="AQ20" i="10"/>
  <c r="AQ19" i="10"/>
  <c r="AQ18" i="10"/>
  <c r="AQ17" i="10"/>
  <c r="AQ16" i="10"/>
  <c r="AQ15" i="10"/>
  <c r="AQ14" i="10"/>
  <c r="AQ13" i="10"/>
  <c r="AQ12" i="10"/>
  <c r="AQ11" i="10"/>
  <c r="AQ10" i="10"/>
  <c r="AQ9" i="10"/>
  <c r="AQ8" i="10"/>
  <c r="AQ7" i="10"/>
  <c r="AQ6" i="10"/>
  <c r="AQ5" i="10"/>
  <c r="AQ4" i="10"/>
  <c r="AQ3" i="10"/>
  <c r="AI122" i="10"/>
  <c r="AI121" i="10"/>
  <c r="AI120" i="10"/>
  <c r="AI119" i="10"/>
  <c r="AI118" i="10"/>
  <c r="AI117" i="10"/>
  <c r="AI116" i="10"/>
  <c r="AI115" i="10"/>
  <c r="AI114" i="10"/>
  <c r="AI113" i="10"/>
  <c r="AI112" i="10"/>
  <c r="AI111" i="10"/>
  <c r="AI110" i="10"/>
  <c r="AI109" i="10"/>
  <c r="AI108" i="10"/>
  <c r="AI107" i="10"/>
  <c r="AI106" i="10"/>
  <c r="AI105" i="10"/>
  <c r="AI104" i="10"/>
  <c r="AI103" i="10"/>
  <c r="AI102" i="10"/>
  <c r="AI101" i="10"/>
  <c r="AI100" i="10"/>
  <c r="AI99" i="10"/>
  <c r="AI98" i="10"/>
  <c r="AI97" i="10"/>
  <c r="AI96" i="10"/>
  <c r="AI95" i="10"/>
  <c r="AI94" i="10"/>
  <c r="AI93" i="10"/>
  <c r="AI92" i="10"/>
  <c r="AI91" i="10"/>
  <c r="AI90" i="10"/>
  <c r="AI89" i="10"/>
  <c r="AI88" i="10"/>
  <c r="AI87" i="10"/>
  <c r="AI86" i="10"/>
  <c r="AI85" i="10"/>
  <c r="AI84" i="10"/>
  <c r="AI83" i="10"/>
  <c r="AI82" i="10"/>
  <c r="AI81" i="10"/>
  <c r="AI80" i="10"/>
  <c r="AI79" i="10"/>
  <c r="AI78" i="10"/>
  <c r="AI77" i="10"/>
  <c r="AI76" i="10"/>
  <c r="AI75" i="10"/>
  <c r="AI74" i="10"/>
  <c r="AI73" i="10"/>
  <c r="AI72" i="10"/>
  <c r="AI71" i="10"/>
  <c r="AI70" i="10"/>
  <c r="AI69" i="10"/>
  <c r="AI68" i="10"/>
  <c r="AI67" i="10"/>
  <c r="AI66" i="10"/>
  <c r="AI65" i="10"/>
  <c r="AI64" i="10"/>
  <c r="AI63" i="10"/>
  <c r="AI62" i="10"/>
  <c r="AI61" i="10"/>
  <c r="AI60" i="10"/>
  <c r="AI59" i="10"/>
  <c r="AI58" i="10"/>
  <c r="AI57" i="10"/>
  <c r="AI56" i="10"/>
  <c r="AI55" i="10"/>
  <c r="AI54" i="10"/>
  <c r="AI53" i="10"/>
  <c r="AI52" i="10"/>
  <c r="AI51" i="10"/>
  <c r="AI50" i="10"/>
  <c r="AI49" i="10"/>
  <c r="AI48" i="10"/>
  <c r="AI47" i="10"/>
  <c r="AI46" i="10"/>
  <c r="AI45" i="10"/>
  <c r="AI44" i="10"/>
  <c r="AI43" i="10"/>
  <c r="AI42" i="10"/>
  <c r="AI41" i="10"/>
  <c r="AI40" i="10"/>
  <c r="AI39" i="10"/>
  <c r="AI38" i="10"/>
  <c r="AI37" i="10"/>
  <c r="AI36" i="10"/>
  <c r="AI35" i="10"/>
  <c r="AI34" i="10"/>
  <c r="AI33" i="10"/>
  <c r="AI32" i="10"/>
  <c r="AI31" i="10"/>
  <c r="AI30" i="10"/>
  <c r="AI29" i="10"/>
  <c r="AI28" i="10"/>
  <c r="AI27" i="10"/>
  <c r="AI26" i="10"/>
  <c r="AI25" i="10"/>
  <c r="AI24" i="10"/>
  <c r="AI23" i="10"/>
  <c r="AI22" i="10"/>
  <c r="AI21" i="10"/>
  <c r="AI20" i="10"/>
  <c r="AI19" i="10"/>
  <c r="AI18" i="10"/>
  <c r="AI17" i="10"/>
  <c r="AI16" i="10"/>
  <c r="AI15" i="10"/>
  <c r="AI14" i="10"/>
  <c r="AI13" i="10"/>
  <c r="AI12" i="10"/>
  <c r="AI11" i="10"/>
  <c r="AI10" i="10"/>
  <c r="AI9" i="10"/>
  <c r="AI8" i="10"/>
  <c r="AI7" i="10"/>
  <c r="AI6" i="10"/>
  <c r="AI5" i="10"/>
  <c r="AI4" i="10"/>
  <c r="AI3" i="10"/>
  <c r="AA122" i="10"/>
  <c r="AA121" i="10"/>
  <c r="AA120" i="10"/>
  <c r="AA119" i="10"/>
  <c r="AA118" i="10"/>
  <c r="AA117" i="10"/>
  <c r="AA116" i="10"/>
  <c r="AA115" i="10"/>
  <c r="AA114" i="10"/>
  <c r="AA113" i="10"/>
  <c r="AA112" i="10"/>
  <c r="AA111" i="10"/>
  <c r="AA110" i="10"/>
  <c r="AA109" i="10"/>
  <c r="AA108" i="10"/>
  <c r="AA107" i="10"/>
  <c r="AA106" i="10"/>
  <c r="AA105" i="10"/>
  <c r="AA104" i="10"/>
  <c r="AA103" i="10"/>
  <c r="AA102" i="10"/>
  <c r="AA101" i="10"/>
  <c r="AA100" i="10"/>
  <c r="AA99" i="10"/>
  <c r="AA98" i="10"/>
  <c r="AA97" i="10"/>
  <c r="AA96" i="10"/>
  <c r="AA95" i="10"/>
  <c r="AA94" i="10"/>
  <c r="AA93" i="10"/>
  <c r="AA92" i="10"/>
  <c r="AA91" i="10"/>
  <c r="AA90" i="10"/>
  <c r="AA89" i="10"/>
  <c r="AA88" i="10"/>
  <c r="AA87" i="10"/>
  <c r="AA86" i="10"/>
  <c r="AA85" i="10"/>
  <c r="AA84" i="10"/>
  <c r="AA83" i="10"/>
  <c r="AA82" i="10"/>
  <c r="AA81" i="10"/>
  <c r="AA80" i="10"/>
  <c r="AA79" i="10"/>
  <c r="AA78" i="10"/>
  <c r="AA77" i="10"/>
  <c r="AA76" i="10"/>
  <c r="AA75" i="10"/>
  <c r="AA74" i="10"/>
  <c r="AA73" i="10"/>
  <c r="AA72" i="10"/>
  <c r="AA71" i="10"/>
  <c r="AA70" i="10"/>
  <c r="AA69" i="10"/>
  <c r="AA68" i="10"/>
  <c r="AA67" i="10"/>
  <c r="AA66" i="10"/>
  <c r="AA65" i="10"/>
  <c r="AA64" i="10"/>
  <c r="AA63" i="10"/>
  <c r="AA62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47" i="10"/>
  <c r="AA46" i="10"/>
  <c r="AA45" i="10"/>
  <c r="AA44" i="10"/>
  <c r="AA43" i="10"/>
  <c r="AA42" i="10"/>
  <c r="AA41" i="10"/>
  <c r="AA40" i="10"/>
  <c r="AA39" i="10"/>
  <c r="AA38" i="10"/>
  <c r="AA37" i="10"/>
  <c r="AA36" i="10"/>
  <c r="AA35" i="10"/>
  <c r="AA34" i="10"/>
  <c r="AA33" i="10"/>
  <c r="AA32" i="10"/>
  <c r="AA31" i="10"/>
  <c r="AA30" i="10"/>
  <c r="AA29" i="10"/>
  <c r="AA28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6" i="10"/>
  <c r="AA5" i="10"/>
  <c r="AA4" i="10"/>
  <c r="AA3" i="10"/>
  <c r="S122" i="10"/>
  <c r="S121" i="10"/>
  <c r="S120" i="10"/>
  <c r="S119" i="10"/>
  <c r="S118" i="10"/>
  <c r="S117" i="10"/>
  <c r="S116" i="10"/>
  <c r="S115" i="10"/>
  <c r="S114" i="10"/>
  <c r="S113" i="10"/>
  <c r="S112" i="10"/>
  <c r="S111" i="10"/>
  <c r="S110" i="10"/>
  <c r="S109" i="10"/>
  <c r="S108" i="10"/>
  <c r="S107" i="10"/>
  <c r="S106" i="10"/>
  <c r="S105" i="10"/>
  <c r="S104" i="10"/>
  <c r="S103" i="10"/>
  <c r="S102" i="10"/>
  <c r="S101" i="10"/>
  <c r="S100" i="10"/>
  <c r="S99" i="10"/>
  <c r="S98" i="10"/>
  <c r="S97" i="10"/>
  <c r="S96" i="10"/>
  <c r="S95" i="10"/>
  <c r="S94" i="10"/>
  <c r="S93" i="10"/>
  <c r="S92" i="10"/>
  <c r="S91" i="10"/>
  <c r="S90" i="10"/>
  <c r="S89" i="10"/>
  <c r="S88" i="10"/>
  <c r="S87" i="10"/>
  <c r="S86" i="10"/>
  <c r="S85" i="10"/>
  <c r="S84" i="10"/>
  <c r="S83" i="10"/>
  <c r="S82" i="10"/>
  <c r="S81" i="10"/>
  <c r="S80" i="10"/>
  <c r="S79" i="10"/>
  <c r="S78" i="10"/>
  <c r="S77" i="10"/>
  <c r="S76" i="10"/>
  <c r="S75" i="10"/>
  <c r="S74" i="10"/>
  <c r="S73" i="10"/>
  <c r="S72" i="10"/>
  <c r="S71" i="10"/>
  <c r="S70" i="10"/>
  <c r="S69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U2" i="2" l="1"/>
  <c r="U3" i="2"/>
  <c r="U4" i="2"/>
  <c r="U5" i="2"/>
  <c r="U6" i="2"/>
  <c r="U7" i="2"/>
  <c r="U8" i="2"/>
  <c r="U9" i="2"/>
  <c r="U10" i="2"/>
  <c r="U11" i="2"/>
  <c r="U13" i="2"/>
  <c r="U14" i="2"/>
  <c r="U15" i="2"/>
  <c r="U16" i="2"/>
  <c r="U17" i="2"/>
  <c r="U18" i="2"/>
  <c r="U19" i="2"/>
  <c r="U20" i="2"/>
  <c r="U21" i="2"/>
  <c r="U22" i="2"/>
  <c r="U24" i="2"/>
  <c r="U25" i="2"/>
  <c r="U26" i="2"/>
  <c r="U27" i="2"/>
  <c r="U28" i="2"/>
  <c r="U30" i="2"/>
  <c r="U31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3" i="2"/>
  <c r="U54" i="2"/>
  <c r="U55" i="2"/>
  <c r="U56" i="2"/>
  <c r="U57" i="2"/>
  <c r="U58" i="2"/>
  <c r="U59" i="2"/>
  <c r="U60" i="2"/>
  <c r="U62" i="2"/>
  <c r="U63" i="2"/>
  <c r="U64" i="2"/>
  <c r="U65" i="2"/>
  <c r="U66" i="2"/>
  <c r="U67" i="2"/>
  <c r="U68" i="2"/>
  <c r="U69" i="2"/>
  <c r="U70" i="2"/>
  <c r="U71" i="2"/>
  <c r="U72" i="2"/>
  <c r="U74" i="2"/>
  <c r="U75" i="2"/>
  <c r="U76" i="2"/>
  <c r="U77" i="2"/>
  <c r="U78" i="2"/>
  <c r="U79" i="2"/>
  <c r="U80" i="2"/>
  <c r="U81" i="2"/>
  <c r="U83" i="2"/>
  <c r="U84" i="2"/>
  <c r="U85" i="2"/>
  <c r="U86" i="2"/>
  <c r="U87" i="2"/>
  <c r="U88" i="2"/>
  <c r="U89" i="2"/>
  <c r="U90" i="2"/>
  <c r="U91" i="2"/>
  <c r="U93" i="2"/>
  <c r="U94" i="2"/>
  <c r="U95" i="2"/>
  <c r="U96" i="2"/>
  <c r="U97" i="2"/>
  <c r="U98" i="2"/>
  <c r="U99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5" i="2"/>
  <c r="U116" i="2"/>
  <c r="U117" i="2"/>
  <c r="U118" i="2"/>
  <c r="U119" i="2"/>
  <c r="U120" i="2"/>
  <c r="U121" i="2"/>
  <c r="S2" i="2" l="1"/>
  <c r="S3" i="2"/>
  <c r="S4" i="2"/>
  <c r="S5" i="2"/>
  <c r="T5" i="2" s="1"/>
  <c r="S6" i="2"/>
  <c r="T6" i="2" s="1"/>
  <c r="S7" i="2"/>
  <c r="S8" i="2"/>
  <c r="S9" i="2"/>
  <c r="S10" i="2"/>
  <c r="S11" i="2"/>
  <c r="S12" i="2"/>
  <c r="S13" i="2"/>
  <c r="T13" i="2" s="1"/>
  <c r="S14" i="2"/>
  <c r="S15" i="2"/>
  <c r="S16" i="2"/>
  <c r="S17" i="2"/>
  <c r="S18" i="2"/>
  <c r="S19" i="2"/>
  <c r="S20" i="2"/>
  <c r="S21" i="2"/>
  <c r="T21" i="2" s="1"/>
  <c r="S22" i="2"/>
  <c r="S23" i="2"/>
  <c r="S24" i="2"/>
  <c r="S25" i="2"/>
  <c r="S26" i="2"/>
  <c r="S27" i="2"/>
  <c r="S28" i="2"/>
  <c r="S29" i="2"/>
  <c r="T29" i="2" s="1"/>
  <c r="S30" i="2"/>
  <c r="T30" i="2" s="1"/>
  <c r="S31" i="2"/>
  <c r="S32" i="2"/>
  <c r="S33" i="2"/>
  <c r="S34" i="2"/>
  <c r="S35" i="2"/>
  <c r="S36" i="2"/>
  <c r="S37" i="2"/>
  <c r="T37" i="2" s="1"/>
  <c r="S38" i="2"/>
  <c r="S39" i="2"/>
  <c r="S40" i="2"/>
  <c r="S41" i="2"/>
  <c r="S42" i="2"/>
  <c r="S43" i="2"/>
  <c r="S44" i="2"/>
  <c r="V44" i="2" s="1"/>
  <c r="S45" i="2"/>
  <c r="T45" i="2" s="1"/>
  <c r="S46" i="2"/>
  <c r="T46" i="2" s="1"/>
  <c r="S47" i="2"/>
  <c r="T47" i="2" s="1"/>
  <c r="S48" i="2"/>
  <c r="S49" i="2"/>
  <c r="S50" i="2"/>
  <c r="S51" i="2"/>
  <c r="S52" i="2"/>
  <c r="S53" i="2"/>
  <c r="S54" i="2"/>
  <c r="S55" i="2"/>
  <c r="T55" i="2" s="1"/>
  <c r="S56" i="2"/>
  <c r="S57" i="2"/>
  <c r="S58" i="2"/>
  <c r="S59" i="2"/>
  <c r="S60" i="2"/>
  <c r="S61" i="2"/>
  <c r="T61" i="2" s="1"/>
  <c r="S62" i="2"/>
  <c r="S63" i="2"/>
  <c r="S64" i="2"/>
  <c r="S65" i="2"/>
  <c r="S66" i="2"/>
  <c r="S67" i="2"/>
  <c r="S68" i="2"/>
  <c r="S69" i="2"/>
  <c r="T69" i="2" s="1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T86" i="2" s="1"/>
  <c r="S87" i="2"/>
  <c r="S88" i="2"/>
  <c r="V88" i="2" s="1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V108" i="2" s="1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F3" i="10"/>
  <c r="G3" i="10"/>
  <c r="H3" i="10"/>
  <c r="I3" i="10"/>
  <c r="J3" i="10"/>
  <c r="K3" i="10"/>
  <c r="F4" i="10"/>
  <c r="G4" i="10"/>
  <c r="H4" i="10"/>
  <c r="I4" i="10"/>
  <c r="J4" i="10"/>
  <c r="K4" i="10"/>
  <c r="F5" i="10"/>
  <c r="G5" i="10"/>
  <c r="H5" i="10"/>
  <c r="I5" i="10"/>
  <c r="J5" i="10"/>
  <c r="K5" i="10"/>
  <c r="F6" i="10"/>
  <c r="G6" i="10"/>
  <c r="H6" i="10"/>
  <c r="I6" i="10"/>
  <c r="J6" i="10"/>
  <c r="K6" i="10"/>
  <c r="F7" i="10"/>
  <c r="G7" i="10"/>
  <c r="H7" i="10"/>
  <c r="I7" i="10"/>
  <c r="J7" i="10"/>
  <c r="K7" i="10"/>
  <c r="F8" i="10"/>
  <c r="G8" i="10"/>
  <c r="H8" i="10"/>
  <c r="I8" i="10"/>
  <c r="J8" i="10"/>
  <c r="K8" i="10"/>
  <c r="F9" i="10"/>
  <c r="G9" i="10"/>
  <c r="H9" i="10"/>
  <c r="I9" i="10"/>
  <c r="J9" i="10"/>
  <c r="K9" i="10"/>
  <c r="F10" i="10"/>
  <c r="G10" i="10"/>
  <c r="H10" i="10"/>
  <c r="I10" i="10"/>
  <c r="J10" i="10"/>
  <c r="K10" i="10"/>
  <c r="F11" i="10"/>
  <c r="G11" i="10"/>
  <c r="H11" i="10"/>
  <c r="I11" i="10"/>
  <c r="J11" i="10"/>
  <c r="K11" i="10"/>
  <c r="F12" i="10"/>
  <c r="G12" i="10"/>
  <c r="H12" i="10"/>
  <c r="I12" i="10"/>
  <c r="J12" i="10"/>
  <c r="K12" i="10"/>
  <c r="F13" i="10"/>
  <c r="G13" i="10"/>
  <c r="H13" i="10"/>
  <c r="I13" i="10"/>
  <c r="J13" i="10"/>
  <c r="K13" i="10"/>
  <c r="F14" i="10"/>
  <c r="G14" i="10"/>
  <c r="H14" i="10"/>
  <c r="I14" i="10"/>
  <c r="J14" i="10"/>
  <c r="K14" i="10"/>
  <c r="F15" i="10"/>
  <c r="G15" i="10"/>
  <c r="H15" i="10"/>
  <c r="I15" i="10"/>
  <c r="J15" i="10"/>
  <c r="K15" i="10"/>
  <c r="F16" i="10"/>
  <c r="G16" i="10"/>
  <c r="H16" i="10"/>
  <c r="I16" i="10"/>
  <c r="J16" i="10"/>
  <c r="K16" i="10"/>
  <c r="F17" i="10"/>
  <c r="G17" i="10"/>
  <c r="H17" i="10"/>
  <c r="I17" i="10"/>
  <c r="J17" i="10"/>
  <c r="K17" i="10"/>
  <c r="F18" i="10"/>
  <c r="G18" i="10"/>
  <c r="H18" i="10"/>
  <c r="I18" i="10"/>
  <c r="J18" i="10"/>
  <c r="K18" i="10"/>
  <c r="F19" i="10"/>
  <c r="G19" i="10"/>
  <c r="H19" i="10"/>
  <c r="I19" i="10"/>
  <c r="J19" i="10"/>
  <c r="K19" i="10"/>
  <c r="F20" i="10"/>
  <c r="G20" i="10"/>
  <c r="H20" i="10"/>
  <c r="I20" i="10"/>
  <c r="J20" i="10"/>
  <c r="K20" i="10"/>
  <c r="F21" i="10"/>
  <c r="G21" i="10"/>
  <c r="H21" i="10"/>
  <c r="I21" i="10"/>
  <c r="J21" i="10"/>
  <c r="K21" i="10"/>
  <c r="F22" i="10"/>
  <c r="G22" i="10"/>
  <c r="H22" i="10"/>
  <c r="I22" i="10"/>
  <c r="J22" i="10"/>
  <c r="K22" i="10"/>
  <c r="F23" i="10"/>
  <c r="G23" i="10"/>
  <c r="H23" i="10"/>
  <c r="I23" i="10"/>
  <c r="J23" i="10"/>
  <c r="K23" i="10"/>
  <c r="F24" i="10"/>
  <c r="G24" i="10"/>
  <c r="H24" i="10"/>
  <c r="I24" i="10"/>
  <c r="J24" i="10"/>
  <c r="K24" i="10"/>
  <c r="F25" i="10"/>
  <c r="G25" i="10"/>
  <c r="H25" i="10"/>
  <c r="I25" i="10"/>
  <c r="J25" i="10"/>
  <c r="K25" i="10"/>
  <c r="F26" i="10"/>
  <c r="G26" i="10"/>
  <c r="H26" i="10"/>
  <c r="I26" i="10"/>
  <c r="J26" i="10"/>
  <c r="K26" i="10"/>
  <c r="F27" i="10"/>
  <c r="G27" i="10"/>
  <c r="H27" i="10"/>
  <c r="I27" i="10"/>
  <c r="J27" i="10"/>
  <c r="K27" i="10"/>
  <c r="F28" i="10"/>
  <c r="G28" i="10"/>
  <c r="H28" i="10"/>
  <c r="I28" i="10"/>
  <c r="J28" i="10"/>
  <c r="K28" i="10"/>
  <c r="F29" i="10"/>
  <c r="G29" i="10"/>
  <c r="H29" i="10"/>
  <c r="I29" i="10"/>
  <c r="J29" i="10"/>
  <c r="K29" i="10"/>
  <c r="F30" i="10"/>
  <c r="G30" i="10"/>
  <c r="H30" i="10"/>
  <c r="I30" i="10"/>
  <c r="J30" i="10"/>
  <c r="K30" i="10"/>
  <c r="F31" i="10"/>
  <c r="G31" i="10"/>
  <c r="H31" i="10"/>
  <c r="I31" i="10"/>
  <c r="J31" i="10"/>
  <c r="K31" i="10"/>
  <c r="F32" i="10"/>
  <c r="G32" i="10"/>
  <c r="H32" i="10"/>
  <c r="I32" i="10"/>
  <c r="J32" i="10"/>
  <c r="K32" i="10"/>
  <c r="F33" i="10"/>
  <c r="G33" i="10"/>
  <c r="H33" i="10"/>
  <c r="I33" i="10"/>
  <c r="J33" i="10"/>
  <c r="K33" i="10"/>
  <c r="F34" i="10"/>
  <c r="G34" i="10"/>
  <c r="H34" i="10"/>
  <c r="I34" i="10"/>
  <c r="J34" i="10"/>
  <c r="K34" i="10"/>
  <c r="F35" i="10"/>
  <c r="G35" i="10"/>
  <c r="H35" i="10"/>
  <c r="I35" i="10"/>
  <c r="J35" i="10"/>
  <c r="K35" i="10"/>
  <c r="F36" i="10"/>
  <c r="G36" i="10"/>
  <c r="H36" i="10"/>
  <c r="I36" i="10"/>
  <c r="J36" i="10"/>
  <c r="K36" i="10"/>
  <c r="F37" i="10"/>
  <c r="G37" i="10"/>
  <c r="H37" i="10"/>
  <c r="I37" i="10"/>
  <c r="J37" i="10"/>
  <c r="K37" i="10"/>
  <c r="F38" i="10"/>
  <c r="G38" i="10"/>
  <c r="H38" i="10"/>
  <c r="I38" i="10"/>
  <c r="J38" i="10"/>
  <c r="K38" i="10"/>
  <c r="F39" i="10"/>
  <c r="G39" i="10"/>
  <c r="H39" i="10"/>
  <c r="I39" i="10"/>
  <c r="J39" i="10"/>
  <c r="K39" i="10"/>
  <c r="F40" i="10"/>
  <c r="G40" i="10"/>
  <c r="H40" i="10"/>
  <c r="I40" i="10"/>
  <c r="J40" i="10"/>
  <c r="K40" i="10"/>
  <c r="F41" i="10"/>
  <c r="G41" i="10"/>
  <c r="H41" i="10"/>
  <c r="I41" i="10"/>
  <c r="J41" i="10"/>
  <c r="K41" i="10"/>
  <c r="F42" i="10"/>
  <c r="G42" i="10"/>
  <c r="H42" i="10"/>
  <c r="I42" i="10"/>
  <c r="J42" i="10"/>
  <c r="K42" i="10"/>
  <c r="F43" i="10"/>
  <c r="G43" i="10"/>
  <c r="H43" i="10"/>
  <c r="I43" i="10"/>
  <c r="J43" i="10"/>
  <c r="K43" i="10"/>
  <c r="F44" i="10"/>
  <c r="G44" i="10"/>
  <c r="H44" i="10"/>
  <c r="I44" i="10"/>
  <c r="J44" i="10"/>
  <c r="K44" i="10"/>
  <c r="F45" i="10"/>
  <c r="G45" i="10"/>
  <c r="H45" i="10"/>
  <c r="I45" i="10"/>
  <c r="J45" i="10"/>
  <c r="K45" i="10"/>
  <c r="F46" i="10"/>
  <c r="G46" i="10"/>
  <c r="H46" i="10"/>
  <c r="I46" i="10"/>
  <c r="J46" i="10"/>
  <c r="K46" i="10"/>
  <c r="F47" i="10"/>
  <c r="G47" i="10"/>
  <c r="H47" i="10"/>
  <c r="I47" i="10"/>
  <c r="J47" i="10"/>
  <c r="K47" i="10"/>
  <c r="F48" i="10"/>
  <c r="G48" i="10"/>
  <c r="H48" i="10"/>
  <c r="I48" i="10"/>
  <c r="J48" i="10"/>
  <c r="K48" i="10"/>
  <c r="F49" i="10"/>
  <c r="G49" i="10"/>
  <c r="H49" i="10"/>
  <c r="I49" i="10"/>
  <c r="J49" i="10"/>
  <c r="K49" i="10"/>
  <c r="F50" i="10"/>
  <c r="G50" i="10"/>
  <c r="H50" i="10"/>
  <c r="I50" i="10"/>
  <c r="J50" i="10"/>
  <c r="K50" i="10"/>
  <c r="F51" i="10"/>
  <c r="G51" i="10"/>
  <c r="H51" i="10"/>
  <c r="I51" i="10"/>
  <c r="J51" i="10"/>
  <c r="K51" i="10"/>
  <c r="F52" i="10"/>
  <c r="G52" i="10"/>
  <c r="H52" i="10"/>
  <c r="I52" i="10"/>
  <c r="J52" i="10"/>
  <c r="K52" i="10"/>
  <c r="F53" i="10"/>
  <c r="G53" i="10"/>
  <c r="H53" i="10"/>
  <c r="I53" i="10"/>
  <c r="J53" i="10"/>
  <c r="K53" i="10"/>
  <c r="F54" i="10"/>
  <c r="G54" i="10"/>
  <c r="H54" i="10"/>
  <c r="I54" i="10"/>
  <c r="J54" i="10"/>
  <c r="K54" i="10"/>
  <c r="F55" i="10"/>
  <c r="G55" i="10"/>
  <c r="H55" i="10"/>
  <c r="I55" i="10"/>
  <c r="J55" i="10"/>
  <c r="K55" i="10"/>
  <c r="F56" i="10"/>
  <c r="G56" i="10"/>
  <c r="H56" i="10"/>
  <c r="I56" i="10"/>
  <c r="J56" i="10"/>
  <c r="K56" i="10"/>
  <c r="F57" i="10"/>
  <c r="G57" i="10"/>
  <c r="H57" i="10"/>
  <c r="I57" i="10"/>
  <c r="J57" i="10"/>
  <c r="K57" i="10"/>
  <c r="F58" i="10"/>
  <c r="G58" i="10"/>
  <c r="H58" i="10"/>
  <c r="I58" i="10"/>
  <c r="J58" i="10"/>
  <c r="K58" i="10"/>
  <c r="F59" i="10"/>
  <c r="G59" i="10"/>
  <c r="H59" i="10"/>
  <c r="I59" i="10"/>
  <c r="J59" i="10"/>
  <c r="K59" i="10"/>
  <c r="F60" i="10"/>
  <c r="G60" i="10"/>
  <c r="H60" i="10"/>
  <c r="I60" i="10"/>
  <c r="J60" i="10"/>
  <c r="K60" i="10"/>
  <c r="F61" i="10"/>
  <c r="G61" i="10"/>
  <c r="H61" i="10"/>
  <c r="I61" i="10"/>
  <c r="J61" i="10"/>
  <c r="K61" i="10"/>
  <c r="F62" i="10"/>
  <c r="G62" i="10"/>
  <c r="H62" i="10"/>
  <c r="I62" i="10"/>
  <c r="J62" i="10"/>
  <c r="K62" i="10"/>
  <c r="F63" i="10"/>
  <c r="G63" i="10"/>
  <c r="H63" i="10"/>
  <c r="I63" i="10"/>
  <c r="J63" i="10"/>
  <c r="K63" i="10"/>
  <c r="F64" i="10"/>
  <c r="G64" i="10"/>
  <c r="H64" i="10"/>
  <c r="I64" i="10"/>
  <c r="J64" i="10"/>
  <c r="K64" i="10"/>
  <c r="F65" i="10"/>
  <c r="G65" i="10"/>
  <c r="H65" i="10"/>
  <c r="I65" i="10"/>
  <c r="J65" i="10"/>
  <c r="K65" i="10"/>
  <c r="F66" i="10"/>
  <c r="G66" i="10"/>
  <c r="H66" i="10"/>
  <c r="I66" i="10"/>
  <c r="J66" i="10"/>
  <c r="K66" i="10"/>
  <c r="F67" i="10"/>
  <c r="G67" i="10"/>
  <c r="H67" i="10"/>
  <c r="I67" i="10"/>
  <c r="J67" i="10"/>
  <c r="K67" i="10"/>
  <c r="F68" i="10"/>
  <c r="G68" i="10"/>
  <c r="H68" i="10"/>
  <c r="I68" i="10"/>
  <c r="J68" i="10"/>
  <c r="K68" i="10"/>
  <c r="F69" i="10"/>
  <c r="G69" i="10"/>
  <c r="H69" i="10"/>
  <c r="I69" i="10"/>
  <c r="J69" i="10"/>
  <c r="K69" i="10"/>
  <c r="F70" i="10"/>
  <c r="G70" i="10"/>
  <c r="H70" i="10"/>
  <c r="I70" i="10"/>
  <c r="J70" i="10"/>
  <c r="K70" i="10"/>
  <c r="F71" i="10"/>
  <c r="G71" i="10"/>
  <c r="H71" i="10"/>
  <c r="I71" i="10"/>
  <c r="J71" i="10"/>
  <c r="K71" i="10"/>
  <c r="F72" i="10"/>
  <c r="G72" i="10"/>
  <c r="H72" i="10"/>
  <c r="I72" i="10"/>
  <c r="J72" i="10"/>
  <c r="K72" i="10"/>
  <c r="F73" i="10"/>
  <c r="G73" i="10"/>
  <c r="H73" i="10"/>
  <c r="I73" i="10"/>
  <c r="J73" i="10"/>
  <c r="K73" i="10"/>
  <c r="F74" i="10"/>
  <c r="G74" i="10"/>
  <c r="H74" i="10"/>
  <c r="I74" i="10"/>
  <c r="J74" i="10"/>
  <c r="K74" i="10"/>
  <c r="F75" i="10"/>
  <c r="G75" i="10"/>
  <c r="H75" i="10"/>
  <c r="I75" i="10"/>
  <c r="J75" i="10"/>
  <c r="K75" i="10"/>
  <c r="F76" i="10"/>
  <c r="G76" i="10"/>
  <c r="H76" i="10"/>
  <c r="I76" i="10"/>
  <c r="J76" i="10"/>
  <c r="K76" i="10"/>
  <c r="F77" i="10"/>
  <c r="G77" i="10"/>
  <c r="H77" i="10"/>
  <c r="I77" i="10"/>
  <c r="J77" i="10"/>
  <c r="K77" i="10"/>
  <c r="F78" i="10"/>
  <c r="G78" i="10"/>
  <c r="H78" i="10"/>
  <c r="I78" i="10"/>
  <c r="J78" i="10"/>
  <c r="K78" i="10"/>
  <c r="F79" i="10"/>
  <c r="G79" i="10"/>
  <c r="H79" i="10"/>
  <c r="I79" i="10"/>
  <c r="J79" i="10"/>
  <c r="K79" i="10"/>
  <c r="F80" i="10"/>
  <c r="G80" i="10"/>
  <c r="H80" i="10"/>
  <c r="I80" i="10"/>
  <c r="J80" i="10"/>
  <c r="K80" i="10"/>
  <c r="F81" i="10"/>
  <c r="G81" i="10"/>
  <c r="H81" i="10"/>
  <c r="I81" i="10"/>
  <c r="J81" i="10"/>
  <c r="K81" i="10"/>
  <c r="F82" i="10"/>
  <c r="G82" i="10"/>
  <c r="H82" i="10"/>
  <c r="I82" i="10"/>
  <c r="J82" i="10"/>
  <c r="K82" i="10"/>
  <c r="F83" i="10"/>
  <c r="G83" i="10"/>
  <c r="H83" i="10"/>
  <c r="I83" i="10"/>
  <c r="J83" i="10"/>
  <c r="K83" i="10"/>
  <c r="F84" i="10"/>
  <c r="G84" i="10"/>
  <c r="H84" i="10"/>
  <c r="I84" i="10"/>
  <c r="J84" i="10"/>
  <c r="K84" i="10"/>
  <c r="F85" i="10"/>
  <c r="G85" i="10"/>
  <c r="H85" i="10"/>
  <c r="I85" i="10"/>
  <c r="J85" i="10"/>
  <c r="K85" i="10"/>
  <c r="F86" i="10"/>
  <c r="G86" i="10"/>
  <c r="H86" i="10"/>
  <c r="I86" i="10"/>
  <c r="J86" i="10"/>
  <c r="K86" i="10"/>
  <c r="F87" i="10"/>
  <c r="G87" i="10"/>
  <c r="H87" i="10"/>
  <c r="I87" i="10"/>
  <c r="J87" i="10"/>
  <c r="K87" i="10"/>
  <c r="F88" i="10"/>
  <c r="G88" i="10"/>
  <c r="H88" i="10"/>
  <c r="I88" i="10"/>
  <c r="J88" i="10"/>
  <c r="K88" i="10"/>
  <c r="F89" i="10"/>
  <c r="G89" i="10"/>
  <c r="H89" i="10"/>
  <c r="I89" i="10"/>
  <c r="J89" i="10"/>
  <c r="K89" i="10"/>
  <c r="F90" i="10"/>
  <c r="G90" i="10"/>
  <c r="H90" i="10"/>
  <c r="I90" i="10"/>
  <c r="J90" i="10"/>
  <c r="K90" i="10"/>
  <c r="F91" i="10"/>
  <c r="G91" i="10"/>
  <c r="H91" i="10"/>
  <c r="I91" i="10"/>
  <c r="J91" i="10"/>
  <c r="K91" i="10"/>
  <c r="F92" i="10"/>
  <c r="G92" i="10"/>
  <c r="H92" i="10"/>
  <c r="I92" i="10"/>
  <c r="J92" i="10"/>
  <c r="K92" i="10"/>
  <c r="F93" i="10"/>
  <c r="G93" i="10"/>
  <c r="H93" i="10"/>
  <c r="I93" i="10"/>
  <c r="J93" i="10"/>
  <c r="K93" i="10"/>
  <c r="F94" i="10"/>
  <c r="G94" i="10"/>
  <c r="H94" i="10"/>
  <c r="I94" i="10"/>
  <c r="J94" i="10"/>
  <c r="K94" i="10"/>
  <c r="F95" i="10"/>
  <c r="G95" i="10"/>
  <c r="H95" i="10"/>
  <c r="I95" i="10"/>
  <c r="J95" i="10"/>
  <c r="K95" i="10"/>
  <c r="F96" i="10"/>
  <c r="G96" i="10"/>
  <c r="H96" i="10"/>
  <c r="I96" i="10"/>
  <c r="J96" i="10"/>
  <c r="K96" i="10"/>
  <c r="F97" i="10"/>
  <c r="G97" i="10"/>
  <c r="H97" i="10"/>
  <c r="I97" i="10"/>
  <c r="J97" i="10"/>
  <c r="K97" i="10"/>
  <c r="F98" i="10"/>
  <c r="G98" i="10"/>
  <c r="H98" i="10"/>
  <c r="I98" i="10"/>
  <c r="J98" i="10"/>
  <c r="K98" i="10"/>
  <c r="F99" i="10"/>
  <c r="G99" i="10"/>
  <c r="H99" i="10"/>
  <c r="I99" i="10"/>
  <c r="J99" i="10"/>
  <c r="K99" i="10"/>
  <c r="F100" i="10"/>
  <c r="G100" i="10"/>
  <c r="H100" i="10"/>
  <c r="I100" i="10"/>
  <c r="J100" i="10"/>
  <c r="K100" i="10"/>
  <c r="F101" i="10"/>
  <c r="G101" i="10"/>
  <c r="H101" i="10"/>
  <c r="I101" i="10"/>
  <c r="J101" i="10"/>
  <c r="K101" i="10"/>
  <c r="F102" i="10"/>
  <c r="G102" i="10"/>
  <c r="H102" i="10"/>
  <c r="I102" i="10"/>
  <c r="J102" i="10"/>
  <c r="K102" i="10"/>
  <c r="F103" i="10"/>
  <c r="G103" i="10"/>
  <c r="H103" i="10"/>
  <c r="I103" i="10"/>
  <c r="J103" i="10"/>
  <c r="K103" i="10"/>
  <c r="F104" i="10"/>
  <c r="G104" i="10"/>
  <c r="H104" i="10"/>
  <c r="I104" i="10"/>
  <c r="J104" i="10"/>
  <c r="K104" i="10"/>
  <c r="F105" i="10"/>
  <c r="G105" i="10"/>
  <c r="H105" i="10"/>
  <c r="I105" i="10"/>
  <c r="J105" i="10"/>
  <c r="K105" i="10"/>
  <c r="F106" i="10"/>
  <c r="G106" i="10"/>
  <c r="H106" i="10"/>
  <c r="I106" i="10"/>
  <c r="J106" i="10"/>
  <c r="K106" i="10"/>
  <c r="F107" i="10"/>
  <c r="G107" i="10"/>
  <c r="H107" i="10"/>
  <c r="I107" i="10"/>
  <c r="J107" i="10"/>
  <c r="K107" i="10"/>
  <c r="F108" i="10"/>
  <c r="G108" i="10"/>
  <c r="H108" i="10"/>
  <c r="I108" i="10"/>
  <c r="J108" i="10"/>
  <c r="K108" i="10"/>
  <c r="F109" i="10"/>
  <c r="G109" i="10"/>
  <c r="H109" i="10"/>
  <c r="I109" i="10"/>
  <c r="J109" i="10"/>
  <c r="K109" i="10"/>
  <c r="F110" i="10"/>
  <c r="G110" i="10"/>
  <c r="H110" i="10"/>
  <c r="I110" i="10"/>
  <c r="J110" i="10"/>
  <c r="K110" i="10"/>
  <c r="F111" i="10"/>
  <c r="G111" i="10"/>
  <c r="H111" i="10"/>
  <c r="I111" i="10"/>
  <c r="J111" i="10"/>
  <c r="K111" i="10"/>
  <c r="F112" i="10"/>
  <c r="G112" i="10"/>
  <c r="H112" i="10"/>
  <c r="I112" i="10"/>
  <c r="J112" i="10"/>
  <c r="K112" i="10"/>
  <c r="F113" i="10"/>
  <c r="G113" i="10"/>
  <c r="H113" i="10"/>
  <c r="I113" i="10"/>
  <c r="J113" i="10"/>
  <c r="K113" i="10"/>
  <c r="F114" i="10"/>
  <c r="G114" i="10"/>
  <c r="H114" i="10"/>
  <c r="I114" i="10"/>
  <c r="J114" i="10"/>
  <c r="K114" i="10"/>
  <c r="F115" i="10"/>
  <c r="G115" i="10"/>
  <c r="H115" i="10"/>
  <c r="I115" i="10"/>
  <c r="J115" i="10"/>
  <c r="K115" i="10"/>
  <c r="F116" i="10"/>
  <c r="G116" i="10"/>
  <c r="H116" i="10"/>
  <c r="I116" i="10"/>
  <c r="J116" i="10"/>
  <c r="K116" i="10"/>
  <c r="F117" i="10"/>
  <c r="G117" i="10"/>
  <c r="H117" i="10"/>
  <c r="I117" i="10"/>
  <c r="J117" i="10"/>
  <c r="K117" i="10"/>
  <c r="F118" i="10"/>
  <c r="G118" i="10"/>
  <c r="H118" i="10"/>
  <c r="I118" i="10"/>
  <c r="J118" i="10"/>
  <c r="K118" i="10"/>
  <c r="F119" i="10"/>
  <c r="G119" i="10"/>
  <c r="H119" i="10"/>
  <c r="I119" i="10"/>
  <c r="J119" i="10"/>
  <c r="K119" i="10"/>
  <c r="F120" i="10"/>
  <c r="G120" i="10"/>
  <c r="H120" i="10"/>
  <c r="I120" i="10"/>
  <c r="J120" i="10"/>
  <c r="K120" i="10"/>
  <c r="F121" i="10"/>
  <c r="G121" i="10"/>
  <c r="H121" i="10"/>
  <c r="I121" i="10"/>
  <c r="J121" i="10"/>
  <c r="K121" i="10"/>
  <c r="F122" i="10"/>
  <c r="G122" i="10"/>
  <c r="H122" i="10"/>
  <c r="I122" i="10"/>
  <c r="J122" i="10"/>
  <c r="K122" i="10"/>
  <c r="Y101" i="2" l="1"/>
  <c r="T101" i="2"/>
  <c r="V119" i="2"/>
  <c r="T119" i="2"/>
  <c r="V111" i="2"/>
  <c r="T111" i="2"/>
  <c r="V103" i="2"/>
  <c r="T103" i="2"/>
  <c r="W95" i="2"/>
  <c r="T95" i="2"/>
  <c r="V87" i="2"/>
  <c r="T87" i="2"/>
  <c r="V79" i="2"/>
  <c r="T79" i="2"/>
  <c r="V71" i="2"/>
  <c r="T71" i="2"/>
  <c r="V63" i="2"/>
  <c r="T63" i="2"/>
  <c r="V39" i="2"/>
  <c r="T39" i="2"/>
  <c r="V31" i="2"/>
  <c r="T31" i="2"/>
  <c r="V23" i="2"/>
  <c r="T23" i="2"/>
  <c r="V15" i="2"/>
  <c r="T15" i="2"/>
  <c r="V7" i="2"/>
  <c r="T7" i="2"/>
  <c r="Y93" i="2"/>
  <c r="T93" i="2"/>
  <c r="W118" i="2"/>
  <c r="T118" i="2"/>
  <c r="X110" i="2"/>
  <c r="T110" i="2"/>
  <c r="W102" i="2"/>
  <c r="T102" i="2"/>
  <c r="W94" i="2"/>
  <c r="T94" i="2"/>
  <c r="X78" i="2"/>
  <c r="T78" i="2"/>
  <c r="Y70" i="2"/>
  <c r="T70" i="2"/>
  <c r="Y62" i="2"/>
  <c r="T62" i="2"/>
  <c r="X54" i="2"/>
  <c r="T54" i="2"/>
  <c r="W38" i="2"/>
  <c r="T38" i="2"/>
  <c r="X22" i="2"/>
  <c r="T22" i="2"/>
  <c r="X14" i="2"/>
  <c r="T14" i="2"/>
  <c r="W116" i="2"/>
  <c r="T116" i="2"/>
  <c r="W108" i="2"/>
  <c r="T108" i="2"/>
  <c r="V100" i="2"/>
  <c r="T100" i="2"/>
  <c r="W92" i="2"/>
  <c r="T92" i="2"/>
  <c r="W84" i="2"/>
  <c r="T84" i="2"/>
  <c r="V76" i="2"/>
  <c r="T76" i="2"/>
  <c r="V68" i="2"/>
  <c r="T68" i="2"/>
  <c r="W60" i="2"/>
  <c r="T60" i="2"/>
  <c r="V52" i="2"/>
  <c r="T52" i="2"/>
  <c r="W44" i="2"/>
  <c r="T44" i="2"/>
  <c r="W36" i="2"/>
  <c r="T36" i="2"/>
  <c r="V28" i="2"/>
  <c r="T28" i="2"/>
  <c r="W20" i="2"/>
  <c r="T20" i="2"/>
  <c r="W12" i="2"/>
  <c r="T12" i="2"/>
  <c r="V4" i="2"/>
  <c r="T4" i="2"/>
  <c r="X85" i="2"/>
  <c r="T85" i="2"/>
  <c r="V53" i="2"/>
  <c r="T53" i="2"/>
  <c r="Y115" i="2"/>
  <c r="T115" i="2"/>
  <c r="Y107" i="2"/>
  <c r="T107" i="2"/>
  <c r="Y99" i="2"/>
  <c r="T99" i="2"/>
  <c r="Y91" i="2"/>
  <c r="T91" i="2"/>
  <c r="Y83" i="2"/>
  <c r="T83" i="2"/>
  <c r="Y75" i="2"/>
  <c r="T75" i="2"/>
  <c r="Y67" i="2"/>
  <c r="T67" i="2"/>
  <c r="Y59" i="2"/>
  <c r="T59" i="2"/>
  <c r="Y51" i="2"/>
  <c r="T51" i="2"/>
  <c r="V43" i="2"/>
  <c r="T43" i="2"/>
  <c r="V35" i="2"/>
  <c r="T35" i="2"/>
  <c r="V27" i="2"/>
  <c r="T27" i="2"/>
  <c r="W19" i="2"/>
  <c r="T19" i="2"/>
  <c r="W11" i="2"/>
  <c r="T11" i="2"/>
  <c r="V3" i="2"/>
  <c r="T3" i="2"/>
  <c r="Y117" i="2"/>
  <c r="T117" i="2"/>
  <c r="V51" i="2"/>
  <c r="W114" i="2"/>
  <c r="T114" i="2"/>
  <c r="W106" i="2"/>
  <c r="T106" i="2"/>
  <c r="W98" i="2"/>
  <c r="T98" i="2"/>
  <c r="W90" i="2"/>
  <c r="T90" i="2"/>
  <c r="W82" i="2"/>
  <c r="T82" i="2"/>
  <c r="W74" i="2"/>
  <c r="T74" i="2"/>
  <c r="W66" i="2"/>
  <c r="T66" i="2"/>
  <c r="W58" i="2"/>
  <c r="T58" i="2"/>
  <c r="W50" i="2"/>
  <c r="T50" i="2"/>
  <c r="W42" i="2"/>
  <c r="T42" i="2"/>
  <c r="W34" i="2"/>
  <c r="T34" i="2"/>
  <c r="W26" i="2"/>
  <c r="T26" i="2"/>
  <c r="W18" i="2"/>
  <c r="T18" i="2"/>
  <c r="W10" i="2"/>
  <c r="T10" i="2"/>
  <c r="T2" i="2"/>
  <c r="AD121" i="2"/>
  <c r="Y109" i="2"/>
  <c r="T109" i="2"/>
  <c r="X121" i="2"/>
  <c r="T121" i="2"/>
  <c r="W113" i="2"/>
  <c r="T113" i="2"/>
  <c r="Y105" i="2"/>
  <c r="T105" i="2"/>
  <c r="V97" i="2"/>
  <c r="T97" i="2"/>
  <c r="X89" i="2"/>
  <c r="T89" i="2"/>
  <c r="X81" i="2"/>
  <c r="T81" i="2"/>
  <c r="W73" i="2"/>
  <c r="T73" i="2"/>
  <c r="W65" i="2"/>
  <c r="T65" i="2"/>
  <c r="Y57" i="2"/>
  <c r="T57" i="2"/>
  <c r="Y49" i="2"/>
  <c r="T49" i="2"/>
  <c r="W41" i="2"/>
  <c r="T41" i="2"/>
  <c r="W33" i="2"/>
  <c r="T33" i="2"/>
  <c r="Y25" i="2"/>
  <c r="T25" i="2"/>
  <c r="Y17" i="2"/>
  <c r="T17" i="2"/>
  <c r="W9" i="2"/>
  <c r="T9" i="2"/>
  <c r="V77" i="2"/>
  <c r="T77" i="2"/>
  <c r="X120" i="2"/>
  <c r="T120" i="2"/>
  <c r="X112" i="2"/>
  <c r="T112" i="2"/>
  <c r="X104" i="2"/>
  <c r="T104" i="2"/>
  <c r="X96" i="2"/>
  <c r="T96" i="2"/>
  <c r="X88" i="2"/>
  <c r="T88" i="2"/>
  <c r="X80" i="2"/>
  <c r="T80" i="2"/>
  <c r="X72" i="2"/>
  <c r="T72" i="2"/>
  <c r="Y64" i="2"/>
  <c r="T64" i="2"/>
  <c r="Y56" i="2"/>
  <c r="T56" i="2"/>
  <c r="X48" i="2"/>
  <c r="T48" i="2"/>
  <c r="W40" i="2"/>
  <c r="T40" i="2"/>
  <c r="Y32" i="2"/>
  <c r="T32" i="2"/>
  <c r="Y24" i="2"/>
  <c r="T24" i="2"/>
  <c r="Y16" i="2"/>
  <c r="T16" i="2"/>
  <c r="W8" i="2"/>
  <c r="T8" i="2"/>
  <c r="V85" i="2"/>
  <c r="V120" i="2"/>
  <c r="V59" i="2"/>
  <c r="V115" i="2"/>
  <c r="V107" i="2"/>
  <c r="V99" i="2"/>
  <c r="W52" i="2"/>
  <c r="V75" i="2"/>
  <c r="V117" i="2"/>
  <c r="V19" i="2"/>
  <c r="W43" i="2"/>
  <c r="V116" i="2"/>
  <c r="V84" i="2"/>
  <c r="V11" i="2"/>
  <c r="W32" i="2"/>
  <c r="V92" i="2"/>
  <c r="X117" i="2"/>
  <c r="W103" i="2"/>
  <c r="W76" i="2"/>
  <c r="W4" i="2"/>
  <c r="Y97" i="2"/>
  <c r="V96" i="2"/>
  <c r="W100" i="2"/>
  <c r="W75" i="2"/>
  <c r="W28" i="2"/>
  <c r="Y65" i="2"/>
  <c r="V112" i="2"/>
  <c r="V95" i="2"/>
  <c r="V48" i="2"/>
  <c r="V20" i="2"/>
  <c r="W119" i="2"/>
  <c r="Y33" i="2"/>
  <c r="W68" i="2"/>
  <c r="V89" i="2"/>
  <c r="V12" i="2"/>
  <c r="V36" i="2"/>
  <c r="W111" i="2"/>
  <c r="V60" i="2"/>
  <c r="X101" i="2"/>
  <c r="V105" i="2"/>
  <c r="V30" i="2"/>
  <c r="Y30" i="2"/>
  <c r="W22" i="2"/>
  <c r="V70" i="2"/>
  <c r="Y85" i="2"/>
  <c r="W85" i="2"/>
  <c r="Y77" i="2"/>
  <c r="W77" i="2"/>
  <c r="Y69" i="2"/>
  <c r="W69" i="2"/>
  <c r="Y61" i="2"/>
  <c r="W61" i="2"/>
  <c r="Y53" i="2"/>
  <c r="W53" i="2"/>
  <c r="Y45" i="2"/>
  <c r="W45" i="2"/>
  <c r="Y37" i="2"/>
  <c r="W37" i="2"/>
  <c r="Y29" i="2"/>
  <c r="W29" i="2"/>
  <c r="Y21" i="2"/>
  <c r="W21" i="2"/>
  <c r="Y13" i="2"/>
  <c r="W13" i="2"/>
  <c r="Y5" i="2"/>
  <c r="W5" i="2"/>
  <c r="W110" i="2"/>
  <c r="W64" i="2"/>
  <c r="X115" i="2"/>
  <c r="X99" i="2"/>
  <c r="X83" i="2"/>
  <c r="X61" i="2"/>
  <c r="X37" i="2"/>
  <c r="X5" i="2"/>
  <c r="Y96" i="2"/>
  <c r="V104" i="2"/>
  <c r="V93" i="2"/>
  <c r="V83" i="2"/>
  <c r="V69" i="2"/>
  <c r="V72" i="2"/>
  <c r="Y116" i="2"/>
  <c r="X116" i="2"/>
  <c r="Y108" i="2"/>
  <c r="X108" i="2"/>
  <c r="Y100" i="2"/>
  <c r="X100" i="2"/>
  <c r="Y92" i="2"/>
  <c r="X92" i="2"/>
  <c r="Y84" i="2"/>
  <c r="X84" i="2"/>
  <c r="Y76" i="2"/>
  <c r="X76" i="2"/>
  <c r="Y68" i="2"/>
  <c r="X68" i="2"/>
  <c r="Y60" i="2"/>
  <c r="X60" i="2"/>
  <c r="Y52" i="2"/>
  <c r="X52" i="2"/>
  <c r="Y44" i="2"/>
  <c r="X44" i="2"/>
  <c r="Y36" i="2"/>
  <c r="X36" i="2"/>
  <c r="Y28" i="2"/>
  <c r="X28" i="2"/>
  <c r="Y20" i="2"/>
  <c r="X20" i="2"/>
  <c r="Y12" i="2"/>
  <c r="X12" i="2"/>
  <c r="Y4" i="2"/>
  <c r="X4" i="2"/>
  <c r="W117" i="2"/>
  <c r="W109" i="2"/>
  <c r="W101" i="2"/>
  <c r="W93" i="2"/>
  <c r="W83" i="2"/>
  <c r="W62" i="2"/>
  <c r="W51" i="2"/>
  <c r="W30" i="2"/>
  <c r="X113" i="2"/>
  <c r="X97" i="2"/>
  <c r="X59" i="2"/>
  <c r="X30" i="2"/>
  <c r="Y121" i="2"/>
  <c r="Y89" i="2"/>
  <c r="V94" i="2"/>
  <c r="Y94" i="2"/>
  <c r="V46" i="2"/>
  <c r="Y46" i="2"/>
  <c r="V6" i="2"/>
  <c r="Y6" i="2"/>
  <c r="V29" i="2"/>
  <c r="Y35" i="2"/>
  <c r="X35" i="2"/>
  <c r="Y19" i="2"/>
  <c r="X19" i="2"/>
  <c r="Y3" i="2"/>
  <c r="X3" i="2"/>
  <c r="W72" i="2"/>
  <c r="X94" i="2"/>
  <c r="X77" i="2"/>
  <c r="X29" i="2"/>
  <c r="Y88" i="2"/>
  <c r="V81" i="2"/>
  <c r="V13" i="2"/>
  <c r="Y43" i="2"/>
  <c r="X43" i="2"/>
  <c r="Y27" i="2"/>
  <c r="X27" i="2"/>
  <c r="Y11" i="2"/>
  <c r="X11" i="2"/>
  <c r="Y120" i="2"/>
  <c r="V113" i="2"/>
  <c r="V101" i="2"/>
  <c r="V91" i="2"/>
  <c r="V80" i="2"/>
  <c r="V67" i="2"/>
  <c r="V45" i="2"/>
  <c r="V114" i="2"/>
  <c r="Y114" i="2"/>
  <c r="X114" i="2"/>
  <c r="V106" i="2"/>
  <c r="Y106" i="2"/>
  <c r="X106" i="2"/>
  <c r="V98" i="2"/>
  <c r="Y98" i="2"/>
  <c r="X98" i="2"/>
  <c r="V90" i="2"/>
  <c r="Y90" i="2"/>
  <c r="X90" i="2"/>
  <c r="V82" i="2"/>
  <c r="Y82" i="2"/>
  <c r="X82" i="2"/>
  <c r="V74" i="2"/>
  <c r="Y74" i="2"/>
  <c r="X74" i="2"/>
  <c r="V66" i="2"/>
  <c r="Y66" i="2"/>
  <c r="X66" i="2"/>
  <c r="V58" i="2"/>
  <c r="Y58" i="2"/>
  <c r="X58" i="2"/>
  <c r="V50" i="2"/>
  <c r="Y50" i="2"/>
  <c r="X50" i="2"/>
  <c r="V42" i="2"/>
  <c r="Y42" i="2"/>
  <c r="X42" i="2"/>
  <c r="V34" i="2"/>
  <c r="Y34" i="2"/>
  <c r="X34" i="2"/>
  <c r="V26" i="2"/>
  <c r="Y26" i="2"/>
  <c r="X26" i="2"/>
  <c r="V18" i="2"/>
  <c r="Y18" i="2"/>
  <c r="X18" i="2"/>
  <c r="V10" i="2"/>
  <c r="Y10" i="2"/>
  <c r="X10" i="2"/>
  <c r="V2" i="2"/>
  <c r="Y2" i="2"/>
  <c r="W2" i="2"/>
  <c r="X2" i="2"/>
  <c r="W115" i="2"/>
  <c r="W107" i="2"/>
  <c r="W99" i="2"/>
  <c r="W91" i="2"/>
  <c r="W81" i="2"/>
  <c r="W70" i="2"/>
  <c r="W59" i="2"/>
  <c r="W49" i="2"/>
  <c r="W27" i="2"/>
  <c r="W17" i="2"/>
  <c r="W6" i="2"/>
  <c r="X109" i="2"/>
  <c r="X93" i="2"/>
  <c r="X75" i="2"/>
  <c r="X53" i="2"/>
  <c r="Y113" i="2"/>
  <c r="Y81" i="2"/>
  <c r="V86" i="2"/>
  <c r="Y86" i="2"/>
  <c r="V38" i="2"/>
  <c r="Y38" i="2"/>
  <c r="W86" i="2"/>
  <c r="V62" i="2"/>
  <c r="V73" i="2"/>
  <c r="X73" i="2"/>
  <c r="V65" i="2"/>
  <c r="X65" i="2"/>
  <c r="V57" i="2"/>
  <c r="X57" i="2"/>
  <c r="V49" i="2"/>
  <c r="X49" i="2"/>
  <c r="V41" i="2"/>
  <c r="X41" i="2"/>
  <c r="V33" i="2"/>
  <c r="X33" i="2"/>
  <c r="V25" i="2"/>
  <c r="X25" i="2"/>
  <c r="V17" i="2"/>
  <c r="X17" i="2"/>
  <c r="V9" i="2"/>
  <c r="X9" i="2"/>
  <c r="W80" i="2"/>
  <c r="W48" i="2"/>
  <c r="W16" i="2"/>
  <c r="X107" i="2"/>
  <c r="X91" i="2"/>
  <c r="X70" i="2"/>
  <c r="X51" i="2"/>
  <c r="X21" i="2"/>
  <c r="Y112" i="2"/>
  <c r="Y80" i="2"/>
  <c r="Y48" i="2"/>
  <c r="V110" i="2"/>
  <c r="Y110" i="2"/>
  <c r="V78" i="2"/>
  <c r="Y78" i="2"/>
  <c r="V54" i="2"/>
  <c r="Y54" i="2"/>
  <c r="V22" i="2"/>
  <c r="Y22" i="2"/>
  <c r="W54" i="2"/>
  <c r="X38" i="2"/>
  <c r="V121" i="2"/>
  <c r="V109" i="2"/>
  <c r="V61" i="2"/>
  <c r="V64" i="2"/>
  <c r="X64" i="2"/>
  <c r="V56" i="2"/>
  <c r="X56" i="2"/>
  <c r="V40" i="2"/>
  <c r="X40" i="2"/>
  <c r="V32" i="2"/>
  <c r="X32" i="2"/>
  <c r="V24" i="2"/>
  <c r="X24" i="2"/>
  <c r="V16" i="2"/>
  <c r="X16" i="2"/>
  <c r="V8" i="2"/>
  <c r="X8" i="2"/>
  <c r="W121" i="2"/>
  <c r="W105" i="2"/>
  <c r="W97" i="2"/>
  <c r="W89" i="2"/>
  <c r="W78" i="2"/>
  <c r="W67" i="2"/>
  <c r="W57" i="2"/>
  <c r="W46" i="2"/>
  <c r="W35" i="2"/>
  <c r="W25" i="2"/>
  <c r="W14" i="2"/>
  <c r="W3" i="2"/>
  <c r="X105" i="2"/>
  <c r="X69" i="2"/>
  <c r="X46" i="2"/>
  <c r="Y73" i="2"/>
  <c r="Y41" i="2"/>
  <c r="Y9" i="2"/>
  <c r="V118" i="2"/>
  <c r="Y118" i="2"/>
  <c r="V102" i="2"/>
  <c r="Y102" i="2"/>
  <c r="V14" i="2"/>
  <c r="Y14" i="2"/>
  <c r="X62" i="2"/>
  <c r="X6" i="2"/>
  <c r="V37" i="2"/>
  <c r="V21" i="2"/>
  <c r="V5" i="2"/>
  <c r="X119" i="2"/>
  <c r="Y119" i="2"/>
  <c r="X111" i="2"/>
  <c r="Y111" i="2"/>
  <c r="X103" i="2"/>
  <c r="Y103" i="2"/>
  <c r="X95" i="2"/>
  <c r="Y95" i="2"/>
  <c r="X87" i="2"/>
  <c r="Y87" i="2"/>
  <c r="W87" i="2"/>
  <c r="X79" i="2"/>
  <c r="Y79" i="2"/>
  <c r="W79" i="2"/>
  <c r="X71" i="2"/>
  <c r="Y71" i="2"/>
  <c r="W71" i="2"/>
  <c r="X63" i="2"/>
  <c r="Y63" i="2"/>
  <c r="W63" i="2"/>
  <c r="V55" i="2"/>
  <c r="X55" i="2"/>
  <c r="Y55" i="2"/>
  <c r="W55" i="2"/>
  <c r="V47" i="2"/>
  <c r="X47" i="2"/>
  <c r="Y47" i="2"/>
  <c r="W47" i="2"/>
  <c r="X39" i="2"/>
  <c r="Y39" i="2"/>
  <c r="W39" i="2"/>
  <c r="X31" i="2"/>
  <c r="Y31" i="2"/>
  <c r="W31" i="2"/>
  <c r="X23" i="2"/>
  <c r="Y23" i="2"/>
  <c r="W23" i="2"/>
  <c r="X15" i="2"/>
  <c r="Y15" i="2"/>
  <c r="W15" i="2"/>
  <c r="X7" i="2"/>
  <c r="Y7" i="2"/>
  <c r="W7" i="2"/>
  <c r="W120" i="2"/>
  <c r="W112" i="2"/>
  <c r="W104" i="2"/>
  <c r="W96" i="2"/>
  <c r="W88" i="2"/>
  <c r="W56" i="2"/>
  <c r="W24" i="2"/>
  <c r="X118" i="2"/>
  <c r="X102" i="2"/>
  <c r="X86" i="2"/>
  <c r="X67" i="2"/>
  <c r="X45" i="2"/>
  <c r="X13" i="2"/>
  <c r="Y104" i="2"/>
  <c r="Y72" i="2"/>
  <c r="Y40" i="2"/>
  <c r="Y8" i="2"/>
  <c r="AE121" i="2" l="1"/>
  <c r="AC121" i="2"/>
  <c r="AB121" i="2"/>
  <c r="AA121" i="2"/>
  <c r="Z121" i="2"/>
  <c r="L2" i="2" l="1"/>
  <c r="L3" i="2"/>
  <c r="L5" i="2"/>
  <c r="L6" i="2"/>
  <c r="L8" i="2"/>
  <c r="L9" i="2"/>
  <c r="L10" i="2"/>
  <c r="L11" i="2"/>
  <c r="L12" i="2"/>
  <c r="L13" i="2"/>
  <c r="L14" i="2"/>
  <c r="L15" i="2"/>
  <c r="L16" i="2"/>
  <c r="L17" i="2"/>
  <c r="L18" i="2"/>
  <c r="L20" i="2"/>
  <c r="L21" i="2"/>
  <c r="L23" i="2"/>
  <c r="L24" i="2"/>
  <c r="L25" i="2"/>
  <c r="L26" i="2"/>
  <c r="L27" i="2"/>
  <c r="L28" i="2"/>
  <c r="L29" i="2"/>
  <c r="L30" i="2"/>
  <c r="L31" i="2"/>
  <c r="L32" i="2"/>
  <c r="L34" i="2"/>
  <c r="L36" i="2"/>
  <c r="L37" i="2"/>
  <c r="L39" i="2"/>
  <c r="L40" i="2"/>
  <c r="L45" i="2"/>
  <c r="L46" i="2"/>
  <c r="L47" i="2"/>
  <c r="L48" i="2"/>
  <c r="L49" i="2"/>
  <c r="L50" i="2"/>
  <c r="L52" i="2"/>
  <c r="L53" i="2"/>
  <c r="L54" i="2"/>
  <c r="L59" i="2"/>
  <c r="L60" i="2"/>
  <c r="L61" i="2"/>
  <c r="L62" i="2"/>
  <c r="L64" i="2"/>
  <c r="L65" i="2"/>
  <c r="L67" i="2"/>
  <c r="L68" i="2"/>
  <c r="L69" i="2"/>
  <c r="L71" i="2"/>
  <c r="L72" i="2"/>
  <c r="L73" i="2"/>
  <c r="L74" i="2"/>
  <c r="L76" i="2"/>
  <c r="L78" i="2"/>
  <c r="L80" i="2"/>
  <c r="L81" i="2"/>
  <c r="L83" i="2"/>
  <c r="L84" i="2"/>
  <c r="L86" i="2"/>
  <c r="L87" i="2"/>
  <c r="L88" i="2"/>
  <c r="L89" i="2"/>
  <c r="L90" i="2"/>
  <c r="L91" i="2"/>
  <c r="L92" i="2"/>
  <c r="L94" i="2"/>
  <c r="L95" i="2"/>
  <c r="L96" i="2"/>
  <c r="L97" i="2"/>
  <c r="L98" i="2"/>
  <c r="L100" i="2"/>
  <c r="L101" i="2"/>
  <c r="L102" i="2"/>
  <c r="L104" i="2"/>
  <c r="L105" i="2"/>
  <c r="L106" i="2"/>
  <c r="L107" i="2"/>
  <c r="L108" i="2"/>
  <c r="L109" i="2"/>
  <c r="L111" i="2"/>
  <c r="L112" i="2"/>
  <c r="L114" i="2"/>
  <c r="L115" i="2"/>
  <c r="L116" i="2"/>
  <c r="L117" i="2"/>
  <c r="L118" i="2"/>
  <c r="L119" i="2"/>
  <c r="L121" i="2"/>
</calcChain>
</file>

<file path=xl/sharedStrings.xml><?xml version="1.0" encoding="utf-8"?>
<sst xmlns="http://schemas.openxmlformats.org/spreadsheetml/2006/main" count="708" uniqueCount="40">
  <si>
    <t>Lo</t>
  </si>
  <si>
    <t>Me</t>
  </si>
  <si>
    <t>Sh</t>
  </si>
  <si>
    <t>VLo</t>
  </si>
  <si>
    <t>node</t>
  </si>
  <si>
    <t>c</t>
  </si>
  <si>
    <t>nuts</t>
  </si>
  <si>
    <t>cluster</t>
  </si>
  <si>
    <t>m</t>
  </si>
  <si>
    <t>l</t>
  </si>
  <si>
    <t>a</t>
  </si>
  <si>
    <t>type</t>
  </si>
  <si>
    <t>shoot</t>
  </si>
  <si>
    <t>tesi</t>
  </si>
  <si>
    <t>AUTOR</t>
  </si>
  <si>
    <t>#nodes</t>
  </si>
  <si>
    <t>length (cm)</t>
  </si>
  <si>
    <t>note</t>
  </si>
  <si>
    <t>cl</t>
  </si>
  <si>
    <t>nu</t>
  </si>
  <si>
    <t>#osserv</t>
  </si>
  <si>
    <t>%C</t>
  </si>
  <si>
    <t>auto</t>
  </si>
  <si>
    <t>#ID</t>
  </si>
  <si>
    <t>oss/node</t>
  </si>
  <si>
    <t>%M</t>
  </si>
  <si>
    <t>nut set</t>
  </si>
  <si>
    <t>numoss</t>
  </si>
  <si>
    <t>year</t>
  </si>
  <si>
    <t>thesis</t>
  </si>
  <si>
    <t>Row</t>
  </si>
  <si>
    <t>Plant</t>
  </si>
  <si>
    <t>diameter (mm)</t>
  </si>
  <si>
    <t>internode(cm)</t>
  </si>
  <si>
    <t>Catkin</t>
  </si>
  <si>
    <t>Vegetative</t>
  </si>
  <si>
    <t>Mixt</t>
  </si>
  <si>
    <t>Blind</t>
  </si>
  <si>
    <t>%V</t>
  </si>
  <si>
    <t>%B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</si>
</sst>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Fill="1" applyAlignment="1">
      <alignment horizontal="center"/>
    </xf>
    <xf numFmtId="9" fontId="0" fillId="0" borderId="0" xfId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996633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972E-3260-4C46-8E22-2FF77E69A1A0}">
  <sheetPr codeName="Sheet1"/>
  <dimension ref="A1:AE123"/>
  <sheetViews>
    <sheetView tabSelected="1" zoomScale="110" zoomScaleNormal="110" workbookViewId="0">
      <pane xSplit="4" ySplit="1" topLeftCell="J2" activePane="bottomRight" state="frozen"/>
      <selection pane="topRight" activeCell="D1" sqref="D1"/>
      <selection pane="bottomLeft" activeCell="A2" sqref="A2"/>
      <selection pane="bottomRight" activeCell="W2" sqref="W2"/>
    </sheetView>
  </sheetViews>
  <sheetFormatPr defaultColWidth="9.08984375" defaultRowHeight="14.5" x14ac:dyDescent="0.35"/>
  <cols>
    <col min="1" max="2" width="9.08984375" style="1"/>
    <col min="3" max="3" width="10.54296875" style="7" bestFit="1" customWidth="1"/>
    <col min="4" max="4" width="4.81640625" style="1" bestFit="1" customWidth="1"/>
    <col min="5" max="5" width="4" style="1" bestFit="1" customWidth="1"/>
    <col min="6" max="7" width="6.26953125" style="1" bestFit="1" customWidth="1"/>
    <col min="8" max="8" width="12.26953125" style="1" bestFit="1" customWidth="1"/>
    <col min="9" max="9" width="15.81640625" style="1" bestFit="1" customWidth="1"/>
    <col min="10" max="10" width="5.26953125" style="1" bestFit="1" customWidth="1"/>
    <col min="11" max="11" width="7.26953125" style="1" bestFit="1" customWidth="1"/>
    <col min="12" max="12" width="14.81640625" style="1" bestFit="1" customWidth="1"/>
    <col min="13" max="13" width="7.26953125" style="1" bestFit="1" customWidth="1"/>
    <col min="14" max="14" width="7.08984375" style="1" bestFit="1" customWidth="1"/>
    <col min="15" max="15" width="8.7265625" style="1" bestFit="1" customWidth="1"/>
    <col min="16" max="16" width="6.7265625" style="1" bestFit="1" customWidth="1"/>
    <col min="17" max="17" width="9" style="1" bestFit="1" customWidth="1"/>
    <col min="18" max="18" width="9.54296875" style="1" bestFit="1" customWidth="1"/>
    <col min="19" max="19" width="7.453125" style="1" bestFit="1" customWidth="1"/>
    <col min="20" max="20" width="9" style="1" bestFit="1" customWidth="1"/>
    <col min="21" max="21" width="6.81640625" style="1" bestFit="1" customWidth="1"/>
    <col min="22" max="22" width="5.453125" style="2" bestFit="1" customWidth="1"/>
    <col min="24" max="24" width="9.54296875" bestFit="1" customWidth="1"/>
    <col min="25" max="25" width="9.08984375" style="1"/>
    <col min="26" max="26" width="11.08984375" style="8" bestFit="1" customWidth="1"/>
    <col min="27" max="27" width="10.54296875" style="8" bestFit="1" customWidth="1"/>
    <col min="28" max="29" width="9.08984375" style="8"/>
    <col min="30" max="30" width="10.54296875" style="1" bestFit="1" customWidth="1"/>
    <col min="31" max="31" width="11.08984375" style="1" bestFit="1" customWidth="1"/>
    <col min="32" max="16384" width="9.08984375" style="1"/>
  </cols>
  <sheetData>
    <row r="1" spans="1:25" x14ac:dyDescent="0.35">
      <c r="A1" s="1" t="s">
        <v>17</v>
      </c>
      <c r="B1" s="1" t="s">
        <v>23</v>
      </c>
      <c r="C1" s="7" t="s">
        <v>28</v>
      </c>
      <c r="D1" s="1" t="s">
        <v>29</v>
      </c>
      <c r="E1" t="s">
        <v>30</v>
      </c>
      <c r="F1" t="s">
        <v>31</v>
      </c>
      <c r="G1" s="1" t="s">
        <v>12</v>
      </c>
      <c r="H1" s="1" t="s">
        <v>16</v>
      </c>
      <c r="I1" s="1" t="s">
        <v>32</v>
      </c>
      <c r="J1" s="1" t="s">
        <v>11</v>
      </c>
      <c r="K1" s="1" t="s">
        <v>15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7</v>
      </c>
      <c r="Q1" s="1" t="s">
        <v>6</v>
      </c>
      <c r="R1" s="1" t="s">
        <v>37</v>
      </c>
      <c r="S1" s="1" t="s">
        <v>20</v>
      </c>
      <c r="T1" s="1" t="s">
        <v>24</v>
      </c>
      <c r="U1" s="1" t="s">
        <v>26</v>
      </c>
      <c r="V1" s="5" t="s">
        <v>25</v>
      </c>
      <c r="W1" s="1" t="s">
        <v>38</v>
      </c>
      <c r="X1" s="1" t="s">
        <v>21</v>
      </c>
      <c r="Y1" s="1" t="s">
        <v>39</v>
      </c>
    </row>
    <row r="2" spans="1:25" x14ac:dyDescent="0.35">
      <c r="B2" s="1">
        <v>121</v>
      </c>
      <c r="C2" s="7">
        <v>2020</v>
      </c>
      <c r="D2" s="1" t="s">
        <v>22</v>
      </c>
      <c r="E2">
        <v>3</v>
      </c>
      <c r="F2">
        <v>8</v>
      </c>
      <c r="G2" s="1">
        <v>1</v>
      </c>
      <c r="H2" s="1">
        <v>42</v>
      </c>
      <c r="I2" s="1">
        <v>6.37</v>
      </c>
      <c r="J2" s="1" t="s">
        <v>3</v>
      </c>
      <c r="K2" s="1">
        <v>13</v>
      </c>
      <c r="L2" s="4">
        <f t="shared" ref="L2:L3" si="0">H2/K2</f>
        <v>3.2307692307692308</v>
      </c>
      <c r="M2" s="1">
        <v>16</v>
      </c>
      <c r="N2" s="1">
        <v>7</v>
      </c>
      <c r="O2" s="1">
        <v>11</v>
      </c>
      <c r="P2" s="1">
        <v>3</v>
      </c>
      <c r="Q2" s="1">
        <v>9</v>
      </c>
      <c r="R2" s="1">
        <v>1</v>
      </c>
      <c r="S2" s="6">
        <f t="shared" ref="S2:S9" si="1">SUM(M2:O2,R2)</f>
        <v>35</v>
      </c>
      <c r="T2" s="4">
        <f t="shared" ref="T2:T10" si="2">S2/K2</f>
        <v>2.6923076923076925</v>
      </c>
      <c r="U2" s="5">
        <f t="shared" ref="U2:U10" si="3">Q2/O2</f>
        <v>0.81818181818181823</v>
      </c>
      <c r="V2" s="5">
        <f t="shared" ref="V2:V9" si="4">O2/S2</f>
        <v>0.31428571428571428</v>
      </c>
      <c r="W2" s="8">
        <f t="shared" ref="W2:W9" si="5">N2/S2</f>
        <v>0.2</v>
      </c>
      <c r="X2" s="8">
        <f t="shared" ref="X2:X9" si="6">M2/S2</f>
        <v>0.45714285714285713</v>
      </c>
      <c r="Y2" s="8">
        <f t="shared" ref="Y2:Y9" si="7">R2/S2</f>
        <v>2.8571428571428571E-2</v>
      </c>
    </row>
    <row r="3" spans="1:25" x14ac:dyDescent="0.35">
      <c r="B3" s="1">
        <v>122</v>
      </c>
      <c r="C3" s="7">
        <v>2020</v>
      </c>
      <c r="D3" s="1" t="s">
        <v>22</v>
      </c>
      <c r="E3">
        <v>3</v>
      </c>
      <c r="F3">
        <v>8</v>
      </c>
      <c r="G3" s="1">
        <v>2</v>
      </c>
      <c r="H3" s="1">
        <v>40</v>
      </c>
      <c r="I3" s="1">
        <v>6.22</v>
      </c>
      <c r="J3" s="1" t="s">
        <v>0</v>
      </c>
      <c r="K3" s="1">
        <v>14</v>
      </c>
      <c r="L3" s="4">
        <f t="shared" si="0"/>
        <v>2.8571428571428572</v>
      </c>
      <c r="M3" s="1">
        <v>14</v>
      </c>
      <c r="N3" s="1">
        <v>13</v>
      </c>
      <c r="O3" s="1">
        <v>10</v>
      </c>
      <c r="P3" s="1">
        <v>6</v>
      </c>
      <c r="Q3" s="1">
        <v>20</v>
      </c>
      <c r="R3" s="1">
        <v>0</v>
      </c>
      <c r="S3" s="6">
        <f t="shared" si="1"/>
        <v>37</v>
      </c>
      <c r="T3" s="4">
        <f t="shared" si="2"/>
        <v>2.6428571428571428</v>
      </c>
      <c r="U3" s="5">
        <f t="shared" si="3"/>
        <v>2</v>
      </c>
      <c r="V3" s="5">
        <f t="shared" si="4"/>
        <v>0.27027027027027029</v>
      </c>
      <c r="W3" s="8">
        <f t="shared" si="5"/>
        <v>0.35135135135135137</v>
      </c>
      <c r="X3" s="8">
        <f t="shared" si="6"/>
        <v>0.3783783783783784</v>
      </c>
      <c r="Y3" s="8">
        <f t="shared" si="7"/>
        <v>0</v>
      </c>
    </row>
    <row r="4" spans="1:25" x14ac:dyDescent="0.35">
      <c r="B4" s="1">
        <v>123</v>
      </c>
      <c r="C4" s="7">
        <v>2020</v>
      </c>
      <c r="D4" s="1" t="s">
        <v>22</v>
      </c>
      <c r="E4">
        <v>3</v>
      </c>
      <c r="F4">
        <v>8</v>
      </c>
      <c r="G4" s="1">
        <v>3</v>
      </c>
      <c r="H4" s="1">
        <v>9</v>
      </c>
      <c r="I4" s="1">
        <v>3.7</v>
      </c>
      <c r="J4" s="1" t="s">
        <v>1</v>
      </c>
      <c r="K4" s="1">
        <v>6</v>
      </c>
      <c r="L4" s="4">
        <v>1.5</v>
      </c>
      <c r="M4" s="1">
        <v>0</v>
      </c>
      <c r="N4" s="1">
        <v>5</v>
      </c>
      <c r="O4" s="1">
        <v>3</v>
      </c>
      <c r="P4" s="1">
        <v>2</v>
      </c>
      <c r="Q4" s="1">
        <v>6</v>
      </c>
      <c r="R4" s="1">
        <v>0</v>
      </c>
      <c r="S4" s="6">
        <f t="shared" si="1"/>
        <v>8</v>
      </c>
      <c r="T4" s="4">
        <f t="shared" si="2"/>
        <v>1.3333333333333333</v>
      </c>
      <c r="U4" s="5">
        <f t="shared" si="3"/>
        <v>2</v>
      </c>
      <c r="V4" s="5">
        <f t="shared" si="4"/>
        <v>0.375</v>
      </c>
      <c r="W4" s="8">
        <f t="shared" si="5"/>
        <v>0.625</v>
      </c>
      <c r="X4" s="8">
        <f t="shared" si="6"/>
        <v>0</v>
      </c>
      <c r="Y4" s="8">
        <f t="shared" si="7"/>
        <v>0</v>
      </c>
    </row>
    <row r="5" spans="1:25" x14ac:dyDescent="0.35">
      <c r="B5" s="1">
        <v>124</v>
      </c>
      <c r="C5" s="7">
        <v>2020</v>
      </c>
      <c r="D5" s="1" t="s">
        <v>22</v>
      </c>
      <c r="E5">
        <v>3</v>
      </c>
      <c r="F5">
        <v>8</v>
      </c>
      <c r="G5" s="1">
        <v>4</v>
      </c>
      <c r="H5" s="1">
        <v>48</v>
      </c>
      <c r="I5" s="1">
        <v>7.43</v>
      </c>
      <c r="J5" s="1" t="s">
        <v>3</v>
      </c>
      <c r="K5" s="1">
        <v>17</v>
      </c>
      <c r="L5" s="4">
        <f>H5/K5</f>
        <v>2.8235294117647061</v>
      </c>
      <c r="M5" s="1">
        <v>0</v>
      </c>
      <c r="N5" s="1">
        <v>17</v>
      </c>
      <c r="O5" s="1">
        <v>2</v>
      </c>
      <c r="P5" s="1">
        <v>2</v>
      </c>
      <c r="Q5" s="1">
        <v>10</v>
      </c>
      <c r="R5" s="1">
        <v>0</v>
      </c>
      <c r="S5" s="6">
        <f t="shared" si="1"/>
        <v>19</v>
      </c>
      <c r="T5" s="4">
        <f t="shared" si="2"/>
        <v>1.1176470588235294</v>
      </c>
      <c r="U5" s="5">
        <f t="shared" si="3"/>
        <v>5</v>
      </c>
      <c r="V5" s="5">
        <f t="shared" si="4"/>
        <v>0.10526315789473684</v>
      </c>
      <c r="W5" s="8">
        <f t="shared" si="5"/>
        <v>0.89473684210526316</v>
      </c>
      <c r="X5" s="8">
        <f t="shared" si="6"/>
        <v>0</v>
      </c>
      <c r="Y5" s="8">
        <f t="shared" si="7"/>
        <v>0</v>
      </c>
    </row>
    <row r="6" spans="1:25" x14ac:dyDescent="0.35">
      <c r="B6" s="1">
        <v>125</v>
      </c>
      <c r="C6" s="7">
        <v>2020</v>
      </c>
      <c r="D6" s="1" t="s">
        <v>22</v>
      </c>
      <c r="E6">
        <v>3</v>
      </c>
      <c r="F6">
        <v>8</v>
      </c>
      <c r="G6" s="1">
        <v>5</v>
      </c>
      <c r="H6" s="1">
        <v>41</v>
      </c>
      <c r="I6" s="1">
        <v>7.17</v>
      </c>
      <c r="J6" s="1" t="s">
        <v>3</v>
      </c>
      <c r="K6" s="1">
        <v>16</v>
      </c>
      <c r="L6" s="4">
        <f>H6/K6</f>
        <v>2.5625</v>
      </c>
      <c r="M6" s="1">
        <v>21</v>
      </c>
      <c r="N6" s="1">
        <v>16</v>
      </c>
      <c r="O6" s="1">
        <v>12</v>
      </c>
      <c r="P6" s="1">
        <v>7</v>
      </c>
      <c r="Q6" s="1">
        <v>19</v>
      </c>
      <c r="R6" s="1">
        <v>0</v>
      </c>
      <c r="S6" s="6">
        <f t="shared" si="1"/>
        <v>49</v>
      </c>
      <c r="T6" s="4">
        <f t="shared" si="2"/>
        <v>3.0625</v>
      </c>
      <c r="U6" s="5">
        <f t="shared" si="3"/>
        <v>1.5833333333333333</v>
      </c>
      <c r="V6" s="5">
        <f t="shared" si="4"/>
        <v>0.24489795918367346</v>
      </c>
      <c r="W6" s="8">
        <f t="shared" si="5"/>
        <v>0.32653061224489793</v>
      </c>
      <c r="X6" s="8">
        <f t="shared" si="6"/>
        <v>0.42857142857142855</v>
      </c>
      <c r="Y6" s="8">
        <f t="shared" si="7"/>
        <v>0</v>
      </c>
    </row>
    <row r="7" spans="1:25" x14ac:dyDescent="0.35">
      <c r="B7" s="1">
        <v>126</v>
      </c>
      <c r="C7" s="7">
        <v>2020</v>
      </c>
      <c r="D7" s="1" t="s">
        <v>22</v>
      </c>
      <c r="E7">
        <v>3</v>
      </c>
      <c r="F7">
        <v>8</v>
      </c>
      <c r="G7" s="1">
        <v>6</v>
      </c>
      <c r="H7" s="1">
        <v>14</v>
      </c>
      <c r="I7" s="1">
        <v>4.34</v>
      </c>
      <c r="J7" s="1" t="s">
        <v>1</v>
      </c>
      <c r="K7" s="1">
        <v>6</v>
      </c>
      <c r="L7" s="4">
        <v>2.3333333333333335</v>
      </c>
      <c r="M7" s="1">
        <v>11</v>
      </c>
      <c r="N7" s="1">
        <v>4</v>
      </c>
      <c r="O7" s="1">
        <v>4</v>
      </c>
      <c r="P7" s="1">
        <v>2</v>
      </c>
      <c r="Q7" s="1">
        <v>5</v>
      </c>
      <c r="R7" s="1">
        <v>1</v>
      </c>
      <c r="S7" s="6">
        <f t="shared" si="1"/>
        <v>20</v>
      </c>
      <c r="T7" s="4">
        <f t="shared" si="2"/>
        <v>3.3333333333333335</v>
      </c>
      <c r="U7" s="5">
        <f t="shared" si="3"/>
        <v>1.25</v>
      </c>
      <c r="V7" s="5">
        <f t="shared" si="4"/>
        <v>0.2</v>
      </c>
      <c r="W7" s="8">
        <f t="shared" si="5"/>
        <v>0.2</v>
      </c>
      <c r="X7" s="8">
        <f t="shared" si="6"/>
        <v>0.55000000000000004</v>
      </c>
      <c r="Y7" s="8">
        <f t="shared" si="7"/>
        <v>0.05</v>
      </c>
    </row>
    <row r="8" spans="1:25" x14ac:dyDescent="0.35">
      <c r="B8" s="1">
        <v>127</v>
      </c>
      <c r="C8" s="7">
        <v>2020</v>
      </c>
      <c r="D8" s="1" t="s">
        <v>22</v>
      </c>
      <c r="E8">
        <v>3</v>
      </c>
      <c r="F8">
        <v>8</v>
      </c>
      <c r="G8" s="1">
        <v>7</v>
      </c>
      <c r="H8" s="1">
        <v>43</v>
      </c>
      <c r="I8" s="1">
        <v>6.41</v>
      </c>
      <c r="J8" s="1" t="s">
        <v>3</v>
      </c>
      <c r="K8" s="1">
        <v>14</v>
      </c>
      <c r="L8" s="4">
        <f t="shared" ref="L8:L18" si="8">H8/K8</f>
        <v>3.0714285714285716</v>
      </c>
      <c r="M8" s="1">
        <v>21</v>
      </c>
      <c r="N8" s="1">
        <v>10</v>
      </c>
      <c r="O8" s="1">
        <v>10</v>
      </c>
      <c r="P8" s="1">
        <v>2</v>
      </c>
      <c r="Q8" s="1">
        <v>11</v>
      </c>
      <c r="R8" s="1">
        <v>1</v>
      </c>
      <c r="S8" s="6">
        <f t="shared" si="1"/>
        <v>42</v>
      </c>
      <c r="T8" s="4">
        <f t="shared" si="2"/>
        <v>3</v>
      </c>
      <c r="U8" s="5">
        <f t="shared" si="3"/>
        <v>1.1000000000000001</v>
      </c>
      <c r="V8" s="5">
        <f t="shared" si="4"/>
        <v>0.23809523809523808</v>
      </c>
      <c r="W8" s="8">
        <f t="shared" si="5"/>
        <v>0.23809523809523808</v>
      </c>
      <c r="X8" s="8">
        <f t="shared" si="6"/>
        <v>0.5</v>
      </c>
      <c r="Y8" s="8">
        <f t="shared" si="7"/>
        <v>2.3809523809523808E-2</v>
      </c>
    </row>
    <row r="9" spans="1:25" x14ac:dyDescent="0.35">
      <c r="B9" s="1">
        <v>128</v>
      </c>
      <c r="C9" s="7">
        <v>2020</v>
      </c>
      <c r="D9" s="1" t="s">
        <v>22</v>
      </c>
      <c r="E9">
        <v>3</v>
      </c>
      <c r="F9">
        <v>8</v>
      </c>
      <c r="G9" s="1">
        <v>8</v>
      </c>
      <c r="H9" s="1">
        <v>3</v>
      </c>
      <c r="I9" s="1">
        <v>2.34</v>
      </c>
      <c r="J9" s="1" t="s">
        <v>2</v>
      </c>
      <c r="K9" s="1">
        <v>3</v>
      </c>
      <c r="L9" s="4">
        <f t="shared" si="8"/>
        <v>1</v>
      </c>
      <c r="M9" s="1">
        <v>2</v>
      </c>
      <c r="N9" s="1">
        <v>4</v>
      </c>
      <c r="O9" s="1">
        <v>1</v>
      </c>
      <c r="P9" s="1">
        <v>0</v>
      </c>
      <c r="Q9" s="1">
        <v>0</v>
      </c>
      <c r="R9" s="1">
        <v>0</v>
      </c>
      <c r="S9" s="6">
        <f t="shared" si="1"/>
        <v>7</v>
      </c>
      <c r="T9" s="4">
        <f t="shared" si="2"/>
        <v>2.3333333333333335</v>
      </c>
      <c r="U9" s="5">
        <f t="shared" si="3"/>
        <v>0</v>
      </c>
      <c r="V9" s="5">
        <f t="shared" si="4"/>
        <v>0.14285714285714285</v>
      </c>
      <c r="W9" s="8">
        <f t="shared" si="5"/>
        <v>0.5714285714285714</v>
      </c>
      <c r="X9" s="8">
        <f t="shared" si="6"/>
        <v>0.2857142857142857</v>
      </c>
      <c r="Y9" s="8">
        <f t="shared" si="7"/>
        <v>0</v>
      </c>
    </row>
    <row r="10" spans="1:25" x14ac:dyDescent="0.35">
      <c r="B10" s="1">
        <v>129</v>
      </c>
      <c r="C10" s="7">
        <v>2020</v>
      </c>
      <c r="D10" s="1" t="s">
        <v>22</v>
      </c>
      <c r="E10">
        <v>3</v>
      </c>
      <c r="F10">
        <v>8</v>
      </c>
      <c r="G10" s="1">
        <v>9</v>
      </c>
      <c r="H10" s="1">
        <v>30</v>
      </c>
      <c r="I10" s="1">
        <v>5.09</v>
      </c>
      <c r="J10" s="1" t="s">
        <v>0</v>
      </c>
      <c r="K10" s="1">
        <v>14</v>
      </c>
      <c r="L10" s="4">
        <f t="shared" si="8"/>
        <v>2.1428571428571428</v>
      </c>
      <c r="M10" s="1">
        <v>13</v>
      </c>
      <c r="N10" s="1">
        <v>10</v>
      </c>
      <c r="O10" s="1">
        <v>8</v>
      </c>
      <c r="P10" s="1">
        <v>5</v>
      </c>
      <c r="Q10" s="1">
        <v>10</v>
      </c>
      <c r="R10" s="1">
        <v>0</v>
      </c>
      <c r="S10" s="6">
        <f t="shared" ref="S10:S73" si="9">SUM(M10:O10,R10)</f>
        <v>31</v>
      </c>
      <c r="T10" s="4">
        <f t="shared" si="2"/>
        <v>2.2142857142857144</v>
      </c>
      <c r="U10" s="5">
        <f t="shared" si="3"/>
        <v>1.25</v>
      </c>
      <c r="V10" s="5">
        <f t="shared" ref="V10:V73" si="10">O10/S10</f>
        <v>0.25806451612903225</v>
      </c>
      <c r="W10" s="8">
        <f t="shared" ref="W10:W73" si="11">N10/S10</f>
        <v>0.32258064516129031</v>
      </c>
      <c r="X10" s="8">
        <f t="shared" ref="X10:X73" si="12">M10/S10</f>
        <v>0.41935483870967744</v>
      </c>
      <c r="Y10" s="8">
        <f t="shared" ref="Y10:Y73" si="13">R10/S10</f>
        <v>0</v>
      </c>
    </row>
    <row r="11" spans="1:25" x14ac:dyDescent="0.35">
      <c r="B11" s="1">
        <v>130</v>
      </c>
      <c r="C11" s="7">
        <v>2020</v>
      </c>
      <c r="D11" s="1" t="s">
        <v>22</v>
      </c>
      <c r="E11">
        <v>3</v>
      </c>
      <c r="F11">
        <v>8</v>
      </c>
      <c r="G11" s="1">
        <v>10</v>
      </c>
      <c r="H11" s="1">
        <v>57</v>
      </c>
      <c r="I11" s="1">
        <v>6.8</v>
      </c>
      <c r="J11" s="1" t="s">
        <v>3</v>
      </c>
      <c r="K11" s="1">
        <v>14</v>
      </c>
      <c r="L11" s="4">
        <f t="shared" si="8"/>
        <v>4.0714285714285712</v>
      </c>
      <c r="M11" s="1">
        <v>0</v>
      </c>
      <c r="N11" s="1">
        <v>7</v>
      </c>
      <c r="O11" s="1">
        <v>15</v>
      </c>
      <c r="P11" s="1">
        <v>8</v>
      </c>
      <c r="Q11" s="1">
        <v>17</v>
      </c>
      <c r="R11" s="1">
        <v>0</v>
      </c>
      <c r="S11" s="6">
        <f t="shared" si="9"/>
        <v>22</v>
      </c>
      <c r="T11" s="4">
        <f t="shared" ref="T11:T74" si="14">S11/K11</f>
        <v>1.5714285714285714</v>
      </c>
      <c r="U11" s="5">
        <f t="shared" ref="U11:U74" si="15">Q11/O11</f>
        <v>1.1333333333333333</v>
      </c>
      <c r="V11" s="5">
        <f t="shared" si="10"/>
        <v>0.68181818181818177</v>
      </c>
      <c r="W11" s="8">
        <f t="shared" si="11"/>
        <v>0.31818181818181818</v>
      </c>
      <c r="X11" s="8">
        <f t="shared" si="12"/>
        <v>0</v>
      </c>
      <c r="Y11" s="8">
        <f t="shared" si="13"/>
        <v>0</v>
      </c>
    </row>
    <row r="12" spans="1:25" x14ac:dyDescent="0.35">
      <c r="B12" s="1">
        <v>131</v>
      </c>
      <c r="C12" s="7">
        <v>2020</v>
      </c>
      <c r="D12" s="1" t="s">
        <v>22</v>
      </c>
      <c r="E12">
        <v>3</v>
      </c>
      <c r="F12">
        <v>8</v>
      </c>
      <c r="G12" s="1">
        <v>11</v>
      </c>
      <c r="H12" s="1">
        <v>2.31</v>
      </c>
      <c r="I12" s="1">
        <v>2</v>
      </c>
      <c r="J12" s="1" t="s">
        <v>2</v>
      </c>
      <c r="K12" s="1">
        <v>2</v>
      </c>
      <c r="L12" s="4">
        <f t="shared" si="8"/>
        <v>1.155</v>
      </c>
      <c r="M12" s="1">
        <v>4</v>
      </c>
      <c r="N12" s="1">
        <v>3</v>
      </c>
      <c r="O12" s="1">
        <v>0</v>
      </c>
      <c r="P12" s="1">
        <v>0</v>
      </c>
      <c r="Q12" s="1">
        <v>0</v>
      </c>
      <c r="R12" s="1">
        <v>0</v>
      </c>
      <c r="S12" s="6">
        <f t="shared" si="9"/>
        <v>7</v>
      </c>
      <c r="T12" s="4">
        <f t="shared" si="14"/>
        <v>3.5</v>
      </c>
      <c r="U12" s="5"/>
      <c r="V12" s="5">
        <f t="shared" si="10"/>
        <v>0</v>
      </c>
      <c r="W12" s="8">
        <f t="shared" si="11"/>
        <v>0.42857142857142855</v>
      </c>
      <c r="X12" s="8">
        <f t="shared" si="12"/>
        <v>0.5714285714285714</v>
      </c>
      <c r="Y12" s="8">
        <f t="shared" si="13"/>
        <v>0</v>
      </c>
    </row>
    <row r="13" spans="1:25" x14ac:dyDescent="0.35">
      <c r="B13" s="1">
        <v>132</v>
      </c>
      <c r="C13" s="7">
        <v>2020</v>
      </c>
      <c r="D13" s="1" t="s">
        <v>22</v>
      </c>
      <c r="E13">
        <v>3</v>
      </c>
      <c r="F13">
        <v>8</v>
      </c>
      <c r="G13" s="1">
        <v>12</v>
      </c>
      <c r="H13" s="1">
        <v>48</v>
      </c>
      <c r="I13" s="1">
        <v>6.76</v>
      </c>
      <c r="J13" s="1" t="s">
        <v>3</v>
      </c>
      <c r="K13" s="1">
        <v>15</v>
      </c>
      <c r="L13" s="4">
        <f t="shared" si="8"/>
        <v>3.2</v>
      </c>
      <c r="M13" s="1">
        <v>12</v>
      </c>
      <c r="N13" s="1">
        <v>11</v>
      </c>
      <c r="O13" s="1">
        <v>14</v>
      </c>
      <c r="P13" s="1">
        <v>10</v>
      </c>
      <c r="Q13" s="1">
        <v>30</v>
      </c>
      <c r="R13" s="1">
        <v>0</v>
      </c>
      <c r="S13" s="6">
        <f t="shared" si="9"/>
        <v>37</v>
      </c>
      <c r="T13" s="4">
        <f t="shared" si="14"/>
        <v>2.4666666666666668</v>
      </c>
      <c r="U13" s="5">
        <f t="shared" si="15"/>
        <v>2.1428571428571428</v>
      </c>
      <c r="V13" s="5">
        <f t="shared" si="10"/>
        <v>0.3783783783783784</v>
      </c>
      <c r="W13" s="8">
        <f t="shared" si="11"/>
        <v>0.29729729729729731</v>
      </c>
      <c r="X13" s="8">
        <f t="shared" si="12"/>
        <v>0.32432432432432434</v>
      </c>
      <c r="Y13" s="8">
        <f t="shared" si="13"/>
        <v>0</v>
      </c>
    </row>
    <row r="14" spans="1:25" x14ac:dyDescent="0.35">
      <c r="B14" s="1">
        <v>133</v>
      </c>
      <c r="C14" s="7">
        <v>2020</v>
      </c>
      <c r="D14" s="1" t="s">
        <v>22</v>
      </c>
      <c r="E14">
        <v>3</v>
      </c>
      <c r="F14">
        <v>8</v>
      </c>
      <c r="G14" s="1">
        <v>13</v>
      </c>
      <c r="H14" s="1">
        <v>37.5</v>
      </c>
      <c r="I14" s="1">
        <v>5.88</v>
      </c>
      <c r="J14" s="1" t="s">
        <v>0</v>
      </c>
      <c r="K14" s="1">
        <v>15</v>
      </c>
      <c r="L14" s="4">
        <f t="shared" si="8"/>
        <v>2.5</v>
      </c>
      <c r="M14" s="1">
        <v>9</v>
      </c>
      <c r="N14" s="1">
        <v>12</v>
      </c>
      <c r="O14" s="1">
        <v>12</v>
      </c>
      <c r="P14" s="1">
        <v>5</v>
      </c>
      <c r="Q14" s="1">
        <v>16</v>
      </c>
      <c r="R14" s="1">
        <v>0</v>
      </c>
      <c r="S14" s="6">
        <f t="shared" si="9"/>
        <v>33</v>
      </c>
      <c r="T14" s="4">
        <f t="shared" si="14"/>
        <v>2.2000000000000002</v>
      </c>
      <c r="U14" s="5">
        <f t="shared" si="15"/>
        <v>1.3333333333333333</v>
      </c>
      <c r="V14" s="5">
        <f t="shared" si="10"/>
        <v>0.36363636363636365</v>
      </c>
      <c r="W14" s="8">
        <f t="shared" si="11"/>
        <v>0.36363636363636365</v>
      </c>
      <c r="X14" s="8">
        <f t="shared" si="12"/>
        <v>0.27272727272727271</v>
      </c>
      <c r="Y14" s="8">
        <f t="shared" si="13"/>
        <v>0</v>
      </c>
    </row>
    <row r="15" spans="1:25" x14ac:dyDescent="0.35">
      <c r="B15" s="1">
        <v>134</v>
      </c>
      <c r="C15" s="7">
        <v>2020</v>
      </c>
      <c r="D15" s="1" t="s">
        <v>22</v>
      </c>
      <c r="E15">
        <v>3</v>
      </c>
      <c r="F15">
        <v>8</v>
      </c>
      <c r="G15" s="1">
        <v>14</v>
      </c>
      <c r="H15" s="1">
        <v>45.4</v>
      </c>
      <c r="I15" s="1">
        <v>7.68</v>
      </c>
      <c r="J15" s="1" t="s">
        <v>3</v>
      </c>
      <c r="K15" s="1">
        <v>17</v>
      </c>
      <c r="L15" s="4">
        <f t="shared" si="8"/>
        <v>2.6705882352941175</v>
      </c>
      <c r="M15" s="1">
        <v>4</v>
      </c>
      <c r="N15" s="1">
        <v>8</v>
      </c>
      <c r="O15" s="1">
        <v>13</v>
      </c>
      <c r="P15" s="1">
        <v>9</v>
      </c>
      <c r="Q15" s="1">
        <v>24</v>
      </c>
      <c r="R15" s="1">
        <v>0</v>
      </c>
      <c r="S15" s="6">
        <f t="shared" si="9"/>
        <v>25</v>
      </c>
      <c r="T15" s="4">
        <f t="shared" si="14"/>
        <v>1.4705882352941178</v>
      </c>
      <c r="U15" s="5">
        <f t="shared" si="15"/>
        <v>1.8461538461538463</v>
      </c>
      <c r="V15" s="5">
        <f t="shared" si="10"/>
        <v>0.52</v>
      </c>
      <c r="W15" s="8">
        <f t="shared" si="11"/>
        <v>0.32</v>
      </c>
      <c r="X15" s="8">
        <f t="shared" si="12"/>
        <v>0.16</v>
      </c>
      <c r="Y15" s="8">
        <f t="shared" si="13"/>
        <v>0</v>
      </c>
    </row>
    <row r="16" spans="1:25" x14ac:dyDescent="0.35">
      <c r="B16" s="1">
        <v>135</v>
      </c>
      <c r="C16" s="7">
        <v>2020</v>
      </c>
      <c r="D16" s="1" t="s">
        <v>22</v>
      </c>
      <c r="E16">
        <v>3</v>
      </c>
      <c r="F16">
        <v>8</v>
      </c>
      <c r="G16" s="1">
        <v>15</v>
      </c>
      <c r="H16" s="1">
        <v>44</v>
      </c>
      <c r="I16" s="1">
        <v>6.91</v>
      </c>
      <c r="J16" s="1" t="s">
        <v>3</v>
      </c>
      <c r="K16" s="1">
        <v>16</v>
      </c>
      <c r="L16" s="4">
        <f t="shared" si="8"/>
        <v>2.75</v>
      </c>
      <c r="M16" s="1">
        <v>13</v>
      </c>
      <c r="N16" s="1">
        <v>17</v>
      </c>
      <c r="O16" s="1">
        <v>14</v>
      </c>
      <c r="P16" s="1">
        <v>9</v>
      </c>
      <c r="Q16" s="1">
        <v>27</v>
      </c>
      <c r="R16" s="1">
        <v>0</v>
      </c>
      <c r="S16" s="6">
        <f t="shared" si="9"/>
        <v>44</v>
      </c>
      <c r="T16" s="4">
        <f t="shared" si="14"/>
        <v>2.75</v>
      </c>
      <c r="U16" s="5">
        <f t="shared" si="15"/>
        <v>1.9285714285714286</v>
      </c>
      <c r="V16" s="5">
        <f t="shared" si="10"/>
        <v>0.31818181818181818</v>
      </c>
      <c r="W16" s="8">
        <f t="shared" si="11"/>
        <v>0.38636363636363635</v>
      </c>
      <c r="X16" s="8">
        <f t="shared" si="12"/>
        <v>0.29545454545454547</v>
      </c>
      <c r="Y16" s="8">
        <f t="shared" si="13"/>
        <v>0</v>
      </c>
    </row>
    <row r="17" spans="2:25" x14ac:dyDescent="0.35">
      <c r="B17" s="1">
        <v>136</v>
      </c>
      <c r="C17" s="7">
        <v>2020</v>
      </c>
      <c r="D17" s="1" t="s">
        <v>22</v>
      </c>
      <c r="E17">
        <v>3</v>
      </c>
      <c r="F17">
        <v>8</v>
      </c>
      <c r="G17" s="1">
        <v>16</v>
      </c>
      <c r="H17" s="1">
        <v>33</v>
      </c>
      <c r="I17" s="1">
        <v>6.4</v>
      </c>
      <c r="J17" s="1" t="s">
        <v>0</v>
      </c>
      <c r="K17" s="1">
        <v>14</v>
      </c>
      <c r="L17" s="4">
        <f t="shared" si="8"/>
        <v>2.3571428571428572</v>
      </c>
      <c r="M17" s="1">
        <v>28</v>
      </c>
      <c r="N17" s="1">
        <v>16</v>
      </c>
      <c r="O17" s="1">
        <v>8</v>
      </c>
      <c r="P17" s="1">
        <v>2</v>
      </c>
      <c r="Q17" s="1">
        <v>5</v>
      </c>
      <c r="R17" s="1">
        <v>0</v>
      </c>
      <c r="S17" s="6">
        <f t="shared" si="9"/>
        <v>52</v>
      </c>
      <c r="T17" s="4">
        <f t="shared" si="14"/>
        <v>3.7142857142857144</v>
      </c>
      <c r="U17" s="5">
        <f t="shared" si="15"/>
        <v>0.625</v>
      </c>
      <c r="V17" s="5">
        <f t="shared" si="10"/>
        <v>0.15384615384615385</v>
      </c>
      <c r="W17" s="8">
        <f t="shared" si="11"/>
        <v>0.30769230769230771</v>
      </c>
      <c r="X17" s="8">
        <f t="shared" si="12"/>
        <v>0.53846153846153844</v>
      </c>
      <c r="Y17" s="8">
        <f t="shared" si="13"/>
        <v>0</v>
      </c>
    </row>
    <row r="18" spans="2:25" x14ac:dyDescent="0.35">
      <c r="B18" s="1">
        <v>137</v>
      </c>
      <c r="C18" s="7">
        <v>2020</v>
      </c>
      <c r="D18" s="1" t="s">
        <v>22</v>
      </c>
      <c r="E18">
        <v>3</v>
      </c>
      <c r="F18">
        <v>8</v>
      </c>
      <c r="G18" s="1">
        <v>17</v>
      </c>
      <c r="H18" s="1">
        <v>21</v>
      </c>
      <c r="I18" s="1">
        <v>4.2300000000000004</v>
      </c>
      <c r="J18" s="1" t="s">
        <v>0</v>
      </c>
      <c r="K18" s="1">
        <v>8</v>
      </c>
      <c r="L18" s="4">
        <f t="shared" si="8"/>
        <v>2.625</v>
      </c>
      <c r="M18" s="1">
        <v>3</v>
      </c>
      <c r="N18" s="1">
        <v>6</v>
      </c>
      <c r="O18" s="1">
        <v>8</v>
      </c>
      <c r="P18" s="1">
        <v>5</v>
      </c>
      <c r="Q18" s="1">
        <v>15</v>
      </c>
      <c r="R18" s="1">
        <v>0</v>
      </c>
      <c r="S18" s="6">
        <f t="shared" si="9"/>
        <v>17</v>
      </c>
      <c r="T18" s="4">
        <f t="shared" si="14"/>
        <v>2.125</v>
      </c>
      <c r="U18" s="5">
        <f t="shared" si="15"/>
        <v>1.875</v>
      </c>
      <c r="V18" s="5">
        <f t="shared" si="10"/>
        <v>0.47058823529411764</v>
      </c>
      <c r="W18" s="8">
        <f t="shared" si="11"/>
        <v>0.35294117647058826</v>
      </c>
      <c r="X18" s="8">
        <f t="shared" si="12"/>
        <v>0.17647058823529413</v>
      </c>
      <c r="Y18" s="8">
        <f t="shared" si="13"/>
        <v>0</v>
      </c>
    </row>
    <row r="19" spans="2:25" x14ac:dyDescent="0.35">
      <c r="B19" s="1">
        <v>138</v>
      </c>
      <c r="C19" s="7">
        <v>2020</v>
      </c>
      <c r="D19" s="1" t="s">
        <v>22</v>
      </c>
      <c r="E19">
        <v>3</v>
      </c>
      <c r="F19">
        <v>8</v>
      </c>
      <c r="G19" s="1">
        <v>18</v>
      </c>
      <c r="H19" s="1">
        <v>8.5</v>
      </c>
      <c r="I19" s="1">
        <v>3.69</v>
      </c>
      <c r="J19" s="1" t="s">
        <v>1</v>
      </c>
      <c r="K19" s="1">
        <v>5</v>
      </c>
      <c r="L19" s="4">
        <v>1.7</v>
      </c>
      <c r="M19" s="1">
        <v>7</v>
      </c>
      <c r="N19" s="1">
        <v>4</v>
      </c>
      <c r="O19" s="1">
        <v>5</v>
      </c>
      <c r="P19" s="1">
        <v>4</v>
      </c>
      <c r="Q19" s="1">
        <v>7</v>
      </c>
      <c r="R19" s="1">
        <v>0</v>
      </c>
      <c r="S19" s="6">
        <f t="shared" si="9"/>
        <v>16</v>
      </c>
      <c r="T19" s="4">
        <f t="shared" si="14"/>
        <v>3.2</v>
      </c>
      <c r="U19" s="5">
        <f t="shared" si="15"/>
        <v>1.4</v>
      </c>
      <c r="V19" s="5">
        <f t="shared" si="10"/>
        <v>0.3125</v>
      </c>
      <c r="W19" s="8">
        <f t="shared" si="11"/>
        <v>0.25</v>
      </c>
      <c r="X19" s="8">
        <f t="shared" si="12"/>
        <v>0.4375</v>
      </c>
      <c r="Y19" s="8">
        <f t="shared" si="13"/>
        <v>0</v>
      </c>
    </row>
    <row r="20" spans="2:25" x14ac:dyDescent="0.35">
      <c r="B20" s="1">
        <v>139</v>
      </c>
      <c r="C20" s="7">
        <v>2020</v>
      </c>
      <c r="D20" s="1" t="s">
        <v>22</v>
      </c>
      <c r="E20">
        <v>3</v>
      </c>
      <c r="F20">
        <v>8</v>
      </c>
      <c r="G20" s="1">
        <v>19</v>
      </c>
      <c r="H20" s="1">
        <v>38</v>
      </c>
      <c r="I20" s="1">
        <v>6.22</v>
      </c>
      <c r="J20" s="1" t="s">
        <v>0</v>
      </c>
      <c r="K20" s="1">
        <v>15</v>
      </c>
      <c r="L20" s="4">
        <f>H20/K20</f>
        <v>2.5333333333333332</v>
      </c>
      <c r="M20" s="1">
        <v>11</v>
      </c>
      <c r="N20" s="1">
        <v>15</v>
      </c>
      <c r="O20" s="1">
        <v>12</v>
      </c>
      <c r="P20" s="1">
        <v>9</v>
      </c>
      <c r="Q20" s="1">
        <v>24</v>
      </c>
      <c r="R20" s="1">
        <v>2</v>
      </c>
      <c r="S20" s="6">
        <f t="shared" si="9"/>
        <v>40</v>
      </c>
      <c r="T20" s="4">
        <f t="shared" si="14"/>
        <v>2.6666666666666665</v>
      </c>
      <c r="U20" s="5">
        <f t="shared" si="15"/>
        <v>2</v>
      </c>
      <c r="V20" s="5">
        <f t="shared" si="10"/>
        <v>0.3</v>
      </c>
      <c r="W20" s="8">
        <f t="shared" si="11"/>
        <v>0.375</v>
      </c>
      <c r="X20" s="8">
        <f t="shared" si="12"/>
        <v>0.27500000000000002</v>
      </c>
      <c r="Y20" s="8">
        <f t="shared" si="13"/>
        <v>0.05</v>
      </c>
    </row>
    <row r="21" spans="2:25" x14ac:dyDescent="0.35">
      <c r="B21" s="1">
        <v>140</v>
      </c>
      <c r="C21" s="7">
        <v>2020</v>
      </c>
      <c r="D21" s="1" t="s">
        <v>22</v>
      </c>
      <c r="E21">
        <v>3</v>
      </c>
      <c r="F21">
        <v>8</v>
      </c>
      <c r="G21" s="1">
        <v>20</v>
      </c>
      <c r="H21" s="1">
        <v>38</v>
      </c>
      <c r="I21" s="1">
        <v>5.8</v>
      </c>
      <c r="J21" s="1" t="s">
        <v>0</v>
      </c>
      <c r="K21" s="1">
        <v>14</v>
      </c>
      <c r="L21" s="4">
        <f>H21/K21</f>
        <v>2.7142857142857144</v>
      </c>
      <c r="M21" s="1">
        <v>0</v>
      </c>
      <c r="N21" s="1">
        <v>4</v>
      </c>
      <c r="O21" s="1">
        <v>10</v>
      </c>
      <c r="P21" s="1">
        <v>8</v>
      </c>
      <c r="Q21" s="1">
        <v>18</v>
      </c>
      <c r="R21" s="1">
        <v>2</v>
      </c>
      <c r="S21" s="6">
        <f t="shared" si="9"/>
        <v>16</v>
      </c>
      <c r="T21" s="4">
        <f t="shared" si="14"/>
        <v>1.1428571428571428</v>
      </c>
      <c r="U21" s="5">
        <f t="shared" si="15"/>
        <v>1.8</v>
      </c>
      <c r="V21" s="5">
        <f t="shared" si="10"/>
        <v>0.625</v>
      </c>
      <c r="W21" s="8">
        <f t="shared" si="11"/>
        <v>0.25</v>
      </c>
      <c r="X21" s="8">
        <f t="shared" si="12"/>
        <v>0</v>
      </c>
      <c r="Y21" s="8">
        <f t="shared" si="13"/>
        <v>0.125</v>
      </c>
    </row>
    <row r="22" spans="2:25" x14ac:dyDescent="0.35">
      <c r="B22" s="1">
        <v>141</v>
      </c>
      <c r="C22" s="7">
        <v>2020</v>
      </c>
      <c r="D22" s="1" t="s">
        <v>22</v>
      </c>
      <c r="E22">
        <v>3</v>
      </c>
      <c r="F22">
        <v>8</v>
      </c>
      <c r="G22" s="1">
        <v>21</v>
      </c>
      <c r="H22" s="1">
        <v>11.8</v>
      </c>
      <c r="I22" s="1">
        <v>3.7</v>
      </c>
      <c r="J22" s="1" t="s">
        <v>1</v>
      </c>
      <c r="K22" s="1">
        <v>6</v>
      </c>
      <c r="L22" s="4">
        <v>1.9666666666666668</v>
      </c>
      <c r="M22" s="1">
        <v>12</v>
      </c>
      <c r="N22" s="1">
        <v>5</v>
      </c>
      <c r="O22" s="1">
        <v>2</v>
      </c>
      <c r="P22" s="1">
        <v>2</v>
      </c>
      <c r="Q22" s="1">
        <v>4</v>
      </c>
      <c r="R22" s="1">
        <v>2</v>
      </c>
      <c r="S22" s="6">
        <f t="shared" si="9"/>
        <v>21</v>
      </c>
      <c r="T22" s="4">
        <f t="shared" si="14"/>
        <v>3.5</v>
      </c>
      <c r="U22" s="5">
        <f t="shared" si="15"/>
        <v>2</v>
      </c>
      <c r="V22" s="5">
        <f t="shared" si="10"/>
        <v>9.5238095238095233E-2</v>
      </c>
      <c r="W22" s="8">
        <f t="shared" si="11"/>
        <v>0.23809523809523808</v>
      </c>
      <c r="X22" s="8">
        <f t="shared" si="12"/>
        <v>0.5714285714285714</v>
      </c>
      <c r="Y22" s="8">
        <f t="shared" si="13"/>
        <v>9.5238095238095233E-2</v>
      </c>
    </row>
    <row r="23" spans="2:25" x14ac:dyDescent="0.35">
      <c r="B23" s="1">
        <v>142</v>
      </c>
      <c r="C23" s="7">
        <v>2020</v>
      </c>
      <c r="D23" s="1" t="s">
        <v>22</v>
      </c>
      <c r="E23">
        <v>3</v>
      </c>
      <c r="F23">
        <v>8</v>
      </c>
      <c r="G23" s="1">
        <v>22</v>
      </c>
      <c r="H23" s="1">
        <v>2.5</v>
      </c>
      <c r="I23" s="1">
        <v>2.1</v>
      </c>
      <c r="J23" s="1" t="s">
        <v>2</v>
      </c>
      <c r="K23" s="1">
        <v>3</v>
      </c>
      <c r="L23" s="4">
        <f t="shared" ref="L23:L32" si="16">H23/K23</f>
        <v>0.83333333333333337</v>
      </c>
      <c r="M23" s="1">
        <v>2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6">
        <f t="shared" si="9"/>
        <v>3</v>
      </c>
      <c r="T23" s="4">
        <f t="shared" si="14"/>
        <v>1</v>
      </c>
      <c r="U23" s="5"/>
      <c r="V23" s="5">
        <f t="shared" si="10"/>
        <v>0</v>
      </c>
      <c r="W23" s="8">
        <f t="shared" si="11"/>
        <v>0.33333333333333331</v>
      </c>
      <c r="X23" s="8">
        <f t="shared" si="12"/>
        <v>0.66666666666666663</v>
      </c>
      <c r="Y23" s="8">
        <f t="shared" si="13"/>
        <v>0</v>
      </c>
    </row>
    <row r="24" spans="2:25" x14ac:dyDescent="0.35">
      <c r="B24" s="1">
        <v>143</v>
      </c>
      <c r="C24" s="7">
        <v>2020</v>
      </c>
      <c r="D24" s="1" t="s">
        <v>22</v>
      </c>
      <c r="E24">
        <v>3</v>
      </c>
      <c r="F24">
        <v>8</v>
      </c>
      <c r="G24" s="1">
        <v>23</v>
      </c>
      <c r="H24" s="1">
        <v>39</v>
      </c>
      <c r="I24" s="1">
        <v>5.6</v>
      </c>
      <c r="J24" s="1" t="s">
        <v>0</v>
      </c>
      <c r="K24" s="1">
        <v>14</v>
      </c>
      <c r="L24" s="4">
        <f t="shared" si="16"/>
        <v>2.7857142857142856</v>
      </c>
      <c r="M24" s="1">
        <v>4</v>
      </c>
      <c r="N24" s="1">
        <v>15</v>
      </c>
      <c r="O24" s="1">
        <v>12</v>
      </c>
      <c r="P24" s="1">
        <v>8</v>
      </c>
      <c r="Q24" s="1">
        <v>21</v>
      </c>
      <c r="R24" s="1">
        <v>0</v>
      </c>
      <c r="S24" s="6">
        <f t="shared" si="9"/>
        <v>31</v>
      </c>
      <c r="T24" s="4">
        <f t="shared" si="14"/>
        <v>2.2142857142857144</v>
      </c>
      <c r="U24" s="5">
        <f t="shared" si="15"/>
        <v>1.75</v>
      </c>
      <c r="V24" s="5">
        <f t="shared" si="10"/>
        <v>0.38709677419354838</v>
      </c>
      <c r="W24" s="8">
        <f t="shared" si="11"/>
        <v>0.4838709677419355</v>
      </c>
      <c r="X24" s="8">
        <f t="shared" si="12"/>
        <v>0.12903225806451613</v>
      </c>
      <c r="Y24" s="8">
        <f t="shared" si="13"/>
        <v>0</v>
      </c>
    </row>
    <row r="25" spans="2:25" x14ac:dyDescent="0.35">
      <c r="B25" s="1">
        <v>144</v>
      </c>
      <c r="C25" s="7">
        <v>2020</v>
      </c>
      <c r="D25" s="1" t="s">
        <v>22</v>
      </c>
      <c r="E25">
        <v>3</v>
      </c>
      <c r="F25">
        <v>8</v>
      </c>
      <c r="G25" s="1">
        <v>24</v>
      </c>
      <c r="H25" s="1">
        <v>1.5</v>
      </c>
      <c r="I25" s="1">
        <v>2</v>
      </c>
      <c r="J25" s="1" t="s">
        <v>2</v>
      </c>
      <c r="K25" s="1">
        <v>3</v>
      </c>
      <c r="L25" s="4">
        <f t="shared" si="16"/>
        <v>0.5</v>
      </c>
      <c r="M25" s="1">
        <v>4</v>
      </c>
      <c r="N25" s="1">
        <v>4</v>
      </c>
      <c r="O25" s="1">
        <v>1</v>
      </c>
      <c r="P25" s="1">
        <v>1</v>
      </c>
      <c r="Q25" s="1">
        <v>3</v>
      </c>
      <c r="R25" s="1">
        <v>0</v>
      </c>
      <c r="S25" s="6">
        <f t="shared" si="9"/>
        <v>9</v>
      </c>
      <c r="T25" s="4">
        <f t="shared" si="14"/>
        <v>3</v>
      </c>
      <c r="U25" s="5">
        <f t="shared" si="15"/>
        <v>3</v>
      </c>
      <c r="V25" s="5">
        <f t="shared" si="10"/>
        <v>0.1111111111111111</v>
      </c>
      <c r="W25" s="8">
        <f t="shared" si="11"/>
        <v>0.44444444444444442</v>
      </c>
      <c r="X25" s="8">
        <f t="shared" si="12"/>
        <v>0.44444444444444442</v>
      </c>
      <c r="Y25" s="8">
        <f t="shared" si="13"/>
        <v>0</v>
      </c>
    </row>
    <row r="26" spans="2:25" x14ac:dyDescent="0.35">
      <c r="B26" s="1">
        <v>145</v>
      </c>
      <c r="C26" s="7">
        <v>2020</v>
      </c>
      <c r="D26" s="1" t="s">
        <v>22</v>
      </c>
      <c r="E26">
        <v>3</v>
      </c>
      <c r="F26">
        <v>8</v>
      </c>
      <c r="G26" s="1">
        <v>25</v>
      </c>
      <c r="H26" s="1">
        <v>41.5</v>
      </c>
      <c r="I26" s="1">
        <v>5.46</v>
      </c>
      <c r="J26" s="1" t="s">
        <v>3</v>
      </c>
      <c r="K26" s="1">
        <v>14</v>
      </c>
      <c r="L26" s="4">
        <f t="shared" si="16"/>
        <v>2.9642857142857144</v>
      </c>
      <c r="M26" s="1">
        <v>3</v>
      </c>
      <c r="N26" s="1">
        <v>8</v>
      </c>
      <c r="O26" s="1">
        <v>12</v>
      </c>
      <c r="P26" s="1">
        <v>6</v>
      </c>
      <c r="Q26" s="1">
        <v>14</v>
      </c>
      <c r="R26" s="1">
        <v>0</v>
      </c>
      <c r="S26" s="6">
        <f t="shared" si="9"/>
        <v>23</v>
      </c>
      <c r="T26" s="4">
        <f t="shared" si="14"/>
        <v>1.6428571428571428</v>
      </c>
      <c r="U26" s="5">
        <f t="shared" si="15"/>
        <v>1.1666666666666667</v>
      </c>
      <c r="V26" s="5">
        <f t="shared" si="10"/>
        <v>0.52173913043478259</v>
      </c>
      <c r="W26" s="8">
        <f t="shared" si="11"/>
        <v>0.34782608695652173</v>
      </c>
      <c r="X26" s="8">
        <f t="shared" si="12"/>
        <v>0.13043478260869565</v>
      </c>
      <c r="Y26" s="8">
        <f t="shared" si="13"/>
        <v>0</v>
      </c>
    </row>
    <row r="27" spans="2:25" x14ac:dyDescent="0.35">
      <c r="B27" s="1">
        <v>146</v>
      </c>
      <c r="C27" s="7">
        <v>2020</v>
      </c>
      <c r="D27" s="1" t="s">
        <v>22</v>
      </c>
      <c r="E27">
        <v>3</v>
      </c>
      <c r="F27">
        <v>8</v>
      </c>
      <c r="G27" s="1">
        <v>26</v>
      </c>
      <c r="H27" s="1">
        <v>4</v>
      </c>
      <c r="I27" s="1">
        <v>2.38</v>
      </c>
      <c r="J27" s="1" t="s">
        <v>2</v>
      </c>
      <c r="K27" s="1">
        <v>5</v>
      </c>
      <c r="L27" s="4">
        <f t="shared" si="16"/>
        <v>0.8</v>
      </c>
      <c r="M27" s="1">
        <v>2</v>
      </c>
      <c r="N27" s="1">
        <v>4</v>
      </c>
      <c r="O27" s="1">
        <v>5</v>
      </c>
      <c r="P27" s="1">
        <v>3</v>
      </c>
      <c r="Q27" s="1">
        <v>7</v>
      </c>
      <c r="R27" s="1">
        <v>0</v>
      </c>
      <c r="S27" s="6">
        <f t="shared" si="9"/>
        <v>11</v>
      </c>
      <c r="T27" s="4">
        <f t="shared" si="14"/>
        <v>2.2000000000000002</v>
      </c>
      <c r="U27" s="5">
        <f t="shared" si="15"/>
        <v>1.4</v>
      </c>
      <c r="V27" s="5">
        <f t="shared" si="10"/>
        <v>0.45454545454545453</v>
      </c>
      <c r="W27" s="8">
        <f t="shared" si="11"/>
        <v>0.36363636363636365</v>
      </c>
      <c r="X27" s="8">
        <f t="shared" si="12"/>
        <v>0.18181818181818182</v>
      </c>
      <c r="Y27" s="8">
        <f t="shared" si="13"/>
        <v>0</v>
      </c>
    </row>
    <row r="28" spans="2:25" x14ac:dyDescent="0.35">
      <c r="B28" s="1">
        <v>147</v>
      </c>
      <c r="C28" s="7">
        <v>2020</v>
      </c>
      <c r="D28" s="1" t="s">
        <v>22</v>
      </c>
      <c r="E28">
        <v>3</v>
      </c>
      <c r="F28">
        <v>8</v>
      </c>
      <c r="G28" s="1">
        <v>27</v>
      </c>
      <c r="H28" s="1">
        <v>29.8</v>
      </c>
      <c r="I28" s="1">
        <v>5.62</v>
      </c>
      <c r="J28" s="1" t="s">
        <v>0</v>
      </c>
      <c r="K28" s="1">
        <v>10</v>
      </c>
      <c r="L28" s="4">
        <f t="shared" si="16"/>
        <v>2.98</v>
      </c>
      <c r="M28" s="1">
        <v>15</v>
      </c>
      <c r="N28" s="1">
        <v>7</v>
      </c>
      <c r="O28" s="1">
        <v>9</v>
      </c>
      <c r="P28" s="1">
        <v>6</v>
      </c>
      <c r="Q28" s="1">
        <v>10</v>
      </c>
      <c r="R28" s="1">
        <v>0</v>
      </c>
      <c r="S28" s="6">
        <f t="shared" si="9"/>
        <v>31</v>
      </c>
      <c r="T28" s="4">
        <f t="shared" si="14"/>
        <v>3.1</v>
      </c>
      <c r="U28" s="5">
        <f t="shared" si="15"/>
        <v>1.1111111111111112</v>
      </c>
      <c r="V28" s="5">
        <f t="shared" si="10"/>
        <v>0.29032258064516131</v>
      </c>
      <c r="W28" s="8">
        <f t="shared" si="11"/>
        <v>0.22580645161290322</v>
      </c>
      <c r="X28" s="8">
        <f t="shared" si="12"/>
        <v>0.4838709677419355</v>
      </c>
      <c r="Y28" s="8">
        <f t="shared" si="13"/>
        <v>0</v>
      </c>
    </row>
    <row r="29" spans="2:25" x14ac:dyDescent="0.35">
      <c r="B29" s="1">
        <v>148</v>
      </c>
      <c r="C29" s="7">
        <v>2020</v>
      </c>
      <c r="D29" s="1" t="s">
        <v>22</v>
      </c>
      <c r="E29">
        <v>3</v>
      </c>
      <c r="F29">
        <v>8</v>
      </c>
      <c r="G29" s="1">
        <v>28</v>
      </c>
      <c r="H29" s="1">
        <v>4.2</v>
      </c>
      <c r="I29" s="1">
        <v>3.22</v>
      </c>
      <c r="J29" s="1" t="s">
        <v>2</v>
      </c>
      <c r="K29" s="1">
        <v>4</v>
      </c>
      <c r="L29" s="4">
        <f t="shared" si="16"/>
        <v>1.05</v>
      </c>
      <c r="M29" s="1">
        <v>0</v>
      </c>
      <c r="N29" s="1">
        <v>3</v>
      </c>
      <c r="O29" s="1">
        <v>0</v>
      </c>
      <c r="P29" s="1">
        <v>0</v>
      </c>
      <c r="Q29" s="1">
        <v>0</v>
      </c>
      <c r="R29" s="1">
        <v>1</v>
      </c>
      <c r="S29" s="6">
        <f t="shared" si="9"/>
        <v>4</v>
      </c>
      <c r="T29" s="4">
        <f t="shared" si="14"/>
        <v>1</v>
      </c>
      <c r="U29" s="5"/>
      <c r="V29" s="5">
        <f t="shared" si="10"/>
        <v>0</v>
      </c>
      <c r="W29" s="8">
        <f t="shared" si="11"/>
        <v>0.75</v>
      </c>
      <c r="X29" s="8">
        <f t="shared" si="12"/>
        <v>0</v>
      </c>
      <c r="Y29" s="8">
        <f t="shared" si="13"/>
        <v>0.25</v>
      </c>
    </row>
    <row r="30" spans="2:25" x14ac:dyDescent="0.35">
      <c r="B30" s="1">
        <v>149</v>
      </c>
      <c r="C30" s="7">
        <v>2020</v>
      </c>
      <c r="D30" s="1" t="s">
        <v>22</v>
      </c>
      <c r="E30">
        <v>3</v>
      </c>
      <c r="F30">
        <v>8</v>
      </c>
      <c r="G30" s="1">
        <v>29</v>
      </c>
      <c r="H30" s="1">
        <v>35</v>
      </c>
      <c r="I30" s="1">
        <v>5</v>
      </c>
      <c r="J30" s="1" t="s">
        <v>0</v>
      </c>
      <c r="K30" s="1">
        <v>12</v>
      </c>
      <c r="L30" s="4">
        <f t="shared" si="16"/>
        <v>2.9166666666666665</v>
      </c>
      <c r="M30" s="1">
        <v>29</v>
      </c>
      <c r="N30" s="1">
        <v>13</v>
      </c>
      <c r="O30" s="1">
        <v>9</v>
      </c>
      <c r="P30" s="1">
        <v>5</v>
      </c>
      <c r="Q30" s="1">
        <v>11</v>
      </c>
      <c r="R30" s="1">
        <v>0</v>
      </c>
      <c r="S30" s="6">
        <f t="shared" si="9"/>
        <v>51</v>
      </c>
      <c r="T30" s="4">
        <f t="shared" si="14"/>
        <v>4.25</v>
      </c>
      <c r="U30" s="5">
        <f t="shared" si="15"/>
        <v>1.2222222222222223</v>
      </c>
      <c r="V30" s="5">
        <f t="shared" si="10"/>
        <v>0.17647058823529413</v>
      </c>
      <c r="W30" s="8">
        <f t="shared" si="11"/>
        <v>0.25490196078431371</v>
      </c>
      <c r="X30" s="8">
        <f t="shared" si="12"/>
        <v>0.56862745098039214</v>
      </c>
      <c r="Y30" s="8">
        <f t="shared" si="13"/>
        <v>0</v>
      </c>
    </row>
    <row r="31" spans="2:25" x14ac:dyDescent="0.35">
      <c r="B31" s="1">
        <v>150</v>
      </c>
      <c r="C31" s="7">
        <v>2020</v>
      </c>
      <c r="D31" s="1" t="s">
        <v>22</v>
      </c>
      <c r="E31">
        <v>3</v>
      </c>
      <c r="F31">
        <v>8</v>
      </c>
      <c r="G31" s="1">
        <v>30</v>
      </c>
      <c r="H31" s="1">
        <v>49.6</v>
      </c>
      <c r="I31" s="1">
        <v>6.64</v>
      </c>
      <c r="J31" s="1" t="s">
        <v>3</v>
      </c>
      <c r="K31" s="1">
        <v>16</v>
      </c>
      <c r="L31" s="4">
        <f t="shared" si="16"/>
        <v>3.1</v>
      </c>
      <c r="M31" s="1">
        <v>11</v>
      </c>
      <c r="N31" s="1">
        <v>9</v>
      </c>
      <c r="O31" s="1">
        <v>11</v>
      </c>
      <c r="P31" s="1">
        <v>9</v>
      </c>
      <c r="Q31" s="1">
        <v>23</v>
      </c>
      <c r="R31" s="1">
        <v>1</v>
      </c>
      <c r="S31" s="6">
        <f t="shared" si="9"/>
        <v>32</v>
      </c>
      <c r="T31" s="4">
        <f t="shared" si="14"/>
        <v>2</v>
      </c>
      <c r="U31" s="5">
        <f t="shared" si="15"/>
        <v>2.0909090909090908</v>
      </c>
      <c r="V31" s="5">
        <f t="shared" si="10"/>
        <v>0.34375</v>
      </c>
      <c r="W31" s="8">
        <f t="shared" si="11"/>
        <v>0.28125</v>
      </c>
      <c r="X31" s="8">
        <f t="shared" si="12"/>
        <v>0.34375</v>
      </c>
      <c r="Y31" s="8">
        <f t="shared" si="13"/>
        <v>3.125E-2</v>
      </c>
    </row>
    <row r="32" spans="2:25" x14ac:dyDescent="0.35">
      <c r="B32" s="1">
        <v>151</v>
      </c>
      <c r="C32" s="7">
        <v>2020</v>
      </c>
      <c r="D32" s="1" t="s">
        <v>22</v>
      </c>
      <c r="E32">
        <v>3</v>
      </c>
      <c r="F32">
        <v>8</v>
      </c>
      <c r="G32" s="1">
        <v>31</v>
      </c>
      <c r="H32" s="1">
        <v>3</v>
      </c>
      <c r="I32" s="1">
        <v>2.63</v>
      </c>
      <c r="J32" s="1" t="s">
        <v>2</v>
      </c>
      <c r="K32" s="1">
        <v>3</v>
      </c>
      <c r="L32" s="4">
        <f t="shared" si="16"/>
        <v>1</v>
      </c>
      <c r="M32" s="1">
        <v>4</v>
      </c>
      <c r="N32" s="1">
        <v>3</v>
      </c>
      <c r="O32" s="1">
        <v>0</v>
      </c>
      <c r="P32" s="1">
        <v>0</v>
      </c>
      <c r="Q32" s="1">
        <v>0</v>
      </c>
      <c r="R32" s="1">
        <v>1</v>
      </c>
      <c r="S32" s="6">
        <f t="shared" si="9"/>
        <v>8</v>
      </c>
      <c r="T32" s="4">
        <f t="shared" si="14"/>
        <v>2.6666666666666665</v>
      </c>
      <c r="U32" s="5"/>
      <c r="V32" s="5">
        <f t="shared" si="10"/>
        <v>0</v>
      </c>
      <c r="W32" s="8">
        <f t="shared" si="11"/>
        <v>0.375</v>
      </c>
      <c r="X32" s="8">
        <f t="shared" si="12"/>
        <v>0.5</v>
      </c>
      <c r="Y32" s="8">
        <f t="shared" si="13"/>
        <v>0.125</v>
      </c>
    </row>
    <row r="33" spans="2:25" x14ac:dyDescent="0.35">
      <c r="B33" s="1">
        <v>152</v>
      </c>
      <c r="C33" s="7">
        <v>2020</v>
      </c>
      <c r="D33" s="1" t="s">
        <v>22</v>
      </c>
      <c r="E33">
        <v>3</v>
      </c>
      <c r="F33">
        <v>8</v>
      </c>
      <c r="G33" s="1">
        <v>32</v>
      </c>
      <c r="H33" s="1">
        <v>15.6</v>
      </c>
      <c r="I33" s="1">
        <v>3.28</v>
      </c>
      <c r="J33" s="1" t="s">
        <v>1</v>
      </c>
      <c r="K33" s="1">
        <v>7</v>
      </c>
      <c r="L33" s="4">
        <v>2.2285714285714286</v>
      </c>
      <c r="M33" s="1">
        <v>10</v>
      </c>
      <c r="N33" s="1">
        <v>4</v>
      </c>
      <c r="O33" s="1">
        <v>6</v>
      </c>
      <c r="P33" s="1">
        <v>2</v>
      </c>
      <c r="Q33" s="1">
        <v>5</v>
      </c>
      <c r="R33" s="1">
        <v>0</v>
      </c>
      <c r="S33" s="6">
        <f t="shared" si="9"/>
        <v>20</v>
      </c>
      <c r="T33" s="4">
        <f t="shared" si="14"/>
        <v>2.8571428571428572</v>
      </c>
      <c r="U33" s="5">
        <f t="shared" si="15"/>
        <v>0.83333333333333337</v>
      </c>
      <c r="V33" s="5">
        <f t="shared" si="10"/>
        <v>0.3</v>
      </c>
      <c r="W33" s="8">
        <f t="shared" si="11"/>
        <v>0.2</v>
      </c>
      <c r="X33" s="8">
        <f t="shared" si="12"/>
        <v>0.5</v>
      </c>
      <c r="Y33" s="8">
        <f t="shared" si="13"/>
        <v>0</v>
      </c>
    </row>
    <row r="34" spans="2:25" x14ac:dyDescent="0.35">
      <c r="B34" s="1">
        <v>153</v>
      </c>
      <c r="C34" s="7">
        <v>2020</v>
      </c>
      <c r="D34" s="1" t="s">
        <v>22</v>
      </c>
      <c r="E34">
        <v>3</v>
      </c>
      <c r="F34">
        <v>8</v>
      </c>
      <c r="G34" s="1">
        <v>33</v>
      </c>
      <c r="H34" s="1">
        <v>4</v>
      </c>
      <c r="I34" s="1">
        <v>2.84</v>
      </c>
      <c r="J34" s="1" t="s">
        <v>2</v>
      </c>
      <c r="K34" s="1">
        <v>3</v>
      </c>
      <c r="L34" s="4">
        <f>H34/K34</f>
        <v>1.3333333333333333</v>
      </c>
      <c r="M34" s="1">
        <v>0</v>
      </c>
      <c r="N34" s="1">
        <v>1</v>
      </c>
      <c r="O34" s="1">
        <v>2</v>
      </c>
      <c r="P34" s="1">
        <v>1</v>
      </c>
      <c r="Q34" s="1">
        <v>2</v>
      </c>
      <c r="R34" s="1">
        <v>0</v>
      </c>
      <c r="S34" s="6">
        <f t="shared" si="9"/>
        <v>3</v>
      </c>
      <c r="T34" s="4">
        <f t="shared" si="14"/>
        <v>1</v>
      </c>
      <c r="U34" s="5">
        <f t="shared" si="15"/>
        <v>1</v>
      </c>
      <c r="V34" s="5">
        <f t="shared" si="10"/>
        <v>0.66666666666666663</v>
      </c>
      <c r="W34" s="8">
        <f t="shared" si="11"/>
        <v>0.33333333333333331</v>
      </c>
      <c r="X34" s="8">
        <f t="shared" si="12"/>
        <v>0</v>
      </c>
      <c r="Y34" s="8">
        <f t="shared" si="13"/>
        <v>0</v>
      </c>
    </row>
    <row r="35" spans="2:25" x14ac:dyDescent="0.35">
      <c r="B35" s="1">
        <v>154</v>
      </c>
      <c r="C35" s="7">
        <v>2020</v>
      </c>
      <c r="D35" s="1" t="s">
        <v>22</v>
      </c>
      <c r="E35">
        <v>3</v>
      </c>
      <c r="F35">
        <v>8</v>
      </c>
      <c r="G35" s="1">
        <v>34</v>
      </c>
      <c r="H35" s="1">
        <v>12.2</v>
      </c>
      <c r="I35" s="1">
        <v>4.0999999999999996</v>
      </c>
      <c r="J35" s="1" t="s">
        <v>1</v>
      </c>
      <c r="K35" s="1">
        <v>6</v>
      </c>
      <c r="L35" s="4">
        <v>1.7428571428571427</v>
      </c>
      <c r="M35" s="1">
        <v>6</v>
      </c>
      <c r="N35" s="1">
        <v>2</v>
      </c>
      <c r="O35" s="1">
        <v>10</v>
      </c>
      <c r="P35" s="1">
        <v>2</v>
      </c>
      <c r="Q35" s="1">
        <v>7</v>
      </c>
      <c r="R35" s="1">
        <v>0</v>
      </c>
      <c r="S35" s="6">
        <f t="shared" si="9"/>
        <v>18</v>
      </c>
      <c r="T35" s="4">
        <f t="shared" si="14"/>
        <v>3</v>
      </c>
      <c r="U35" s="5">
        <f t="shared" si="15"/>
        <v>0.7</v>
      </c>
      <c r="V35" s="5">
        <f t="shared" si="10"/>
        <v>0.55555555555555558</v>
      </c>
      <c r="W35" s="8">
        <f t="shared" si="11"/>
        <v>0.1111111111111111</v>
      </c>
      <c r="X35" s="8">
        <f t="shared" si="12"/>
        <v>0.33333333333333331</v>
      </c>
      <c r="Y35" s="8">
        <f t="shared" si="13"/>
        <v>0</v>
      </c>
    </row>
    <row r="36" spans="2:25" x14ac:dyDescent="0.35">
      <c r="B36" s="1">
        <v>155</v>
      </c>
      <c r="C36" s="7">
        <v>2020</v>
      </c>
      <c r="D36" s="1" t="s">
        <v>22</v>
      </c>
      <c r="E36">
        <v>3</v>
      </c>
      <c r="F36">
        <v>8</v>
      </c>
      <c r="G36" s="1">
        <v>35</v>
      </c>
      <c r="H36" s="1">
        <v>2</v>
      </c>
      <c r="I36" s="1">
        <v>2.42</v>
      </c>
      <c r="J36" s="1" t="s">
        <v>2</v>
      </c>
      <c r="K36" s="1">
        <v>2</v>
      </c>
      <c r="L36" s="4">
        <f>H36/K36</f>
        <v>1</v>
      </c>
      <c r="M36" s="1">
        <v>0</v>
      </c>
      <c r="N36" s="1">
        <v>1</v>
      </c>
      <c r="O36" s="1">
        <v>1</v>
      </c>
      <c r="P36" s="1">
        <v>1</v>
      </c>
      <c r="Q36" s="1">
        <v>1</v>
      </c>
      <c r="R36" s="1">
        <v>0</v>
      </c>
      <c r="S36" s="6">
        <f t="shared" si="9"/>
        <v>2</v>
      </c>
      <c r="T36" s="4">
        <f t="shared" si="14"/>
        <v>1</v>
      </c>
      <c r="U36" s="5">
        <f t="shared" si="15"/>
        <v>1</v>
      </c>
      <c r="V36" s="5">
        <f t="shared" si="10"/>
        <v>0.5</v>
      </c>
      <c r="W36" s="8">
        <f t="shared" si="11"/>
        <v>0.5</v>
      </c>
      <c r="X36" s="8">
        <f t="shared" si="12"/>
        <v>0</v>
      </c>
      <c r="Y36" s="8">
        <f t="shared" si="13"/>
        <v>0</v>
      </c>
    </row>
    <row r="37" spans="2:25" x14ac:dyDescent="0.35">
      <c r="B37" s="1">
        <v>156</v>
      </c>
      <c r="C37" s="7">
        <v>2020</v>
      </c>
      <c r="D37" s="1" t="s">
        <v>22</v>
      </c>
      <c r="E37">
        <v>3</v>
      </c>
      <c r="F37">
        <v>8</v>
      </c>
      <c r="G37" s="1">
        <v>36</v>
      </c>
      <c r="H37" s="1">
        <v>27.6</v>
      </c>
      <c r="I37" s="1">
        <v>4.84</v>
      </c>
      <c r="J37" s="1" t="s">
        <v>0</v>
      </c>
      <c r="K37" s="1">
        <v>9</v>
      </c>
      <c r="L37" s="4">
        <f>H37/K37</f>
        <v>3.0666666666666669</v>
      </c>
      <c r="M37" s="1">
        <v>6</v>
      </c>
      <c r="N37" s="1">
        <v>3</v>
      </c>
      <c r="O37" s="1">
        <v>11</v>
      </c>
      <c r="P37" s="1">
        <v>9</v>
      </c>
      <c r="Q37" s="1">
        <v>24</v>
      </c>
      <c r="R37" s="1">
        <v>0</v>
      </c>
      <c r="S37" s="6">
        <f t="shared" si="9"/>
        <v>20</v>
      </c>
      <c r="T37" s="4">
        <f t="shared" si="14"/>
        <v>2.2222222222222223</v>
      </c>
      <c r="U37" s="5">
        <f t="shared" si="15"/>
        <v>2.1818181818181817</v>
      </c>
      <c r="V37" s="5">
        <f t="shared" si="10"/>
        <v>0.55000000000000004</v>
      </c>
      <c r="W37" s="8">
        <f t="shared" si="11"/>
        <v>0.15</v>
      </c>
      <c r="X37" s="8">
        <f t="shared" si="12"/>
        <v>0.3</v>
      </c>
      <c r="Y37" s="8">
        <f t="shared" si="13"/>
        <v>0</v>
      </c>
    </row>
    <row r="38" spans="2:25" x14ac:dyDescent="0.35">
      <c r="B38" s="1">
        <v>157</v>
      </c>
      <c r="C38" s="7">
        <v>2020</v>
      </c>
      <c r="D38" s="1" t="s">
        <v>22</v>
      </c>
      <c r="E38">
        <v>3</v>
      </c>
      <c r="F38">
        <v>8</v>
      </c>
      <c r="G38" s="1">
        <v>37</v>
      </c>
      <c r="H38" s="1">
        <v>18.2</v>
      </c>
      <c r="I38" s="1">
        <v>4.12</v>
      </c>
      <c r="J38" s="1" t="s">
        <v>1</v>
      </c>
      <c r="K38" s="1">
        <v>7</v>
      </c>
      <c r="L38" s="4">
        <v>2.6</v>
      </c>
      <c r="M38" s="1">
        <v>0</v>
      </c>
      <c r="N38" s="1">
        <v>3</v>
      </c>
      <c r="O38" s="1">
        <v>5</v>
      </c>
      <c r="P38" s="1">
        <v>4</v>
      </c>
      <c r="Q38" s="1">
        <v>10</v>
      </c>
      <c r="R38" s="1">
        <v>0</v>
      </c>
      <c r="S38" s="6">
        <f t="shared" si="9"/>
        <v>8</v>
      </c>
      <c r="T38" s="4">
        <f t="shared" si="14"/>
        <v>1.1428571428571428</v>
      </c>
      <c r="U38" s="5">
        <f t="shared" si="15"/>
        <v>2</v>
      </c>
      <c r="V38" s="5">
        <f t="shared" si="10"/>
        <v>0.625</v>
      </c>
      <c r="W38" s="8">
        <f t="shared" si="11"/>
        <v>0.375</v>
      </c>
      <c r="X38" s="8">
        <f t="shared" si="12"/>
        <v>0</v>
      </c>
      <c r="Y38" s="8">
        <f t="shared" si="13"/>
        <v>0</v>
      </c>
    </row>
    <row r="39" spans="2:25" x14ac:dyDescent="0.35">
      <c r="B39" s="1">
        <v>158</v>
      </c>
      <c r="C39" s="7">
        <v>2020</v>
      </c>
      <c r="D39" s="1" t="s">
        <v>22</v>
      </c>
      <c r="E39">
        <v>3</v>
      </c>
      <c r="F39">
        <v>8</v>
      </c>
      <c r="G39" s="1">
        <v>38</v>
      </c>
      <c r="H39" s="1">
        <v>36.5</v>
      </c>
      <c r="I39" s="1">
        <v>5.81</v>
      </c>
      <c r="J39" s="1" t="s">
        <v>0</v>
      </c>
      <c r="K39" s="1">
        <v>10</v>
      </c>
      <c r="L39" s="4">
        <f>H39/K39</f>
        <v>3.65</v>
      </c>
      <c r="M39" s="1">
        <v>2</v>
      </c>
      <c r="N39" s="1">
        <v>5</v>
      </c>
      <c r="O39" s="1">
        <v>11</v>
      </c>
      <c r="P39" s="1">
        <v>6</v>
      </c>
      <c r="Q39" s="1">
        <v>16</v>
      </c>
      <c r="R39" s="1">
        <v>0</v>
      </c>
      <c r="S39" s="6">
        <f t="shared" si="9"/>
        <v>18</v>
      </c>
      <c r="T39" s="4">
        <f t="shared" si="14"/>
        <v>1.8</v>
      </c>
      <c r="U39" s="5">
        <f t="shared" si="15"/>
        <v>1.4545454545454546</v>
      </c>
      <c r="V39" s="5">
        <f t="shared" si="10"/>
        <v>0.61111111111111116</v>
      </c>
      <c r="W39" s="8">
        <f t="shared" si="11"/>
        <v>0.27777777777777779</v>
      </c>
      <c r="X39" s="8">
        <f t="shared" si="12"/>
        <v>0.1111111111111111</v>
      </c>
      <c r="Y39" s="8">
        <f t="shared" si="13"/>
        <v>0</v>
      </c>
    </row>
    <row r="40" spans="2:25" x14ac:dyDescent="0.35">
      <c r="B40" s="1">
        <v>159</v>
      </c>
      <c r="C40" s="7">
        <v>2020</v>
      </c>
      <c r="D40" s="1" t="s">
        <v>22</v>
      </c>
      <c r="E40">
        <v>3</v>
      </c>
      <c r="F40">
        <v>8</v>
      </c>
      <c r="G40" s="1">
        <v>39</v>
      </c>
      <c r="H40" s="1">
        <v>1</v>
      </c>
      <c r="I40" s="1">
        <v>1.54</v>
      </c>
      <c r="J40" s="1" t="s">
        <v>2</v>
      </c>
      <c r="K40" s="1">
        <v>1</v>
      </c>
      <c r="L40" s="4">
        <f>H40/K40</f>
        <v>1</v>
      </c>
      <c r="M40" s="1">
        <v>0</v>
      </c>
      <c r="N40" s="1">
        <v>0</v>
      </c>
      <c r="O40" s="1">
        <v>1</v>
      </c>
      <c r="P40" s="1">
        <v>0</v>
      </c>
      <c r="Q40" s="1">
        <v>0</v>
      </c>
      <c r="R40" s="1">
        <v>0</v>
      </c>
      <c r="S40" s="6">
        <f t="shared" si="9"/>
        <v>1</v>
      </c>
      <c r="T40" s="4">
        <f t="shared" si="14"/>
        <v>1</v>
      </c>
      <c r="U40" s="5">
        <f t="shared" si="15"/>
        <v>0</v>
      </c>
      <c r="V40" s="5">
        <f t="shared" si="10"/>
        <v>1</v>
      </c>
      <c r="W40" s="8">
        <f t="shared" si="11"/>
        <v>0</v>
      </c>
      <c r="X40" s="8">
        <f t="shared" si="12"/>
        <v>0</v>
      </c>
      <c r="Y40" s="8">
        <f t="shared" si="13"/>
        <v>0</v>
      </c>
    </row>
    <row r="41" spans="2:25" x14ac:dyDescent="0.35">
      <c r="B41" s="1">
        <v>160</v>
      </c>
      <c r="C41" s="7">
        <v>2020</v>
      </c>
      <c r="D41" s="1" t="s">
        <v>22</v>
      </c>
      <c r="E41">
        <v>3</v>
      </c>
      <c r="F41">
        <v>9</v>
      </c>
      <c r="G41" s="1">
        <v>40</v>
      </c>
      <c r="H41" s="1">
        <v>18</v>
      </c>
      <c r="I41" s="1">
        <v>4.46</v>
      </c>
      <c r="J41" s="1" t="s">
        <v>1</v>
      </c>
      <c r="K41" s="1">
        <v>9</v>
      </c>
      <c r="L41" s="4">
        <v>2</v>
      </c>
      <c r="M41" s="1">
        <v>5</v>
      </c>
      <c r="N41" s="1">
        <v>6</v>
      </c>
      <c r="O41" s="1">
        <v>4</v>
      </c>
      <c r="P41" s="1">
        <v>2</v>
      </c>
      <c r="Q41" s="1">
        <v>7</v>
      </c>
      <c r="R41" s="1">
        <v>2</v>
      </c>
      <c r="S41" s="6">
        <f t="shared" si="9"/>
        <v>17</v>
      </c>
      <c r="T41" s="4">
        <f t="shared" si="14"/>
        <v>1.8888888888888888</v>
      </c>
      <c r="U41" s="5">
        <f t="shared" si="15"/>
        <v>1.75</v>
      </c>
      <c r="V41" s="5">
        <f t="shared" si="10"/>
        <v>0.23529411764705882</v>
      </c>
      <c r="W41" s="8">
        <f t="shared" si="11"/>
        <v>0.35294117647058826</v>
      </c>
      <c r="X41" s="8">
        <f t="shared" si="12"/>
        <v>0.29411764705882354</v>
      </c>
      <c r="Y41" s="8">
        <f t="shared" si="13"/>
        <v>0.11764705882352941</v>
      </c>
    </row>
    <row r="42" spans="2:25" x14ac:dyDescent="0.35">
      <c r="B42" s="1">
        <v>161</v>
      </c>
      <c r="C42" s="7">
        <v>2020</v>
      </c>
      <c r="D42" s="1" t="s">
        <v>22</v>
      </c>
      <c r="E42">
        <v>3</v>
      </c>
      <c r="F42">
        <v>9</v>
      </c>
      <c r="G42" s="1">
        <v>41</v>
      </c>
      <c r="H42" s="1">
        <v>5.5</v>
      </c>
      <c r="I42" s="1">
        <v>3.9</v>
      </c>
      <c r="J42" s="1" t="s">
        <v>1</v>
      </c>
      <c r="K42" s="1">
        <v>6</v>
      </c>
      <c r="L42" s="4">
        <v>1.375</v>
      </c>
      <c r="M42" s="1">
        <v>8</v>
      </c>
      <c r="N42" s="1">
        <v>3</v>
      </c>
      <c r="O42" s="1">
        <v>4</v>
      </c>
      <c r="P42" s="1">
        <v>1</v>
      </c>
      <c r="Q42" s="1">
        <v>1</v>
      </c>
      <c r="R42" s="1">
        <v>0</v>
      </c>
      <c r="S42" s="6">
        <f t="shared" si="9"/>
        <v>15</v>
      </c>
      <c r="T42" s="4">
        <f t="shared" si="14"/>
        <v>2.5</v>
      </c>
      <c r="U42" s="5">
        <f t="shared" si="15"/>
        <v>0.25</v>
      </c>
      <c r="V42" s="5">
        <f t="shared" si="10"/>
        <v>0.26666666666666666</v>
      </c>
      <c r="W42" s="8">
        <f t="shared" si="11"/>
        <v>0.2</v>
      </c>
      <c r="X42" s="8">
        <f t="shared" si="12"/>
        <v>0.53333333333333333</v>
      </c>
      <c r="Y42" s="8">
        <f t="shared" si="13"/>
        <v>0</v>
      </c>
    </row>
    <row r="43" spans="2:25" x14ac:dyDescent="0.35">
      <c r="B43" s="1">
        <v>162</v>
      </c>
      <c r="C43" s="7">
        <v>2020</v>
      </c>
      <c r="D43" s="1" t="s">
        <v>22</v>
      </c>
      <c r="E43">
        <v>3</v>
      </c>
      <c r="F43">
        <v>9</v>
      </c>
      <c r="G43" s="1">
        <v>42</v>
      </c>
      <c r="H43" s="1">
        <v>7</v>
      </c>
      <c r="I43" s="1">
        <v>3.3</v>
      </c>
      <c r="J43" s="1" t="s">
        <v>1</v>
      </c>
      <c r="K43" s="1">
        <v>5</v>
      </c>
      <c r="L43" s="4">
        <v>1.4</v>
      </c>
      <c r="M43" s="1">
        <v>8</v>
      </c>
      <c r="N43" s="1">
        <v>4</v>
      </c>
      <c r="O43" s="1">
        <v>7</v>
      </c>
      <c r="P43" s="1">
        <v>0</v>
      </c>
      <c r="Q43" s="1">
        <v>0</v>
      </c>
      <c r="R43" s="1">
        <v>1</v>
      </c>
      <c r="S43" s="6">
        <f t="shared" si="9"/>
        <v>20</v>
      </c>
      <c r="T43" s="4">
        <f t="shared" si="14"/>
        <v>4</v>
      </c>
      <c r="U43" s="5">
        <f t="shared" si="15"/>
        <v>0</v>
      </c>
      <c r="V43" s="5">
        <f t="shared" si="10"/>
        <v>0.35</v>
      </c>
      <c r="W43" s="8">
        <f t="shared" si="11"/>
        <v>0.2</v>
      </c>
      <c r="X43" s="8">
        <f t="shared" si="12"/>
        <v>0.4</v>
      </c>
      <c r="Y43" s="8">
        <f t="shared" si="13"/>
        <v>0.05</v>
      </c>
    </row>
    <row r="44" spans="2:25" x14ac:dyDescent="0.35">
      <c r="B44" s="1">
        <v>163</v>
      </c>
      <c r="C44" s="7">
        <v>2020</v>
      </c>
      <c r="D44" s="1" t="s">
        <v>22</v>
      </c>
      <c r="E44">
        <v>3</v>
      </c>
      <c r="F44">
        <v>9</v>
      </c>
      <c r="G44" s="1">
        <v>43</v>
      </c>
      <c r="H44" s="1">
        <v>18.2</v>
      </c>
      <c r="I44" s="1">
        <v>4.28</v>
      </c>
      <c r="J44" s="1" t="s">
        <v>1</v>
      </c>
      <c r="K44" s="1">
        <v>7</v>
      </c>
      <c r="L44" s="4">
        <v>2.2749999999999999</v>
      </c>
      <c r="M44" s="1">
        <v>3</v>
      </c>
      <c r="N44" s="1">
        <v>1</v>
      </c>
      <c r="O44" s="1">
        <v>8</v>
      </c>
      <c r="P44" s="1">
        <v>6</v>
      </c>
      <c r="Q44" s="1">
        <v>13</v>
      </c>
      <c r="R44" s="1">
        <v>0</v>
      </c>
      <c r="S44" s="6">
        <f t="shared" si="9"/>
        <v>12</v>
      </c>
      <c r="T44" s="4">
        <f t="shared" si="14"/>
        <v>1.7142857142857142</v>
      </c>
      <c r="U44" s="5">
        <f t="shared" si="15"/>
        <v>1.625</v>
      </c>
      <c r="V44" s="5">
        <f t="shared" si="10"/>
        <v>0.66666666666666663</v>
      </c>
      <c r="W44" s="8">
        <f t="shared" si="11"/>
        <v>8.3333333333333329E-2</v>
      </c>
      <c r="X44" s="8">
        <f t="shared" si="12"/>
        <v>0.25</v>
      </c>
      <c r="Y44" s="8">
        <f t="shared" si="13"/>
        <v>0</v>
      </c>
    </row>
    <row r="45" spans="2:25" x14ac:dyDescent="0.35">
      <c r="B45" s="1">
        <v>164</v>
      </c>
      <c r="C45" s="7">
        <v>2020</v>
      </c>
      <c r="D45" s="1" t="s">
        <v>22</v>
      </c>
      <c r="E45">
        <v>3</v>
      </c>
      <c r="F45">
        <v>9</v>
      </c>
      <c r="G45" s="1">
        <v>44</v>
      </c>
      <c r="H45" s="1">
        <v>42.6</v>
      </c>
      <c r="I45" s="1">
        <v>5.5</v>
      </c>
      <c r="J45" s="1" t="s">
        <v>3</v>
      </c>
      <c r="K45" s="1">
        <v>14</v>
      </c>
      <c r="L45" s="4">
        <f t="shared" ref="L45:L50" si="17">H45/K45</f>
        <v>3.0428571428571431</v>
      </c>
      <c r="M45" s="1">
        <v>9</v>
      </c>
      <c r="N45" s="1">
        <v>8</v>
      </c>
      <c r="O45" s="1">
        <v>12</v>
      </c>
      <c r="P45" s="1">
        <v>8</v>
      </c>
      <c r="Q45" s="1">
        <v>16</v>
      </c>
      <c r="R45" s="1">
        <v>0</v>
      </c>
      <c r="S45" s="6">
        <f t="shared" si="9"/>
        <v>29</v>
      </c>
      <c r="T45" s="4">
        <f t="shared" si="14"/>
        <v>2.0714285714285716</v>
      </c>
      <c r="U45" s="5">
        <f t="shared" si="15"/>
        <v>1.3333333333333333</v>
      </c>
      <c r="V45" s="5">
        <f t="shared" si="10"/>
        <v>0.41379310344827586</v>
      </c>
      <c r="W45" s="8">
        <f t="shared" si="11"/>
        <v>0.27586206896551724</v>
      </c>
      <c r="X45" s="8">
        <f t="shared" si="12"/>
        <v>0.31034482758620691</v>
      </c>
      <c r="Y45" s="8">
        <f t="shared" si="13"/>
        <v>0</v>
      </c>
    </row>
    <row r="46" spans="2:25" x14ac:dyDescent="0.35">
      <c r="B46" s="1">
        <v>165</v>
      </c>
      <c r="C46" s="7">
        <v>2020</v>
      </c>
      <c r="D46" s="1" t="s">
        <v>22</v>
      </c>
      <c r="E46">
        <v>3</v>
      </c>
      <c r="F46">
        <v>9</v>
      </c>
      <c r="G46" s="1">
        <v>45</v>
      </c>
      <c r="H46" s="1">
        <v>34</v>
      </c>
      <c r="I46" s="1">
        <v>5.4</v>
      </c>
      <c r="J46" s="1" t="s">
        <v>0</v>
      </c>
      <c r="K46" s="1">
        <v>14</v>
      </c>
      <c r="L46" s="4">
        <f t="shared" si="17"/>
        <v>2.4285714285714284</v>
      </c>
      <c r="M46" s="1">
        <v>1</v>
      </c>
      <c r="N46" s="1">
        <v>3</v>
      </c>
      <c r="O46" s="1">
        <v>11</v>
      </c>
      <c r="P46" s="1">
        <v>7</v>
      </c>
      <c r="Q46" s="1">
        <v>21</v>
      </c>
      <c r="R46" s="1">
        <v>0</v>
      </c>
      <c r="S46" s="6">
        <f t="shared" si="9"/>
        <v>15</v>
      </c>
      <c r="T46" s="4">
        <f t="shared" si="14"/>
        <v>1.0714285714285714</v>
      </c>
      <c r="U46" s="5">
        <f t="shared" si="15"/>
        <v>1.9090909090909092</v>
      </c>
      <c r="V46" s="5">
        <f t="shared" si="10"/>
        <v>0.73333333333333328</v>
      </c>
      <c r="W46" s="8">
        <f t="shared" si="11"/>
        <v>0.2</v>
      </c>
      <c r="X46" s="8">
        <f t="shared" si="12"/>
        <v>6.6666666666666666E-2</v>
      </c>
      <c r="Y46" s="8">
        <f t="shared" si="13"/>
        <v>0</v>
      </c>
    </row>
    <row r="47" spans="2:25" x14ac:dyDescent="0.35">
      <c r="B47" s="1">
        <v>166</v>
      </c>
      <c r="C47" s="7">
        <v>2020</v>
      </c>
      <c r="D47" s="1" t="s">
        <v>22</v>
      </c>
      <c r="E47">
        <v>3</v>
      </c>
      <c r="F47">
        <v>9</v>
      </c>
      <c r="G47" s="1">
        <v>46</v>
      </c>
      <c r="H47" s="1">
        <v>43</v>
      </c>
      <c r="I47" s="1">
        <v>6.2</v>
      </c>
      <c r="J47" s="1" t="s">
        <v>3</v>
      </c>
      <c r="K47" s="1">
        <v>18</v>
      </c>
      <c r="L47" s="4">
        <f t="shared" si="17"/>
        <v>2.3888888888888888</v>
      </c>
      <c r="M47" s="1">
        <v>17</v>
      </c>
      <c r="N47" s="1">
        <v>7</v>
      </c>
      <c r="O47" s="1">
        <v>13</v>
      </c>
      <c r="P47" s="1">
        <v>0</v>
      </c>
      <c r="Q47" s="1">
        <v>0</v>
      </c>
      <c r="R47" s="1">
        <v>1</v>
      </c>
      <c r="S47" s="6">
        <f t="shared" si="9"/>
        <v>38</v>
      </c>
      <c r="T47" s="4">
        <f t="shared" si="14"/>
        <v>2.1111111111111112</v>
      </c>
      <c r="U47" s="5">
        <f t="shared" si="15"/>
        <v>0</v>
      </c>
      <c r="V47" s="5">
        <f t="shared" si="10"/>
        <v>0.34210526315789475</v>
      </c>
      <c r="W47" s="8">
        <f t="shared" si="11"/>
        <v>0.18421052631578946</v>
      </c>
      <c r="X47" s="8">
        <f t="shared" si="12"/>
        <v>0.44736842105263158</v>
      </c>
      <c r="Y47" s="8">
        <f t="shared" si="13"/>
        <v>2.6315789473684209E-2</v>
      </c>
    </row>
    <row r="48" spans="2:25" x14ac:dyDescent="0.35">
      <c r="B48" s="1">
        <v>167</v>
      </c>
      <c r="C48" s="7">
        <v>2020</v>
      </c>
      <c r="D48" s="1" t="s">
        <v>22</v>
      </c>
      <c r="E48">
        <v>3</v>
      </c>
      <c r="F48">
        <v>9</v>
      </c>
      <c r="G48" s="1">
        <v>47</v>
      </c>
      <c r="H48" s="1">
        <v>52</v>
      </c>
      <c r="I48" s="1">
        <v>7.36</v>
      </c>
      <c r="J48" s="1" t="s">
        <v>3</v>
      </c>
      <c r="K48" s="1">
        <v>19</v>
      </c>
      <c r="L48" s="4">
        <f t="shared" si="17"/>
        <v>2.736842105263158</v>
      </c>
      <c r="M48" s="1">
        <v>14</v>
      </c>
      <c r="N48" s="1">
        <v>11</v>
      </c>
      <c r="O48" s="1">
        <v>12</v>
      </c>
      <c r="P48" s="1">
        <v>8</v>
      </c>
      <c r="Q48" s="1">
        <v>24</v>
      </c>
      <c r="R48" s="1">
        <v>3</v>
      </c>
      <c r="S48" s="6">
        <f t="shared" si="9"/>
        <v>40</v>
      </c>
      <c r="T48" s="4">
        <f t="shared" si="14"/>
        <v>2.1052631578947367</v>
      </c>
      <c r="U48" s="5">
        <f t="shared" si="15"/>
        <v>2</v>
      </c>
      <c r="V48" s="5">
        <f t="shared" si="10"/>
        <v>0.3</v>
      </c>
      <c r="W48" s="8">
        <f t="shared" si="11"/>
        <v>0.27500000000000002</v>
      </c>
      <c r="X48" s="8">
        <f t="shared" si="12"/>
        <v>0.35</v>
      </c>
      <c r="Y48" s="8">
        <f t="shared" si="13"/>
        <v>7.4999999999999997E-2</v>
      </c>
    </row>
    <row r="49" spans="2:25" x14ac:dyDescent="0.35">
      <c r="B49" s="1">
        <v>168</v>
      </c>
      <c r="C49" s="7">
        <v>2020</v>
      </c>
      <c r="D49" s="1" t="s">
        <v>22</v>
      </c>
      <c r="E49">
        <v>3</v>
      </c>
      <c r="F49">
        <v>9</v>
      </c>
      <c r="G49" s="1">
        <v>48</v>
      </c>
      <c r="H49" s="1">
        <v>4.5</v>
      </c>
      <c r="I49" s="1">
        <v>2.6</v>
      </c>
      <c r="J49" s="1" t="s">
        <v>2</v>
      </c>
      <c r="K49" s="1">
        <v>5</v>
      </c>
      <c r="L49" s="4">
        <f t="shared" si="17"/>
        <v>0.9</v>
      </c>
      <c r="M49" s="1">
        <v>3</v>
      </c>
      <c r="N49" s="1">
        <v>1</v>
      </c>
      <c r="O49" s="1">
        <v>3</v>
      </c>
      <c r="P49" s="1">
        <v>2</v>
      </c>
      <c r="Q49" s="1">
        <v>5</v>
      </c>
      <c r="R49" s="1">
        <v>4</v>
      </c>
      <c r="S49" s="6">
        <f t="shared" si="9"/>
        <v>11</v>
      </c>
      <c r="T49" s="4">
        <f t="shared" si="14"/>
        <v>2.2000000000000002</v>
      </c>
      <c r="U49" s="5">
        <f t="shared" si="15"/>
        <v>1.6666666666666667</v>
      </c>
      <c r="V49" s="5">
        <f t="shared" si="10"/>
        <v>0.27272727272727271</v>
      </c>
      <c r="W49" s="8">
        <f t="shared" si="11"/>
        <v>9.0909090909090912E-2</v>
      </c>
      <c r="X49" s="8">
        <f t="shared" si="12"/>
        <v>0.27272727272727271</v>
      </c>
      <c r="Y49" s="8">
        <f t="shared" si="13"/>
        <v>0.36363636363636365</v>
      </c>
    </row>
    <row r="50" spans="2:25" x14ac:dyDescent="0.35">
      <c r="B50" s="1">
        <v>169</v>
      </c>
      <c r="C50" s="7">
        <v>2020</v>
      </c>
      <c r="D50" s="1" t="s">
        <v>22</v>
      </c>
      <c r="E50">
        <v>3</v>
      </c>
      <c r="F50">
        <v>9</v>
      </c>
      <c r="G50" s="1">
        <v>49</v>
      </c>
      <c r="H50" s="1">
        <v>25</v>
      </c>
      <c r="I50" s="1">
        <v>4.5199999999999996</v>
      </c>
      <c r="J50" s="1" t="s">
        <v>0</v>
      </c>
      <c r="K50" s="1">
        <v>11</v>
      </c>
      <c r="L50" s="4">
        <f t="shared" si="17"/>
        <v>2.2727272727272729</v>
      </c>
      <c r="M50" s="1">
        <v>7</v>
      </c>
      <c r="N50" s="1">
        <v>5</v>
      </c>
      <c r="O50" s="1">
        <v>6</v>
      </c>
      <c r="P50" s="1">
        <v>4</v>
      </c>
      <c r="Q50" s="1">
        <v>9</v>
      </c>
      <c r="R50" s="1">
        <v>3</v>
      </c>
      <c r="S50" s="6">
        <f t="shared" si="9"/>
        <v>21</v>
      </c>
      <c r="T50" s="4">
        <f t="shared" si="14"/>
        <v>1.9090909090909092</v>
      </c>
      <c r="U50" s="5">
        <f t="shared" si="15"/>
        <v>1.5</v>
      </c>
      <c r="V50" s="5">
        <f t="shared" si="10"/>
        <v>0.2857142857142857</v>
      </c>
      <c r="W50" s="8">
        <f t="shared" si="11"/>
        <v>0.23809523809523808</v>
      </c>
      <c r="X50" s="8">
        <f t="shared" si="12"/>
        <v>0.33333333333333331</v>
      </c>
      <c r="Y50" s="8">
        <f t="shared" si="13"/>
        <v>0.14285714285714285</v>
      </c>
    </row>
    <row r="51" spans="2:25" x14ac:dyDescent="0.35">
      <c r="B51" s="1">
        <v>170</v>
      </c>
      <c r="C51" s="7">
        <v>2020</v>
      </c>
      <c r="D51" s="1" t="s">
        <v>22</v>
      </c>
      <c r="E51">
        <v>3</v>
      </c>
      <c r="F51">
        <v>9</v>
      </c>
      <c r="G51" s="1">
        <v>50</v>
      </c>
      <c r="H51" s="1">
        <v>19</v>
      </c>
      <c r="I51" s="1">
        <v>3.8</v>
      </c>
      <c r="J51" s="1" t="s">
        <v>1</v>
      </c>
      <c r="K51" s="1">
        <v>7</v>
      </c>
      <c r="L51" s="4">
        <v>2.7142857142857144</v>
      </c>
      <c r="M51" s="1">
        <v>7</v>
      </c>
      <c r="N51" s="1">
        <v>2</v>
      </c>
      <c r="O51" s="1">
        <v>4</v>
      </c>
      <c r="P51" s="1">
        <v>3</v>
      </c>
      <c r="Q51" s="1">
        <v>9</v>
      </c>
      <c r="R51" s="1">
        <v>3</v>
      </c>
      <c r="S51" s="6">
        <f t="shared" si="9"/>
        <v>16</v>
      </c>
      <c r="T51" s="4">
        <f t="shared" si="14"/>
        <v>2.2857142857142856</v>
      </c>
      <c r="U51" s="5">
        <f t="shared" si="15"/>
        <v>2.25</v>
      </c>
      <c r="V51" s="5">
        <f t="shared" si="10"/>
        <v>0.25</v>
      </c>
      <c r="W51" s="8">
        <f t="shared" si="11"/>
        <v>0.125</v>
      </c>
      <c r="X51" s="8">
        <f t="shared" si="12"/>
        <v>0.4375</v>
      </c>
      <c r="Y51" s="8">
        <f t="shared" si="13"/>
        <v>0.1875</v>
      </c>
    </row>
    <row r="52" spans="2:25" x14ac:dyDescent="0.35">
      <c r="B52" s="1">
        <v>171</v>
      </c>
      <c r="C52" s="7">
        <v>2020</v>
      </c>
      <c r="D52" s="1" t="s">
        <v>22</v>
      </c>
      <c r="E52">
        <v>3</v>
      </c>
      <c r="F52">
        <v>9</v>
      </c>
      <c r="G52" s="1">
        <v>51</v>
      </c>
      <c r="H52" s="1">
        <v>4.5</v>
      </c>
      <c r="I52" s="1">
        <v>2.6</v>
      </c>
      <c r="J52" s="1" t="s">
        <v>2</v>
      </c>
      <c r="K52" s="1">
        <v>3</v>
      </c>
      <c r="L52" s="4">
        <f>H52/K52</f>
        <v>1.5</v>
      </c>
      <c r="M52" s="1">
        <v>2</v>
      </c>
      <c r="N52" s="1">
        <v>1</v>
      </c>
      <c r="O52" s="1">
        <v>0</v>
      </c>
      <c r="P52" s="1">
        <v>0</v>
      </c>
      <c r="Q52" s="1">
        <v>0</v>
      </c>
      <c r="R52" s="1">
        <v>2</v>
      </c>
      <c r="S52" s="6">
        <f t="shared" si="9"/>
        <v>5</v>
      </c>
      <c r="T52" s="4">
        <f t="shared" si="14"/>
        <v>1.6666666666666667</v>
      </c>
      <c r="U52" s="5"/>
      <c r="V52" s="5">
        <f t="shared" si="10"/>
        <v>0</v>
      </c>
      <c r="W52" s="8">
        <f t="shared" si="11"/>
        <v>0.2</v>
      </c>
      <c r="X52" s="8">
        <f t="shared" si="12"/>
        <v>0.4</v>
      </c>
      <c r="Y52" s="8">
        <f t="shared" si="13"/>
        <v>0.4</v>
      </c>
    </row>
    <row r="53" spans="2:25" x14ac:dyDescent="0.35">
      <c r="B53" s="1">
        <v>172</v>
      </c>
      <c r="C53" s="7">
        <v>2020</v>
      </c>
      <c r="D53" s="1" t="s">
        <v>22</v>
      </c>
      <c r="E53">
        <v>3</v>
      </c>
      <c r="F53">
        <v>9</v>
      </c>
      <c r="G53" s="1">
        <v>52</v>
      </c>
      <c r="H53" s="1">
        <v>2</v>
      </c>
      <c r="I53" s="1">
        <v>2.8</v>
      </c>
      <c r="J53" s="1" t="s">
        <v>2</v>
      </c>
      <c r="K53" s="1">
        <v>2</v>
      </c>
      <c r="L53" s="4">
        <f>H53/K53</f>
        <v>1</v>
      </c>
      <c r="M53" s="1">
        <v>0</v>
      </c>
      <c r="N53" s="1">
        <v>1</v>
      </c>
      <c r="O53" s="1">
        <v>1</v>
      </c>
      <c r="P53" s="1">
        <v>0</v>
      </c>
      <c r="Q53" s="1">
        <v>0</v>
      </c>
      <c r="R53" s="1">
        <v>0</v>
      </c>
      <c r="S53" s="6">
        <f t="shared" si="9"/>
        <v>2</v>
      </c>
      <c r="T53" s="4">
        <f t="shared" si="14"/>
        <v>1</v>
      </c>
      <c r="U53" s="5">
        <f t="shared" si="15"/>
        <v>0</v>
      </c>
      <c r="V53" s="5">
        <f t="shared" si="10"/>
        <v>0.5</v>
      </c>
      <c r="W53" s="8">
        <f t="shared" si="11"/>
        <v>0.5</v>
      </c>
      <c r="X53" s="8">
        <f t="shared" si="12"/>
        <v>0</v>
      </c>
      <c r="Y53" s="8">
        <f t="shared" si="13"/>
        <v>0</v>
      </c>
    </row>
    <row r="54" spans="2:25" x14ac:dyDescent="0.35">
      <c r="B54" s="1">
        <v>173</v>
      </c>
      <c r="C54" s="7">
        <v>2020</v>
      </c>
      <c r="D54" s="1" t="s">
        <v>22</v>
      </c>
      <c r="E54">
        <v>3</v>
      </c>
      <c r="F54">
        <v>9</v>
      </c>
      <c r="G54" s="1">
        <v>53</v>
      </c>
      <c r="H54" s="1">
        <v>54</v>
      </c>
      <c r="I54" s="1">
        <v>5.64</v>
      </c>
      <c r="J54" s="1" t="s">
        <v>3</v>
      </c>
      <c r="K54" s="1">
        <v>15</v>
      </c>
      <c r="L54" s="4">
        <f>H54/K54</f>
        <v>3.6</v>
      </c>
      <c r="M54" s="1">
        <v>6</v>
      </c>
      <c r="N54" s="1">
        <v>0</v>
      </c>
      <c r="O54" s="1">
        <v>11</v>
      </c>
      <c r="P54" s="1">
        <v>10</v>
      </c>
      <c r="Q54" s="1">
        <v>36</v>
      </c>
      <c r="R54" s="1">
        <v>4</v>
      </c>
      <c r="S54" s="6">
        <f t="shared" si="9"/>
        <v>21</v>
      </c>
      <c r="T54" s="4">
        <f t="shared" si="14"/>
        <v>1.4</v>
      </c>
      <c r="U54" s="5">
        <f t="shared" si="15"/>
        <v>3.2727272727272729</v>
      </c>
      <c r="V54" s="5">
        <f t="shared" si="10"/>
        <v>0.52380952380952384</v>
      </c>
      <c r="W54" s="8">
        <f t="shared" si="11"/>
        <v>0</v>
      </c>
      <c r="X54" s="8">
        <f t="shared" si="12"/>
        <v>0.2857142857142857</v>
      </c>
      <c r="Y54" s="8">
        <f t="shared" si="13"/>
        <v>0.19047619047619047</v>
      </c>
    </row>
    <row r="55" spans="2:25" x14ac:dyDescent="0.35">
      <c r="B55" s="1">
        <v>174</v>
      </c>
      <c r="C55" s="7">
        <v>2020</v>
      </c>
      <c r="D55" s="1" t="s">
        <v>22</v>
      </c>
      <c r="E55">
        <v>3</v>
      </c>
      <c r="F55">
        <v>9</v>
      </c>
      <c r="G55" s="1">
        <v>54</v>
      </c>
      <c r="H55" s="1">
        <v>8.5</v>
      </c>
      <c r="I55" s="1">
        <v>3.52</v>
      </c>
      <c r="J55" s="1" t="s">
        <v>1</v>
      </c>
      <c r="K55" s="1">
        <v>7</v>
      </c>
      <c r="L55" s="4">
        <v>1.4166666666666667</v>
      </c>
      <c r="M55" s="1">
        <v>6</v>
      </c>
      <c r="N55" s="1">
        <v>4</v>
      </c>
      <c r="O55" s="1">
        <v>6</v>
      </c>
      <c r="P55" s="1">
        <v>2</v>
      </c>
      <c r="Q55" s="1">
        <v>6</v>
      </c>
      <c r="R55" s="1">
        <v>2</v>
      </c>
      <c r="S55" s="6">
        <f t="shared" si="9"/>
        <v>18</v>
      </c>
      <c r="T55" s="4">
        <f t="shared" si="14"/>
        <v>2.5714285714285716</v>
      </c>
      <c r="U55" s="5">
        <f t="shared" si="15"/>
        <v>1</v>
      </c>
      <c r="V55" s="5">
        <f t="shared" si="10"/>
        <v>0.33333333333333331</v>
      </c>
      <c r="W55" s="8">
        <f t="shared" si="11"/>
        <v>0.22222222222222221</v>
      </c>
      <c r="X55" s="8">
        <f t="shared" si="12"/>
        <v>0.33333333333333331</v>
      </c>
      <c r="Y55" s="8">
        <f t="shared" si="13"/>
        <v>0.1111111111111111</v>
      </c>
    </row>
    <row r="56" spans="2:25" x14ac:dyDescent="0.35">
      <c r="B56" s="1">
        <v>175</v>
      </c>
      <c r="C56" s="7">
        <v>2020</v>
      </c>
      <c r="D56" s="1" t="s">
        <v>22</v>
      </c>
      <c r="E56">
        <v>3</v>
      </c>
      <c r="F56">
        <v>9</v>
      </c>
      <c r="G56" s="1">
        <v>55</v>
      </c>
      <c r="H56" s="1">
        <v>6</v>
      </c>
      <c r="I56" s="1">
        <v>2.66</v>
      </c>
      <c r="J56" s="1" t="s">
        <v>1</v>
      </c>
      <c r="K56" s="1">
        <v>5</v>
      </c>
      <c r="L56" s="4">
        <v>1.2</v>
      </c>
      <c r="M56" s="1">
        <v>0</v>
      </c>
      <c r="N56" s="1">
        <v>3</v>
      </c>
      <c r="O56" s="1">
        <v>2</v>
      </c>
      <c r="P56" s="1">
        <v>1</v>
      </c>
      <c r="Q56" s="1">
        <v>3</v>
      </c>
      <c r="R56" s="1">
        <v>0</v>
      </c>
      <c r="S56" s="6">
        <f t="shared" si="9"/>
        <v>5</v>
      </c>
      <c r="T56" s="4">
        <f t="shared" si="14"/>
        <v>1</v>
      </c>
      <c r="U56" s="5">
        <f t="shared" si="15"/>
        <v>1.5</v>
      </c>
      <c r="V56" s="5">
        <f t="shared" si="10"/>
        <v>0.4</v>
      </c>
      <c r="W56" s="8">
        <f t="shared" si="11"/>
        <v>0.6</v>
      </c>
      <c r="X56" s="8">
        <f t="shared" si="12"/>
        <v>0</v>
      </c>
      <c r="Y56" s="8">
        <f t="shared" si="13"/>
        <v>0</v>
      </c>
    </row>
    <row r="57" spans="2:25" x14ac:dyDescent="0.35">
      <c r="B57" s="1">
        <v>176</v>
      </c>
      <c r="C57" s="7">
        <v>2020</v>
      </c>
      <c r="D57" s="1" t="s">
        <v>22</v>
      </c>
      <c r="E57">
        <v>3</v>
      </c>
      <c r="F57">
        <v>9</v>
      </c>
      <c r="G57" s="1">
        <v>56</v>
      </c>
      <c r="H57" s="1">
        <v>10.199999999999999</v>
      </c>
      <c r="I57" s="1">
        <v>3.26</v>
      </c>
      <c r="J57" s="1" t="s">
        <v>1</v>
      </c>
      <c r="K57" s="1">
        <v>8</v>
      </c>
      <c r="L57" s="4">
        <v>1.7</v>
      </c>
      <c r="M57" s="1">
        <v>6</v>
      </c>
      <c r="N57" s="1">
        <v>5</v>
      </c>
      <c r="O57" s="1">
        <v>6</v>
      </c>
      <c r="P57" s="1">
        <v>2</v>
      </c>
      <c r="Q57" s="1">
        <v>5</v>
      </c>
      <c r="R57" s="1">
        <v>2</v>
      </c>
      <c r="S57" s="6">
        <f t="shared" si="9"/>
        <v>19</v>
      </c>
      <c r="T57" s="4">
        <f t="shared" si="14"/>
        <v>2.375</v>
      </c>
      <c r="U57" s="5">
        <f t="shared" si="15"/>
        <v>0.83333333333333337</v>
      </c>
      <c r="V57" s="5">
        <f t="shared" si="10"/>
        <v>0.31578947368421051</v>
      </c>
      <c r="W57" s="8">
        <f t="shared" si="11"/>
        <v>0.26315789473684209</v>
      </c>
      <c r="X57" s="8">
        <f t="shared" si="12"/>
        <v>0.31578947368421051</v>
      </c>
      <c r="Y57" s="8">
        <f t="shared" si="13"/>
        <v>0.10526315789473684</v>
      </c>
    </row>
    <row r="58" spans="2:25" x14ac:dyDescent="0.35">
      <c r="B58" s="1">
        <v>177</v>
      </c>
      <c r="C58" s="7">
        <v>2020</v>
      </c>
      <c r="D58" s="1" t="s">
        <v>22</v>
      </c>
      <c r="E58">
        <v>3</v>
      </c>
      <c r="F58">
        <v>9</v>
      </c>
      <c r="G58" s="1">
        <v>57</v>
      </c>
      <c r="H58" s="1">
        <v>12</v>
      </c>
      <c r="I58" s="1">
        <v>4.0999999999999996</v>
      </c>
      <c r="J58" s="1" t="s">
        <v>1</v>
      </c>
      <c r="K58" s="1">
        <v>6</v>
      </c>
      <c r="L58" s="4">
        <v>2</v>
      </c>
      <c r="M58" s="1">
        <v>4</v>
      </c>
      <c r="N58" s="1">
        <v>2</v>
      </c>
      <c r="O58" s="1">
        <v>6</v>
      </c>
      <c r="P58" s="1">
        <v>2</v>
      </c>
      <c r="Q58" s="1">
        <v>6</v>
      </c>
      <c r="R58" s="1">
        <v>3</v>
      </c>
      <c r="S58" s="6">
        <f t="shared" si="9"/>
        <v>15</v>
      </c>
      <c r="T58" s="4">
        <f t="shared" si="14"/>
        <v>2.5</v>
      </c>
      <c r="U58" s="5">
        <f t="shared" si="15"/>
        <v>1</v>
      </c>
      <c r="V58" s="5">
        <f t="shared" si="10"/>
        <v>0.4</v>
      </c>
      <c r="W58" s="8">
        <f t="shared" si="11"/>
        <v>0.13333333333333333</v>
      </c>
      <c r="X58" s="8">
        <f t="shared" si="12"/>
        <v>0.26666666666666666</v>
      </c>
      <c r="Y58" s="8">
        <f t="shared" si="13"/>
        <v>0.2</v>
      </c>
    </row>
    <row r="59" spans="2:25" x14ac:dyDescent="0.35">
      <c r="B59" s="1">
        <v>178</v>
      </c>
      <c r="C59" s="7">
        <v>2020</v>
      </c>
      <c r="D59" s="1" t="s">
        <v>22</v>
      </c>
      <c r="E59">
        <v>3</v>
      </c>
      <c r="F59">
        <v>9</v>
      </c>
      <c r="G59" s="1">
        <v>58</v>
      </c>
      <c r="H59" s="1">
        <v>2</v>
      </c>
      <c r="I59" s="1">
        <v>2.3199999999999998</v>
      </c>
      <c r="J59" s="1" t="s">
        <v>2</v>
      </c>
      <c r="K59" s="1">
        <v>3</v>
      </c>
      <c r="L59" s="4">
        <f>H59/K59</f>
        <v>0.66666666666666663</v>
      </c>
      <c r="M59" s="1">
        <v>2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6">
        <f t="shared" si="9"/>
        <v>5</v>
      </c>
      <c r="T59" s="4">
        <f t="shared" si="14"/>
        <v>1.6666666666666667</v>
      </c>
      <c r="U59" s="5">
        <f t="shared" si="15"/>
        <v>1</v>
      </c>
      <c r="V59" s="5">
        <f t="shared" si="10"/>
        <v>0.2</v>
      </c>
      <c r="W59" s="8">
        <f t="shared" si="11"/>
        <v>0.2</v>
      </c>
      <c r="X59" s="8">
        <f t="shared" si="12"/>
        <v>0.4</v>
      </c>
      <c r="Y59" s="8">
        <f t="shared" si="13"/>
        <v>0.2</v>
      </c>
    </row>
    <row r="60" spans="2:25" x14ac:dyDescent="0.35">
      <c r="B60" s="1">
        <v>179</v>
      </c>
      <c r="C60" s="7">
        <v>2020</v>
      </c>
      <c r="D60" s="1" t="s">
        <v>22</v>
      </c>
      <c r="E60">
        <v>3</v>
      </c>
      <c r="F60">
        <v>9</v>
      </c>
      <c r="G60" s="1">
        <v>59</v>
      </c>
      <c r="H60" s="1">
        <v>54</v>
      </c>
      <c r="I60" s="1">
        <v>5.4</v>
      </c>
      <c r="J60" s="1" t="s">
        <v>3</v>
      </c>
      <c r="K60" s="1">
        <v>22</v>
      </c>
      <c r="L60" s="4">
        <f>H60/K60</f>
        <v>2.4545454545454546</v>
      </c>
      <c r="M60" s="1">
        <v>3</v>
      </c>
      <c r="N60" s="1">
        <v>6</v>
      </c>
      <c r="O60" s="1">
        <v>11</v>
      </c>
      <c r="P60" s="1">
        <v>6</v>
      </c>
      <c r="Q60" s="1">
        <v>14</v>
      </c>
      <c r="R60" s="1">
        <v>5</v>
      </c>
      <c r="S60" s="6">
        <f t="shared" si="9"/>
        <v>25</v>
      </c>
      <c r="T60" s="4">
        <f t="shared" si="14"/>
        <v>1.1363636363636365</v>
      </c>
      <c r="U60" s="5">
        <f t="shared" si="15"/>
        <v>1.2727272727272727</v>
      </c>
      <c r="V60" s="5">
        <f t="shared" si="10"/>
        <v>0.44</v>
      </c>
      <c r="W60" s="8">
        <f t="shared" si="11"/>
        <v>0.24</v>
      </c>
      <c r="X60" s="8">
        <f t="shared" si="12"/>
        <v>0.12</v>
      </c>
      <c r="Y60" s="8">
        <f t="shared" si="13"/>
        <v>0.2</v>
      </c>
    </row>
    <row r="61" spans="2:25" x14ac:dyDescent="0.35">
      <c r="B61" s="1">
        <v>180</v>
      </c>
      <c r="C61" s="7">
        <v>2020</v>
      </c>
      <c r="D61" s="1" t="s">
        <v>22</v>
      </c>
      <c r="E61">
        <v>3</v>
      </c>
      <c r="F61">
        <v>9</v>
      </c>
      <c r="G61" s="1">
        <v>60</v>
      </c>
      <c r="H61" s="1">
        <v>3</v>
      </c>
      <c r="I61" s="1">
        <v>2.64</v>
      </c>
      <c r="J61" s="1" t="s">
        <v>2</v>
      </c>
      <c r="K61" s="1">
        <v>3</v>
      </c>
      <c r="L61" s="4">
        <f>H61/K61</f>
        <v>1</v>
      </c>
      <c r="M61" s="1">
        <v>4</v>
      </c>
      <c r="N61" s="1">
        <v>3</v>
      </c>
      <c r="O61" s="1">
        <v>0</v>
      </c>
      <c r="P61" s="1">
        <v>0</v>
      </c>
      <c r="Q61" s="1">
        <v>0</v>
      </c>
      <c r="R61" s="1">
        <v>1</v>
      </c>
      <c r="S61" s="6">
        <f t="shared" si="9"/>
        <v>8</v>
      </c>
      <c r="T61" s="4">
        <f t="shared" si="14"/>
        <v>2.6666666666666665</v>
      </c>
      <c r="U61" s="5"/>
      <c r="V61" s="5">
        <f t="shared" si="10"/>
        <v>0</v>
      </c>
      <c r="W61" s="8">
        <f t="shared" si="11"/>
        <v>0.375</v>
      </c>
      <c r="X61" s="8">
        <f t="shared" si="12"/>
        <v>0.5</v>
      </c>
      <c r="Y61" s="8">
        <f t="shared" si="13"/>
        <v>0.125</v>
      </c>
    </row>
    <row r="62" spans="2:25" x14ac:dyDescent="0.35">
      <c r="B62" s="1">
        <v>181</v>
      </c>
      <c r="C62" s="7">
        <v>2020</v>
      </c>
      <c r="D62" s="1" t="s">
        <v>22</v>
      </c>
      <c r="E62">
        <v>3</v>
      </c>
      <c r="F62">
        <v>9</v>
      </c>
      <c r="G62" s="1">
        <v>61</v>
      </c>
      <c r="H62" s="1">
        <v>46</v>
      </c>
      <c r="I62" s="1">
        <v>7.2</v>
      </c>
      <c r="J62" s="1" t="s">
        <v>3</v>
      </c>
      <c r="K62" s="1">
        <v>20</v>
      </c>
      <c r="L62" s="4">
        <f>H62/K62</f>
        <v>2.2999999999999998</v>
      </c>
      <c r="M62" s="1">
        <v>0</v>
      </c>
      <c r="N62" s="1">
        <v>14</v>
      </c>
      <c r="O62" s="1">
        <v>7</v>
      </c>
      <c r="P62" s="1">
        <v>4</v>
      </c>
      <c r="Q62" s="1">
        <v>18</v>
      </c>
      <c r="R62" s="1">
        <v>0</v>
      </c>
      <c r="S62" s="6">
        <f t="shared" si="9"/>
        <v>21</v>
      </c>
      <c r="T62" s="4">
        <f t="shared" si="14"/>
        <v>1.05</v>
      </c>
      <c r="U62" s="5">
        <f t="shared" si="15"/>
        <v>2.5714285714285716</v>
      </c>
      <c r="V62" s="5">
        <f t="shared" si="10"/>
        <v>0.33333333333333331</v>
      </c>
      <c r="W62" s="8">
        <f t="shared" si="11"/>
        <v>0.66666666666666663</v>
      </c>
      <c r="X62" s="8">
        <f t="shared" si="12"/>
        <v>0</v>
      </c>
      <c r="Y62" s="8">
        <f t="shared" si="13"/>
        <v>0</v>
      </c>
    </row>
    <row r="63" spans="2:25" x14ac:dyDescent="0.35">
      <c r="B63" s="1">
        <v>182</v>
      </c>
      <c r="C63" s="7">
        <v>2020</v>
      </c>
      <c r="D63" s="1" t="s">
        <v>22</v>
      </c>
      <c r="E63">
        <v>3</v>
      </c>
      <c r="F63">
        <v>9</v>
      </c>
      <c r="G63" s="1">
        <v>62</v>
      </c>
      <c r="H63" s="1">
        <v>9</v>
      </c>
      <c r="I63" s="1">
        <v>2.66</v>
      </c>
      <c r="J63" s="1" t="s">
        <v>1</v>
      </c>
      <c r="K63" s="1">
        <v>8</v>
      </c>
      <c r="L63" s="4">
        <v>1.125</v>
      </c>
      <c r="M63" s="1">
        <v>2</v>
      </c>
      <c r="N63" s="1">
        <v>3</v>
      </c>
      <c r="O63" s="1">
        <v>4</v>
      </c>
      <c r="P63" s="1">
        <v>1</v>
      </c>
      <c r="Q63" s="1">
        <v>6</v>
      </c>
      <c r="R63" s="1">
        <v>2</v>
      </c>
      <c r="S63" s="6">
        <f t="shared" si="9"/>
        <v>11</v>
      </c>
      <c r="T63" s="4">
        <f t="shared" si="14"/>
        <v>1.375</v>
      </c>
      <c r="U63" s="5">
        <f t="shared" si="15"/>
        <v>1.5</v>
      </c>
      <c r="V63" s="5">
        <f>O63/S63</f>
        <v>0.36363636363636365</v>
      </c>
      <c r="W63" s="8">
        <f t="shared" si="11"/>
        <v>0.27272727272727271</v>
      </c>
      <c r="X63" s="8">
        <f t="shared" si="12"/>
        <v>0.18181818181818182</v>
      </c>
      <c r="Y63" s="8">
        <f t="shared" si="13"/>
        <v>0.18181818181818182</v>
      </c>
    </row>
    <row r="64" spans="2:25" x14ac:dyDescent="0.35">
      <c r="B64" s="1">
        <v>183</v>
      </c>
      <c r="C64" s="7">
        <v>2020</v>
      </c>
      <c r="D64" s="1" t="s">
        <v>22</v>
      </c>
      <c r="E64">
        <v>3</v>
      </c>
      <c r="F64">
        <v>9</v>
      </c>
      <c r="G64" s="1">
        <v>63</v>
      </c>
      <c r="H64" s="1">
        <v>4.8</v>
      </c>
      <c r="I64" s="1">
        <v>2.78</v>
      </c>
      <c r="J64" s="1" t="s">
        <v>2</v>
      </c>
      <c r="K64" s="1">
        <v>3</v>
      </c>
      <c r="L64" s="4">
        <f>H64/K64</f>
        <v>1.5999999999999999</v>
      </c>
      <c r="M64" s="1">
        <v>5</v>
      </c>
      <c r="N64" s="1">
        <v>1</v>
      </c>
      <c r="O64" s="1">
        <v>3</v>
      </c>
      <c r="P64" s="1">
        <v>2</v>
      </c>
      <c r="Q64" s="1">
        <v>3</v>
      </c>
      <c r="R64" s="1">
        <v>0</v>
      </c>
      <c r="S64" s="6">
        <f t="shared" si="9"/>
        <v>9</v>
      </c>
      <c r="T64" s="4">
        <f t="shared" si="14"/>
        <v>3</v>
      </c>
      <c r="U64" s="5">
        <f t="shared" si="15"/>
        <v>1</v>
      </c>
      <c r="V64" s="5">
        <f t="shared" si="10"/>
        <v>0.33333333333333331</v>
      </c>
      <c r="W64" s="8">
        <f t="shared" si="11"/>
        <v>0.1111111111111111</v>
      </c>
      <c r="X64" s="8">
        <f t="shared" si="12"/>
        <v>0.55555555555555558</v>
      </c>
      <c r="Y64" s="8">
        <f t="shared" si="13"/>
        <v>0</v>
      </c>
    </row>
    <row r="65" spans="2:25" x14ac:dyDescent="0.35">
      <c r="B65" s="1">
        <v>184</v>
      </c>
      <c r="C65" s="7">
        <v>2020</v>
      </c>
      <c r="D65" s="1" t="s">
        <v>22</v>
      </c>
      <c r="E65">
        <v>3</v>
      </c>
      <c r="F65">
        <v>9</v>
      </c>
      <c r="G65" s="1">
        <v>64</v>
      </c>
      <c r="H65" s="1">
        <v>28</v>
      </c>
      <c r="I65" s="1">
        <v>4.4400000000000004</v>
      </c>
      <c r="J65" s="1" t="s">
        <v>0</v>
      </c>
      <c r="K65" s="1">
        <v>16</v>
      </c>
      <c r="L65" s="4">
        <f>H65/K65</f>
        <v>1.75</v>
      </c>
      <c r="M65" s="1">
        <v>14</v>
      </c>
      <c r="N65" s="1">
        <v>11</v>
      </c>
      <c r="O65" s="1">
        <v>7</v>
      </c>
      <c r="P65" s="1">
        <v>3</v>
      </c>
      <c r="Q65" s="1">
        <v>5</v>
      </c>
      <c r="R65" s="1">
        <v>3</v>
      </c>
      <c r="S65" s="6">
        <f t="shared" si="9"/>
        <v>35</v>
      </c>
      <c r="T65" s="4">
        <f t="shared" si="14"/>
        <v>2.1875</v>
      </c>
      <c r="U65" s="5">
        <f t="shared" si="15"/>
        <v>0.7142857142857143</v>
      </c>
      <c r="V65" s="5">
        <f t="shared" si="10"/>
        <v>0.2</v>
      </c>
      <c r="W65" s="8">
        <f t="shared" si="11"/>
        <v>0.31428571428571428</v>
      </c>
      <c r="X65" s="8">
        <f t="shared" si="12"/>
        <v>0.4</v>
      </c>
      <c r="Y65" s="8">
        <f t="shared" si="13"/>
        <v>8.5714285714285715E-2</v>
      </c>
    </row>
    <row r="66" spans="2:25" x14ac:dyDescent="0.35">
      <c r="B66" s="1">
        <v>185</v>
      </c>
      <c r="C66" s="7">
        <v>2020</v>
      </c>
      <c r="D66" s="1" t="s">
        <v>22</v>
      </c>
      <c r="E66">
        <v>3</v>
      </c>
      <c r="F66">
        <v>9</v>
      </c>
      <c r="G66" s="1">
        <v>65</v>
      </c>
      <c r="H66" s="1">
        <v>10</v>
      </c>
      <c r="I66" s="1">
        <v>3.52</v>
      </c>
      <c r="J66" s="1" t="s">
        <v>1</v>
      </c>
      <c r="K66" s="1">
        <v>6</v>
      </c>
      <c r="L66" s="4">
        <v>1.6666666666666667</v>
      </c>
      <c r="M66" s="1">
        <v>8</v>
      </c>
      <c r="N66" s="1">
        <v>0</v>
      </c>
      <c r="O66" s="1">
        <v>9</v>
      </c>
      <c r="P66" s="1">
        <v>0</v>
      </c>
      <c r="Q66" s="1">
        <v>0</v>
      </c>
      <c r="R66" s="1">
        <v>3</v>
      </c>
      <c r="S66" s="6">
        <f t="shared" si="9"/>
        <v>20</v>
      </c>
      <c r="T66" s="4">
        <f t="shared" si="14"/>
        <v>3.3333333333333335</v>
      </c>
      <c r="U66" s="5">
        <f t="shared" si="15"/>
        <v>0</v>
      </c>
      <c r="V66" s="5">
        <f t="shared" si="10"/>
        <v>0.45</v>
      </c>
      <c r="W66" s="8">
        <f t="shared" si="11"/>
        <v>0</v>
      </c>
      <c r="X66" s="8">
        <f t="shared" si="12"/>
        <v>0.4</v>
      </c>
      <c r="Y66" s="8">
        <f t="shared" si="13"/>
        <v>0.15</v>
      </c>
    </row>
    <row r="67" spans="2:25" x14ac:dyDescent="0.35">
      <c r="B67" s="1">
        <v>186</v>
      </c>
      <c r="C67" s="7">
        <v>2020</v>
      </c>
      <c r="D67" s="1" t="s">
        <v>22</v>
      </c>
      <c r="E67">
        <v>3</v>
      </c>
      <c r="F67">
        <v>9</v>
      </c>
      <c r="G67" s="1">
        <v>66</v>
      </c>
      <c r="H67" s="1">
        <v>58</v>
      </c>
      <c r="I67" s="1">
        <v>6.72</v>
      </c>
      <c r="J67" s="1" t="s">
        <v>3</v>
      </c>
      <c r="K67" s="1">
        <v>19</v>
      </c>
      <c r="L67" s="4">
        <f>H67/K67</f>
        <v>3.0526315789473686</v>
      </c>
      <c r="M67" s="1">
        <v>1</v>
      </c>
      <c r="N67" s="1">
        <v>4</v>
      </c>
      <c r="O67" s="1">
        <v>11</v>
      </c>
      <c r="P67" s="1">
        <v>9</v>
      </c>
      <c r="Q67" s="1">
        <v>36</v>
      </c>
      <c r="R67" s="1">
        <v>5</v>
      </c>
      <c r="S67" s="6">
        <f t="shared" si="9"/>
        <v>21</v>
      </c>
      <c r="T67" s="4">
        <f t="shared" si="14"/>
        <v>1.1052631578947369</v>
      </c>
      <c r="U67" s="5">
        <f t="shared" si="15"/>
        <v>3.2727272727272729</v>
      </c>
      <c r="V67" s="5">
        <f t="shared" si="10"/>
        <v>0.52380952380952384</v>
      </c>
      <c r="W67" s="8">
        <f t="shared" si="11"/>
        <v>0.19047619047619047</v>
      </c>
      <c r="X67" s="8">
        <f t="shared" si="12"/>
        <v>4.7619047619047616E-2</v>
      </c>
      <c r="Y67" s="8">
        <f t="shared" si="13"/>
        <v>0.23809523809523808</v>
      </c>
    </row>
    <row r="68" spans="2:25" x14ac:dyDescent="0.35">
      <c r="B68" s="1">
        <v>187</v>
      </c>
      <c r="C68" s="7">
        <v>2020</v>
      </c>
      <c r="D68" s="1" t="s">
        <v>22</v>
      </c>
      <c r="E68">
        <v>3</v>
      </c>
      <c r="F68">
        <v>9</v>
      </c>
      <c r="G68" s="1">
        <v>67</v>
      </c>
      <c r="H68" s="1">
        <v>26.5</v>
      </c>
      <c r="I68" s="1">
        <v>4.42</v>
      </c>
      <c r="J68" s="1" t="s">
        <v>0</v>
      </c>
      <c r="K68" s="1">
        <v>12</v>
      </c>
      <c r="L68" s="4">
        <f>H68/K68</f>
        <v>2.2083333333333335</v>
      </c>
      <c r="M68" s="1">
        <v>10</v>
      </c>
      <c r="N68" s="1">
        <v>7</v>
      </c>
      <c r="O68" s="1">
        <v>8</v>
      </c>
      <c r="P68" s="1">
        <v>6</v>
      </c>
      <c r="Q68" s="1">
        <v>19</v>
      </c>
      <c r="R68" s="1">
        <v>2</v>
      </c>
      <c r="S68" s="6">
        <f t="shared" si="9"/>
        <v>27</v>
      </c>
      <c r="T68" s="4">
        <f t="shared" si="14"/>
        <v>2.25</v>
      </c>
      <c r="U68" s="5">
        <f t="shared" si="15"/>
        <v>2.375</v>
      </c>
      <c r="V68" s="5">
        <f t="shared" si="10"/>
        <v>0.29629629629629628</v>
      </c>
      <c r="W68" s="8">
        <f t="shared" si="11"/>
        <v>0.25925925925925924</v>
      </c>
      <c r="X68" s="8">
        <f t="shared" si="12"/>
        <v>0.37037037037037035</v>
      </c>
      <c r="Y68" s="8">
        <f t="shared" si="13"/>
        <v>7.407407407407407E-2</v>
      </c>
    </row>
    <row r="69" spans="2:25" x14ac:dyDescent="0.35">
      <c r="B69" s="1">
        <v>188</v>
      </c>
      <c r="C69" s="7">
        <v>2020</v>
      </c>
      <c r="D69" s="1" t="s">
        <v>22</v>
      </c>
      <c r="E69">
        <v>3</v>
      </c>
      <c r="F69">
        <v>9</v>
      </c>
      <c r="G69" s="1">
        <v>68</v>
      </c>
      <c r="H69" s="1">
        <v>26.5</v>
      </c>
      <c r="I69" s="1">
        <v>5.04</v>
      </c>
      <c r="J69" s="1" t="s">
        <v>0</v>
      </c>
      <c r="K69" s="1">
        <v>13</v>
      </c>
      <c r="L69" s="4">
        <f>H69/K69</f>
        <v>2.0384615384615383</v>
      </c>
      <c r="M69" s="1">
        <v>9</v>
      </c>
      <c r="N69" s="1">
        <v>6</v>
      </c>
      <c r="O69" s="1">
        <v>7</v>
      </c>
      <c r="P69" s="1">
        <v>4</v>
      </c>
      <c r="Q69" s="1">
        <v>13</v>
      </c>
      <c r="R69" s="1">
        <v>3</v>
      </c>
      <c r="S69" s="6">
        <f t="shared" si="9"/>
        <v>25</v>
      </c>
      <c r="T69" s="4">
        <f t="shared" si="14"/>
        <v>1.9230769230769231</v>
      </c>
      <c r="U69" s="5">
        <f t="shared" si="15"/>
        <v>1.8571428571428572</v>
      </c>
      <c r="V69" s="5">
        <f t="shared" si="10"/>
        <v>0.28000000000000003</v>
      </c>
      <c r="W69" s="8">
        <f t="shared" si="11"/>
        <v>0.24</v>
      </c>
      <c r="X69" s="8">
        <f t="shared" si="12"/>
        <v>0.36</v>
      </c>
      <c r="Y69" s="8">
        <f t="shared" si="13"/>
        <v>0.12</v>
      </c>
    </row>
    <row r="70" spans="2:25" x14ac:dyDescent="0.35">
      <c r="B70" s="1">
        <v>189</v>
      </c>
      <c r="C70" s="7">
        <v>2020</v>
      </c>
      <c r="D70" s="1" t="s">
        <v>22</v>
      </c>
      <c r="E70">
        <v>3</v>
      </c>
      <c r="F70">
        <v>9</v>
      </c>
      <c r="G70" s="1">
        <v>69</v>
      </c>
      <c r="H70" s="1">
        <v>6.5</v>
      </c>
      <c r="I70" s="1">
        <v>2.84</v>
      </c>
      <c r="J70" s="1" t="s">
        <v>1</v>
      </c>
      <c r="K70" s="1">
        <v>4</v>
      </c>
      <c r="L70" s="4">
        <v>1.625</v>
      </c>
      <c r="M70" s="1">
        <v>3</v>
      </c>
      <c r="N70" s="1">
        <v>2</v>
      </c>
      <c r="O70" s="1">
        <v>4</v>
      </c>
      <c r="P70" s="1">
        <v>1</v>
      </c>
      <c r="Q70" s="1">
        <v>1</v>
      </c>
      <c r="R70" s="1">
        <v>1</v>
      </c>
      <c r="S70" s="6">
        <f t="shared" si="9"/>
        <v>10</v>
      </c>
      <c r="T70" s="4">
        <f t="shared" si="14"/>
        <v>2.5</v>
      </c>
      <c r="U70" s="5">
        <f t="shared" si="15"/>
        <v>0.25</v>
      </c>
      <c r="V70" s="5">
        <f t="shared" si="10"/>
        <v>0.4</v>
      </c>
      <c r="W70" s="8">
        <f t="shared" si="11"/>
        <v>0.2</v>
      </c>
      <c r="X70" s="8">
        <f t="shared" si="12"/>
        <v>0.3</v>
      </c>
      <c r="Y70" s="8">
        <f t="shared" si="13"/>
        <v>0.1</v>
      </c>
    </row>
    <row r="71" spans="2:25" x14ac:dyDescent="0.35">
      <c r="B71" s="1">
        <v>190</v>
      </c>
      <c r="C71" s="7">
        <v>2020</v>
      </c>
      <c r="D71" s="1" t="s">
        <v>22</v>
      </c>
      <c r="E71">
        <v>3</v>
      </c>
      <c r="F71">
        <v>10</v>
      </c>
      <c r="G71" s="1">
        <v>70</v>
      </c>
      <c r="H71" s="1">
        <v>42</v>
      </c>
      <c r="I71" s="1">
        <v>6.43</v>
      </c>
      <c r="J71" s="1" t="s">
        <v>3</v>
      </c>
      <c r="K71" s="1">
        <v>16</v>
      </c>
      <c r="L71" s="4">
        <f>H71/K71</f>
        <v>2.625</v>
      </c>
      <c r="M71" s="1">
        <v>18</v>
      </c>
      <c r="N71" s="1">
        <v>15</v>
      </c>
      <c r="O71" s="1">
        <v>8</v>
      </c>
      <c r="P71" s="1">
        <v>6</v>
      </c>
      <c r="Q71" s="1">
        <v>19</v>
      </c>
      <c r="R71" s="1">
        <v>3</v>
      </c>
      <c r="S71" s="6">
        <f t="shared" si="9"/>
        <v>44</v>
      </c>
      <c r="T71" s="4">
        <f t="shared" si="14"/>
        <v>2.75</v>
      </c>
      <c r="U71" s="5">
        <f t="shared" si="15"/>
        <v>2.375</v>
      </c>
      <c r="V71" s="5">
        <f t="shared" si="10"/>
        <v>0.18181818181818182</v>
      </c>
      <c r="W71" s="8">
        <f t="shared" si="11"/>
        <v>0.34090909090909088</v>
      </c>
      <c r="X71" s="8">
        <f t="shared" si="12"/>
        <v>0.40909090909090912</v>
      </c>
      <c r="Y71" s="8">
        <f t="shared" si="13"/>
        <v>6.8181818181818177E-2</v>
      </c>
    </row>
    <row r="72" spans="2:25" x14ac:dyDescent="0.35">
      <c r="B72" s="1">
        <v>191</v>
      </c>
      <c r="C72" s="7">
        <v>2020</v>
      </c>
      <c r="D72" s="1" t="s">
        <v>22</v>
      </c>
      <c r="E72">
        <v>3</v>
      </c>
      <c r="F72">
        <v>10</v>
      </c>
      <c r="G72" s="1">
        <v>71</v>
      </c>
      <c r="H72" s="1">
        <v>5</v>
      </c>
      <c r="I72" s="1">
        <v>3.6</v>
      </c>
      <c r="J72" s="1" t="s">
        <v>2</v>
      </c>
      <c r="K72" s="1">
        <v>5</v>
      </c>
      <c r="L72" s="4">
        <f>H72/K72</f>
        <v>1</v>
      </c>
      <c r="M72" s="1">
        <v>5</v>
      </c>
      <c r="N72" s="1">
        <v>3</v>
      </c>
      <c r="O72" s="1">
        <v>5</v>
      </c>
      <c r="P72" s="1">
        <v>1</v>
      </c>
      <c r="Q72" s="1">
        <v>4</v>
      </c>
      <c r="R72" s="1">
        <v>0</v>
      </c>
      <c r="S72" s="6">
        <f t="shared" si="9"/>
        <v>13</v>
      </c>
      <c r="T72" s="4">
        <f t="shared" si="14"/>
        <v>2.6</v>
      </c>
      <c r="U72" s="5">
        <f t="shared" si="15"/>
        <v>0.8</v>
      </c>
      <c r="V72" s="5">
        <f t="shared" si="10"/>
        <v>0.38461538461538464</v>
      </c>
      <c r="W72" s="8">
        <f t="shared" si="11"/>
        <v>0.23076923076923078</v>
      </c>
      <c r="X72" s="8">
        <f t="shared" si="12"/>
        <v>0.38461538461538464</v>
      </c>
      <c r="Y72" s="8">
        <f t="shared" si="13"/>
        <v>0</v>
      </c>
    </row>
    <row r="73" spans="2:25" x14ac:dyDescent="0.35">
      <c r="B73" s="1">
        <v>192</v>
      </c>
      <c r="C73" s="7">
        <v>2020</v>
      </c>
      <c r="D73" s="1" t="s">
        <v>22</v>
      </c>
      <c r="E73">
        <v>3</v>
      </c>
      <c r="F73">
        <v>10</v>
      </c>
      <c r="G73" s="1">
        <v>72</v>
      </c>
      <c r="H73" s="1">
        <v>3</v>
      </c>
      <c r="I73" s="1">
        <v>2.2999999999999998</v>
      </c>
      <c r="J73" s="1" t="s">
        <v>2</v>
      </c>
      <c r="K73" s="1">
        <v>3</v>
      </c>
      <c r="L73" s="4">
        <f>H73/K73</f>
        <v>1</v>
      </c>
      <c r="M73" s="1">
        <v>4</v>
      </c>
      <c r="N73" s="1">
        <v>4</v>
      </c>
      <c r="O73" s="1">
        <v>0</v>
      </c>
      <c r="P73" s="1">
        <v>0</v>
      </c>
      <c r="Q73" s="1">
        <v>0</v>
      </c>
      <c r="R73" s="1">
        <v>0</v>
      </c>
      <c r="S73" s="6">
        <f t="shared" si="9"/>
        <v>8</v>
      </c>
      <c r="T73" s="4">
        <f t="shared" si="14"/>
        <v>2.6666666666666665</v>
      </c>
      <c r="U73" s="5"/>
      <c r="V73" s="5">
        <f t="shared" si="10"/>
        <v>0</v>
      </c>
      <c r="W73" s="8">
        <f t="shared" si="11"/>
        <v>0.5</v>
      </c>
      <c r="X73" s="8">
        <f t="shared" si="12"/>
        <v>0.5</v>
      </c>
      <c r="Y73" s="8">
        <f t="shared" si="13"/>
        <v>0</v>
      </c>
    </row>
    <row r="74" spans="2:25" x14ac:dyDescent="0.35">
      <c r="B74" s="1">
        <v>193</v>
      </c>
      <c r="C74" s="7">
        <v>2020</v>
      </c>
      <c r="D74" s="1" t="s">
        <v>22</v>
      </c>
      <c r="E74">
        <v>3</v>
      </c>
      <c r="F74">
        <v>10</v>
      </c>
      <c r="G74" s="1">
        <v>73</v>
      </c>
      <c r="H74" s="1">
        <v>38.5</v>
      </c>
      <c r="I74" s="1">
        <v>6.64</v>
      </c>
      <c r="J74" s="1" t="s">
        <v>0</v>
      </c>
      <c r="K74" s="1">
        <v>15</v>
      </c>
      <c r="L74" s="4">
        <f>H74/K74</f>
        <v>2.5666666666666669</v>
      </c>
      <c r="M74" s="1">
        <v>5</v>
      </c>
      <c r="N74" s="1">
        <v>8</v>
      </c>
      <c r="O74" s="1">
        <v>11</v>
      </c>
      <c r="P74" s="1">
        <v>0</v>
      </c>
      <c r="Q74" s="1">
        <v>0</v>
      </c>
      <c r="R74" s="1">
        <v>1</v>
      </c>
      <c r="S74" s="6">
        <f t="shared" ref="S74:S121" si="18">SUM(M74:O74,R74)</f>
        <v>25</v>
      </c>
      <c r="T74" s="4">
        <f t="shared" si="14"/>
        <v>1.6666666666666667</v>
      </c>
      <c r="U74" s="5">
        <f t="shared" si="15"/>
        <v>0</v>
      </c>
      <c r="V74" s="5">
        <f t="shared" ref="V74:V121" si="19">O74/S74</f>
        <v>0.44</v>
      </c>
      <c r="W74" s="8">
        <f t="shared" ref="W74:W121" si="20">N74/S74</f>
        <v>0.32</v>
      </c>
      <c r="X74" s="8">
        <f t="shared" ref="X74:X121" si="21">M74/S74</f>
        <v>0.2</v>
      </c>
      <c r="Y74" s="8">
        <f t="shared" ref="Y74:Y121" si="22">R74/S74</f>
        <v>0.04</v>
      </c>
    </row>
    <row r="75" spans="2:25" x14ac:dyDescent="0.35">
      <c r="B75" s="1">
        <v>194</v>
      </c>
      <c r="C75" s="7">
        <v>2020</v>
      </c>
      <c r="D75" s="1" t="s">
        <v>22</v>
      </c>
      <c r="E75">
        <v>3</v>
      </c>
      <c r="F75">
        <v>10</v>
      </c>
      <c r="G75" s="1">
        <v>74</v>
      </c>
      <c r="H75" s="1">
        <v>14.5</v>
      </c>
      <c r="I75" s="1">
        <v>3.54</v>
      </c>
      <c r="J75" s="1" t="s">
        <v>1</v>
      </c>
      <c r="K75" s="1">
        <v>7</v>
      </c>
      <c r="L75" s="4">
        <v>2.0714285714285716</v>
      </c>
      <c r="M75" s="1">
        <v>8</v>
      </c>
      <c r="N75" s="1">
        <v>4</v>
      </c>
      <c r="O75" s="1">
        <v>5</v>
      </c>
      <c r="P75" s="1">
        <v>0</v>
      </c>
      <c r="Q75" s="1">
        <v>0</v>
      </c>
      <c r="R75" s="1">
        <v>3</v>
      </c>
      <c r="S75" s="6">
        <f t="shared" si="18"/>
        <v>20</v>
      </c>
      <c r="T75" s="4">
        <f t="shared" ref="T75:T121" si="23">S75/K75</f>
        <v>2.8571428571428572</v>
      </c>
      <c r="U75" s="5">
        <f t="shared" ref="U75:U121" si="24">Q75/O75</f>
        <v>0</v>
      </c>
      <c r="V75" s="5">
        <f t="shared" si="19"/>
        <v>0.25</v>
      </c>
      <c r="W75" s="8">
        <f t="shared" si="20"/>
        <v>0.2</v>
      </c>
      <c r="X75" s="8">
        <f t="shared" si="21"/>
        <v>0.4</v>
      </c>
      <c r="Y75" s="8">
        <f t="shared" si="22"/>
        <v>0.15</v>
      </c>
    </row>
    <row r="76" spans="2:25" x14ac:dyDescent="0.35">
      <c r="B76" s="1">
        <v>195</v>
      </c>
      <c r="C76" s="7">
        <v>2020</v>
      </c>
      <c r="D76" s="1" t="s">
        <v>22</v>
      </c>
      <c r="E76">
        <v>3</v>
      </c>
      <c r="F76">
        <v>10</v>
      </c>
      <c r="G76" s="1">
        <v>75</v>
      </c>
      <c r="H76" s="1">
        <v>35.5</v>
      </c>
      <c r="I76" s="1">
        <v>6.7</v>
      </c>
      <c r="J76" s="1" t="s">
        <v>0</v>
      </c>
      <c r="K76" s="1">
        <v>16</v>
      </c>
      <c r="L76" s="4">
        <f>H76/K76</f>
        <v>2.21875</v>
      </c>
      <c r="M76" s="1">
        <v>10</v>
      </c>
      <c r="N76" s="1">
        <v>18</v>
      </c>
      <c r="O76" s="1">
        <v>3</v>
      </c>
      <c r="P76" s="1">
        <v>0</v>
      </c>
      <c r="Q76" s="1">
        <v>0</v>
      </c>
      <c r="R76" s="1">
        <v>1</v>
      </c>
      <c r="S76" s="6">
        <f t="shared" si="18"/>
        <v>32</v>
      </c>
      <c r="T76" s="4">
        <f t="shared" si="23"/>
        <v>2</v>
      </c>
      <c r="U76" s="5">
        <f t="shared" si="24"/>
        <v>0</v>
      </c>
      <c r="V76" s="5">
        <f t="shared" si="19"/>
        <v>9.375E-2</v>
      </c>
      <c r="W76" s="8">
        <f t="shared" si="20"/>
        <v>0.5625</v>
      </c>
      <c r="X76" s="8">
        <f t="shared" si="21"/>
        <v>0.3125</v>
      </c>
      <c r="Y76" s="8">
        <f t="shared" si="22"/>
        <v>3.125E-2</v>
      </c>
    </row>
    <row r="77" spans="2:25" x14ac:dyDescent="0.35">
      <c r="B77" s="1">
        <v>196</v>
      </c>
      <c r="C77" s="7">
        <v>2020</v>
      </c>
      <c r="D77" s="1" t="s">
        <v>22</v>
      </c>
      <c r="E77">
        <v>3</v>
      </c>
      <c r="F77">
        <v>10</v>
      </c>
      <c r="G77" s="1">
        <v>76</v>
      </c>
      <c r="H77" s="1">
        <v>13.5</v>
      </c>
      <c r="I77" s="1">
        <v>4</v>
      </c>
      <c r="J77" s="1" t="s">
        <v>1</v>
      </c>
      <c r="K77" s="1">
        <v>8</v>
      </c>
      <c r="L77" s="4">
        <v>1.6875</v>
      </c>
      <c r="M77" s="1">
        <v>11</v>
      </c>
      <c r="N77" s="1">
        <v>5</v>
      </c>
      <c r="O77" s="1">
        <v>6</v>
      </c>
      <c r="P77" s="1">
        <v>1</v>
      </c>
      <c r="Q77" s="1">
        <v>3</v>
      </c>
      <c r="R77" s="1">
        <v>2</v>
      </c>
      <c r="S77" s="6">
        <f t="shared" si="18"/>
        <v>24</v>
      </c>
      <c r="T77" s="4">
        <f t="shared" si="23"/>
        <v>3</v>
      </c>
      <c r="U77" s="5">
        <f t="shared" si="24"/>
        <v>0.5</v>
      </c>
      <c r="V77" s="5">
        <f t="shared" si="19"/>
        <v>0.25</v>
      </c>
      <c r="W77" s="8">
        <f t="shared" si="20"/>
        <v>0.20833333333333334</v>
      </c>
      <c r="X77" s="8">
        <f t="shared" si="21"/>
        <v>0.45833333333333331</v>
      </c>
      <c r="Y77" s="8">
        <f t="shared" si="22"/>
        <v>8.3333333333333329E-2</v>
      </c>
    </row>
    <row r="78" spans="2:25" x14ac:dyDescent="0.35">
      <c r="B78" s="1">
        <v>197</v>
      </c>
      <c r="C78" s="7">
        <v>2020</v>
      </c>
      <c r="D78" s="1" t="s">
        <v>22</v>
      </c>
      <c r="E78">
        <v>3</v>
      </c>
      <c r="F78">
        <v>10</v>
      </c>
      <c r="G78" s="1">
        <v>77</v>
      </c>
      <c r="H78" s="1">
        <v>28</v>
      </c>
      <c r="I78" s="1">
        <v>4.4800000000000004</v>
      </c>
      <c r="J78" s="1" t="s">
        <v>0</v>
      </c>
      <c r="K78" s="1">
        <v>17</v>
      </c>
      <c r="L78" s="4">
        <f>H78/K78</f>
        <v>1.6470588235294117</v>
      </c>
      <c r="M78" s="1">
        <v>18</v>
      </c>
      <c r="N78" s="1">
        <v>10</v>
      </c>
      <c r="O78" s="1">
        <v>5</v>
      </c>
      <c r="P78" s="1">
        <v>5</v>
      </c>
      <c r="Q78" s="1">
        <v>14</v>
      </c>
      <c r="R78" s="1">
        <v>4</v>
      </c>
      <c r="S78" s="6">
        <f t="shared" si="18"/>
        <v>37</v>
      </c>
      <c r="T78" s="4">
        <f t="shared" si="23"/>
        <v>2.1764705882352939</v>
      </c>
      <c r="U78" s="5">
        <f t="shared" si="24"/>
        <v>2.8</v>
      </c>
      <c r="V78" s="5">
        <f t="shared" si="19"/>
        <v>0.13513513513513514</v>
      </c>
      <c r="W78" s="8">
        <f t="shared" si="20"/>
        <v>0.27027027027027029</v>
      </c>
      <c r="X78" s="8">
        <f t="shared" si="21"/>
        <v>0.48648648648648651</v>
      </c>
      <c r="Y78" s="8">
        <f t="shared" si="22"/>
        <v>0.10810810810810811</v>
      </c>
    </row>
    <row r="79" spans="2:25" x14ac:dyDescent="0.35">
      <c r="B79" s="1">
        <v>198</v>
      </c>
      <c r="C79" s="7">
        <v>2020</v>
      </c>
      <c r="D79" s="1" t="s">
        <v>22</v>
      </c>
      <c r="E79">
        <v>3</v>
      </c>
      <c r="F79">
        <v>10</v>
      </c>
      <c r="G79" s="1">
        <v>78</v>
      </c>
      <c r="H79" s="1">
        <v>14</v>
      </c>
      <c r="I79" s="1">
        <v>3.5</v>
      </c>
      <c r="J79" s="1" t="s">
        <v>1</v>
      </c>
      <c r="K79" s="1">
        <v>7</v>
      </c>
      <c r="L79" s="4">
        <v>2.3333333333333335</v>
      </c>
      <c r="M79" s="1">
        <v>9</v>
      </c>
      <c r="N79" s="1">
        <v>1</v>
      </c>
      <c r="O79" s="1">
        <v>5</v>
      </c>
      <c r="P79" s="1">
        <v>3</v>
      </c>
      <c r="Q79" s="1">
        <v>6</v>
      </c>
      <c r="R79" s="1">
        <v>4</v>
      </c>
      <c r="S79" s="6">
        <f t="shared" si="18"/>
        <v>19</v>
      </c>
      <c r="T79" s="4">
        <f t="shared" si="23"/>
        <v>2.7142857142857144</v>
      </c>
      <c r="U79" s="5">
        <f t="shared" si="24"/>
        <v>1.2</v>
      </c>
      <c r="V79" s="5">
        <f t="shared" si="19"/>
        <v>0.26315789473684209</v>
      </c>
      <c r="W79" s="8">
        <f t="shared" si="20"/>
        <v>5.2631578947368418E-2</v>
      </c>
      <c r="X79" s="8">
        <f t="shared" si="21"/>
        <v>0.47368421052631576</v>
      </c>
      <c r="Y79" s="8">
        <f t="shared" si="22"/>
        <v>0.21052631578947367</v>
      </c>
    </row>
    <row r="80" spans="2:25" x14ac:dyDescent="0.35">
      <c r="B80" s="1">
        <v>199</v>
      </c>
      <c r="C80" s="7">
        <v>2020</v>
      </c>
      <c r="D80" s="1" t="s">
        <v>22</v>
      </c>
      <c r="E80">
        <v>3</v>
      </c>
      <c r="F80">
        <v>10</v>
      </c>
      <c r="G80" s="1">
        <v>79</v>
      </c>
      <c r="H80" s="1">
        <v>22</v>
      </c>
      <c r="I80" s="1">
        <v>4.5</v>
      </c>
      <c r="J80" s="1" t="s">
        <v>0</v>
      </c>
      <c r="K80" s="1">
        <v>10</v>
      </c>
      <c r="L80" s="4">
        <f>H80/K80</f>
        <v>2.2000000000000002</v>
      </c>
      <c r="M80" s="1">
        <v>14</v>
      </c>
      <c r="N80" s="1">
        <v>4</v>
      </c>
      <c r="O80" s="1">
        <v>9</v>
      </c>
      <c r="P80" s="1">
        <v>5</v>
      </c>
      <c r="Q80" s="1">
        <v>15</v>
      </c>
      <c r="R80" s="1">
        <v>3</v>
      </c>
      <c r="S80" s="6">
        <f t="shared" si="18"/>
        <v>30</v>
      </c>
      <c r="T80" s="4">
        <f t="shared" si="23"/>
        <v>3</v>
      </c>
      <c r="U80" s="5">
        <f t="shared" si="24"/>
        <v>1.6666666666666667</v>
      </c>
      <c r="V80" s="5">
        <f t="shared" si="19"/>
        <v>0.3</v>
      </c>
      <c r="W80" s="8">
        <f t="shared" si="20"/>
        <v>0.13333333333333333</v>
      </c>
      <c r="X80" s="8">
        <f t="shared" si="21"/>
        <v>0.46666666666666667</v>
      </c>
      <c r="Y80" s="8">
        <f t="shared" si="22"/>
        <v>0.1</v>
      </c>
    </row>
    <row r="81" spans="2:25" x14ac:dyDescent="0.35">
      <c r="B81" s="1">
        <v>200</v>
      </c>
      <c r="C81" s="7">
        <v>2020</v>
      </c>
      <c r="D81" s="1" t="s">
        <v>22</v>
      </c>
      <c r="E81">
        <v>3</v>
      </c>
      <c r="F81">
        <v>10</v>
      </c>
      <c r="G81" s="1">
        <v>80</v>
      </c>
      <c r="H81" s="1">
        <v>38</v>
      </c>
      <c r="I81" s="1">
        <v>5.52</v>
      </c>
      <c r="J81" s="1" t="s">
        <v>0</v>
      </c>
      <c r="K81" s="1">
        <v>12</v>
      </c>
      <c r="L81" s="4">
        <f>H81/K81</f>
        <v>3.1666666666666665</v>
      </c>
      <c r="M81" s="1">
        <v>15</v>
      </c>
      <c r="N81" s="1">
        <v>7</v>
      </c>
      <c r="O81" s="1">
        <v>13</v>
      </c>
      <c r="P81" s="1">
        <v>5</v>
      </c>
      <c r="Q81" s="1">
        <v>11</v>
      </c>
      <c r="R81" s="1">
        <v>1</v>
      </c>
      <c r="S81" s="6">
        <f t="shared" si="18"/>
        <v>36</v>
      </c>
      <c r="T81" s="4">
        <f t="shared" si="23"/>
        <v>3</v>
      </c>
      <c r="U81" s="5">
        <f t="shared" si="24"/>
        <v>0.84615384615384615</v>
      </c>
      <c r="V81" s="5">
        <f t="shared" si="19"/>
        <v>0.3611111111111111</v>
      </c>
      <c r="W81" s="8">
        <f t="shared" si="20"/>
        <v>0.19444444444444445</v>
      </c>
      <c r="X81" s="8">
        <f t="shared" si="21"/>
        <v>0.41666666666666669</v>
      </c>
      <c r="Y81" s="8">
        <f t="shared" si="22"/>
        <v>2.7777777777777776E-2</v>
      </c>
    </row>
    <row r="82" spans="2:25" x14ac:dyDescent="0.35">
      <c r="B82" s="1">
        <v>201</v>
      </c>
      <c r="C82" s="7">
        <v>2020</v>
      </c>
      <c r="D82" s="1" t="s">
        <v>22</v>
      </c>
      <c r="E82">
        <v>3</v>
      </c>
      <c r="F82">
        <v>10</v>
      </c>
      <c r="G82" s="1">
        <v>81</v>
      </c>
      <c r="H82" s="1">
        <v>6</v>
      </c>
      <c r="I82" s="1">
        <v>2.3199999999999998</v>
      </c>
      <c r="J82" s="1" t="s">
        <v>1</v>
      </c>
      <c r="K82" s="1">
        <v>4</v>
      </c>
      <c r="L82" s="4">
        <v>1.5</v>
      </c>
      <c r="M82" s="1">
        <v>3</v>
      </c>
      <c r="N82" s="1">
        <v>1</v>
      </c>
      <c r="O82" s="1">
        <v>0</v>
      </c>
      <c r="P82" s="1">
        <v>0</v>
      </c>
      <c r="Q82" s="1">
        <v>0</v>
      </c>
      <c r="R82" s="1">
        <v>0</v>
      </c>
      <c r="S82" s="6">
        <f t="shared" si="18"/>
        <v>4</v>
      </c>
      <c r="T82" s="4">
        <f t="shared" si="23"/>
        <v>1</v>
      </c>
      <c r="U82" s="5"/>
      <c r="V82" s="5">
        <f t="shared" si="19"/>
        <v>0</v>
      </c>
      <c r="W82" s="8">
        <f t="shared" si="20"/>
        <v>0.25</v>
      </c>
      <c r="X82" s="8">
        <f t="shared" si="21"/>
        <v>0.75</v>
      </c>
      <c r="Y82" s="8">
        <f t="shared" si="22"/>
        <v>0</v>
      </c>
    </row>
    <row r="83" spans="2:25" x14ac:dyDescent="0.35">
      <c r="B83" s="1">
        <v>202</v>
      </c>
      <c r="C83" s="7">
        <v>2020</v>
      </c>
      <c r="D83" s="1" t="s">
        <v>22</v>
      </c>
      <c r="E83">
        <v>3</v>
      </c>
      <c r="F83">
        <v>10</v>
      </c>
      <c r="G83" s="1">
        <v>82</v>
      </c>
      <c r="H83" s="1">
        <v>1</v>
      </c>
      <c r="I83" s="1">
        <v>1.86</v>
      </c>
      <c r="J83" s="1" t="s">
        <v>2</v>
      </c>
      <c r="K83" s="1">
        <v>2</v>
      </c>
      <c r="L83" s="4">
        <f>H83/K83</f>
        <v>0.5</v>
      </c>
      <c r="M83" s="1">
        <v>1</v>
      </c>
      <c r="N83" s="1">
        <v>0</v>
      </c>
      <c r="O83" s="1">
        <v>1</v>
      </c>
      <c r="P83" s="1">
        <v>0</v>
      </c>
      <c r="Q83" s="1">
        <v>0</v>
      </c>
      <c r="R83" s="1">
        <v>0</v>
      </c>
      <c r="S83" s="6">
        <f t="shared" si="18"/>
        <v>2</v>
      </c>
      <c r="T83" s="4">
        <f t="shared" si="23"/>
        <v>1</v>
      </c>
      <c r="U83" s="5">
        <f t="shared" si="24"/>
        <v>0</v>
      </c>
      <c r="V83" s="5">
        <f t="shared" si="19"/>
        <v>0.5</v>
      </c>
      <c r="W83" s="8">
        <f t="shared" si="20"/>
        <v>0</v>
      </c>
      <c r="X83" s="8">
        <f t="shared" si="21"/>
        <v>0.5</v>
      </c>
      <c r="Y83" s="8">
        <f t="shared" si="22"/>
        <v>0</v>
      </c>
    </row>
    <row r="84" spans="2:25" x14ac:dyDescent="0.35">
      <c r="B84" s="1">
        <v>203</v>
      </c>
      <c r="C84" s="7">
        <v>2020</v>
      </c>
      <c r="D84" s="1" t="s">
        <v>22</v>
      </c>
      <c r="E84">
        <v>3</v>
      </c>
      <c r="F84">
        <v>10</v>
      </c>
      <c r="G84" s="1">
        <v>83</v>
      </c>
      <c r="H84" s="1">
        <v>66.5</v>
      </c>
      <c r="I84" s="1">
        <v>8.16</v>
      </c>
      <c r="J84" s="1" t="s">
        <v>3</v>
      </c>
      <c r="K84" s="1">
        <v>18</v>
      </c>
      <c r="L84" s="4">
        <f>H84/K84</f>
        <v>3.6944444444444446</v>
      </c>
      <c r="M84" s="1">
        <v>17</v>
      </c>
      <c r="N84" s="1">
        <v>17</v>
      </c>
      <c r="O84" s="1">
        <v>10</v>
      </c>
      <c r="P84" s="1">
        <v>4</v>
      </c>
      <c r="Q84" s="1">
        <v>12</v>
      </c>
      <c r="R84" s="1">
        <v>0</v>
      </c>
      <c r="S84" s="6">
        <f t="shared" si="18"/>
        <v>44</v>
      </c>
      <c r="T84" s="4">
        <f t="shared" si="23"/>
        <v>2.4444444444444446</v>
      </c>
      <c r="U84" s="5">
        <f t="shared" si="24"/>
        <v>1.2</v>
      </c>
      <c r="V84" s="5">
        <f t="shared" si="19"/>
        <v>0.22727272727272727</v>
      </c>
      <c r="W84" s="8">
        <f t="shared" si="20"/>
        <v>0.38636363636363635</v>
      </c>
      <c r="X84" s="8">
        <f t="shared" si="21"/>
        <v>0.38636363636363635</v>
      </c>
      <c r="Y84" s="8">
        <f t="shared" si="22"/>
        <v>0</v>
      </c>
    </row>
    <row r="85" spans="2:25" x14ac:dyDescent="0.35">
      <c r="B85" s="1">
        <v>204</v>
      </c>
      <c r="C85" s="7">
        <v>2020</v>
      </c>
      <c r="D85" s="1" t="s">
        <v>22</v>
      </c>
      <c r="E85">
        <v>3</v>
      </c>
      <c r="F85">
        <v>10</v>
      </c>
      <c r="G85" s="1">
        <v>84</v>
      </c>
      <c r="H85" s="1">
        <v>16</v>
      </c>
      <c r="I85" s="1">
        <v>4.34</v>
      </c>
      <c r="J85" s="1" t="s">
        <v>1</v>
      </c>
      <c r="K85" s="1">
        <v>8</v>
      </c>
      <c r="L85" s="4">
        <v>2</v>
      </c>
      <c r="M85" s="1">
        <v>3</v>
      </c>
      <c r="N85" s="1">
        <v>2</v>
      </c>
      <c r="O85" s="1">
        <v>3</v>
      </c>
      <c r="P85" s="1">
        <v>0</v>
      </c>
      <c r="Q85" s="1">
        <v>0</v>
      </c>
      <c r="R85" s="1">
        <v>4</v>
      </c>
      <c r="S85" s="6">
        <f t="shared" si="18"/>
        <v>12</v>
      </c>
      <c r="T85" s="4">
        <f t="shared" si="23"/>
        <v>1.5</v>
      </c>
      <c r="U85" s="5">
        <f t="shared" si="24"/>
        <v>0</v>
      </c>
      <c r="V85" s="5">
        <f t="shared" si="19"/>
        <v>0.25</v>
      </c>
      <c r="W85" s="8">
        <f t="shared" si="20"/>
        <v>0.16666666666666666</v>
      </c>
      <c r="X85" s="8">
        <f t="shared" si="21"/>
        <v>0.25</v>
      </c>
      <c r="Y85" s="8">
        <f t="shared" si="22"/>
        <v>0.33333333333333331</v>
      </c>
    </row>
    <row r="86" spans="2:25" x14ac:dyDescent="0.35">
      <c r="B86" s="1">
        <v>205</v>
      </c>
      <c r="C86" s="7">
        <v>2020</v>
      </c>
      <c r="D86" s="1" t="s">
        <v>22</v>
      </c>
      <c r="E86">
        <v>3</v>
      </c>
      <c r="F86">
        <v>10</v>
      </c>
      <c r="G86" s="1">
        <v>85</v>
      </c>
      <c r="H86" s="1">
        <v>22.5</v>
      </c>
      <c r="I86" s="1">
        <v>4.8</v>
      </c>
      <c r="J86" s="1" t="s">
        <v>0</v>
      </c>
      <c r="K86" s="1">
        <v>7</v>
      </c>
      <c r="L86" s="4">
        <f t="shared" ref="L86:L92" si="25">H86/K86</f>
        <v>3.2142857142857144</v>
      </c>
      <c r="M86" s="1">
        <v>12</v>
      </c>
      <c r="N86" s="1">
        <v>2</v>
      </c>
      <c r="O86" s="1">
        <v>4</v>
      </c>
      <c r="P86" s="1">
        <v>1</v>
      </c>
      <c r="Q86" s="1">
        <v>2</v>
      </c>
      <c r="R86" s="1">
        <v>4</v>
      </c>
      <c r="S86" s="6">
        <f t="shared" si="18"/>
        <v>22</v>
      </c>
      <c r="T86" s="4">
        <f t="shared" si="23"/>
        <v>3.1428571428571428</v>
      </c>
      <c r="U86" s="5">
        <f t="shared" si="24"/>
        <v>0.5</v>
      </c>
      <c r="V86" s="5">
        <f t="shared" si="19"/>
        <v>0.18181818181818182</v>
      </c>
      <c r="W86" s="8">
        <f t="shared" si="20"/>
        <v>9.0909090909090912E-2</v>
      </c>
      <c r="X86" s="8">
        <f t="shared" si="21"/>
        <v>0.54545454545454541</v>
      </c>
      <c r="Y86" s="8">
        <f t="shared" si="22"/>
        <v>0.18181818181818182</v>
      </c>
    </row>
    <row r="87" spans="2:25" x14ac:dyDescent="0.35">
      <c r="B87" s="1">
        <v>206</v>
      </c>
      <c r="C87" s="7">
        <v>2020</v>
      </c>
      <c r="D87" s="1" t="s">
        <v>22</v>
      </c>
      <c r="E87">
        <v>3</v>
      </c>
      <c r="F87">
        <v>10</v>
      </c>
      <c r="G87" s="1">
        <v>86</v>
      </c>
      <c r="H87" s="1">
        <v>45</v>
      </c>
      <c r="I87" s="1">
        <v>6.74</v>
      </c>
      <c r="J87" s="1" t="s">
        <v>3</v>
      </c>
      <c r="K87" s="1">
        <v>14</v>
      </c>
      <c r="L87" s="4">
        <f t="shared" si="25"/>
        <v>3.2142857142857144</v>
      </c>
      <c r="M87" s="1">
        <v>10</v>
      </c>
      <c r="N87" s="1">
        <v>12</v>
      </c>
      <c r="O87" s="1">
        <v>12</v>
      </c>
      <c r="P87" s="1">
        <v>1</v>
      </c>
      <c r="Q87" s="1">
        <v>6</v>
      </c>
      <c r="R87" s="1">
        <v>0</v>
      </c>
      <c r="S87" s="6">
        <f t="shared" si="18"/>
        <v>34</v>
      </c>
      <c r="T87" s="4">
        <f t="shared" si="23"/>
        <v>2.4285714285714284</v>
      </c>
      <c r="U87" s="5">
        <f t="shared" si="24"/>
        <v>0.5</v>
      </c>
      <c r="V87" s="5">
        <f t="shared" si="19"/>
        <v>0.35294117647058826</v>
      </c>
      <c r="W87" s="8">
        <f t="shared" si="20"/>
        <v>0.35294117647058826</v>
      </c>
      <c r="X87" s="8">
        <f t="shared" si="21"/>
        <v>0.29411764705882354</v>
      </c>
      <c r="Y87" s="8">
        <f t="shared" si="22"/>
        <v>0</v>
      </c>
    </row>
    <row r="88" spans="2:25" x14ac:dyDescent="0.35">
      <c r="B88" s="1">
        <v>207</v>
      </c>
      <c r="C88" s="7">
        <v>2020</v>
      </c>
      <c r="D88" s="1" t="s">
        <v>22</v>
      </c>
      <c r="E88">
        <v>3</v>
      </c>
      <c r="F88">
        <v>10</v>
      </c>
      <c r="G88" s="1">
        <v>87</v>
      </c>
      <c r="H88" s="1">
        <v>25</v>
      </c>
      <c r="I88" s="1">
        <v>4.24</v>
      </c>
      <c r="J88" s="1" t="s">
        <v>0</v>
      </c>
      <c r="K88" s="1">
        <v>12</v>
      </c>
      <c r="L88" s="4">
        <f t="shared" si="25"/>
        <v>2.0833333333333335</v>
      </c>
      <c r="M88" s="1">
        <v>20</v>
      </c>
      <c r="N88" s="1">
        <v>8</v>
      </c>
      <c r="O88" s="1">
        <v>10</v>
      </c>
      <c r="P88" s="1">
        <v>4</v>
      </c>
      <c r="Q88" s="1">
        <v>7</v>
      </c>
      <c r="R88" s="1">
        <v>5</v>
      </c>
      <c r="S88" s="6">
        <f t="shared" si="18"/>
        <v>43</v>
      </c>
      <c r="T88" s="4">
        <f t="shared" si="23"/>
        <v>3.5833333333333335</v>
      </c>
      <c r="U88" s="5">
        <f t="shared" si="24"/>
        <v>0.7</v>
      </c>
      <c r="V88" s="5">
        <f t="shared" si="19"/>
        <v>0.23255813953488372</v>
      </c>
      <c r="W88" s="8">
        <f t="shared" si="20"/>
        <v>0.18604651162790697</v>
      </c>
      <c r="X88" s="8">
        <f t="shared" si="21"/>
        <v>0.46511627906976744</v>
      </c>
      <c r="Y88" s="8">
        <f t="shared" si="22"/>
        <v>0.11627906976744186</v>
      </c>
    </row>
    <row r="89" spans="2:25" x14ac:dyDescent="0.35">
      <c r="B89" s="1">
        <v>208</v>
      </c>
      <c r="C89" s="7">
        <v>2020</v>
      </c>
      <c r="D89" s="1" t="s">
        <v>22</v>
      </c>
      <c r="E89">
        <v>3</v>
      </c>
      <c r="F89">
        <v>10</v>
      </c>
      <c r="G89" s="1">
        <v>88</v>
      </c>
      <c r="H89" s="1">
        <v>4.5</v>
      </c>
      <c r="I89" s="1">
        <v>2.5</v>
      </c>
      <c r="J89" s="1" t="s">
        <v>2</v>
      </c>
      <c r="K89" s="1">
        <v>4</v>
      </c>
      <c r="L89" s="4">
        <f t="shared" si="25"/>
        <v>1.125</v>
      </c>
      <c r="M89" s="1">
        <v>1</v>
      </c>
      <c r="N89" s="1">
        <v>3</v>
      </c>
      <c r="O89" s="1">
        <v>1</v>
      </c>
      <c r="P89" s="1">
        <v>1</v>
      </c>
      <c r="Q89" s="1">
        <v>2</v>
      </c>
      <c r="R89" s="1">
        <v>1</v>
      </c>
      <c r="S89" s="6">
        <f t="shared" si="18"/>
        <v>6</v>
      </c>
      <c r="T89" s="4">
        <f t="shared" si="23"/>
        <v>1.5</v>
      </c>
      <c r="U89" s="5">
        <f t="shared" si="24"/>
        <v>2</v>
      </c>
      <c r="V89" s="5">
        <f t="shared" si="19"/>
        <v>0.16666666666666666</v>
      </c>
      <c r="W89" s="8">
        <f t="shared" si="20"/>
        <v>0.5</v>
      </c>
      <c r="X89" s="8">
        <f t="shared" si="21"/>
        <v>0.16666666666666666</v>
      </c>
      <c r="Y89" s="8">
        <f t="shared" si="22"/>
        <v>0.16666666666666666</v>
      </c>
    </row>
    <row r="90" spans="2:25" x14ac:dyDescent="0.35">
      <c r="B90" s="1">
        <v>209</v>
      </c>
      <c r="C90" s="7">
        <v>2020</v>
      </c>
      <c r="D90" s="1" t="s">
        <v>22</v>
      </c>
      <c r="E90">
        <v>3</v>
      </c>
      <c r="F90">
        <v>10</v>
      </c>
      <c r="G90" s="1">
        <v>89</v>
      </c>
      <c r="H90" s="1">
        <v>27</v>
      </c>
      <c r="I90" s="1">
        <v>5.38</v>
      </c>
      <c r="J90" s="1" t="s">
        <v>0</v>
      </c>
      <c r="K90" s="1">
        <v>10</v>
      </c>
      <c r="L90" s="4">
        <f t="shared" si="25"/>
        <v>2.7</v>
      </c>
      <c r="M90" s="1">
        <v>30</v>
      </c>
      <c r="N90" s="1">
        <v>7</v>
      </c>
      <c r="O90" s="1">
        <v>9</v>
      </c>
      <c r="P90" s="1">
        <v>0</v>
      </c>
      <c r="Q90" s="1">
        <v>0</v>
      </c>
      <c r="R90" s="1">
        <v>3</v>
      </c>
      <c r="S90" s="6">
        <f t="shared" si="18"/>
        <v>49</v>
      </c>
      <c r="T90" s="4">
        <f t="shared" si="23"/>
        <v>4.9000000000000004</v>
      </c>
      <c r="U90" s="5">
        <f t="shared" si="24"/>
        <v>0</v>
      </c>
      <c r="V90" s="5">
        <f t="shared" si="19"/>
        <v>0.18367346938775511</v>
      </c>
      <c r="W90" s="8">
        <f t="shared" si="20"/>
        <v>0.14285714285714285</v>
      </c>
      <c r="X90" s="8">
        <f t="shared" si="21"/>
        <v>0.61224489795918369</v>
      </c>
      <c r="Y90" s="8">
        <f t="shared" si="22"/>
        <v>6.1224489795918366E-2</v>
      </c>
    </row>
    <row r="91" spans="2:25" x14ac:dyDescent="0.35">
      <c r="B91" s="1">
        <v>210</v>
      </c>
      <c r="C91" s="7">
        <v>2020</v>
      </c>
      <c r="D91" s="1" t="s">
        <v>22</v>
      </c>
      <c r="E91">
        <v>3</v>
      </c>
      <c r="F91">
        <v>10</v>
      </c>
      <c r="G91" s="1">
        <v>90</v>
      </c>
      <c r="H91" s="1">
        <v>41</v>
      </c>
      <c r="I91" s="1">
        <v>6.74</v>
      </c>
      <c r="J91" s="1" t="s">
        <v>3</v>
      </c>
      <c r="K91" s="1">
        <v>19</v>
      </c>
      <c r="L91" s="4">
        <f t="shared" si="25"/>
        <v>2.1578947368421053</v>
      </c>
      <c r="M91" s="1">
        <v>23</v>
      </c>
      <c r="N91" s="1">
        <v>14</v>
      </c>
      <c r="O91" s="1">
        <v>11</v>
      </c>
      <c r="P91" s="1">
        <v>4</v>
      </c>
      <c r="Q91" s="1">
        <v>10</v>
      </c>
      <c r="R91" s="1">
        <v>1</v>
      </c>
      <c r="S91" s="6">
        <f t="shared" si="18"/>
        <v>49</v>
      </c>
      <c r="T91" s="4">
        <f t="shared" si="23"/>
        <v>2.5789473684210527</v>
      </c>
      <c r="U91" s="5">
        <f t="shared" si="24"/>
        <v>0.90909090909090906</v>
      </c>
      <c r="V91" s="5">
        <f t="shared" si="19"/>
        <v>0.22448979591836735</v>
      </c>
      <c r="W91" s="8">
        <f t="shared" si="20"/>
        <v>0.2857142857142857</v>
      </c>
      <c r="X91" s="8">
        <f t="shared" si="21"/>
        <v>0.46938775510204084</v>
      </c>
      <c r="Y91" s="8">
        <f t="shared" si="22"/>
        <v>2.0408163265306121E-2</v>
      </c>
    </row>
    <row r="92" spans="2:25" x14ac:dyDescent="0.35">
      <c r="B92" s="1">
        <v>211</v>
      </c>
      <c r="C92" s="7">
        <v>2020</v>
      </c>
      <c r="D92" s="1" t="s">
        <v>22</v>
      </c>
      <c r="E92">
        <v>3</v>
      </c>
      <c r="F92">
        <v>10</v>
      </c>
      <c r="G92" s="1">
        <v>91</v>
      </c>
      <c r="H92" s="1">
        <v>2</v>
      </c>
      <c r="I92" s="1">
        <v>1.8</v>
      </c>
      <c r="J92" s="1" t="s">
        <v>2</v>
      </c>
      <c r="K92" s="1">
        <v>2</v>
      </c>
      <c r="L92" s="4">
        <f t="shared" si="25"/>
        <v>1</v>
      </c>
      <c r="M92" s="1">
        <v>2</v>
      </c>
      <c r="N92" s="1">
        <v>4</v>
      </c>
      <c r="O92" s="1">
        <v>0</v>
      </c>
      <c r="P92" s="1">
        <v>0</v>
      </c>
      <c r="Q92" s="1">
        <v>0</v>
      </c>
      <c r="R92" s="1">
        <v>0</v>
      </c>
      <c r="S92" s="6">
        <f t="shared" si="18"/>
        <v>6</v>
      </c>
      <c r="T92" s="4">
        <f t="shared" si="23"/>
        <v>3</v>
      </c>
      <c r="U92" s="5"/>
      <c r="V92" s="5">
        <f t="shared" si="19"/>
        <v>0</v>
      </c>
      <c r="W92" s="8">
        <f t="shared" si="20"/>
        <v>0.66666666666666663</v>
      </c>
      <c r="X92" s="8">
        <f t="shared" si="21"/>
        <v>0.33333333333333331</v>
      </c>
      <c r="Y92" s="8">
        <f t="shared" si="22"/>
        <v>0</v>
      </c>
    </row>
    <row r="93" spans="2:25" x14ac:dyDescent="0.35">
      <c r="B93" s="1">
        <v>212</v>
      </c>
      <c r="C93" s="7">
        <v>2020</v>
      </c>
      <c r="D93" s="1" t="s">
        <v>22</v>
      </c>
      <c r="E93">
        <v>3</v>
      </c>
      <c r="F93">
        <v>10</v>
      </c>
      <c r="G93" s="1">
        <v>92</v>
      </c>
      <c r="H93" s="1">
        <v>18</v>
      </c>
      <c r="I93" s="1">
        <v>4.0599999999999996</v>
      </c>
      <c r="J93" s="1" t="s">
        <v>1</v>
      </c>
      <c r="K93" s="1">
        <v>7</v>
      </c>
      <c r="L93" s="4">
        <v>2.5714285714285716</v>
      </c>
      <c r="M93" s="1">
        <v>8</v>
      </c>
      <c r="N93" s="1">
        <v>7</v>
      </c>
      <c r="O93" s="1">
        <v>5</v>
      </c>
      <c r="P93" s="1">
        <v>1</v>
      </c>
      <c r="Q93" s="1">
        <v>2</v>
      </c>
      <c r="R93" s="1">
        <v>2</v>
      </c>
      <c r="S93" s="6">
        <f t="shared" si="18"/>
        <v>22</v>
      </c>
      <c r="T93" s="4">
        <f t="shared" si="23"/>
        <v>3.1428571428571428</v>
      </c>
      <c r="U93" s="5">
        <f t="shared" si="24"/>
        <v>0.4</v>
      </c>
      <c r="V93" s="5">
        <f t="shared" si="19"/>
        <v>0.22727272727272727</v>
      </c>
      <c r="W93" s="8">
        <f t="shared" si="20"/>
        <v>0.31818181818181818</v>
      </c>
      <c r="X93" s="8">
        <f t="shared" si="21"/>
        <v>0.36363636363636365</v>
      </c>
      <c r="Y93" s="8">
        <f t="shared" si="22"/>
        <v>9.0909090909090912E-2</v>
      </c>
    </row>
    <row r="94" spans="2:25" x14ac:dyDescent="0.35">
      <c r="B94" s="1">
        <v>213</v>
      </c>
      <c r="C94" s="7">
        <v>2020</v>
      </c>
      <c r="D94" s="1" t="s">
        <v>22</v>
      </c>
      <c r="E94">
        <v>3</v>
      </c>
      <c r="F94">
        <v>10</v>
      </c>
      <c r="G94" s="1">
        <v>93</v>
      </c>
      <c r="H94" s="1">
        <v>4</v>
      </c>
      <c r="I94" s="1">
        <v>2.12</v>
      </c>
      <c r="J94" s="1" t="s">
        <v>2</v>
      </c>
      <c r="K94" s="1">
        <v>5</v>
      </c>
      <c r="L94" s="4">
        <f>H94/K94</f>
        <v>0.8</v>
      </c>
      <c r="M94" s="1">
        <v>2</v>
      </c>
      <c r="N94" s="1">
        <v>2</v>
      </c>
      <c r="O94" s="1">
        <v>2</v>
      </c>
      <c r="P94" s="1">
        <v>0</v>
      </c>
      <c r="Q94" s="1">
        <v>0</v>
      </c>
      <c r="R94" s="1">
        <v>3</v>
      </c>
      <c r="S94" s="6">
        <f t="shared" si="18"/>
        <v>9</v>
      </c>
      <c r="T94" s="4">
        <f t="shared" si="23"/>
        <v>1.8</v>
      </c>
      <c r="U94" s="5">
        <f t="shared" si="24"/>
        <v>0</v>
      </c>
      <c r="V94" s="5">
        <f t="shared" si="19"/>
        <v>0.22222222222222221</v>
      </c>
      <c r="W94" s="8">
        <f t="shared" si="20"/>
        <v>0.22222222222222221</v>
      </c>
      <c r="X94" s="8">
        <f t="shared" si="21"/>
        <v>0.22222222222222221</v>
      </c>
      <c r="Y94" s="8">
        <f t="shared" si="22"/>
        <v>0.33333333333333331</v>
      </c>
    </row>
    <row r="95" spans="2:25" x14ac:dyDescent="0.35">
      <c r="B95" s="1">
        <v>214</v>
      </c>
      <c r="C95" s="7">
        <v>2020</v>
      </c>
      <c r="D95" s="1" t="s">
        <v>22</v>
      </c>
      <c r="E95">
        <v>3</v>
      </c>
      <c r="F95">
        <v>10</v>
      </c>
      <c r="G95" s="1">
        <v>94</v>
      </c>
      <c r="H95" s="1">
        <v>3</v>
      </c>
      <c r="I95" s="1">
        <v>2.84</v>
      </c>
      <c r="J95" s="1" t="s">
        <v>2</v>
      </c>
      <c r="K95" s="1">
        <v>4</v>
      </c>
      <c r="L95" s="4">
        <f>H95/K95</f>
        <v>0.75</v>
      </c>
      <c r="M95" s="1">
        <v>0</v>
      </c>
      <c r="N95" s="1">
        <v>3</v>
      </c>
      <c r="O95" s="1">
        <v>1</v>
      </c>
      <c r="P95" s="1">
        <v>0</v>
      </c>
      <c r="Q95" s="1">
        <v>0</v>
      </c>
      <c r="R95" s="1">
        <v>1</v>
      </c>
      <c r="S95" s="6">
        <f t="shared" si="18"/>
        <v>5</v>
      </c>
      <c r="T95" s="4">
        <f t="shared" si="23"/>
        <v>1.25</v>
      </c>
      <c r="U95" s="5">
        <f t="shared" si="24"/>
        <v>0</v>
      </c>
      <c r="V95" s="5">
        <f t="shared" si="19"/>
        <v>0.2</v>
      </c>
      <c r="W95" s="8">
        <f t="shared" si="20"/>
        <v>0.6</v>
      </c>
      <c r="X95" s="8">
        <f t="shared" si="21"/>
        <v>0</v>
      </c>
      <c r="Y95" s="8">
        <f t="shared" si="22"/>
        <v>0.2</v>
      </c>
    </row>
    <row r="96" spans="2:25" x14ac:dyDescent="0.35">
      <c r="B96" s="1">
        <v>215</v>
      </c>
      <c r="C96" s="7">
        <v>2020</v>
      </c>
      <c r="D96" s="1" t="s">
        <v>22</v>
      </c>
      <c r="E96">
        <v>3</v>
      </c>
      <c r="F96">
        <v>10</v>
      </c>
      <c r="G96" s="1">
        <v>95</v>
      </c>
      <c r="H96" s="1">
        <v>43.5</v>
      </c>
      <c r="I96" s="1">
        <v>6.9</v>
      </c>
      <c r="J96" s="1" t="s">
        <v>3</v>
      </c>
      <c r="K96" s="1">
        <v>16</v>
      </c>
      <c r="L96" s="4">
        <f>H96/K96</f>
        <v>2.71875</v>
      </c>
      <c r="M96" s="1">
        <v>19</v>
      </c>
      <c r="N96" s="1">
        <v>10</v>
      </c>
      <c r="O96" s="1">
        <v>16</v>
      </c>
      <c r="P96" s="1">
        <v>10</v>
      </c>
      <c r="Q96" s="1">
        <v>26</v>
      </c>
      <c r="R96" s="1">
        <v>3</v>
      </c>
      <c r="S96" s="6">
        <f t="shared" si="18"/>
        <v>48</v>
      </c>
      <c r="T96" s="4">
        <f t="shared" si="23"/>
        <v>3</v>
      </c>
      <c r="U96" s="5">
        <f t="shared" si="24"/>
        <v>1.625</v>
      </c>
      <c r="V96" s="5">
        <f t="shared" si="19"/>
        <v>0.33333333333333331</v>
      </c>
      <c r="W96" s="8">
        <f t="shared" si="20"/>
        <v>0.20833333333333334</v>
      </c>
      <c r="X96" s="8">
        <f t="shared" si="21"/>
        <v>0.39583333333333331</v>
      </c>
      <c r="Y96" s="8">
        <f t="shared" si="22"/>
        <v>6.25E-2</v>
      </c>
    </row>
    <row r="97" spans="2:25" x14ac:dyDescent="0.35">
      <c r="B97" s="1">
        <v>216</v>
      </c>
      <c r="C97" s="7">
        <v>2020</v>
      </c>
      <c r="D97" s="1" t="s">
        <v>22</v>
      </c>
      <c r="E97">
        <v>3</v>
      </c>
      <c r="F97">
        <v>10</v>
      </c>
      <c r="G97" s="1">
        <v>96</v>
      </c>
      <c r="H97" s="1">
        <v>2.5</v>
      </c>
      <c r="I97" s="1">
        <v>2.2999999999999998</v>
      </c>
      <c r="J97" s="1" t="s">
        <v>2</v>
      </c>
      <c r="K97" s="1">
        <v>3</v>
      </c>
      <c r="L97" s="4">
        <f>H97/K97</f>
        <v>0.83333333333333337</v>
      </c>
      <c r="M97" s="1">
        <v>3</v>
      </c>
      <c r="N97" s="1">
        <v>0</v>
      </c>
      <c r="O97" s="1">
        <v>2</v>
      </c>
      <c r="P97" s="1">
        <v>0</v>
      </c>
      <c r="Q97" s="1">
        <v>0</v>
      </c>
      <c r="R97" s="1">
        <v>1</v>
      </c>
      <c r="S97" s="6">
        <f t="shared" si="18"/>
        <v>6</v>
      </c>
      <c r="T97" s="4">
        <f t="shared" si="23"/>
        <v>2</v>
      </c>
      <c r="U97" s="5">
        <f t="shared" si="24"/>
        <v>0</v>
      </c>
      <c r="V97" s="5">
        <f t="shared" si="19"/>
        <v>0.33333333333333331</v>
      </c>
      <c r="W97" s="8">
        <f t="shared" si="20"/>
        <v>0</v>
      </c>
      <c r="X97" s="8">
        <f t="shared" si="21"/>
        <v>0.5</v>
      </c>
      <c r="Y97" s="8">
        <f t="shared" si="22"/>
        <v>0.16666666666666666</v>
      </c>
    </row>
    <row r="98" spans="2:25" x14ac:dyDescent="0.35">
      <c r="B98" s="1">
        <v>217</v>
      </c>
      <c r="C98" s="7">
        <v>2020</v>
      </c>
      <c r="D98" s="1" t="s">
        <v>22</v>
      </c>
      <c r="E98">
        <v>3</v>
      </c>
      <c r="F98">
        <v>10</v>
      </c>
      <c r="G98" s="1">
        <v>97</v>
      </c>
      <c r="H98" s="1">
        <v>26</v>
      </c>
      <c r="I98" s="1">
        <v>4.54</v>
      </c>
      <c r="J98" s="1" t="s">
        <v>0</v>
      </c>
      <c r="K98" s="1">
        <v>9</v>
      </c>
      <c r="L98" s="4">
        <f>H98/K98</f>
        <v>2.8888888888888888</v>
      </c>
      <c r="M98" s="1">
        <v>13</v>
      </c>
      <c r="N98" s="1">
        <v>4</v>
      </c>
      <c r="O98" s="1">
        <v>6</v>
      </c>
      <c r="P98" s="1">
        <v>4</v>
      </c>
      <c r="Q98" s="1">
        <v>8</v>
      </c>
      <c r="R98" s="1">
        <v>3</v>
      </c>
      <c r="S98" s="6">
        <f t="shared" si="18"/>
        <v>26</v>
      </c>
      <c r="T98" s="4">
        <f t="shared" si="23"/>
        <v>2.8888888888888888</v>
      </c>
      <c r="U98" s="5">
        <f t="shared" si="24"/>
        <v>1.3333333333333333</v>
      </c>
      <c r="V98" s="5">
        <f t="shared" si="19"/>
        <v>0.23076923076923078</v>
      </c>
      <c r="W98" s="8">
        <f t="shared" si="20"/>
        <v>0.15384615384615385</v>
      </c>
      <c r="X98" s="8">
        <f t="shared" si="21"/>
        <v>0.5</v>
      </c>
      <c r="Y98" s="8">
        <f t="shared" si="22"/>
        <v>0.11538461538461539</v>
      </c>
    </row>
    <row r="99" spans="2:25" x14ac:dyDescent="0.35">
      <c r="B99" s="1">
        <v>218</v>
      </c>
      <c r="C99" s="7">
        <v>2020</v>
      </c>
      <c r="D99" s="1" t="s">
        <v>22</v>
      </c>
      <c r="E99">
        <v>3</v>
      </c>
      <c r="F99">
        <v>10</v>
      </c>
      <c r="G99" s="1">
        <v>98</v>
      </c>
      <c r="H99" s="1">
        <v>16</v>
      </c>
      <c r="I99" s="1">
        <v>3.3</v>
      </c>
      <c r="J99" s="1" t="s">
        <v>1</v>
      </c>
      <c r="K99" s="1">
        <v>7</v>
      </c>
      <c r="L99" s="4">
        <v>2.2857142857142856</v>
      </c>
      <c r="M99" s="1">
        <v>7</v>
      </c>
      <c r="N99" s="1">
        <v>2</v>
      </c>
      <c r="O99" s="1">
        <v>7</v>
      </c>
      <c r="P99" s="1">
        <v>0</v>
      </c>
      <c r="Q99" s="1">
        <v>0</v>
      </c>
      <c r="R99" s="1">
        <v>3</v>
      </c>
      <c r="S99" s="6">
        <f t="shared" si="18"/>
        <v>19</v>
      </c>
      <c r="T99" s="4">
        <f t="shared" si="23"/>
        <v>2.7142857142857144</v>
      </c>
      <c r="U99" s="5">
        <f t="shared" si="24"/>
        <v>0</v>
      </c>
      <c r="V99" s="5">
        <f t="shared" si="19"/>
        <v>0.36842105263157893</v>
      </c>
      <c r="W99" s="8">
        <f t="shared" si="20"/>
        <v>0.10526315789473684</v>
      </c>
      <c r="X99" s="8">
        <f t="shared" si="21"/>
        <v>0.36842105263157893</v>
      </c>
      <c r="Y99" s="8">
        <f t="shared" si="22"/>
        <v>0.15789473684210525</v>
      </c>
    </row>
    <row r="100" spans="2:25" x14ac:dyDescent="0.35">
      <c r="B100" s="1">
        <v>219</v>
      </c>
      <c r="C100" s="7">
        <v>2020</v>
      </c>
      <c r="D100" s="1" t="s">
        <v>22</v>
      </c>
      <c r="E100">
        <v>3</v>
      </c>
      <c r="F100">
        <v>10</v>
      </c>
      <c r="G100" s="1">
        <v>99</v>
      </c>
      <c r="H100" s="1">
        <v>2.5</v>
      </c>
      <c r="I100" s="1">
        <v>1.1399999999999999</v>
      </c>
      <c r="J100" s="1" t="s">
        <v>2</v>
      </c>
      <c r="K100" s="1">
        <v>1</v>
      </c>
      <c r="L100" s="4">
        <f>H100/K100</f>
        <v>2.5</v>
      </c>
      <c r="M100" s="1">
        <v>2</v>
      </c>
      <c r="N100" s="1">
        <v>1</v>
      </c>
      <c r="O100" s="1">
        <v>0</v>
      </c>
      <c r="P100" s="1">
        <v>0</v>
      </c>
      <c r="Q100" s="1">
        <v>0</v>
      </c>
      <c r="R100" s="1">
        <v>0</v>
      </c>
      <c r="S100" s="6">
        <f t="shared" si="18"/>
        <v>3</v>
      </c>
      <c r="T100" s="4">
        <f t="shared" si="23"/>
        <v>3</v>
      </c>
      <c r="U100" s="5"/>
      <c r="V100" s="5">
        <f t="shared" si="19"/>
        <v>0</v>
      </c>
      <c r="W100" s="8">
        <f t="shared" si="20"/>
        <v>0.33333333333333331</v>
      </c>
      <c r="X100" s="8">
        <f t="shared" si="21"/>
        <v>0.66666666666666663</v>
      </c>
      <c r="Y100" s="8">
        <f t="shared" si="22"/>
        <v>0</v>
      </c>
    </row>
    <row r="101" spans="2:25" x14ac:dyDescent="0.35">
      <c r="B101" s="1">
        <v>220</v>
      </c>
      <c r="C101" s="7">
        <v>2020</v>
      </c>
      <c r="D101" s="1" t="s">
        <v>22</v>
      </c>
      <c r="E101">
        <v>3</v>
      </c>
      <c r="F101">
        <v>10</v>
      </c>
      <c r="G101" s="1">
        <v>100</v>
      </c>
      <c r="H101" s="1">
        <v>72</v>
      </c>
      <c r="I101" s="1">
        <v>9.3000000000000007</v>
      </c>
      <c r="J101" s="1" t="s">
        <v>3</v>
      </c>
      <c r="K101" s="1">
        <v>23</v>
      </c>
      <c r="L101" s="4">
        <f>H101/K101</f>
        <v>3.1304347826086958</v>
      </c>
      <c r="M101" s="1">
        <v>4</v>
      </c>
      <c r="N101" s="1">
        <v>18</v>
      </c>
      <c r="O101" s="1">
        <v>5</v>
      </c>
      <c r="P101" s="1">
        <v>1</v>
      </c>
      <c r="Q101" s="1">
        <v>1</v>
      </c>
      <c r="R101" s="1">
        <v>1</v>
      </c>
      <c r="S101" s="6">
        <f t="shared" si="18"/>
        <v>28</v>
      </c>
      <c r="T101" s="4">
        <f t="shared" si="23"/>
        <v>1.2173913043478262</v>
      </c>
      <c r="U101" s="5">
        <f t="shared" si="24"/>
        <v>0.2</v>
      </c>
      <c r="V101" s="5">
        <f t="shared" si="19"/>
        <v>0.17857142857142858</v>
      </c>
      <c r="W101" s="8">
        <f t="shared" si="20"/>
        <v>0.6428571428571429</v>
      </c>
      <c r="X101" s="8">
        <f t="shared" si="21"/>
        <v>0.14285714285714285</v>
      </c>
      <c r="Y101" s="8">
        <f t="shared" si="22"/>
        <v>3.5714285714285712E-2</v>
      </c>
    </row>
    <row r="102" spans="2:25" x14ac:dyDescent="0.35">
      <c r="B102" s="1">
        <v>221</v>
      </c>
      <c r="C102" s="7">
        <v>2020</v>
      </c>
      <c r="D102" s="1" t="s">
        <v>22</v>
      </c>
      <c r="E102">
        <v>3</v>
      </c>
      <c r="F102">
        <v>10</v>
      </c>
      <c r="G102" s="1">
        <v>101</v>
      </c>
      <c r="H102" s="1">
        <v>32</v>
      </c>
      <c r="I102" s="1">
        <v>5.5</v>
      </c>
      <c r="J102" s="1" t="s">
        <v>0</v>
      </c>
      <c r="K102" s="1">
        <v>11</v>
      </c>
      <c r="L102" s="4">
        <f>H102/K102</f>
        <v>2.9090909090909092</v>
      </c>
      <c r="M102" s="1">
        <v>27</v>
      </c>
      <c r="N102" s="1">
        <v>9</v>
      </c>
      <c r="O102" s="1">
        <v>7</v>
      </c>
      <c r="P102" s="1">
        <v>0</v>
      </c>
      <c r="Q102" s="1">
        <v>0</v>
      </c>
      <c r="R102" s="1">
        <v>1</v>
      </c>
      <c r="S102" s="6">
        <f t="shared" si="18"/>
        <v>44</v>
      </c>
      <c r="T102" s="4">
        <f t="shared" si="23"/>
        <v>4</v>
      </c>
      <c r="U102" s="5">
        <f t="shared" si="24"/>
        <v>0</v>
      </c>
      <c r="V102" s="5">
        <f t="shared" si="19"/>
        <v>0.15909090909090909</v>
      </c>
      <c r="W102" s="8">
        <f t="shared" si="20"/>
        <v>0.20454545454545456</v>
      </c>
      <c r="X102" s="8">
        <f t="shared" si="21"/>
        <v>0.61363636363636365</v>
      </c>
      <c r="Y102" s="8">
        <f t="shared" si="22"/>
        <v>2.2727272727272728E-2</v>
      </c>
    </row>
    <row r="103" spans="2:25" x14ac:dyDescent="0.35">
      <c r="B103" s="1">
        <v>222</v>
      </c>
      <c r="C103" s="7">
        <v>2020</v>
      </c>
      <c r="D103" s="1" t="s">
        <v>22</v>
      </c>
      <c r="E103">
        <v>3</v>
      </c>
      <c r="F103">
        <v>10</v>
      </c>
      <c r="G103" s="1">
        <v>102</v>
      </c>
      <c r="H103" s="1">
        <v>10</v>
      </c>
      <c r="I103" s="1">
        <v>3.86</v>
      </c>
      <c r="J103" s="1" t="s">
        <v>1</v>
      </c>
      <c r="K103" s="1">
        <v>7</v>
      </c>
      <c r="L103" s="4">
        <v>1.4285714285714286</v>
      </c>
      <c r="M103" s="1">
        <v>7</v>
      </c>
      <c r="N103" s="1">
        <v>6</v>
      </c>
      <c r="O103" s="1">
        <v>2</v>
      </c>
      <c r="P103" s="1">
        <v>0</v>
      </c>
      <c r="Q103" s="1">
        <v>0</v>
      </c>
      <c r="R103" s="1">
        <v>1</v>
      </c>
      <c r="S103" s="6">
        <f t="shared" si="18"/>
        <v>16</v>
      </c>
      <c r="T103" s="4">
        <f t="shared" si="23"/>
        <v>2.2857142857142856</v>
      </c>
      <c r="U103" s="5">
        <f t="shared" si="24"/>
        <v>0</v>
      </c>
      <c r="V103" s="5">
        <f t="shared" si="19"/>
        <v>0.125</v>
      </c>
      <c r="W103" s="8">
        <f t="shared" si="20"/>
        <v>0.375</v>
      </c>
      <c r="X103" s="8">
        <f t="shared" si="21"/>
        <v>0.4375</v>
      </c>
      <c r="Y103" s="8">
        <f t="shared" si="22"/>
        <v>6.25E-2</v>
      </c>
    </row>
    <row r="104" spans="2:25" x14ac:dyDescent="0.35">
      <c r="B104" s="1">
        <v>223</v>
      </c>
      <c r="C104" s="7">
        <v>2020</v>
      </c>
      <c r="D104" s="1" t="s">
        <v>22</v>
      </c>
      <c r="E104">
        <v>3</v>
      </c>
      <c r="F104">
        <v>10</v>
      </c>
      <c r="G104" s="1">
        <v>103</v>
      </c>
      <c r="H104" s="1">
        <v>2.5</v>
      </c>
      <c r="I104" s="1">
        <v>3.46</v>
      </c>
      <c r="J104" s="1" t="s">
        <v>2</v>
      </c>
      <c r="K104" s="1">
        <v>4</v>
      </c>
      <c r="L104" s="4">
        <f t="shared" ref="L104:L109" si="26">H104/K104</f>
        <v>0.625</v>
      </c>
      <c r="M104" s="1">
        <v>1</v>
      </c>
      <c r="N104" s="1">
        <v>0</v>
      </c>
      <c r="O104" s="1">
        <v>4</v>
      </c>
      <c r="P104" s="1">
        <v>1</v>
      </c>
      <c r="Q104" s="1">
        <v>3</v>
      </c>
      <c r="R104" s="1">
        <v>2</v>
      </c>
      <c r="S104" s="6">
        <f t="shared" si="18"/>
        <v>7</v>
      </c>
      <c r="T104" s="4">
        <f t="shared" si="23"/>
        <v>1.75</v>
      </c>
      <c r="U104" s="5">
        <f t="shared" si="24"/>
        <v>0.75</v>
      </c>
      <c r="V104" s="5">
        <f t="shared" si="19"/>
        <v>0.5714285714285714</v>
      </c>
      <c r="W104" s="8">
        <f t="shared" si="20"/>
        <v>0</v>
      </c>
      <c r="X104" s="8">
        <f t="shared" si="21"/>
        <v>0.14285714285714285</v>
      </c>
      <c r="Y104" s="8">
        <f t="shared" si="22"/>
        <v>0.2857142857142857</v>
      </c>
    </row>
    <row r="105" spans="2:25" x14ac:dyDescent="0.35">
      <c r="B105" s="1">
        <v>224</v>
      </c>
      <c r="C105" s="7">
        <v>2020</v>
      </c>
      <c r="D105" s="1" t="s">
        <v>22</v>
      </c>
      <c r="E105">
        <v>3</v>
      </c>
      <c r="F105">
        <v>10</v>
      </c>
      <c r="G105" s="1">
        <v>104</v>
      </c>
      <c r="H105" s="1">
        <v>33</v>
      </c>
      <c r="I105" s="1">
        <v>5.0999999999999996</v>
      </c>
      <c r="J105" s="1" t="s">
        <v>0</v>
      </c>
      <c r="K105" s="1">
        <v>12</v>
      </c>
      <c r="L105" s="4">
        <f t="shared" si="26"/>
        <v>2.75</v>
      </c>
      <c r="M105" s="1">
        <v>0</v>
      </c>
      <c r="N105" s="1">
        <v>6</v>
      </c>
      <c r="O105" s="1">
        <v>9</v>
      </c>
      <c r="P105" s="1">
        <v>6</v>
      </c>
      <c r="Q105" s="1">
        <v>20</v>
      </c>
      <c r="R105" s="1">
        <v>0</v>
      </c>
      <c r="S105" s="6">
        <f t="shared" si="18"/>
        <v>15</v>
      </c>
      <c r="T105" s="4">
        <f t="shared" si="23"/>
        <v>1.25</v>
      </c>
      <c r="U105" s="5">
        <f t="shared" si="24"/>
        <v>2.2222222222222223</v>
      </c>
      <c r="V105" s="5">
        <f t="shared" si="19"/>
        <v>0.6</v>
      </c>
      <c r="W105" s="8">
        <f t="shared" si="20"/>
        <v>0.4</v>
      </c>
      <c r="X105" s="8">
        <f t="shared" si="21"/>
        <v>0</v>
      </c>
      <c r="Y105" s="8">
        <f t="shared" si="22"/>
        <v>0</v>
      </c>
    </row>
    <row r="106" spans="2:25" x14ac:dyDescent="0.35">
      <c r="B106" s="1">
        <v>225</v>
      </c>
      <c r="C106" s="7">
        <v>2020</v>
      </c>
      <c r="D106" s="1" t="s">
        <v>22</v>
      </c>
      <c r="E106">
        <v>3</v>
      </c>
      <c r="F106">
        <v>10</v>
      </c>
      <c r="G106" s="1">
        <v>105</v>
      </c>
      <c r="H106" s="1">
        <v>2.5</v>
      </c>
      <c r="I106" s="1">
        <v>2.94</v>
      </c>
      <c r="J106" s="1" t="s">
        <v>2</v>
      </c>
      <c r="K106" s="1">
        <v>3</v>
      </c>
      <c r="L106" s="4">
        <f t="shared" si="26"/>
        <v>0.83333333333333337</v>
      </c>
      <c r="M106" s="1">
        <v>3</v>
      </c>
      <c r="N106" s="1">
        <v>2</v>
      </c>
      <c r="O106" s="1">
        <v>2</v>
      </c>
      <c r="P106" s="1">
        <v>0</v>
      </c>
      <c r="Q106" s="1">
        <v>0</v>
      </c>
      <c r="R106" s="1">
        <v>0</v>
      </c>
      <c r="S106" s="6">
        <f t="shared" si="18"/>
        <v>7</v>
      </c>
      <c r="T106" s="4">
        <f t="shared" si="23"/>
        <v>2.3333333333333335</v>
      </c>
      <c r="U106" s="5">
        <f t="shared" si="24"/>
        <v>0</v>
      </c>
      <c r="V106" s="5">
        <f t="shared" si="19"/>
        <v>0.2857142857142857</v>
      </c>
      <c r="W106" s="8">
        <f t="shared" si="20"/>
        <v>0.2857142857142857</v>
      </c>
      <c r="X106" s="8">
        <f t="shared" si="21"/>
        <v>0.42857142857142855</v>
      </c>
      <c r="Y106" s="8">
        <f t="shared" si="22"/>
        <v>0</v>
      </c>
    </row>
    <row r="107" spans="2:25" x14ac:dyDescent="0.35">
      <c r="B107" s="1">
        <v>226</v>
      </c>
      <c r="C107" s="7">
        <v>2020</v>
      </c>
      <c r="D107" s="1" t="s">
        <v>22</v>
      </c>
      <c r="E107">
        <v>3</v>
      </c>
      <c r="F107">
        <v>10</v>
      </c>
      <c r="G107" s="1">
        <v>106</v>
      </c>
      <c r="H107" s="1">
        <v>3.5</v>
      </c>
      <c r="I107" s="1">
        <v>2.8</v>
      </c>
      <c r="J107" s="1" t="s">
        <v>2</v>
      </c>
      <c r="K107" s="1">
        <v>4</v>
      </c>
      <c r="L107" s="4">
        <f t="shared" si="26"/>
        <v>0.875</v>
      </c>
      <c r="M107" s="1">
        <v>4</v>
      </c>
      <c r="N107" s="1">
        <v>3</v>
      </c>
      <c r="O107" s="1">
        <v>1</v>
      </c>
      <c r="P107" s="1">
        <v>0</v>
      </c>
      <c r="Q107" s="1">
        <v>0</v>
      </c>
      <c r="R107" s="1">
        <v>1</v>
      </c>
      <c r="S107" s="6">
        <f t="shared" si="18"/>
        <v>9</v>
      </c>
      <c r="T107" s="4">
        <f>S107/K107</f>
        <v>2.25</v>
      </c>
      <c r="U107" s="5">
        <f t="shared" si="24"/>
        <v>0</v>
      </c>
      <c r="V107" s="5">
        <f t="shared" si="19"/>
        <v>0.1111111111111111</v>
      </c>
      <c r="W107" s="8">
        <f t="shared" si="20"/>
        <v>0.33333333333333331</v>
      </c>
      <c r="X107" s="8">
        <f t="shared" si="21"/>
        <v>0.44444444444444442</v>
      </c>
      <c r="Y107" s="8">
        <f t="shared" si="22"/>
        <v>0.1111111111111111</v>
      </c>
    </row>
    <row r="108" spans="2:25" x14ac:dyDescent="0.35">
      <c r="B108" s="1">
        <v>227</v>
      </c>
      <c r="C108" s="7">
        <v>2020</v>
      </c>
      <c r="D108" s="1" t="s">
        <v>22</v>
      </c>
      <c r="E108">
        <v>3</v>
      </c>
      <c r="F108">
        <v>10</v>
      </c>
      <c r="G108" s="1">
        <v>107</v>
      </c>
      <c r="H108" s="1">
        <v>30</v>
      </c>
      <c r="I108" s="1">
        <v>5.24</v>
      </c>
      <c r="J108" s="1" t="s">
        <v>0</v>
      </c>
      <c r="K108" s="1">
        <v>13</v>
      </c>
      <c r="L108" s="4">
        <f t="shared" si="26"/>
        <v>2.3076923076923075</v>
      </c>
      <c r="M108" s="1">
        <v>8</v>
      </c>
      <c r="N108" s="1">
        <v>8</v>
      </c>
      <c r="O108" s="1">
        <v>11</v>
      </c>
      <c r="P108" s="1">
        <v>4</v>
      </c>
      <c r="Q108" s="1">
        <v>14</v>
      </c>
      <c r="R108" s="1">
        <v>1</v>
      </c>
      <c r="S108" s="6">
        <f t="shared" si="18"/>
        <v>28</v>
      </c>
      <c r="T108" s="4">
        <f t="shared" si="23"/>
        <v>2.1538461538461537</v>
      </c>
      <c r="U108" s="5">
        <f t="shared" si="24"/>
        <v>1.2727272727272727</v>
      </c>
      <c r="V108" s="5">
        <f t="shared" si="19"/>
        <v>0.39285714285714285</v>
      </c>
      <c r="W108" s="8">
        <f t="shared" si="20"/>
        <v>0.2857142857142857</v>
      </c>
      <c r="X108" s="8">
        <f t="shared" si="21"/>
        <v>0.2857142857142857</v>
      </c>
      <c r="Y108" s="8">
        <f t="shared" si="22"/>
        <v>3.5714285714285712E-2</v>
      </c>
    </row>
    <row r="109" spans="2:25" x14ac:dyDescent="0.35">
      <c r="B109" s="1">
        <v>228</v>
      </c>
      <c r="C109" s="7">
        <v>2020</v>
      </c>
      <c r="D109" s="1" t="s">
        <v>22</v>
      </c>
      <c r="E109">
        <v>3</v>
      </c>
      <c r="F109">
        <v>10</v>
      </c>
      <c r="G109" s="1">
        <v>108</v>
      </c>
      <c r="H109" s="1">
        <v>25</v>
      </c>
      <c r="I109" s="1">
        <v>4.46</v>
      </c>
      <c r="J109" s="1" t="s">
        <v>0</v>
      </c>
      <c r="K109" s="1">
        <v>13</v>
      </c>
      <c r="L109" s="4">
        <f t="shared" si="26"/>
        <v>1.9230769230769231</v>
      </c>
      <c r="M109" s="1">
        <v>6</v>
      </c>
      <c r="N109" s="1">
        <v>11</v>
      </c>
      <c r="O109" s="1">
        <v>8</v>
      </c>
      <c r="P109" s="1">
        <v>0</v>
      </c>
      <c r="Q109" s="1">
        <v>0</v>
      </c>
      <c r="R109" s="1">
        <v>0</v>
      </c>
      <c r="S109" s="6">
        <f t="shared" si="18"/>
        <v>25</v>
      </c>
      <c r="T109" s="4">
        <f t="shared" si="23"/>
        <v>1.9230769230769231</v>
      </c>
      <c r="U109" s="5">
        <f t="shared" si="24"/>
        <v>0</v>
      </c>
      <c r="V109" s="5">
        <f t="shared" si="19"/>
        <v>0.32</v>
      </c>
      <c r="W109" s="8">
        <f t="shared" si="20"/>
        <v>0.44</v>
      </c>
      <c r="X109" s="8">
        <f t="shared" si="21"/>
        <v>0.24</v>
      </c>
      <c r="Y109" s="8">
        <f t="shared" si="22"/>
        <v>0</v>
      </c>
    </row>
    <row r="110" spans="2:25" x14ac:dyDescent="0.35">
      <c r="B110" s="1">
        <v>229</v>
      </c>
      <c r="C110" s="7">
        <v>2020</v>
      </c>
      <c r="D110" s="1" t="s">
        <v>22</v>
      </c>
      <c r="E110">
        <v>3</v>
      </c>
      <c r="F110">
        <v>10</v>
      </c>
      <c r="G110" s="1">
        <v>109</v>
      </c>
      <c r="H110" s="1">
        <v>5.5</v>
      </c>
      <c r="I110" s="1">
        <v>3.08</v>
      </c>
      <c r="J110" s="1" t="s">
        <v>1</v>
      </c>
      <c r="K110" s="1">
        <v>5</v>
      </c>
      <c r="L110" s="4">
        <v>1.1000000000000001</v>
      </c>
      <c r="M110" s="1">
        <v>6</v>
      </c>
      <c r="N110" s="1">
        <v>6</v>
      </c>
      <c r="O110" s="1">
        <v>2</v>
      </c>
      <c r="P110" s="1">
        <v>0</v>
      </c>
      <c r="Q110" s="1">
        <v>0</v>
      </c>
      <c r="R110" s="1">
        <v>1</v>
      </c>
      <c r="S110" s="6">
        <f t="shared" si="18"/>
        <v>15</v>
      </c>
      <c r="T110" s="4">
        <f t="shared" si="23"/>
        <v>3</v>
      </c>
      <c r="U110" s="5">
        <f t="shared" si="24"/>
        <v>0</v>
      </c>
      <c r="V110" s="5">
        <f t="shared" si="19"/>
        <v>0.13333333333333333</v>
      </c>
      <c r="W110" s="8">
        <f t="shared" si="20"/>
        <v>0.4</v>
      </c>
      <c r="X110" s="8">
        <f t="shared" si="21"/>
        <v>0.4</v>
      </c>
      <c r="Y110" s="8">
        <f t="shared" si="22"/>
        <v>6.6666666666666666E-2</v>
      </c>
    </row>
    <row r="111" spans="2:25" x14ac:dyDescent="0.35">
      <c r="B111" s="1">
        <v>230</v>
      </c>
      <c r="C111" s="7">
        <v>2020</v>
      </c>
      <c r="D111" s="1" t="s">
        <v>22</v>
      </c>
      <c r="E111">
        <v>3</v>
      </c>
      <c r="F111">
        <v>9</v>
      </c>
      <c r="G111" s="1">
        <v>110</v>
      </c>
      <c r="H111" s="1">
        <v>33</v>
      </c>
      <c r="I111" s="1">
        <v>4.78</v>
      </c>
      <c r="J111" s="1" t="s">
        <v>0</v>
      </c>
      <c r="K111" s="1">
        <v>17</v>
      </c>
      <c r="L111" s="4">
        <f>H111/K111</f>
        <v>1.9411764705882353</v>
      </c>
      <c r="M111" s="1">
        <v>4</v>
      </c>
      <c r="N111" s="1">
        <v>6</v>
      </c>
      <c r="O111" s="1">
        <v>11</v>
      </c>
      <c r="P111" s="1">
        <v>4</v>
      </c>
      <c r="Q111" s="1">
        <v>13</v>
      </c>
      <c r="R111" s="1">
        <v>3</v>
      </c>
      <c r="S111" s="6">
        <f t="shared" si="18"/>
        <v>24</v>
      </c>
      <c r="T111" s="4">
        <f t="shared" si="23"/>
        <v>1.411764705882353</v>
      </c>
      <c r="U111" s="5">
        <f t="shared" si="24"/>
        <v>1.1818181818181819</v>
      </c>
      <c r="V111" s="5">
        <f t="shared" si="19"/>
        <v>0.45833333333333331</v>
      </c>
      <c r="W111" s="8">
        <f t="shared" si="20"/>
        <v>0.25</v>
      </c>
      <c r="X111" s="8">
        <f t="shared" si="21"/>
        <v>0.16666666666666666</v>
      </c>
      <c r="Y111" s="8">
        <f t="shared" si="22"/>
        <v>0.125</v>
      </c>
    </row>
    <row r="112" spans="2:25" x14ac:dyDescent="0.35">
      <c r="B112" s="1">
        <v>231</v>
      </c>
      <c r="C112" s="7">
        <v>2020</v>
      </c>
      <c r="D112" s="1" t="s">
        <v>22</v>
      </c>
      <c r="E112">
        <v>3</v>
      </c>
      <c r="F112">
        <v>9</v>
      </c>
      <c r="G112" s="1">
        <v>111</v>
      </c>
      <c r="H112" s="1">
        <v>43</v>
      </c>
      <c r="I112" s="1">
        <v>5.38</v>
      </c>
      <c r="J112" s="1" t="s">
        <v>3</v>
      </c>
      <c r="K112" s="1">
        <v>20</v>
      </c>
      <c r="L112" s="4">
        <f>H112/K112</f>
        <v>2.15</v>
      </c>
      <c r="M112" s="1">
        <v>6</v>
      </c>
      <c r="N112" s="1">
        <v>9</v>
      </c>
      <c r="O112" s="1">
        <v>8</v>
      </c>
      <c r="P112" s="1">
        <v>5</v>
      </c>
      <c r="Q112" s="1">
        <v>14</v>
      </c>
      <c r="R112" s="1">
        <v>4</v>
      </c>
      <c r="S112" s="6">
        <f t="shared" si="18"/>
        <v>27</v>
      </c>
      <c r="T112" s="4">
        <f t="shared" si="23"/>
        <v>1.35</v>
      </c>
      <c r="U112" s="5">
        <f t="shared" si="24"/>
        <v>1.75</v>
      </c>
      <c r="V112" s="5">
        <f t="shared" si="19"/>
        <v>0.29629629629629628</v>
      </c>
      <c r="W112" s="8">
        <f t="shared" si="20"/>
        <v>0.33333333333333331</v>
      </c>
      <c r="X112" s="8">
        <f t="shared" si="21"/>
        <v>0.22222222222222221</v>
      </c>
      <c r="Y112" s="8">
        <f t="shared" si="22"/>
        <v>0.14814814814814814</v>
      </c>
    </row>
    <row r="113" spans="2:31" x14ac:dyDescent="0.35">
      <c r="B113" s="1">
        <v>232</v>
      </c>
      <c r="C113" s="7">
        <v>2020</v>
      </c>
      <c r="D113" s="1" t="s">
        <v>22</v>
      </c>
      <c r="E113">
        <v>3</v>
      </c>
      <c r="F113">
        <v>9</v>
      </c>
      <c r="G113" s="1">
        <v>112</v>
      </c>
      <c r="H113" s="1">
        <v>10.5</v>
      </c>
      <c r="I113" s="1">
        <v>3.2</v>
      </c>
      <c r="J113" s="1" t="s">
        <v>1</v>
      </c>
      <c r="K113" s="1">
        <v>7</v>
      </c>
      <c r="L113" s="4">
        <v>1.5</v>
      </c>
      <c r="M113" s="1">
        <v>5</v>
      </c>
      <c r="N113" s="1">
        <v>4</v>
      </c>
      <c r="O113" s="1">
        <v>4</v>
      </c>
      <c r="P113" s="1">
        <v>0</v>
      </c>
      <c r="Q113" s="1">
        <v>0</v>
      </c>
      <c r="R113" s="1">
        <v>4</v>
      </c>
      <c r="S113" s="6">
        <f t="shared" si="18"/>
        <v>17</v>
      </c>
      <c r="T113" s="4">
        <f t="shared" si="23"/>
        <v>2.4285714285714284</v>
      </c>
      <c r="U113" s="5">
        <f t="shared" si="24"/>
        <v>0</v>
      </c>
      <c r="V113" s="5">
        <f t="shared" si="19"/>
        <v>0.23529411764705882</v>
      </c>
      <c r="W113" s="8">
        <f t="shared" si="20"/>
        <v>0.23529411764705882</v>
      </c>
      <c r="X113" s="8">
        <f t="shared" si="21"/>
        <v>0.29411764705882354</v>
      </c>
      <c r="Y113" s="8">
        <f t="shared" si="22"/>
        <v>0.23529411764705882</v>
      </c>
    </row>
    <row r="114" spans="2:31" x14ac:dyDescent="0.35">
      <c r="B114" s="1">
        <v>233</v>
      </c>
      <c r="C114" s="7">
        <v>2020</v>
      </c>
      <c r="D114" s="1" t="s">
        <v>22</v>
      </c>
      <c r="E114">
        <v>3</v>
      </c>
      <c r="F114">
        <v>9</v>
      </c>
      <c r="G114" s="1">
        <v>113</v>
      </c>
      <c r="H114" s="1">
        <v>1.5</v>
      </c>
      <c r="I114" s="1">
        <v>1.96</v>
      </c>
      <c r="J114" s="1" t="s">
        <v>2</v>
      </c>
      <c r="K114" s="1">
        <v>1</v>
      </c>
      <c r="L114" s="4">
        <f t="shared" ref="L114:L119" si="27">H114/K114</f>
        <v>1.5</v>
      </c>
      <c r="M114" s="1">
        <v>4</v>
      </c>
      <c r="N114" s="1">
        <v>1</v>
      </c>
      <c r="O114" s="1">
        <v>0</v>
      </c>
      <c r="P114" s="1">
        <v>0</v>
      </c>
      <c r="Q114" s="1">
        <v>0</v>
      </c>
      <c r="R114" s="1">
        <v>0</v>
      </c>
      <c r="S114" s="6">
        <f t="shared" si="18"/>
        <v>5</v>
      </c>
      <c r="T114" s="4">
        <f t="shared" si="23"/>
        <v>5</v>
      </c>
      <c r="U114" s="5"/>
      <c r="V114" s="5">
        <f t="shared" si="19"/>
        <v>0</v>
      </c>
      <c r="W114" s="8">
        <f t="shared" si="20"/>
        <v>0.2</v>
      </c>
      <c r="X114" s="8">
        <f t="shared" si="21"/>
        <v>0.8</v>
      </c>
      <c r="Y114" s="8">
        <f t="shared" si="22"/>
        <v>0</v>
      </c>
    </row>
    <row r="115" spans="2:31" x14ac:dyDescent="0.35">
      <c r="B115" s="1">
        <v>234</v>
      </c>
      <c r="C115" s="7">
        <v>2020</v>
      </c>
      <c r="D115" s="1" t="s">
        <v>22</v>
      </c>
      <c r="E115">
        <v>3</v>
      </c>
      <c r="F115">
        <v>9</v>
      </c>
      <c r="G115" s="1">
        <v>114</v>
      </c>
      <c r="H115" s="1">
        <v>2</v>
      </c>
      <c r="I115" s="1">
        <v>1.94</v>
      </c>
      <c r="J115" s="1" t="s">
        <v>2</v>
      </c>
      <c r="K115" s="1">
        <v>2</v>
      </c>
      <c r="L115" s="4">
        <f t="shared" si="27"/>
        <v>1</v>
      </c>
      <c r="M115" s="1">
        <v>0</v>
      </c>
      <c r="N115" s="1">
        <v>1</v>
      </c>
      <c r="O115" s="1">
        <v>1</v>
      </c>
      <c r="P115" s="1">
        <v>0</v>
      </c>
      <c r="Q115" s="1">
        <v>0</v>
      </c>
      <c r="R115" s="1">
        <v>0</v>
      </c>
      <c r="S115" s="6">
        <f t="shared" si="18"/>
        <v>2</v>
      </c>
      <c r="T115" s="4">
        <f t="shared" si="23"/>
        <v>1</v>
      </c>
      <c r="U115" s="5">
        <f t="shared" si="24"/>
        <v>0</v>
      </c>
      <c r="V115" s="5">
        <f t="shared" si="19"/>
        <v>0.5</v>
      </c>
      <c r="W115" s="8">
        <f t="shared" si="20"/>
        <v>0.5</v>
      </c>
      <c r="X115" s="8">
        <f t="shared" si="21"/>
        <v>0</v>
      </c>
      <c r="Y115" s="8">
        <f t="shared" si="22"/>
        <v>0</v>
      </c>
    </row>
    <row r="116" spans="2:31" x14ac:dyDescent="0.35">
      <c r="B116" s="1">
        <v>235</v>
      </c>
      <c r="C116" s="7">
        <v>2020</v>
      </c>
      <c r="D116" s="1" t="s">
        <v>22</v>
      </c>
      <c r="E116">
        <v>3</v>
      </c>
      <c r="F116">
        <v>9</v>
      </c>
      <c r="G116" s="1">
        <v>115</v>
      </c>
      <c r="H116" s="1">
        <v>4.8</v>
      </c>
      <c r="I116" s="1">
        <v>4.1399999999999997</v>
      </c>
      <c r="J116" s="1" t="s">
        <v>2</v>
      </c>
      <c r="K116" s="1">
        <v>4</v>
      </c>
      <c r="L116" s="4">
        <f t="shared" si="27"/>
        <v>1.2</v>
      </c>
      <c r="M116" s="1">
        <v>3</v>
      </c>
      <c r="N116" s="1">
        <v>3</v>
      </c>
      <c r="O116" s="1">
        <v>2</v>
      </c>
      <c r="P116" s="1">
        <v>1</v>
      </c>
      <c r="Q116" s="1">
        <v>2</v>
      </c>
      <c r="R116" s="1">
        <v>0</v>
      </c>
      <c r="S116" s="6">
        <f t="shared" si="18"/>
        <v>8</v>
      </c>
      <c r="T116" s="4">
        <f t="shared" si="23"/>
        <v>2</v>
      </c>
      <c r="U116" s="5">
        <f t="shared" si="24"/>
        <v>1</v>
      </c>
      <c r="V116" s="5">
        <f t="shared" si="19"/>
        <v>0.25</v>
      </c>
      <c r="W116" s="8">
        <f t="shared" si="20"/>
        <v>0.375</v>
      </c>
      <c r="X116" s="8">
        <f t="shared" si="21"/>
        <v>0.375</v>
      </c>
      <c r="Y116" s="8">
        <f t="shared" si="22"/>
        <v>0</v>
      </c>
    </row>
    <row r="117" spans="2:31" x14ac:dyDescent="0.35">
      <c r="B117" s="1">
        <v>236</v>
      </c>
      <c r="C117" s="7">
        <v>2020</v>
      </c>
      <c r="D117" s="1" t="s">
        <v>22</v>
      </c>
      <c r="E117">
        <v>3</v>
      </c>
      <c r="F117">
        <v>9</v>
      </c>
      <c r="G117" s="1">
        <v>116</v>
      </c>
      <c r="H117" s="1">
        <v>38.5</v>
      </c>
      <c r="I117" s="1">
        <v>5.5</v>
      </c>
      <c r="J117" s="1" t="s">
        <v>0</v>
      </c>
      <c r="K117" s="1">
        <v>13</v>
      </c>
      <c r="L117" s="4">
        <f t="shared" si="27"/>
        <v>2.9615384615384617</v>
      </c>
      <c r="M117" s="1">
        <v>5</v>
      </c>
      <c r="N117" s="1">
        <v>4</v>
      </c>
      <c r="O117" s="1">
        <v>10</v>
      </c>
      <c r="P117" s="1">
        <v>7</v>
      </c>
      <c r="Q117" s="1">
        <v>23</v>
      </c>
      <c r="R117" s="1">
        <v>1</v>
      </c>
      <c r="S117" s="6">
        <f t="shared" si="18"/>
        <v>20</v>
      </c>
      <c r="T117" s="4">
        <f t="shared" si="23"/>
        <v>1.5384615384615385</v>
      </c>
      <c r="U117" s="5">
        <f t="shared" si="24"/>
        <v>2.2999999999999998</v>
      </c>
      <c r="V117" s="5">
        <f t="shared" si="19"/>
        <v>0.5</v>
      </c>
      <c r="W117" s="8">
        <f t="shared" si="20"/>
        <v>0.2</v>
      </c>
      <c r="X117" s="8">
        <f t="shared" si="21"/>
        <v>0.25</v>
      </c>
      <c r="Y117" s="8">
        <f t="shared" si="22"/>
        <v>0.05</v>
      </c>
    </row>
    <row r="118" spans="2:31" x14ac:dyDescent="0.35">
      <c r="B118" s="1">
        <v>237</v>
      </c>
      <c r="C118" s="7">
        <v>2020</v>
      </c>
      <c r="D118" s="1" t="s">
        <v>22</v>
      </c>
      <c r="E118">
        <v>3</v>
      </c>
      <c r="F118">
        <v>9</v>
      </c>
      <c r="G118" s="1">
        <v>117</v>
      </c>
      <c r="H118" s="1">
        <v>43.5</v>
      </c>
      <c r="I118" s="1">
        <v>6.4</v>
      </c>
      <c r="J118" s="1" t="s">
        <v>3</v>
      </c>
      <c r="K118" s="1">
        <v>18</v>
      </c>
      <c r="L118" s="4">
        <f t="shared" si="27"/>
        <v>2.4166666666666665</v>
      </c>
      <c r="M118" s="1">
        <v>6</v>
      </c>
      <c r="N118" s="1">
        <v>11</v>
      </c>
      <c r="O118" s="1">
        <v>12</v>
      </c>
      <c r="P118" s="1">
        <v>6</v>
      </c>
      <c r="Q118" s="1">
        <v>17</v>
      </c>
      <c r="R118" s="1">
        <v>0</v>
      </c>
      <c r="S118" s="6">
        <f t="shared" si="18"/>
        <v>29</v>
      </c>
      <c r="T118" s="4">
        <f t="shared" si="23"/>
        <v>1.6111111111111112</v>
      </c>
      <c r="U118" s="5">
        <f t="shared" si="24"/>
        <v>1.4166666666666667</v>
      </c>
      <c r="V118" s="5">
        <f t="shared" si="19"/>
        <v>0.41379310344827586</v>
      </c>
      <c r="W118" s="8">
        <f t="shared" si="20"/>
        <v>0.37931034482758619</v>
      </c>
      <c r="X118" s="8">
        <f t="shared" si="21"/>
        <v>0.20689655172413793</v>
      </c>
      <c r="Y118" s="8">
        <f t="shared" si="22"/>
        <v>0</v>
      </c>
    </row>
    <row r="119" spans="2:31" x14ac:dyDescent="0.35">
      <c r="B119" s="1">
        <v>238</v>
      </c>
      <c r="C119" s="7">
        <v>2020</v>
      </c>
      <c r="D119" s="1" t="s">
        <v>22</v>
      </c>
      <c r="E119">
        <v>3</v>
      </c>
      <c r="F119">
        <v>9</v>
      </c>
      <c r="G119" s="1">
        <v>118</v>
      </c>
      <c r="H119" s="1">
        <v>2</v>
      </c>
      <c r="I119" s="1">
        <v>2.1</v>
      </c>
      <c r="J119" s="1" t="s">
        <v>2</v>
      </c>
      <c r="K119" s="1">
        <v>2</v>
      </c>
      <c r="L119" s="4">
        <f t="shared" si="27"/>
        <v>1</v>
      </c>
      <c r="M119" s="1">
        <v>0</v>
      </c>
      <c r="N119" s="1">
        <v>3</v>
      </c>
      <c r="O119" s="1">
        <v>2</v>
      </c>
      <c r="P119" s="1">
        <v>0</v>
      </c>
      <c r="Q119" s="1">
        <v>0</v>
      </c>
      <c r="R119" s="1">
        <v>0</v>
      </c>
      <c r="S119" s="6">
        <f t="shared" si="18"/>
        <v>5</v>
      </c>
      <c r="T119" s="4">
        <f t="shared" si="23"/>
        <v>2.5</v>
      </c>
      <c r="U119" s="5">
        <f t="shared" si="24"/>
        <v>0</v>
      </c>
      <c r="V119" s="5">
        <f t="shared" si="19"/>
        <v>0.4</v>
      </c>
      <c r="W119" s="8">
        <f t="shared" si="20"/>
        <v>0.6</v>
      </c>
      <c r="X119" s="8">
        <f t="shared" si="21"/>
        <v>0</v>
      </c>
      <c r="Y119" s="8">
        <f t="shared" si="22"/>
        <v>0</v>
      </c>
    </row>
    <row r="120" spans="2:31" x14ac:dyDescent="0.35">
      <c r="B120" s="1">
        <v>239</v>
      </c>
      <c r="C120" s="7">
        <v>2020</v>
      </c>
      <c r="D120" s="1" t="s">
        <v>22</v>
      </c>
      <c r="E120">
        <v>3</v>
      </c>
      <c r="F120">
        <v>9</v>
      </c>
      <c r="G120" s="1">
        <v>119</v>
      </c>
      <c r="H120" s="1">
        <v>7</v>
      </c>
      <c r="I120" s="1">
        <v>2.38</v>
      </c>
      <c r="J120" s="1" t="s">
        <v>1</v>
      </c>
      <c r="K120" s="1">
        <v>6</v>
      </c>
      <c r="L120" s="4">
        <v>1.1666666666666667</v>
      </c>
      <c r="M120" s="1">
        <v>2</v>
      </c>
      <c r="N120" s="1">
        <v>3</v>
      </c>
      <c r="O120" s="1">
        <v>2</v>
      </c>
      <c r="P120" s="1">
        <v>0</v>
      </c>
      <c r="Q120" s="1">
        <v>0</v>
      </c>
      <c r="R120" s="1">
        <v>0</v>
      </c>
      <c r="S120" s="6">
        <f t="shared" si="18"/>
        <v>7</v>
      </c>
      <c r="T120" s="4">
        <f t="shared" si="23"/>
        <v>1.1666666666666667</v>
      </c>
      <c r="U120" s="5">
        <f t="shared" si="24"/>
        <v>0</v>
      </c>
      <c r="V120" s="5">
        <f t="shared" si="19"/>
        <v>0.2857142857142857</v>
      </c>
      <c r="W120" s="8">
        <f t="shared" si="20"/>
        <v>0.42857142857142855</v>
      </c>
      <c r="X120" s="8">
        <f t="shared" si="21"/>
        <v>0.2857142857142857</v>
      </c>
      <c r="Y120" s="8">
        <f t="shared" si="22"/>
        <v>0</v>
      </c>
    </row>
    <row r="121" spans="2:31" x14ac:dyDescent="0.35">
      <c r="B121" s="1">
        <v>240</v>
      </c>
      <c r="C121" s="7">
        <v>2020</v>
      </c>
      <c r="D121" s="1" t="s">
        <v>22</v>
      </c>
      <c r="E121">
        <v>3</v>
      </c>
      <c r="F121">
        <v>9</v>
      </c>
      <c r="G121" s="1">
        <v>120</v>
      </c>
      <c r="H121" s="1">
        <v>40.5</v>
      </c>
      <c r="I121" s="1">
        <v>6.46</v>
      </c>
      <c r="J121" s="1" t="s">
        <v>3</v>
      </c>
      <c r="K121" s="1">
        <v>16</v>
      </c>
      <c r="L121" s="4">
        <f>H121/K121</f>
        <v>2.53125</v>
      </c>
      <c r="M121" s="1">
        <v>7</v>
      </c>
      <c r="N121" s="1">
        <v>8</v>
      </c>
      <c r="O121" s="1">
        <v>15</v>
      </c>
      <c r="P121" s="1">
        <v>0</v>
      </c>
      <c r="Q121" s="1">
        <v>0</v>
      </c>
      <c r="R121" s="1">
        <v>0</v>
      </c>
      <c r="S121" s="6">
        <f t="shared" si="18"/>
        <v>30</v>
      </c>
      <c r="T121" s="4">
        <f t="shared" si="23"/>
        <v>1.875</v>
      </c>
      <c r="U121" s="5">
        <f t="shared" si="24"/>
        <v>0</v>
      </c>
      <c r="V121" s="5">
        <f t="shared" si="19"/>
        <v>0.5</v>
      </c>
      <c r="W121" s="8">
        <f t="shared" si="20"/>
        <v>0.26666666666666666</v>
      </c>
      <c r="X121" s="8">
        <f t="shared" si="21"/>
        <v>0.23333333333333334</v>
      </c>
      <c r="Y121" s="8">
        <f t="shared" si="22"/>
        <v>0</v>
      </c>
      <c r="Z121" s="8">
        <f>AVERAGE(V2:V121)</f>
        <v>0.31234858142332717</v>
      </c>
      <c r="AA121" s="8">
        <f t="shared" ref="AA121:AC121" si="28">AVERAGE(W2:W121)</f>
        <v>0.29796885273033935</v>
      </c>
      <c r="AB121" s="8">
        <f t="shared" si="28"/>
        <v>0.32111953654625119</v>
      </c>
      <c r="AC121" s="8">
        <f t="shared" si="28"/>
        <v>6.8563029300082248E-2</v>
      </c>
      <c r="AD121" s="13">
        <f>AVERAGE(S2:S121)</f>
        <v>20.6</v>
      </c>
      <c r="AE121" s="13">
        <f>AVERAGE(T2:T121)</f>
        <v>2.2420637882592724</v>
      </c>
    </row>
    <row r="122" spans="2:31" x14ac:dyDescent="0.35">
      <c r="V122" s="3"/>
      <c r="X122" s="9"/>
      <c r="Y122" s="9"/>
    </row>
    <row r="123" spans="2:31" x14ac:dyDescent="0.35">
      <c r="V123" s="3"/>
    </row>
  </sheetData>
  <sortState xmlns:xlrd2="http://schemas.microsoft.com/office/spreadsheetml/2017/richdata2" ref="C2:U121">
    <sortCondition descending="1" ref="D2:D121"/>
    <sortCondition ref="G2:G121"/>
  </sortState>
  <conditionalFormatting sqref="E2:F121">
    <cfRule type="containsText" dxfId="22" priority="3" operator="containsText" text="POLL ">
      <formula>NOT(ISERROR(SEARCH("POLL ",E2)))</formula>
    </cfRule>
    <cfRule type="cellIs" dxfId="21" priority="4" operator="equal">
      <formula>"POLL"</formula>
    </cfRule>
    <cfRule type="containsText" dxfId="20" priority="5" operator="containsText" text="inne">
      <formula>NOT(ISERROR(SEARCH("inne",E2)))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96B4-263B-4595-8EEE-4954317CC72E}">
  <sheetPr codeName="Sheet2"/>
  <dimension ref="A1:GU122"/>
  <sheetViews>
    <sheetView zoomScale="130" zoomScaleNormal="13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T13" sqref="T13"/>
    </sheetView>
  </sheetViews>
  <sheetFormatPr defaultColWidth="1.453125" defaultRowHeight="14.5" x14ac:dyDescent="0.35"/>
  <cols>
    <col min="1" max="1" width="4" style="10" bestFit="1" customWidth="1"/>
    <col min="2" max="2" width="6.81640625" style="10" bestFit="1" customWidth="1"/>
    <col min="3" max="3" width="4.7265625" style="10" bestFit="1" customWidth="1"/>
    <col min="4" max="4" width="5.7265625" style="10" bestFit="1" customWidth="1"/>
    <col min="5" max="5" width="5.26953125" style="10" customWidth="1"/>
    <col min="6" max="9" width="3" style="10" customWidth="1"/>
    <col min="10" max="10" width="3.08984375" style="10" customWidth="1"/>
    <col min="11" max="11" width="2" style="10" customWidth="1"/>
    <col min="12" max="12" width="5.26953125" style="10" bestFit="1" customWidth="1"/>
    <col min="13" max="14" width="2" style="10" bestFit="1" customWidth="1"/>
    <col min="15" max="15" width="2.54296875" style="10" bestFit="1" customWidth="1"/>
    <col min="16" max="16" width="6.54296875" style="10" bestFit="1" customWidth="1"/>
    <col min="17" max="17" width="4.7265625" style="10" bestFit="1" customWidth="1"/>
    <col min="18" max="18" width="2" style="10" bestFit="1" customWidth="1"/>
    <col min="19" max="19" width="7.453125" style="10" bestFit="1" customWidth="1"/>
    <col min="20" max="20" width="5.26953125" style="10" bestFit="1" customWidth="1"/>
    <col min="21" max="22" width="2" style="10" bestFit="1" customWidth="1"/>
    <col min="23" max="23" width="2.54296875" style="10" bestFit="1" customWidth="1"/>
    <col min="24" max="24" width="6.54296875" style="10" bestFit="1" customWidth="1"/>
    <col min="25" max="25" width="4.7265625" style="10" bestFit="1" customWidth="1"/>
    <col min="26" max="26" width="2" style="10" bestFit="1" customWidth="1"/>
    <col min="27" max="27" width="7.453125" style="10" bestFit="1" customWidth="1"/>
    <col min="28" max="28" width="5.26953125" style="10" bestFit="1" customWidth="1"/>
    <col min="29" max="30" width="2" style="10" bestFit="1" customWidth="1"/>
    <col min="31" max="31" width="2.54296875" style="10" bestFit="1" customWidth="1"/>
    <col min="32" max="32" width="6.54296875" style="10" bestFit="1" customWidth="1"/>
    <col min="33" max="33" width="4.7265625" style="10" bestFit="1" customWidth="1"/>
    <col min="34" max="34" width="2" style="10" bestFit="1" customWidth="1"/>
    <col min="35" max="35" width="7.453125" style="10" bestFit="1" customWidth="1"/>
    <col min="36" max="36" width="5.26953125" style="10" bestFit="1" customWidth="1"/>
    <col min="37" max="38" width="2" style="10" bestFit="1" customWidth="1"/>
    <col min="39" max="39" width="2.54296875" style="10" bestFit="1" customWidth="1"/>
    <col min="40" max="40" width="6.54296875" style="10" bestFit="1" customWidth="1"/>
    <col min="41" max="41" width="4.7265625" style="10" bestFit="1" customWidth="1"/>
    <col min="42" max="42" width="2" style="10" bestFit="1" customWidth="1"/>
    <col min="43" max="43" width="7.453125" style="10" bestFit="1" customWidth="1"/>
    <col min="44" max="44" width="5.26953125" style="10" bestFit="1" customWidth="1"/>
    <col min="45" max="45" width="3" style="10" bestFit="1" customWidth="1"/>
    <col min="46" max="46" width="2" style="10" bestFit="1" customWidth="1"/>
    <col min="47" max="47" width="2.54296875" style="10" bestFit="1" customWidth="1"/>
    <col min="48" max="48" width="6.54296875" style="10" bestFit="1" customWidth="1"/>
    <col min="49" max="49" width="4.7265625" style="10" bestFit="1" customWidth="1"/>
    <col min="50" max="50" width="2" style="10" bestFit="1" customWidth="1"/>
    <col min="51" max="51" width="7.453125" style="10" bestFit="1" customWidth="1"/>
    <col min="52" max="52" width="5.26953125" style="10" bestFit="1" customWidth="1"/>
    <col min="53" max="54" width="2" style="10" bestFit="1" customWidth="1"/>
    <col min="55" max="55" width="2.54296875" style="10" bestFit="1" customWidth="1"/>
    <col min="56" max="56" width="6.54296875" style="10" bestFit="1" customWidth="1"/>
    <col min="57" max="57" width="4.7265625" style="10" bestFit="1" customWidth="1"/>
    <col min="58" max="58" width="2" style="10" bestFit="1" customWidth="1"/>
    <col min="59" max="59" width="7.453125" style="10" bestFit="1" customWidth="1"/>
    <col min="60" max="60" width="5.26953125" style="10" bestFit="1" customWidth="1"/>
    <col min="61" max="62" width="2" style="10" bestFit="1" customWidth="1"/>
    <col min="63" max="63" width="2.54296875" style="10" bestFit="1" customWidth="1"/>
    <col min="64" max="64" width="6.54296875" style="10" bestFit="1" customWidth="1"/>
    <col min="65" max="65" width="4.7265625" style="10" bestFit="1" customWidth="1"/>
    <col min="66" max="66" width="2" style="10" bestFit="1" customWidth="1"/>
    <col min="67" max="67" width="7.453125" style="10" bestFit="1" customWidth="1"/>
    <col min="68" max="68" width="5.26953125" style="10" bestFit="1" customWidth="1"/>
    <col min="69" max="70" width="2" style="10" bestFit="1" customWidth="1"/>
    <col min="71" max="71" width="2.54296875" style="10" bestFit="1" customWidth="1"/>
    <col min="72" max="72" width="6.54296875" style="10" bestFit="1" customWidth="1"/>
    <col min="73" max="73" width="4.7265625" style="10" bestFit="1" customWidth="1"/>
    <col min="74" max="74" width="2" style="10" bestFit="1" customWidth="1"/>
    <col min="75" max="75" width="7.453125" style="10" bestFit="1" customWidth="1"/>
    <col min="76" max="76" width="5.26953125" style="10" bestFit="1" customWidth="1"/>
    <col min="77" max="78" width="2" style="10" bestFit="1" customWidth="1"/>
    <col min="79" max="79" width="2.54296875" style="10" bestFit="1" customWidth="1"/>
    <col min="80" max="80" width="6.54296875" style="10" bestFit="1" customWidth="1"/>
    <col min="81" max="81" width="4.7265625" style="10" bestFit="1" customWidth="1"/>
    <col min="82" max="82" width="2" style="10" bestFit="1" customWidth="1"/>
    <col min="83" max="83" width="7.453125" style="10" bestFit="1" customWidth="1"/>
    <col min="84" max="84" width="5.26953125" style="10" bestFit="1" customWidth="1"/>
    <col min="85" max="86" width="2" style="10" bestFit="1" customWidth="1"/>
    <col min="87" max="87" width="2.54296875" style="10" bestFit="1" customWidth="1"/>
    <col min="88" max="88" width="6.54296875" style="10" bestFit="1" customWidth="1"/>
    <col min="89" max="89" width="4.7265625" style="10" bestFit="1" customWidth="1"/>
    <col min="90" max="90" width="2" style="10" bestFit="1" customWidth="1"/>
    <col min="91" max="91" width="7.453125" style="10" bestFit="1" customWidth="1"/>
    <col min="92" max="92" width="5.26953125" style="10" bestFit="1" customWidth="1"/>
    <col min="93" max="94" width="2" style="10" bestFit="1" customWidth="1"/>
    <col min="95" max="95" width="2.54296875" style="10" bestFit="1" customWidth="1"/>
    <col min="96" max="96" width="6.54296875" style="10" bestFit="1" customWidth="1"/>
    <col min="97" max="97" width="4.7265625" style="10" bestFit="1" customWidth="1"/>
    <col min="98" max="98" width="2" style="10" bestFit="1" customWidth="1"/>
    <col min="99" max="99" width="7.453125" style="10" bestFit="1" customWidth="1"/>
    <col min="100" max="100" width="5.26953125" style="10" bestFit="1" customWidth="1"/>
    <col min="101" max="102" width="2" style="10" bestFit="1" customWidth="1"/>
    <col min="103" max="103" width="2.54296875" style="10" bestFit="1" customWidth="1"/>
    <col min="104" max="104" width="6.54296875" style="10" bestFit="1" customWidth="1"/>
    <col min="105" max="105" width="4.7265625" style="10" bestFit="1" customWidth="1"/>
    <col min="106" max="106" width="2" style="10" bestFit="1" customWidth="1"/>
    <col min="107" max="107" width="7.453125" style="10" bestFit="1" customWidth="1"/>
    <col min="108" max="108" width="5.26953125" style="10" bestFit="1" customWidth="1"/>
    <col min="109" max="110" width="2" style="10" bestFit="1" customWidth="1"/>
    <col min="111" max="111" width="2.54296875" style="10" bestFit="1" customWidth="1"/>
    <col min="112" max="112" width="6.54296875" style="10" bestFit="1" customWidth="1"/>
    <col min="113" max="113" width="4.7265625" style="10" bestFit="1" customWidth="1"/>
    <col min="114" max="114" width="2" style="10" bestFit="1" customWidth="1"/>
    <col min="115" max="115" width="7.453125" style="10" bestFit="1" customWidth="1"/>
    <col min="116" max="116" width="5.26953125" style="10" bestFit="1" customWidth="1"/>
    <col min="117" max="118" width="2" style="10" bestFit="1" customWidth="1"/>
    <col min="119" max="119" width="2.54296875" style="10" bestFit="1" customWidth="1"/>
    <col min="120" max="120" width="6.54296875" style="10" bestFit="1" customWidth="1"/>
    <col min="121" max="121" width="4.7265625" style="10" bestFit="1" customWidth="1"/>
    <col min="122" max="122" width="2" style="10" bestFit="1" customWidth="1"/>
    <col min="123" max="123" width="7.453125" style="10" bestFit="1" customWidth="1"/>
    <col min="124" max="124" width="5.26953125" style="10" bestFit="1" customWidth="1"/>
    <col min="125" max="126" width="2" style="10" bestFit="1" customWidth="1"/>
    <col min="127" max="127" width="2.54296875" style="10" bestFit="1" customWidth="1"/>
    <col min="128" max="128" width="6.54296875" style="10" bestFit="1" customWidth="1"/>
    <col min="129" max="129" width="4.7265625" style="10" bestFit="1" customWidth="1"/>
    <col min="130" max="130" width="2" style="10" bestFit="1" customWidth="1"/>
    <col min="131" max="131" width="7.453125" style="10" bestFit="1" customWidth="1"/>
    <col min="132" max="132" width="5.26953125" style="10" bestFit="1" customWidth="1"/>
    <col min="133" max="134" width="2" style="10" bestFit="1" customWidth="1"/>
    <col min="135" max="135" width="2.54296875" style="10" bestFit="1" customWidth="1"/>
    <col min="136" max="136" width="6.54296875" style="10" bestFit="1" customWidth="1"/>
    <col min="137" max="137" width="4.7265625" style="10" bestFit="1" customWidth="1"/>
    <col min="138" max="138" width="2" style="10" bestFit="1" customWidth="1"/>
    <col min="139" max="139" width="7.453125" style="10" bestFit="1" customWidth="1"/>
    <col min="140" max="140" width="5.26953125" style="10" bestFit="1" customWidth="1"/>
    <col min="141" max="142" width="2" style="10" bestFit="1" customWidth="1"/>
    <col min="143" max="143" width="2.54296875" style="10" bestFit="1" customWidth="1"/>
    <col min="144" max="144" width="6.54296875" style="10" bestFit="1" customWidth="1"/>
    <col min="145" max="145" width="4.7265625" style="10" bestFit="1" customWidth="1"/>
    <col min="146" max="146" width="2" style="10" bestFit="1" customWidth="1"/>
    <col min="147" max="147" width="7.453125" style="10" bestFit="1" customWidth="1"/>
    <col min="148" max="148" width="5.26953125" style="10" bestFit="1" customWidth="1"/>
    <col min="149" max="149" width="2.81640625" style="10" bestFit="1" customWidth="1"/>
    <col min="150" max="150" width="2" style="10" bestFit="1" customWidth="1"/>
    <col min="151" max="151" width="2.54296875" style="10" bestFit="1" customWidth="1"/>
    <col min="152" max="152" width="6.54296875" style="10" bestFit="1" customWidth="1"/>
    <col min="153" max="153" width="4.7265625" style="10" bestFit="1" customWidth="1"/>
    <col min="154" max="154" width="2" style="10" bestFit="1" customWidth="1"/>
    <col min="155" max="155" width="7.453125" style="10" bestFit="1" customWidth="1"/>
    <col min="156" max="156" width="5.26953125" style="10" bestFit="1" customWidth="1"/>
    <col min="157" max="158" width="2" style="10" bestFit="1" customWidth="1"/>
    <col min="159" max="159" width="2.54296875" style="10" bestFit="1" customWidth="1"/>
    <col min="160" max="160" width="6.54296875" style="10" bestFit="1" customWidth="1"/>
    <col min="161" max="161" width="4.7265625" style="10" bestFit="1" customWidth="1"/>
    <col min="162" max="162" width="2" style="10" bestFit="1" customWidth="1"/>
    <col min="163" max="163" width="7.453125" style="10" bestFit="1" customWidth="1"/>
    <col min="164" max="164" width="5.26953125" style="10" bestFit="1" customWidth="1"/>
    <col min="165" max="166" width="2" style="10" bestFit="1" customWidth="1"/>
    <col min="167" max="167" width="2.54296875" style="10" bestFit="1" customWidth="1"/>
    <col min="168" max="168" width="6.54296875" style="10" bestFit="1" customWidth="1"/>
    <col min="169" max="169" width="4.7265625" style="10" bestFit="1" customWidth="1"/>
    <col min="170" max="170" width="2" style="10" bestFit="1" customWidth="1"/>
    <col min="171" max="171" width="7.453125" style="10" bestFit="1" customWidth="1"/>
    <col min="172" max="172" width="5.26953125" style="10" bestFit="1" customWidth="1"/>
    <col min="173" max="174" width="2" style="10" bestFit="1" customWidth="1"/>
    <col min="175" max="175" width="2.54296875" style="10" bestFit="1" customWidth="1"/>
    <col min="176" max="176" width="6.54296875" style="10" bestFit="1" customWidth="1"/>
    <col min="177" max="177" width="4.7265625" style="10" bestFit="1" customWidth="1"/>
    <col min="178" max="178" width="2" style="10" bestFit="1" customWidth="1"/>
    <col min="179" max="179" width="7.453125" style="10" bestFit="1" customWidth="1"/>
    <col min="180" max="180" width="5.26953125" style="10" bestFit="1" customWidth="1"/>
    <col min="181" max="182" width="2" style="10" bestFit="1" customWidth="1"/>
    <col min="183" max="183" width="2.54296875" style="10" bestFit="1" customWidth="1"/>
    <col min="184" max="184" width="6.54296875" style="10" bestFit="1" customWidth="1"/>
    <col min="185" max="185" width="4.7265625" style="10" bestFit="1" customWidth="1"/>
    <col min="186" max="186" width="2" style="10" bestFit="1" customWidth="1"/>
    <col min="187" max="187" width="7.453125" style="10" bestFit="1" customWidth="1"/>
    <col min="188" max="188" width="5.26953125" style="10" bestFit="1" customWidth="1"/>
    <col min="189" max="190" width="2" style="10" bestFit="1" customWidth="1"/>
    <col min="191" max="191" width="2.54296875" style="10" bestFit="1" customWidth="1"/>
    <col min="192" max="192" width="6.54296875" style="10" bestFit="1" customWidth="1"/>
    <col min="193" max="193" width="4.7265625" style="10" bestFit="1" customWidth="1"/>
    <col min="194" max="194" width="2" style="10" bestFit="1" customWidth="1"/>
    <col min="195" max="195" width="7.453125" style="10" bestFit="1" customWidth="1"/>
    <col min="196" max="196" width="5.26953125" style="10" bestFit="1" customWidth="1"/>
    <col min="197" max="198" width="2" style="10" bestFit="1" customWidth="1"/>
    <col min="199" max="199" width="2.54296875" style="10" bestFit="1" customWidth="1"/>
    <col min="200" max="200" width="6.54296875" style="10" bestFit="1" customWidth="1"/>
    <col min="201" max="201" width="4.7265625" style="10" bestFit="1" customWidth="1"/>
    <col min="202" max="202" width="4.7265625" style="10" customWidth="1"/>
    <col min="203" max="203" width="7.453125" style="10" bestFit="1" customWidth="1"/>
    <col min="204" max="16384" width="1.453125" style="10"/>
  </cols>
  <sheetData>
    <row r="1" spans="1:203" x14ac:dyDescent="0.35">
      <c r="Q1" s="10">
        <v>1</v>
      </c>
      <c r="Y1" s="10">
        <v>2</v>
      </c>
      <c r="AG1" s="10">
        <v>3</v>
      </c>
      <c r="AO1" s="10">
        <v>4</v>
      </c>
      <c r="AW1" s="10">
        <v>5</v>
      </c>
      <c r="BE1" s="10">
        <v>6</v>
      </c>
      <c r="BM1" s="10">
        <v>7</v>
      </c>
      <c r="BU1" s="10">
        <v>8</v>
      </c>
      <c r="CC1" s="10">
        <v>9</v>
      </c>
      <c r="CK1" s="10">
        <v>10</v>
      </c>
      <c r="CS1" s="10">
        <v>11</v>
      </c>
      <c r="DA1" s="10">
        <v>12</v>
      </c>
      <c r="DI1" s="10">
        <v>13</v>
      </c>
      <c r="DQ1" s="10">
        <v>14</v>
      </c>
      <c r="DY1" s="10">
        <v>15</v>
      </c>
      <c r="EG1" s="10">
        <v>16</v>
      </c>
      <c r="EO1" s="10">
        <v>17</v>
      </c>
      <c r="EW1" s="10">
        <v>18</v>
      </c>
      <c r="FE1" s="10">
        <v>19</v>
      </c>
      <c r="FM1" s="10">
        <v>20</v>
      </c>
      <c r="FU1" s="10">
        <v>21</v>
      </c>
      <c r="GC1" s="10">
        <v>22</v>
      </c>
      <c r="GK1" s="10">
        <v>23</v>
      </c>
      <c r="GS1" s="10">
        <v>24</v>
      </c>
    </row>
    <row r="2" spans="1:203" x14ac:dyDescent="0.35">
      <c r="A2" s="10" t="s">
        <v>23</v>
      </c>
      <c r="B2" s="10" t="s">
        <v>13</v>
      </c>
      <c r="C2" s="10" t="s">
        <v>11</v>
      </c>
      <c r="D2" s="10" t="s">
        <v>12</v>
      </c>
      <c r="E2" s="10" t="s">
        <v>4</v>
      </c>
      <c r="F2" s="10" t="s">
        <v>10</v>
      </c>
      <c r="G2" s="10" t="s">
        <v>9</v>
      </c>
      <c r="H2" s="10" t="s">
        <v>8</v>
      </c>
      <c r="I2" s="10" t="s">
        <v>18</v>
      </c>
      <c r="J2" s="10" t="s">
        <v>19</v>
      </c>
      <c r="K2" s="10" t="s">
        <v>5</v>
      </c>
      <c r="L2" s="10" t="s">
        <v>4</v>
      </c>
      <c r="M2" s="10" t="s">
        <v>10</v>
      </c>
      <c r="N2" s="10" t="s">
        <v>9</v>
      </c>
      <c r="O2" s="10" t="s">
        <v>8</v>
      </c>
      <c r="P2" s="10" t="s">
        <v>7</v>
      </c>
      <c r="Q2" s="10" t="s">
        <v>6</v>
      </c>
      <c r="R2" s="10" t="s">
        <v>5</v>
      </c>
      <c r="S2" s="10" t="s">
        <v>27</v>
      </c>
      <c r="T2" s="10" t="s">
        <v>4</v>
      </c>
      <c r="U2" s="10" t="s">
        <v>10</v>
      </c>
      <c r="V2" s="10" t="s">
        <v>9</v>
      </c>
      <c r="W2" s="10" t="s">
        <v>8</v>
      </c>
      <c r="X2" s="10" t="s">
        <v>7</v>
      </c>
      <c r="Y2" s="10" t="s">
        <v>6</v>
      </c>
      <c r="Z2" s="10" t="s">
        <v>5</v>
      </c>
      <c r="AA2" s="10" t="s">
        <v>27</v>
      </c>
      <c r="AB2" s="10" t="s">
        <v>4</v>
      </c>
      <c r="AC2" s="10" t="s">
        <v>10</v>
      </c>
      <c r="AD2" s="10" t="s">
        <v>9</v>
      </c>
      <c r="AE2" s="10" t="s">
        <v>8</v>
      </c>
      <c r="AF2" s="10" t="s">
        <v>7</v>
      </c>
      <c r="AG2" s="10" t="s">
        <v>6</v>
      </c>
      <c r="AH2" s="10" t="s">
        <v>5</v>
      </c>
      <c r="AI2" s="10" t="s">
        <v>27</v>
      </c>
      <c r="AJ2" s="10" t="s">
        <v>4</v>
      </c>
      <c r="AK2" s="10" t="s">
        <v>10</v>
      </c>
      <c r="AL2" s="10" t="s">
        <v>9</v>
      </c>
      <c r="AM2" s="10" t="s">
        <v>8</v>
      </c>
      <c r="AN2" s="10" t="s">
        <v>7</v>
      </c>
      <c r="AO2" s="10" t="s">
        <v>6</v>
      </c>
      <c r="AP2" s="10" t="s">
        <v>5</v>
      </c>
      <c r="AQ2" s="10" t="s">
        <v>27</v>
      </c>
      <c r="AR2" s="10" t="s">
        <v>4</v>
      </c>
      <c r="AS2" s="10" t="s">
        <v>10</v>
      </c>
      <c r="AT2" s="10" t="s">
        <v>9</v>
      </c>
      <c r="AU2" s="10" t="s">
        <v>8</v>
      </c>
      <c r="AV2" s="10" t="s">
        <v>7</v>
      </c>
      <c r="AW2" s="10" t="s">
        <v>6</v>
      </c>
      <c r="AX2" s="10" t="s">
        <v>5</v>
      </c>
      <c r="AY2" s="10" t="s">
        <v>27</v>
      </c>
      <c r="AZ2" s="10" t="s">
        <v>4</v>
      </c>
      <c r="BA2" s="10" t="s">
        <v>10</v>
      </c>
      <c r="BB2" s="10" t="s">
        <v>9</v>
      </c>
      <c r="BC2" s="10" t="s">
        <v>8</v>
      </c>
      <c r="BD2" s="10" t="s">
        <v>7</v>
      </c>
      <c r="BE2" s="10" t="s">
        <v>6</v>
      </c>
      <c r="BF2" s="10" t="s">
        <v>5</v>
      </c>
      <c r="BG2" s="10" t="s">
        <v>27</v>
      </c>
      <c r="BH2" s="10" t="s">
        <v>4</v>
      </c>
      <c r="BI2" s="10" t="s">
        <v>10</v>
      </c>
      <c r="BJ2" s="10" t="s">
        <v>9</v>
      </c>
      <c r="BK2" s="10" t="s">
        <v>8</v>
      </c>
      <c r="BL2" s="10" t="s">
        <v>7</v>
      </c>
      <c r="BM2" s="10" t="s">
        <v>6</v>
      </c>
      <c r="BN2" s="10" t="s">
        <v>5</v>
      </c>
      <c r="BO2" s="10" t="s">
        <v>27</v>
      </c>
      <c r="BP2" s="10" t="s">
        <v>4</v>
      </c>
      <c r="BQ2" s="10" t="s">
        <v>10</v>
      </c>
      <c r="BR2" s="10" t="s">
        <v>9</v>
      </c>
      <c r="BS2" s="10" t="s">
        <v>8</v>
      </c>
      <c r="BT2" s="10" t="s">
        <v>7</v>
      </c>
      <c r="BU2" s="10" t="s">
        <v>6</v>
      </c>
      <c r="BV2" s="10" t="s">
        <v>5</v>
      </c>
      <c r="BW2" s="10" t="s">
        <v>27</v>
      </c>
      <c r="BX2" s="10" t="s">
        <v>4</v>
      </c>
      <c r="BY2" s="10" t="s">
        <v>10</v>
      </c>
      <c r="BZ2" s="10" t="s">
        <v>9</v>
      </c>
      <c r="CA2" s="10" t="s">
        <v>8</v>
      </c>
      <c r="CB2" s="10" t="s">
        <v>7</v>
      </c>
      <c r="CC2" s="10" t="s">
        <v>6</v>
      </c>
      <c r="CD2" s="10" t="s">
        <v>5</v>
      </c>
      <c r="CE2" s="10" t="s">
        <v>27</v>
      </c>
      <c r="CF2" s="10" t="s">
        <v>4</v>
      </c>
      <c r="CG2" s="10" t="s">
        <v>10</v>
      </c>
      <c r="CH2" s="10" t="s">
        <v>9</v>
      </c>
      <c r="CI2" s="10" t="s">
        <v>8</v>
      </c>
      <c r="CJ2" s="10" t="s">
        <v>7</v>
      </c>
      <c r="CK2" s="10" t="s">
        <v>6</v>
      </c>
      <c r="CL2" s="10" t="s">
        <v>5</v>
      </c>
      <c r="CM2" s="10" t="s">
        <v>27</v>
      </c>
      <c r="CN2" s="10" t="s">
        <v>4</v>
      </c>
      <c r="CO2" s="10" t="s">
        <v>10</v>
      </c>
      <c r="CP2" s="10" t="s">
        <v>9</v>
      </c>
      <c r="CQ2" s="10" t="s">
        <v>8</v>
      </c>
      <c r="CR2" s="10" t="s">
        <v>7</v>
      </c>
      <c r="CS2" s="10" t="s">
        <v>6</v>
      </c>
      <c r="CT2" s="10" t="s">
        <v>5</v>
      </c>
      <c r="CU2" s="10" t="s">
        <v>27</v>
      </c>
      <c r="CV2" s="10" t="s">
        <v>4</v>
      </c>
      <c r="CW2" s="10" t="s">
        <v>10</v>
      </c>
      <c r="CX2" s="10" t="s">
        <v>9</v>
      </c>
      <c r="CY2" s="10" t="s">
        <v>8</v>
      </c>
      <c r="CZ2" s="10" t="s">
        <v>7</v>
      </c>
      <c r="DA2" s="10" t="s">
        <v>6</v>
      </c>
      <c r="DB2" s="10" t="s">
        <v>5</v>
      </c>
      <c r="DC2" s="10" t="s">
        <v>27</v>
      </c>
      <c r="DD2" s="10" t="s">
        <v>4</v>
      </c>
      <c r="DE2" s="10" t="s">
        <v>10</v>
      </c>
      <c r="DF2" s="10" t="s">
        <v>9</v>
      </c>
      <c r="DG2" s="10" t="s">
        <v>8</v>
      </c>
      <c r="DH2" s="10" t="s">
        <v>7</v>
      </c>
      <c r="DI2" s="10" t="s">
        <v>6</v>
      </c>
      <c r="DJ2" s="10" t="s">
        <v>5</v>
      </c>
      <c r="DK2" s="10" t="s">
        <v>27</v>
      </c>
      <c r="DL2" s="10" t="s">
        <v>4</v>
      </c>
      <c r="DM2" s="10" t="s">
        <v>10</v>
      </c>
      <c r="DN2" s="10" t="s">
        <v>9</v>
      </c>
      <c r="DO2" s="10" t="s">
        <v>8</v>
      </c>
      <c r="DP2" s="10" t="s">
        <v>7</v>
      </c>
      <c r="DQ2" s="10" t="s">
        <v>6</v>
      </c>
      <c r="DR2" s="10" t="s">
        <v>5</v>
      </c>
      <c r="DS2" s="10" t="s">
        <v>27</v>
      </c>
      <c r="DT2" s="10" t="s">
        <v>4</v>
      </c>
      <c r="DU2" s="10" t="s">
        <v>10</v>
      </c>
      <c r="DV2" s="10" t="s">
        <v>9</v>
      </c>
      <c r="DW2" s="10" t="s">
        <v>8</v>
      </c>
      <c r="DX2" s="10" t="s">
        <v>7</v>
      </c>
      <c r="DY2" s="10" t="s">
        <v>6</v>
      </c>
      <c r="DZ2" s="10" t="s">
        <v>5</v>
      </c>
      <c r="EA2" s="10" t="s">
        <v>27</v>
      </c>
      <c r="EB2" s="10" t="s">
        <v>4</v>
      </c>
      <c r="EC2" s="10" t="s">
        <v>10</v>
      </c>
      <c r="ED2" s="10" t="s">
        <v>9</v>
      </c>
      <c r="EE2" s="10" t="s">
        <v>8</v>
      </c>
      <c r="EF2" s="10" t="s">
        <v>7</v>
      </c>
      <c r="EG2" s="10" t="s">
        <v>6</v>
      </c>
      <c r="EH2" s="10" t="s">
        <v>5</v>
      </c>
      <c r="EI2" s="10" t="s">
        <v>27</v>
      </c>
      <c r="EJ2" s="10" t="s">
        <v>4</v>
      </c>
      <c r="EK2" s="10" t="s">
        <v>10</v>
      </c>
      <c r="EL2" s="10" t="s">
        <v>9</v>
      </c>
      <c r="EM2" s="10" t="s">
        <v>8</v>
      </c>
      <c r="EN2" s="10" t="s">
        <v>7</v>
      </c>
      <c r="EO2" s="10" t="s">
        <v>6</v>
      </c>
      <c r="EP2" s="10" t="s">
        <v>5</v>
      </c>
      <c r="EQ2" s="10" t="s">
        <v>27</v>
      </c>
      <c r="ER2" s="10" t="s">
        <v>4</v>
      </c>
      <c r="ES2" s="10" t="s">
        <v>10</v>
      </c>
      <c r="ET2" s="10" t="s">
        <v>9</v>
      </c>
      <c r="EU2" s="10" t="s">
        <v>8</v>
      </c>
      <c r="EV2" s="10" t="s">
        <v>7</v>
      </c>
      <c r="EW2" s="10" t="s">
        <v>6</v>
      </c>
      <c r="EX2" s="10" t="s">
        <v>5</v>
      </c>
      <c r="EY2" s="10" t="s">
        <v>27</v>
      </c>
      <c r="EZ2" s="10" t="s">
        <v>4</v>
      </c>
      <c r="FA2" s="10" t="s">
        <v>10</v>
      </c>
      <c r="FB2" s="10" t="s">
        <v>9</v>
      </c>
      <c r="FC2" s="10" t="s">
        <v>8</v>
      </c>
      <c r="FD2" s="10" t="s">
        <v>7</v>
      </c>
      <c r="FE2" s="10" t="s">
        <v>6</v>
      </c>
      <c r="FF2" s="10" t="s">
        <v>5</v>
      </c>
      <c r="FG2" s="10" t="s">
        <v>27</v>
      </c>
      <c r="FH2" s="10" t="s">
        <v>4</v>
      </c>
      <c r="FI2" s="10" t="s">
        <v>10</v>
      </c>
      <c r="FJ2" s="10" t="s">
        <v>9</v>
      </c>
      <c r="FK2" s="10" t="s">
        <v>8</v>
      </c>
      <c r="FL2" s="10" t="s">
        <v>7</v>
      </c>
      <c r="FM2" s="10" t="s">
        <v>6</v>
      </c>
      <c r="FN2" s="10" t="s">
        <v>5</v>
      </c>
      <c r="FO2" s="10" t="s">
        <v>27</v>
      </c>
      <c r="FP2" s="10" t="s">
        <v>4</v>
      </c>
      <c r="FQ2" s="10" t="s">
        <v>10</v>
      </c>
      <c r="FR2" s="10" t="s">
        <v>9</v>
      </c>
      <c r="FS2" s="10" t="s">
        <v>8</v>
      </c>
      <c r="FT2" s="10" t="s">
        <v>7</v>
      </c>
      <c r="FU2" s="10" t="s">
        <v>6</v>
      </c>
      <c r="FV2" s="10" t="s">
        <v>5</v>
      </c>
      <c r="FW2" s="10" t="s">
        <v>27</v>
      </c>
      <c r="FX2" s="10" t="s">
        <v>4</v>
      </c>
      <c r="FY2" s="10" t="s">
        <v>10</v>
      </c>
      <c r="FZ2" s="10" t="s">
        <v>9</v>
      </c>
      <c r="GA2" s="10" t="s">
        <v>8</v>
      </c>
      <c r="GB2" s="10" t="s">
        <v>7</v>
      </c>
      <c r="GC2" s="10" t="s">
        <v>6</v>
      </c>
      <c r="GD2" s="10" t="s">
        <v>5</v>
      </c>
      <c r="GE2" s="10" t="s">
        <v>27</v>
      </c>
      <c r="GF2" s="10" t="s">
        <v>4</v>
      </c>
      <c r="GG2" s="10" t="s">
        <v>10</v>
      </c>
      <c r="GH2" s="10" t="s">
        <v>9</v>
      </c>
      <c r="GI2" s="10" t="s">
        <v>8</v>
      </c>
      <c r="GJ2" s="10" t="s">
        <v>7</v>
      </c>
      <c r="GK2" s="10" t="s">
        <v>6</v>
      </c>
      <c r="GL2" s="10" t="s">
        <v>5</v>
      </c>
      <c r="GM2" s="10" t="s">
        <v>27</v>
      </c>
      <c r="GN2" s="10" t="s">
        <v>4</v>
      </c>
      <c r="GO2" s="10" t="s">
        <v>10</v>
      </c>
      <c r="GP2" s="10" t="s">
        <v>9</v>
      </c>
      <c r="GQ2" s="10" t="s">
        <v>8</v>
      </c>
      <c r="GR2" s="10" t="s">
        <v>7</v>
      </c>
      <c r="GS2" s="10" t="s">
        <v>6</v>
      </c>
      <c r="GT2" s="10" t="s">
        <v>5</v>
      </c>
      <c r="GU2" s="10" t="s">
        <v>27</v>
      </c>
    </row>
    <row r="3" spans="1:203" x14ac:dyDescent="0.35">
      <c r="A3" s="10">
        <v>121</v>
      </c>
      <c r="B3" s="11" t="s">
        <v>14</v>
      </c>
      <c r="C3" s="10" t="s">
        <v>3</v>
      </c>
      <c r="D3" s="10">
        <v>1</v>
      </c>
      <c r="E3" s="10">
        <f t="shared" ref="E3:E10" si="0">COUNT(L3,T3,AB3,AJ3,AR3,AZ3,BH3,BP3,BX3,CF3,CN3,CV3,DD3,DL3,DT3,EB3,EJ3,ER3,EZ3,FH3,FP3,FX3,GF3,GN3)</f>
        <v>13</v>
      </c>
      <c r="F3" s="10">
        <f t="shared" ref="F3:F10" si="1">SUM(M3,U3,AC3,AK3,AS3,BA3,BI3,BQ3,BY3,CG3,CO3,CW3,DE3,DM3,DU3,EC3,EK3,ES3,FA3,FI3,FQ3,FY3,GG3,GO3)</f>
        <v>16</v>
      </c>
      <c r="G3" s="10">
        <f t="shared" ref="G3:G10" si="2">SUM(N3,V3,AD3,AL3,AT3,BB3,BJ3,BR3,BZ3,CH3,CP3,CX3,DF3,DN3,DV3,ED3,EL3,ET3,FB3,FJ3,FR3,FZ3,GH3,GP3)</f>
        <v>7</v>
      </c>
      <c r="H3" s="10">
        <f t="shared" ref="H3:H10" si="3">SUM(O3,W3,AE3,AM3,AU3,BC3,BK3,BS3,CA3,CI3,CQ3,CY3,DG3,DO3,DW3,EE3,EM3,EU3,FC3,FK3,FS3,GA3,GI3,GQ3)</f>
        <v>11</v>
      </c>
      <c r="I3" s="10">
        <f t="shared" ref="I3:I10" si="4">SUM(P3,X3,AF3,AN3,AV3,BD3,BL3,BT3,CB3,CJ3,CR3,CZ3,DH3,DP3,DX3,EF3,EN3,EV3,FD3,FL3,FT3,GB3,GJ3,GR3)</f>
        <v>3</v>
      </c>
      <c r="J3" s="10">
        <f t="shared" ref="J3:J10" si="5">SUM(Q3,Y3,AG3,AO3,AW3,BE3,BM3,BU3,CC3,CK3,CS3,DA3,DI3,DQ3,DY3,EG3,EO3,EW3,FE3,FM3,FU3,GC3,GK3,GS3)</f>
        <v>9</v>
      </c>
      <c r="K3" s="10">
        <f t="shared" ref="K3:K10" si="6">SUM(R3,Z3,AH3,AP3,AX3,BF3,BN3,BV3,CD3,CL3,CT3,DB3,DJ3,DR3,DZ3,EH3,EP3,EX3,FF3,FN3,FV3,GD3,GL3,GU3)</f>
        <v>1</v>
      </c>
      <c r="L3" s="10">
        <v>1</v>
      </c>
      <c r="M3" s="10">
        <v>0</v>
      </c>
      <c r="N3" s="10">
        <v>1</v>
      </c>
      <c r="O3" s="10">
        <v>0</v>
      </c>
      <c r="P3" s="10">
        <v>0</v>
      </c>
      <c r="Q3" s="10">
        <v>0</v>
      </c>
      <c r="R3" s="10">
        <v>0</v>
      </c>
      <c r="S3" s="10">
        <f t="shared" ref="S3:S11" si="7">SUM(COUNTIF(M3,"&gt;0"),N3,R3,O3)</f>
        <v>1</v>
      </c>
      <c r="T3" s="10">
        <v>2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1</v>
      </c>
      <c r="AA3" s="10">
        <f t="shared" ref="AA3:AA11" si="8">SUM(COUNTIF(U3,"&gt;0"),V3,Z3,W3)</f>
        <v>1</v>
      </c>
      <c r="AB3" s="10">
        <v>3</v>
      </c>
      <c r="AC3" s="10">
        <v>0</v>
      </c>
      <c r="AD3" s="10">
        <v>1</v>
      </c>
      <c r="AE3" s="10">
        <v>0</v>
      </c>
      <c r="AF3" s="10">
        <v>0</v>
      </c>
      <c r="AG3" s="10">
        <v>0</v>
      </c>
      <c r="AH3" s="10">
        <v>0</v>
      </c>
      <c r="AI3" s="10">
        <f t="shared" ref="AI3:AI11" si="9">SUM(COUNTIF(AC3,"&gt;0"),AD3,AH3,AE3)</f>
        <v>1</v>
      </c>
      <c r="AJ3" s="10">
        <v>4</v>
      </c>
      <c r="AK3" s="10">
        <v>3</v>
      </c>
      <c r="AL3" s="10">
        <v>0</v>
      </c>
      <c r="AM3" s="10">
        <v>2</v>
      </c>
      <c r="AN3" s="10">
        <v>0</v>
      </c>
      <c r="AO3" s="10">
        <v>0</v>
      </c>
      <c r="AP3" s="10">
        <v>0</v>
      </c>
      <c r="AQ3" s="10">
        <f t="shared" ref="AQ3:AQ11" si="10">SUM(COUNTIF(AK3,"&gt;0"),AL3,AP3,AM3)</f>
        <v>3</v>
      </c>
      <c r="AR3" s="10">
        <v>5</v>
      </c>
      <c r="AS3" s="10">
        <v>5</v>
      </c>
      <c r="AT3" s="10">
        <v>1</v>
      </c>
      <c r="AU3" s="10">
        <v>0</v>
      </c>
      <c r="AV3" s="10">
        <v>0</v>
      </c>
      <c r="AW3" s="10">
        <v>0</v>
      </c>
      <c r="AX3" s="10">
        <v>0</v>
      </c>
      <c r="AY3" s="10">
        <f t="shared" ref="AY3:AY11" si="11">SUM(COUNTIF(AS3,"&gt;0"),AT3,AX3,AU3)</f>
        <v>2</v>
      </c>
      <c r="AZ3" s="10">
        <v>6</v>
      </c>
      <c r="BA3" s="10">
        <v>4</v>
      </c>
      <c r="BB3" s="10">
        <v>0</v>
      </c>
      <c r="BC3" s="10">
        <v>3</v>
      </c>
      <c r="BD3" s="10">
        <v>1</v>
      </c>
      <c r="BE3" s="10">
        <v>3</v>
      </c>
      <c r="BF3" s="10">
        <v>0</v>
      </c>
      <c r="BG3" s="10">
        <f t="shared" ref="BG3:BG11" si="12">SUM(COUNTIF(BA3,"&gt;0"),BB3,BF3,BC3)</f>
        <v>4</v>
      </c>
      <c r="BH3" s="10">
        <v>7</v>
      </c>
      <c r="BI3" s="10">
        <v>4</v>
      </c>
      <c r="BJ3" s="10">
        <v>1</v>
      </c>
      <c r="BK3" s="10">
        <v>1</v>
      </c>
      <c r="BL3" s="10">
        <v>0</v>
      </c>
      <c r="BM3" s="10">
        <v>0</v>
      </c>
      <c r="BN3" s="10">
        <v>0</v>
      </c>
      <c r="BO3" s="10">
        <f t="shared" ref="BO3:BO11" si="13">SUM(COUNTIF(BI3,"&gt;0"),BJ3,BN3,BK3)</f>
        <v>3</v>
      </c>
      <c r="BP3" s="10">
        <v>8</v>
      </c>
      <c r="BQ3" s="10">
        <v>0</v>
      </c>
      <c r="BR3" s="10">
        <v>0</v>
      </c>
      <c r="BS3" s="10">
        <v>1</v>
      </c>
      <c r="BT3" s="10">
        <v>1</v>
      </c>
      <c r="BU3" s="10">
        <v>3</v>
      </c>
      <c r="BV3" s="10">
        <v>0</v>
      </c>
      <c r="BW3" s="10">
        <f t="shared" ref="BW3:BW11" si="14">SUM(COUNTIF(BQ3,"&gt;0"),BR3,BV3,BS3)</f>
        <v>1</v>
      </c>
      <c r="BX3" s="10">
        <v>9</v>
      </c>
      <c r="BY3" s="10">
        <v>0</v>
      </c>
      <c r="BZ3" s="10">
        <v>0</v>
      </c>
      <c r="CA3" s="10">
        <v>1</v>
      </c>
      <c r="CB3" s="10">
        <v>0</v>
      </c>
      <c r="CC3" s="10">
        <v>0</v>
      </c>
      <c r="CD3" s="10">
        <v>0</v>
      </c>
      <c r="CE3" s="10">
        <f t="shared" ref="CE3:CE11" si="15">SUM(COUNTIF(BY3,"&gt;0"),BZ3,CD3,CA3)</f>
        <v>1</v>
      </c>
      <c r="CF3" s="10">
        <v>10</v>
      </c>
      <c r="CG3" s="10">
        <v>0</v>
      </c>
      <c r="CH3" s="10">
        <v>0</v>
      </c>
      <c r="CI3" s="10">
        <v>1</v>
      </c>
      <c r="CJ3" s="10">
        <v>1</v>
      </c>
      <c r="CK3" s="10">
        <v>3</v>
      </c>
      <c r="CL3" s="10">
        <v>0</v>
      </c>
      <c r="CM3" s="10">
        <f t="shared" ref="CM3:CM11" si="16">SUM(COUNTIF(CG3,"&gt;0"),CH3,CL3,CI3)</f>
        <v>1</v>
      </c>
      <c r="CN3" s="10">
        <v>11</v>
      </c>
      <c r="CO3" s="10">
        <v>0</v>
      </c>
      <c r="CP3" s="10">
        <v>0</v>
      </c>
      <c r="CQ3" s="10">
        <v>1</v>
      </c>
      <c r="CR3" s="10">
        <v>0</v>
      </c>
      <c r="CS3" s="10">
        <v>0</v>
      </c>
      <c r="CT3" s="10">
        <v>0</v>
      </c>
      <c r="CU3" s="10">
        <f t="shared" ref="CU3:CU11" si="17">SUM(COUNTIF(CO3,"&gt;0"),CP3,CT3,CQ3)</f>
        <v>1</v>
      </c>
      <c r="CV3" s="10">
        <v>12</v>
      </c>
      <c r="CW3" s="10">
        <v>0</v>
      </c>
      <c r="CX3" s="10">
        <v>1</v>
      </c>
      <c r="CY3" s="10">
        <v>0</v>
      </c>
      <c r="CZ3" s="10">
        <v>0</v>
      </c>
      <c r="DA3" s="10">
        <v>0</v>
      </c>
      <c r="DB3" s="10">
        <v>0</v>
      </c>
      <c r="DC3" s="10">
        <f t="shared" ref="DC3:DC11" si="18">SUM(COUNTIF(CW3,"&gt;0"),CX3,DB3,CY3)</f>
        <v>1</v>
      </c>
      <c r="DD3" s="10">
        <v>13</v>
      </c>
      <c r="DE3" s="10">
        <v>0</v>
      </c>
      <c r="DF3" s="10">
        <v>2</v>
      </c>
      <c r="DG3" s="10">
        <v>1</v>
      </c>
      <c r="DH3" s="10">
        <v>0</v>
      </c>
      <c r="DI3" s="10">
        <v>0</v>
      </c>
      <c r="DJ3" s="10">
        <v>0</v>
      </c>
      <c r="DK3" s="10">
        <f t="shared" ref="DK3:DK11" si="19">SUM(COUNTIF(DE3,"&gt;0"),DF3,DJ3,DG3)</f>
        <v>3</v>
      </c>
      <c r="DS3" s="10">
        <f t="shared" ref="DS3:DS11" si="20">SUM(COUNTIF(DM3,"&gt;0"),DN3,DR3,DO3)</f>
        <v>0</v>
      </c>
      <c r="EA3" s="10">
        <f t="shared" ref="EA3:EA11" si="21">SUM(COUNTIF(DU3,"&gt;0"),DV3,DZ3,DW3)</f>
        <v>0</v>
      </c>
      <c r="EI3" s="10">
        <f t="shared" ref="EI3:EI11" si="22">SUM(COUNTIF(EC3,"&gt;0"),ED3,EH3,EE3)</f>
        <v>0</v>
      </c>
      <c r="EQ3" s="10">
        <f t="shared" ref="EQ3:EQ11" si="23">SUM(COUNTIF(EK3,"&gt;0"),EL3,EP3,EM3)</f>
        <v>0</v>
      </c>
      <c r="EY3" s="10">
        <f t="shared" ref="EY3:EY11" si="24">SUM(COUNTIF(ES3,"&gt;0"),ET3,EX3,EU3)</f>
        <v>0</v>
      </c>
      <c r="FG3" s="10">
        <f t="shared" ref="FG3:FG11" si="25">SUM(COUNTIF(FA3,"&gt;0"),FB3,FF3,FC3)</f>
        <v>0</v>
      </c>
      <c r="FO3" s="10">
        <f t="shared" ref="FO3:FO11" si="26">SUM(COUNTIF(FI3,"&gt;0"),FJ3,FN3,FK3)</f>
        <v>0</v>
      </c>
      <c r="FW3" s="10">
        <f t="shared" ref="FW3:FW11" si="27">SUM(COUNTIF(FQ3,"&gt;0"),FR3,FV3,FS3)</f>
        <v>0</v>
      </c>
      <c r="GE3" s="10">
        <f t="shared" ref="GE3:GE11" si="28">SUM(COUNTIF(FY3,"&gt;0"),FZ3,GD3,GA3)</f>
        <v>0</v>
      </c>
      <c r="GM3" s="10">
        <f t="shared" ref="GM3:GM11" si="29">SUM(COUNTIF(GG3,"&gt;0"),GH3,GL3,GI3)</f>
        <v>0</v>
      </c>
      <c r="GU3" s="10">
        <f t="shared" ref="GU3:GU11" si="30">SUM(COUNTIF(GN3,"&gt;0"),GO3,GS3,GP3)</f>
        <v>0</v>
      </c>
    </row>
    <row r="4" spans="1:203" x14ac:dyDescent="0.35">
      <c r="A4" s="10">
        <v>122</v>
      </c>
      <c r="B4" s="11" t="s">
        <v>14</v>
      </c>
      <c r="C4" s="10" t="s">
        <v>0</v>
      </c>
      <c r="D4" s="10">
        <v>2</v>
      </c>
      <c r="E4" s="10">
        <f t="shared" si="0"/>
        <v>14</v>
      </c>
      <c r="F4" s="10">
        <f t="shared" si="1"/>
        <v>14</v>
      </c>
      <c r="G4" s="10">
        <f t="shared" si="2"/>
        <v>13</v>
      </c>
      <c r="H4" s="10">
        <f t="shared" si="3"/>
        <v>10</v>
      </c>
      <c r="I4" s="10">
        <f t="shared" si="4"/>
        <v>6</v>
      </c>
      <c r="J4" s="10">
        <f t="shared" si="5"/>
        <v>20</v>
      </c>
      <c r="K4" s="10">
        <f t="shared" si="6"/>
        <v>0</v>
      </c>
      <c r="L4" s="10">
        <v>1</v>
      </c>
      <c r="M4" s="10">
        <v>0</v>
      </c>
      <c r="N4" s="10">
        <v>1</v>
      </c>
      <c r="O4" s="10">
        <v>0</v>
      </c>
      <c r="P4" s="10">
        <v>0</v>
      </c>
      <c r="Q4" s="10">
        <v>0</v>
      </c>
      <c r="R4" s="10">
        <v>0</v>
      </c>
      <c r="S4" s="10">
        <f t="shared" si="7"/>
        <v>1</v>
      </c>
      <c r="T4" s="10">
        <v>2</v>
      </c>
      <c r="U4" s="10">
        <v>0</v>
      </c>
      <c r="V4" s="10">
        <v>0</v>
      </c>
      <c r="W4" s="10">
        <v>1</v>
      </c>
      <c r="X4" s="10">
        <v>1</v>
      </c>
      <c r="Y4" s="10">
        <v>2</v>
      </c>
      <c r="Z4" s="10">
        <v>0</v>
      </c>
      <c r="AA4" s="10">
        <f t="shared" si="8"/>
        <v>1</v>
      </c>
      <c r="AB4" s="10">
        <v>3</v>
      </c>
      <c r="AC4" s="10">
        <v>0</v>
      </c>
      <c r="AD4" s="10">
        <v>1</v>
      </c>
      <c r="AE4" s="10">
        <v>0</v>
      </c>
      <c r="AF4" s="10">
        <v>0</v>
      </c>
      <c r="AG4" s="10">
        <v>0</v>
      </c>
      <c r="AH4" s="10">
        <v>0</v>
      </c>
      <c r="AI4" s="10">
        <f t="shared" si="9"/>
        <v>1</v>
      </c>
      <c r="AJ4" s="10">
        <v>4</v>
      </c>
      <c r="AK4" s="10">
        <v>0</v>
      </c>
      <c r="AL4" s="10">
        <v>3</v>
      </c>
      <c r="AM4" s="10">
        <v>0</v>
      </c>
      <c r="AN4" s="10">
        <v>0</v>
      </c>
      <c r="AO4" s="10">
        <v>0</v>
      </c>
      <c r="AP4" s="10">
        <v>0</v>
      </c>
      <c r="AQ4" s="10">
        <f t="shared" si="10"/>
        <v>3</v>
      </c>
      <c r="AR4" s="10">
        <v>5</v>
      </c>
      <c r="AS4" s="10">
        <v>3</v>
      </c>
      <c r="AT4" s="10">
        <v>1</v>
      </c>
      <c r="AU4" s="10">
        <v>2</v>
      </c>
      <c r="AV4" s="10">
        <v>1</v>
      </c>
      <c r="AW4" s="10">
        <v>2</v>
      </c>
      <c r="AX4" s="10">
        <v>0</v>
      </c>
      <c r="AY4" s="10">
        <f t="shared" si="11"/>
        <v>4</v>
      </c>
      <c r="AZ4" s="10">
        <v>6</v>
      </c>
      <c r="BA4" s="10">
        <v>0</v>
      </c>
      <c r="BB4" s="10">
        <v>1</v>
      </c>
      <c r="BC4" s="10">
        <v>0</v>
      </c>
      <c r="BD4" s="10">
        <v>0</v>
      </c>
      <c r="BE4" s="10">
        <v>0</v>
      </c>
      <c r="BF4" s="10">
        <v>0</v>
      </c>
      <c r="BG4" s="10">
        <f t="shared" si="12"/>
        <v>1</v>
      </c>
      <c r="BH4" s="10">
        <v>7</v>
      </c>
      <c r="BI4" s="10">
        <v>4</v>
      </c>
      <c r="BJ4" s="10">
        <v>3</v>
      </c>
      <c r="BK4" s="10">
        <v>2</v>
      </c>
      <c r="BL4" s="10">
        <v>0</v>
      </c>
      <c r="BM4" s="10">
        <v>0</v>
      </c>
      <c r="BN4" s="10">
        <v>0</v>
      </c>
      <c r="BO4" s="10">
        <f t="shared" si="13"/>
        <v>6</v>
      </c>
      <c r="BP4" s="10">
        <v>8</v>
      </c>
      <c r="BQ4" s="10">
        <v>0</v>
      </c>
      <c r="BR4" s="10">
        <v>0</v>
      </c>
      <c r="BS4" s="10">
        <v>1</v>
      </c>
      <c r="BT4" s="10">
        <v>1</v>
      </c>
      <c r="BU4" s="10">
        <v>4</v>
      </c>
      <c r="BV4" s="10">
        <v>0</v>
      </c>
      <c r="BW4" s="10">
        <f t="shared" si="14"/>
        <v>1</v>
      </c>
      <c r="BX4" s="10">
        <v>9</v>
      </c>
      <c r="BY4" s="10">
        <v>5</v>
      </c>
      <c r="BZ4" s="10">
        <v>1</v>
      </c>
      <c r="CA4" s="10">
        <v>0</v>
      </c>
      <c r="CB4" s="10">
        <v>0</v>
      </c>
      <c r="CC4" s="10">
        <v>0</v>
      </c>
      <c r="CD4" s="10">
        <v>0</v>
      </c>
      <c r="CE4" s="10">
        <f t="shared" si="15"/>
        <v>2</v>
      </c>
      <c r="CF4" s="10">
        <v>10</v>
      </c>
      <c r="CG4" s="10">
        <v>0</v>
      </c>
      <c r="CH4" s="10">
        <v>0</v>
      </c>
      <c r="CI4" s="10">
        <v>1</v>
      </c>
      <c r="CJ4" s="10">
        <v>1</v>
      </c>
      <c r="CK4" s="10">
        <v>3</v>
      </c>
      <c r="CL4" s="10">
        <v>0</v>
      </c>
      <c r="CM4" s="10">
        <f t="shared" si="16"/>
        <v>1</v>
      </c>
      <c r="CN4" s="10">
        <v>11</v>
      </c>
      <c r="CO4" s="10">
        <v>2</v>
      </c>
      <c r="CP4" s="10">
        <v>2</v>
      </c>
      <c r="CQ4" s="10">
        <v>0</v>
      </c>
      <c r="CR4" s="10">
        <v>0</v>
      </c>
      <c r="CS4" s="10">
        <v>0</v>
      </c>
      <c r="CT4" s="10">
        <v>0</v>
      </c>
      <c r="CU4" s="10">
        <f t="shared" si="17"/>
        <v>3</v>
      </c>
      <c r="CV4" s="10">
        <v>12</v>
      </c>
      <c r="CW4" s="10">
        <v>0</v>
      </c>
      <c r="CX4" s="10">
        <v>0</v>
      </c>
      <c r="CY4" s="10">
        <v>1</v>
      </c>
      <c r="CZ4" s="10">
        <v>1</v>
      </c>
      <c r="DA4" s="10">
        <v>4</v>
      </c>
      <c r="DB4" s="10">
        <v>0</v>
      </c>
      <c r="DC4" s="10">
        <f t="shared" si="18"/>
        <v>1</v>
      </c>
      <c r="DD4" s="10">
        <v>13</v>
      </c>
      <c r="DE4" s="10">
        <v>0</v>
      </c>
      <c r="DF4" s="10">
        <v>0</v>
      </c>
      <c r="DG4" s="10">
        <v>1</v>
      </c>
      <c r="DH4" s="10">
        <v>1</v>
      </c>
      <c r="DI4" s="10">
        <v>5</v>
      </c>
      <c r="DJ4" s="10">
        <v>0</v>
      </c>
      <c r="DK4" s="10">
        <f t="shared" si="19"/>
        <v>1</v>
      </c>
      <c r="DL4" s="10">
        <v>14</v>
      </c>
      <c r="DM4" s="10">
        <v>0</v>
      </c>
      <c r="DN4" s="10">
        <v>0</v>
      </c>
      <c r="DO4" s="10">
        <v>1</v>
      </c>
      <c r="DP4" s="10">
        <v>0</v>
      </c>
      <c r="DQ4" s="10">
        <v>0</v>
      </c>
      <c r="DR4" s="10">
        <v>0</v>
      </c>
      <c r="DS4" s="10">
        <f t="shared" si="20"/>
        <v>1</v>
      </c>
      <c r="EA4" s="10">
        <f t="shared" si="21"/>
        <v>0</v>
      </c>
      <c r="EI4" s="10">
        <f t="shared" si="22"/>
        <v>0</v>
      </c>
      <c r="EQ4" s="10">
        <f t="shared" si="23"/>
        <v>0</v>
      </c>
      <c r="EY4" s="10">
        <f t="shared" si="24"/>
        <v>0</v>
      </c>
      <c r="FG4" s="10">
        <f t="shared" si="25"/>
        <v>0</v>
      </c>
      <c r="FO4" s="10">
        <f t="shared" si="26"/>
        <v>0</v>
      </c>
      <c r="FW4" s="10">
        <f t="shared" si="27"/>
        <v>0</v>
      </c>
      <c r="GE4" s="10">
        <f t="shared" si="28"/>
        <v>0</v>
      </c>
      <c r="GM4" s="10">
        <f t="shared" si="29"/>
        <v>0</v>
      </c>
      <c r="GU4" s="10">
        <f t="shared" si="30"/>
        <v>0</v>
      </c>
    </row>
    <row r="5" spans="1:203" x14ac:dyDescent="0.35">
      <c r="A5" s="10">
        <v>123</v>
      </c>
      <c r="B5" s="11" t="s">
        <v>14</v>
      </c>
      <c r="C5" s="10" t="s">
        <v>1</v>
      </c>
      <c r="D5" s="10">
        <v>3</v>
      </c>
      <c r="E5" s="10">
        <f t="shared" si="0"/>
        <v>6</v>
      </c>
      <c r="F5" s="10">
        <f t="shared" si="1"/>
        <v>0</v>
      </c>
      <c r="G5" s="10">
        <f t="shared" si="2"/>
        <v>5</v>
      </c>
      <c r="H5" s="10">
        <f t="shared" si="3"/>
        <v>3</v>
      </c>
      <c r="I5" s="10">
        <f t="shared" si="4"/>
        <v>2</v>
      </c>
      <c r="J5" s="10">
        <f t="shared" si="5"/>
        <v>6</v>
      </c>
      <c r="K5" s="10">
        <f t="shared" si="6"/>
        <v>0</v>
      </c>
      <c r="L5" s="10">
        <v>1</v>
      </c>
      <c r="M5" s="10">
        <v>0</v>
      </c>
      <c r="N5" s="10">
        <v>1</v>
      </c>
      <c r="O5" s="10">
        <v>0</v>
      </c>
      <c r="P5" s="10">
        <v>0</v>
      </c>
      <c r="Q5" s="10">
        <v>0</v>
      </c>
      <c r="R5" s="10">
        <v>0</v>
      </c>
      <c r="S5" s="10">
        <f t="shared" si="7"/>
        <v>1</v>
      </c>
      <c r="T5" s="10">
        <v>2</v>
      </c>
      <c r="U5" s="10">
        <v>0</v>
      </c>
      <c r="V5" s="10">
        <v>1</v>
      </c>
      <c r="W5" s="10">
        <v>0</v>
      </c>
      <c r="X5" s="10">
        <v>0</v>
      </c>
      <c r="Y5" s="10">
        <v>0</v>
      </c>
      <c r="Z5" s="10">
        <v>0</v>
      </c>
      <c r="AA5" s="10">
        <f t="shared" si="8"/>
        <v>1</v>
      </c>
      <c r="AB5" s="10">
        <v>3</v>
      </c>
      <c r="AC5" s="10">
        <v>0</v>
      </c>
      <c r="AD5" s="10">
        <v>1</v>
      </c>
      <c r="AE5" s="10">
        <v>0</v>
      </c>
      <c r="AF5" s="10">
        <v>0</v>
      </c>
      <c r="AG5" s="10">
        <v>0</v>
      </c>
      <c r="AH5" s="10">
        <v>0</v>
      </c>
      <c r="AI5" s="10">
        <f t="shared" si="9"/>
        <v>1</v>
      </c>
      <c r="AJ5" s="10">
        <v>4</v>
      </c>
      <c r="AK5" s="10">
        <v>0</v>
      </c>
      <c r="AL5" s="10">
        <v>0</v>
      </c>
      <c r="AM5" s="10">
        <v>1</v>
      </c>
      <c r="AN5" s="10">
        <v>1</v>
      </c>
      <c r="AO5" s="10">
        <v>2</v>
      </c>
      <c r="AP5" s="10">
        <v>0</v>
      </c>
      <c r="AQ5" s="10">
        <f t="shared" si="10"/>
        <v>1</v>
      </c>
      <c r="AR5" s="10">
        <v>5</v>
      </c>
      <c r="AS5" s="10">
        <v>0</v>
      </c>
      <c r="AT5" s="10">
        <v>0</v>
      </c>
      <c r="AU5" s="10">
        <v>1</v>
      </c>
      <c r="AV5" s="10">
        <v>1</v>
      </c>
      <c r="AW5" s="10">
        <v>4</v>
      </c>
      <c r="AX5" s="10">
        <v>0</v>
      </c>
      <c r="AY5" s="10">
        <f t="shared" si="11"/>
        <v>1</v>
      </c>
      <c r="AZ5" s="10">
        <v>6</v>
      </c>
      <c r="BA5" s="10">
        <v>0</v>
      </c>
      <c r="BB5" s="10">
        <v>2</v>
      </c>
      <c r="BC5" s="10">
        <v>1</v>
      </c>
      <c r="BD5" s="10">
        <v>0</v>
      </c>
      <c r="BE5" s="10">
        <v>0</v>
      </c>
      <c r="BF5" s="10">
        <v>0</v>
      </c>
      <c r="BG5" s="10">
        <f t="shared" si="12"/>
        <v>3</v>
      </c>
      <c r="BO5" s="10">
        <f t="shared" si="13"/>
        <v>0</v>
      </c>
      <c r="BW5" s="10">
        <f t="shared" si="14"/>
        <v>0</v>
      </c>
      <c r="CE5" s="10">
        <f t="shared" si="15"/>
        <v>0</v>
      </c>
      <c r="CM5" s="10">
        <f t="shared" si="16"/>
        <v>0</v>
      </c>
      <c r="CU5" s="10">
        <f t="shared" si="17"/>
        <v>0</v>
      </c>
      <c r="DC5" s="10">
        <f t="shared" si="18"/>
        <v>0</v>
      </c>
      <c r="DK5" s="10">
        <f t="shared" si="19"/>
        <v>0</v>
      </c>
      <c r="DS5" s="10">
        <f t="shared" si="20"/>
        <v>0</v>
      </c>
      <c r="EA5" s="10">
        <f t="shared" si="21"/>
        <v>0</v>
      </c>
      <c r="EI5" s="10">
        <f t="shared" si="22"/>
        <v>0</v>
      </c>
      <c r="EQ5" s="10">
        <f t="shared" si="23"/>
        <v>0</v>
      </c>
      <c r="EY5" s="10">
        <f t="shared" si="24"/>
        <v>0</v>
      </c>
      <c r="FG5" s="10">
        <f t="shared" si="25"/>
        <v>0</v>
      </c>
      <c r="FO5" s="10">
        <f t="shared" si="26"/>
        <v>0</v>
      </c>
      <c r="FW5" s="10">
        <f t="shared" si="27"/>
        <v>0</v>
      </c>
      <c r="GE5" s="10">
        <f t="shared" si="28"/>
        <v>0</v>
      </c>
      <c r="GM5" s="10">
        <f t="shared" si="29"/>
        <v>0</v>
      </c>
      <c r="GU5" s="10">
        <f t="shared" si="30"/>
        <v>0</v>
      </c>
    </row>
    <row r="6" spans="1:203" x14ac:dyDescent="0.35">
      <c r="A6" s="10">
        <v>124</v>
      </c>
      <c r="B6" s="11" t="s">
        <v>14</v>
      </c>
      <c r="C6" s="10" t="s">
        <v>3</v>
      </c>
      <c r="D6" s="10">
        <v>4</v>
      </c>
      <c r="E6" s="10">
        <f t="shared" si="0"/>
        <v>17</v>
      </c>
      <c r="F6" s="10">
        <f t="shared" si="1"/>
        <v>0</v>
      </c>
      <c r="G6" s="10">
        <f t="shared" si="2"/>
        <v>17</v>
      </c>
      <c r="H6" s="10">
        <f t="shared" si="3"/>
        <v>2</v>
      </c>
      <c r="I6" s="10">
        <f t="shared" si="4"/>
        <v>2</v>
      </c>
      <c r="J6" s="10">
        <f t="shared" si="5"/>
        <v>10</v>
      </c>
      <c r="K6" s="10">
        <f t="shared" si="6"/>
        <v>0</v>
      </c>
      <c r="L6" s="10">
        <v>1</v>
      </c>
      <c r="M6" s="10">
        <v>0</v>
      </c>
      <c r="N6" s="10">
        <v>1</v>
      </c>
      <c r="O6" s="10">
        <v>0</v>
      </c>
      <c r="P6" s="10">
        <v>0</v>
      </c>
      <c r="Q6" s="10">
        <v>0</v>
      </c>
      <c r="R6" s="10">
        <v>0</v>
      </c>
      <c r="S6" s="10">
        <f t="shared" si="7"/>
        <v>1</v>
      </c>
      <c r="T6" s="10">
        <v>2</v>
      </c>
      <c r="U6" s="10">
        <v>0</v>
      </c>
      <c r="V6" s="10">
        <v>1</v>
      </c>
      <c r="W6" s="10">
        <v>0</v>
      </c>
      <c r="X6" s="10">
        <v>0</v>
      </c>
      <c r="Y6" s="10">
        <v>0</v>
      </c>
      <c r="Z6" s="10">
        <v>0</v>
      </c>
      <c r="AA6" s="10">
        <f t="shared" si="8"/>
        <v>1</v>
      </c>
      <c r="AB6" s="10">
        <v>3</v>
      </c>
      <c r="AC6" s="10">
        <v>0</v>
      </c>
      <c r="AD6" s="10">
        <v>1</v>
      </c>
      <c r="AE6" s="10">
        <v>0</v>
      </c>
      <c r="AF6" s="10">
        <v>0</v>
      </c>
      <c r="AG6" s="10">
        <v>0</v>
      </c>
      <c r="AH6" s="10">
        <v>0</v>
      </c>
      <c r="AI6" s="10">
        <f t="shared" si="9"/>
        <v>1</v>
      </c>
      <c r="AJ6" s="10">
        <v>4</v>
      </c>
      <c r="AK6" s="10">
        <v>0</v>
      </c>
      <c r="AL6" s="10">
        <v>1</v>
      </c>
      <c r="AM6" s="10">
        <v>0</v>
      </c>
      <c r="AN6" s="10">
        <v>0</v>
      </c>
      <c r="AO6" s="10">
        <v>0</v>
      </c>
      <c r="AP6" s="10">
        <v>0</v>
      </c>
      <c r="AQ6" s="10">
        <f t="shared" si="10"/>
        <v>1</v>
      </c>
      <c r="AR6" s="10">
        <v>5</v>
      </c>
      <c r="AS6" s="10">
        <v>0</v>
      </c>
      <c r="AT6" s="10">
        <v>0</v>
      </c>
      <c r="AU6" s="10">
        <v>1</v>
      </c>
      <c r="AV6" s="10">
        <v>1</v>
      </c>
      <c r="AW6" s="10">
        <v>4</v>
      </c>
      <c r="AX6" s="10">
        <v>0</v>
      </c>
      <c r="AY6" s="10">
        <f t="shared" si="11"/>
        <v>1</v>
      </c>
      <c r="AZ6" s="10">
        <v>6</v>
      </c>
      <c r="BA6" s="10">
        <v>0</v>
      </c>
      <c r="BB6" s="10">
        <v>0</v>
      </c>
      <c r="BC6" s="10">
        <v>1</v>
      </c>
      <c r="BD6" s="10">
        <v>1</v>
      </c>
      <c r="BE6" s="10">
        <v>6</v>
      </c>
      <c r="BF6" s="10">
        <v>0</v>
      </c>
      <c r="BG6" s="10">
        <f t="shared" si="12"/>
        <v>1</v>
      </c>
      <c r="BH6" s="10">
        <v>7</v>
      </c>
      <c r="BI6" s="10">
        <v>0</v>
      </c>
      <c r="BJ6" s="10">
        <v>1</v>
      </c>
      <c r="BK6" s="10">
        <v>0</v>
      </c>
      <c r="BL6" s="10">
        <v>0</v>
      </c>
      <c r="BM6" s="10">
        <v>0</v>
      </c>
      <c r="BN6" s="10">
        <v>0</v>
      </c>
      <c r="BO6" s="10">
        <f t="shared" si="13"/>
        <v>1</v>
      </c>
      <c r="BP6" s="10">
        <v>8</v>
      </c>
      <c r="BQ6" s="10">
        <v>0</v>
      </c>
      <c r="BR6" s="10">
        <v>1</v>
      </c>
      <c r="BS6" s="10">
        <v>0</v>
      </c>
      <c r="BT6" s="10">
        <v>0</v>
      </c>
      <c r="BU6" s="10">
        <v>0</v>
      </c>
      <c r="BV6" s="10">
        <v>0</v>
      </c>
      <c r="BW6" s="10">
        <f t="shared" si="14"/>
        <v>1</v>
      </c>
      <c r="BX6" s="10">
        <v>9</v>
      </c>
      <c r="BY6" s="10">
        <v>0</v>
      </c>
      <c r="BZ6" s="10">
        <v>1</v>
      </c>
      <c r="CA6" s="10">
        <v>0</v>
      </c>
      <c r="CB6" s="10">
        <v>0</v>
      </c>
      <c r="CC6" s="10">
        <v>0</v>
      </c>
      <c r="CD6" s="10">
        <v>0</v>
      </c>
      <c r="CE6" s="10">
        <f t="shared" si="15"/>
        <v>1</v>
      </c>
      <c r="CF6" s="10">
        <v>10</v>
      </c>
      <c r="CG6" s="10">
        <v>0</v>
      </c>
      <c r="CH6" s="10">
        <v>1</v>
      </c>
      <c r="CI6" s="10">
        <v>0</v>
      </c>
      <c r="CJ6" s="10">
        <v>0</v>
      </c>
      <c r="CK6" s="10">
        <v>0</v>
      </c>
      <c r="CL6" s="10">
        <v>0</v>
      </c>
      <c r="CM6" s="10">
        <f t="shared" si="16"/>
        <v>1</v>
      </c>
      <c r="CN6" s="10">
        <v>11</v>
      </c>
      <c r="CO6" s="10">
        <v>0</v>
      </c>
      <c r="CP6" s="10">
        <v>1</v>
      </c>
      <c r="CQ6" s="10">
        <v>0</v>
      </c>
      <c r="CR6" s="10">
        <v>0</v>
      </c>
      <c r="CS6" s="10">
        <v>0</v>
      </c>
      <c r="CT6" s="10">
        <v>0</v>
      </c>
      <c r="CU6" s="10">
        <f t="shared" si="17"/>
        <v>1</v>
      </c>
      <c r="CV6" s="10">
        <v>12</v>
      </c>
      <c r="CW6" s="10">
        <v>0</v>
      </c>
      <c r="CX6" s="10">
        <v>1</v>
      </c>
      <c r="CY6" s="10">
        <v>0</v>
      </c>
      <c r="CZ6" s="10">
        <v>0</v>
      </c>
      <c r="DA6" s="10">
        <v>0</v>
      </c>
      <c r="DB6" s="10">
        <v>0</v>
      </c>
      <c r="DC6" s="10">
        <f t="shared" si="18"/>
        <v>1</v>
      </c>
      <c r="DD6" s="10">
        <v>13</v>
      </c>
      <c r="DE6" s="10">
        <v>0</v>
      </c>
      <c r="DF6" s="10">
        <v>1</v>
      </c>
      <c r="DG6" s="10">
        <v>0</v>
      </c>
      <c r="DH6" s="10">
        <v>0</v>
      </c>
      <c r="DI6" s="10">
        <v>0</v>
      </c>
      <c r="DJ6" s="10">
        <v>0</v>
      </c>
      <c r="DK6" s="10">
        <f t="shared" si="19"/>
        <v>1</v>
      </c>
      <c r="DL6" s="10">
        <v>14</v>
      </c>
      <c r="DM6" s="10">
        <v>0</v>
      </c>
      <c r="DN6" s="10">
        <v>1</v>
      </c>
      <c r="DO6" s="10">
        <v>0</v>
      </c>
      <c r="DP6" s="10">
        <v>0</v>
      </c>
      <c r="DQ6" s="10">
        <v>0</v>
      </c>
      <c r="DR6" s="10">
        <v>0</v>
      </c>
      <c r="DS6" s="10">
        <f t="shared" si="20"/>
        <v>1</v>
      </c>
      <c r="DT6" s="10">
        <v>15</v>
      </c>
      <c r="DU6" s="10">
        <v>0</v>
      </c>
      <c r="DV6" s="10">
        <v>1</v>
      </c>
      <c r="DW6" s="10">
        <v>0</v>
      </c>
      <c r="DX6" s="10">
        <v>0</v>
      </c>
      <c r="DY6" s="10">
        <v>0</v>
      </c>
      <c r="DZ6" s="10">
        <v>0</v>
      </c>
      <c r="EA6" s="10">
        <f t="shared" si="21"/>
        <v>1</v>
      </c>
      <c r="EB6" s="10">
        <v>16</v>
      </c>
      <c r="EC6" s="10">
        <v>0</v>
      </c>
      <c r="ED6" s="10">
        <v>1</v>
      </c>
      <c r="EE6" s="10">
        <v>0</v>
      </c>
      <c r="EF6" s="10">
        <v>0</v>
      </c>
      <c r="EG6" s="10">
        <v>0</v>
      </c>
      <c r="EH6" s="10">
        <v>0</v>
      </c>
      <c r="EI6" s="10">
        <f t="shared" si="22"/>
        <v>1</v>
      </c>
      <c r="EJ6" s="10">
        <v>17</v>
      </c>
      <c r="EK6" s="10">
        <v>0</v>
      </c>
      <c r="EL6" s="10">
        <v>3</v>
      </c>
      <c r="EM6" s="10">
        <v>0</v>
      </c>
      <c r="EN6" s="10">
        <v>0</v>
      </c>
      <c r="EO6" s="10">
        <v>0</v>
      </c>
      <c r="EP6" s="10">
        <v>0</v>
      </c>
      <c r="EQ6" s="10">
        <f t="shared" si="23"/>
        <v>3</v>
      </c>
      <c r="EY6" s="10">
        <f t="shared" si="24"/>
        <v>0</v>
      </c>
      <c r="FG6" s="10">
        <f t="shared" si="25"/>
        <v>0</v>
      </c>
      <c r="FO6" s="10">
        <f t="shared" si="26"/>
        <v>0</v>
      </c>
      <c r="FW6" s="10">
        <f t="shared" si="27"/>
        <v>0</v>
      </c>
      <c r="GE6" s="10">
        <f t="shared" si="28"/>
        <v>0</v>
      </c>
      <c r="GM6" s="10">
        <f t="shared" si="29"/>
        <v>0</v>
      </c>
      <c r="GU6" s="10">
        <f t="shared" si="30"/>
        <v>0</v>
      </c>
    </row>
    <row r="7" spans="1:203" x14ac:dyDescent="0.35">
      <c r="A7" s="10">
        <v>125</v>
      </c>
      <c r="B7" s="11" t="s">
        <v>14</v>
      </c>
      <c r="C7" s="10" t="s">
        <v>3</v>
      </c>
      <c r="D7" s="10">
        <v>5</v>
      </c>
      <c r="E7" s="10">
        <f t="shared" si="0"/>
        <v>16</v>
      </c>
      <c r="F7" s="10">
        <f t="shared" si="1"/>
        <v>21</v>
      </c>
      <c r="G7" s="10">
        <f t="shared" si="2"/>
        <v>16</v>
      </c>
      <c r="H7" s="10">
        <f t="shared" si="3"/>
        <v>12</v>
      </c>
      <c r="I7" s="10">
        <f t="shared" si="4"/>
        <v>7</v>
      </c>
      <c r="J7" s="10">
        <f t="shared" si="5"/>
        <v>19</v>
      </c>
      <c r="K7" s="10">
        <f t="shared" si="6"/>
        <v>0</v>
      </c>
      <c r="L7" s="10">
        <v>1</v>
      </c>
      <c r="M7" s="10">
        <v>0</v>
      </c>
      <c r="N7" s="10">
        <v>1</v>
      </c>
      <c r="O7" s="10">
        <v>0</v>
      </c>
      <c r="P7" s="10">
        <v>0</v>
      </c>
      <c r="Q7" s="10">
        <v>0</v>
      </c>
      <c r="R7" s="10">
        <v>0</v>
      </c>
      <c r="S7" s="10">
        <f t="shared" si="7"/>
        <v>1</v>
      </c>
      <c r="T7" s="10">
        <v>2</v>
      </c>
      <c r="U7" s="10">
        <v>0</v>
      </c>
      <c r="V7" s="10">
        <v>1</v>
      </c>
      <c r="W7" s="10">
        <v>0</v>
      </c>
      <c r="X7" s="10">
        <v>0</v>
      </c>
      <c r="Y7" s="10">
        <v>0</v>
      </c>
      <c r="Z7" s="10">
        <v>0</v>
      </c>
      <c r="AA7" s="10">
        <f t="shared" si="8"/>
        <v>1</v>
      </c>
      <c r="AB7" s="10">
        <v>3</v>
      </c>
      <c r="AC7" s="10">
        <v>0</v>
      </c>
      <c r="AD7" s="10">
        <v>2</v>
      </c>
      <c r="AE7" s="10">
        <v>0</v>
      </c>
      <c r="AF7" s="10">
        <v>0</v>
      </c>
      <c r="AG7" s="10">
        <v>0</v>
      </c>
      <c r="AH7" s="10">
        <v>0</v>
      </c>
      <c r="AI7" s="10">
        <f t="shared" si="9"/>
        <v>2</v>
      </c>
      <c r="AJ7" s="10">
        <v>4</v>
      </c>
      <c r="AK7" s="10">
        <v>0</v>
      </c>
      <c r="AL7" s="10">
        <v>0</v>
      </c>
      <c r="AM7" s="10">
        <v>1</v>
      </c>
      <c r="AN7" s="10">
        <v>1</v>
      </c>
      <c r="AO7" s="10">
        <v>1</v>
      </c>
      <c r="AP7" s="10">
        <v>0</v>
      </c>
      <c r="AQ7" s="10">
        <f t="shared" si="10"/>
        <v>1</v>
      </c>
      <c r="AR7" s="10">
        <v>5</v>
      </c>
      <c r="AS7" s="10">
        <v>4</v>
      </c>
      <c r="AT7" s="10">
        <v>2</v>
      </c>
      <c r="AU7" s="10">
        <v>1</v>
      </c>
      <c r="AV7" s="10">
        <v>1</v>
      </c>
      <c r="AW7" s="10">
        <v>3</v>
      </c>
      <c r="AX7" s="10">
        <v>0</v>
      </c>
      <c r="AY7" s="10">
        <f t="shared" si="11"/>
        <v>4</v>
      </c>
      <c r="AZ7" s="10">
        <v>6</v>
      </c>
      <c r="BA7" s="10">
        <v>0</v>
      </c>
      <c r="BB7" s="10">
        <v>0</v>
      </c>
      <c r="BC7" s="10">
        <v>1</v>
      </c>
      <c r="BD7" s="10">
        <v>1</v>
      </c>
      <c r="BE7" s="10">
        <v>3</v>
      </c>
      <c r="BF7" s="10">
        <v>0</v>
      </c>
      <c r="BG7" s="10">
        <f t="shared" si="12"/>
        <v>1</v>
      </c>
      <c r="BH7" s="10">
        <v>7</v>
      </c>
      <c r="BI7" s="10">
        <v>4</v>
      </c>
      <c r="BJ7" s="10">
        <v>3</v>
      </c>
      <c r="BK7" s="10">
        <v>2</v>
      </c>
      <c r="BL7" s="10">
        <v>0</v>
      </c>
      <c r="BM7" s="10">
        <v>0</v>
      </c>
      <c r="BN7" s="10">
        <v>0</v>
      </c>
      <c r="BO7" s="10">
        <f t="shared" si="13"/>
        <v>6</v>
      </c>
      <c r="BP7" s="10">
        <v>8</v>
      </c>
      <c r="BQ7" s="10">
        <v>4</v>
      </c>
      <c r="BR7" s="10">
        <v>0</v>
      </c>
      <c r="BS7" s="10">
        <v>1</v>
      </c>
      <c r="BT7" s="10">
        <v>0</v>
      </c>
      <c r="BU7" s="10">
        <v>0</v>
      </c>
      <c r="BV7" s="10">
        <v>0</v>
      </c>
      <c r="BW7" s="10">
        <f t="shared" si="14"/>
        <v>2</v>
      </c>
      <c r="BX7" s="10">
        <v>9</v>
      </c>
      <c r="BY7" s="10">
        <v>0</v>
      </c>
      <c r="BZ7" s="10">
        <v>1</v>
      </c>
      <c r="CA7" s="10">
        <v>1</v>
      </c>
      <c r="CB7" s="10">
        <v>1</v>
      </c>
      <c r="CC7" s="10">
        <v>4</v>
      </c>
      <c r="CD7" s="10">
        <v>0</v>
      </c>
      <c r="CE7" s="10">
        <f t="shared" si="15"/>
        <v>2</v>
      </c>
      <c r="CF7" s="10">
        <v>10</v>
      </c>
      <c r="CG7" s="10">
        <v>0</v>
      </c>
      <c r="CH7" s="10">
        <v>1</v>
      </c>
      <c r="CI7" s="10">
        <v>1</v>
      </c>
      <c r="CJ7" s="10">
        <v>1</v>
      </c>
      <c r="CK7" s="10">
        <v>4</v>
      </c>
      <c r="CL7" s="10">
        <v>0</v>
      </c>
      <c r="CM7" s="10">
        <f t="shared" si="16"/>
        <v>2</v>
      </c>
      <c r="CN7" s="10">
        <v>11</v>
      </c>
      <c r="CO7" s="10">
        <v>0</v>
      </c>
      <c r="CP7" s="10">
        <v>0</v>
      </c>
      <c r="CQ7" s="10">
        <v>1</v>
      </c>
      <c r="CR7" s="10">
        <v>0</v>
      </c>
      <c r="CS7" s="10">
        <v>0</v>
      </c>
      <c r="CT7" s="10">
        <v>0</v>
      </c>
      <c r="CU7" s="10">
        <f t="shared" si="17"/>
        <v>1</v>
      </c>
      <c r="CV7" s="10">
        <v>12</v>
      </c>
      <c r="CW7" s="10">
        <v>0</v>
      </c>
      <c r="CX7" s="10">
        <v>0</v>
      </c>
      <c r="CY7" s="10">
        <v>1</v>
      </c>
      <c r="CZ7" s="10">
        <v>1</v>
      </c>
      <c r="DA7" s="10">
        <v>3</v>
      </c>
      <c r="DB7" s="10">
        <v>0</v>
      </c>
      <c r="DC7" s="10">
        <f t="shared" si="18"/>
        <v>1</v>
      </c>
      <c r="DD7" s="10">
        <v>13</v>
      </c>
      <c r="DE7" s="10">
        <v>4</v>
      </c>
      <c r="DF7" s="10">
        <v>3</v>
      </c>
      <c r="DG7" s="10">
        <v>0</v>
      </c>
      <c r="DH7" s="10">
        <v>0</v>
      </c>
      <c r="DI7" s="10">
        <v>0</v>
      </c>
      <c r="DJ7" s="10">
        <v>0</v>
      </c>
      <c r="DK7" s="10">
        <f t="shared" si="19"/>
        <v>4</v>
      </c>
      <c r="DL7" s="10">
        <v>14</v>
      </c>
      <c r="DM7" s="10">
        <v>0</v>
      </c>
      <c r="DN7" s="10">
        <v>0</v>
      </c>
      <c r="DO7" s="10">
        <v>1</v>
      </c>
      <c r="DP7" s="10">
        <v>0</v>
      </c>
      <c r="DQ7" s="10">
        <v>0</v>
      </c>
      <c r="DR7" s="10">
        <v>0</v>
      </c>
      <c r="DS7" s="10">
        <f t="shared" si="20"/>
        <v>1</v>
      </c>
      <c r="DT7" s="10">
        <v>15</v>
      </c>
      <c r="DU7" s="10">
        <v>0</v>
      </c>
      <c r="DV7" s="10">
        <v>2</v>
      </c>
      <c r="DW7" s="10">
        <v>0</v>
      </c>
      <c r="DX7" s="10">
        <v>0</v>
      </c>
      <c r="DY7" s="10">
        <v>0</v>
      </c>
      <c r="DZ7" s="10">
        <v>0</v>
      </c>
      <c r="EA7" s="10">
        <f t="shared" si="21"/>
        <v>2</v>
      </c>
      <c r="EB7" s="10">
        <v>16</v>
      </c>
      <c r="EC7" s="10">
        <v>5</v>
      </c>
      <c r="ED7" s="10">
        <v>0</v>
      </c>
      <c r="EE7" s="10">
        <v>1</v>
      </c>
      <c r="EF7" s="10">
        <v>1</v>
      </c>
      <c r="EG7" s="10">
        <v>1</v>
      </c>
      <c r="EH7" s="10">
        <v>0</v>
      </c>
      <c r="EI7" s="10">
        <f t="shared" si="22"/>
        <v>2</v>
      </c>
      <c r="EQ7" s="10">
        <f t="shared" si="23"/>
        <v>0</v>
      </c>
      <c r="EY7" s="10">
        <f t="shared" si="24"/>
        <v>0</v>
      </c>
      <c r="FG7" s="10">
        <f t="shared" si="25"/>
        <v>0</v>
      </c>
      <c r="FO7" s="10">
        <f t="shared" si="26"/>
        <v>0</v>
      </c>
      <c r="FW7" s="10">
        <f t="shared" si="27"/>
        <v>0</v>
      </c>
      <c r="GE7" s="10">
        <f t="shared" si="28"/>
        <v>0</v>
      </c>
      <c r="GM7" s="10">
        <f t="shared" si="29"/>
        <v>0</v>
      </c>
      <c r="GU7" s="10">
        <f t="shared" si="30"/>
        <v>0</v>
      </c>
    </row>
    <row r="8" spans="1:203" x14ac:dyDescent="0.35">
      <c r="A8" s="10">
        <v>126</v>
      </c>
      <c r="B8" s="11" t="s">
        <v>14</v>
      </c>
      <c r="C8" s="10" t="s">
        <v>1</v>
      </c>
      <c r="D8" s="10">
        <v>6</v>
      </c>
      <c r="E8" s="10">
        <f t="shared" si="0"/>
        <v>6</v>
      </c>
      <c r="F8" s="10">
        <f t="shared" si="1"/>
        <v>11</v>
      </c>
      <c r="G8" s="10">
        <f t="shared" si="2"/>
        <v>4</v>
      </c>
      <c r="H8" s="10">
        <f t="shared" si="3"/>
        <v>4</v>
      </c>
      <c r="I8" s="10">
        <f t="shared" si="4"/>
        <v>2</v>
      </c>
      <c r="J8" s="10">
        <f t="shared" si="5"/>
        <v>5</v>
      </c>
      <c r="K8" s="10">
        <f t="shared" si="6"/>
        <v>1</v>
      </c>
      <c r="L8" s="10">
        <v>1</v>
      </c>
      <c r="M8" s="10">
        <v>0</v>
      </c>
      <c r="N8" s="10">
        <v>1</v>
      </c>
      <c r="O8" s="10">
        <v>0</v>
      </c>
      <c r="P8" s="10">
        <v>0</v>
      </c>
      <c r="Q8" s="10">
        <v>0</v>
      </c>
      <c r="R8" s="10">
        <v>0</v>
      </c>
      <c r="S8" s="10">
        <f t="shared" si="7"/>
        <v>1</v>
      </c>
      <c r="T8" s="10">
        <v>2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1</v>
      </c>
      <c r="AA8" s="10">
        <f t="shared" si="8"/>
        <v>1</v>
      </c>
      <c r="AB8" s="10">
        <v>3</v>
      </c>
      <c r="AC8" s="10">
        <v>5</v>
      </c>
      <c r="AD8" s="10">
        <v>2</v>
      </c>
      <c r="AE8" s="10">
        <v>0</v>
      </c>
      <c r="AF8" s="10">
        <v>0</v>
      </c>
      <c r="AG8" s="10">
        <v>0</v>
      </c>
      <c r="AH8" s="10">
        <v>0</v>
      </c>
      <c r="AI8" s="10">
        <f t="shared" si="9"/>
        <v>3</v>
      </c>
      <c r="AJ8" s="10">
        <v>4</v>
      </c>
      <c r="AK8" s="10">
        <v>3</v>
      </c>
      <c r="AL8" s="10">
        <v>0</v>
      </c>
      <c r="AM8" s="10">
        <v>2</v>
      </c>
      <c r="AN8" s="10">
        <v>0</v>
      </c>
      <c r="AO8" s="10">
        <v>0</v>
      </c>
      <c r="AP8" s="10">
        <v>0</v>
      </c>
      <c r="AQ8" s="10">
        <f t="shared" si="10"/>
        <v>3</v>
      </c>
      <c r="AR8" s="10">
        <v>5</v>
      </c>
      <c r="AS8" s="10">
        <v>0</v>
      </c>
      <c r="AT8" s="10">
        <v>0</v>
      </c>
      <c r="AU8" s="10">
        <v>1</v>
      </c>
      <c r="AV8" s="10">
        <v>1</v>
      </c>
      <c r="AW8" s="10">
        <v>3</v>
      </c>
      <c r="AX8" s="10">
        <v>0</v>
      </c>
      <c r="AY8" s="10">
        <f t="shared" si="11"/>
        <v>1</v>
      </c>
      <c r="AZ8" s="10">
        <v>6</v>
      </c>
      <c r="BA8" s="10">
        <v>3</v>
      </c>
      <c r="BB8" s="10">
        <v>1</v>
      </c>
      <c r="BC8" s="10">
        <v>1</v>
      </c>
      <c r="BD8" s="10">
        <v>1</v>
      </c>
      <c r="BE8" s="10">
        <v>2</v>
      </c>
      <c r="BF8" s="10">
        <v>0</v>
      </c>
      <c r="BG8" s="10">
        <f t="shared" si="12"/>
        <v>3</v>
      </c>
      <c r="BO8" s="10">
        <f t="shared" si="13"/>
        <v>0</v>
      </c>
      <c r="BW8" s="10">
        <f t="shared" si="14"/>
        <v>0</v>
      </c>
      <c r="CE8" s="10">
        <f t="shared" si="15"/>
        <v>0</v>
      </c>
      <c r="CM8" s="10">
        <f t="shared" si="16"/>
        <v>0</v>
      </c>
      <c r="CU8" s="10">
        <f t="shared" si="17"/>
        <v>0</v>
      </c>
      <c r="DC8" s="10">
        <f t="shared" si="18"/>
        <v>0</v>
      </c>
      <c r="DK8" s="10">
        <f t="shared" si="19"/>
        <v>0</v>
      </c>
      <c r="DS8" s="10">
        <f t="shared" si="20"/>
        <v>0</v>
      </c>
      <c r="EA8" s="10">
        <f t="shared" si="21"/>
        <v>0</v>
      </c>
      <c r="EI8" s="10">
        <f t="shared" si="22"/>
        <v>0</v>
      </c>
      <c r="EQ8" s="10">
        <f t="shared" si="23"/>
        <v>0</v>
      </c>
      <c r="EY8" s="10">
        <f t="shared" si="24"/>
        <v>0</v>
      </c>
      <c r="FG8" s="10">
        <f t="shared" si="25"/>
        <v>0</v>
      </c>
      <c r="FO8" s="10">
        <f t="shared" si="26"/>
        <v>0</v>
      </c>
      <c r="FW8" s="10">
        <f t="shared" si="27"/>
        <v>0</v>
      </c>
      <c r="GE8" s="10">
        <f t="shared" si="28"/>
        <v>0</v>
      </c>
      <c r="GM8" s="10">
        <f t="shared" si="29"/>
        <v>0</v>
      </c>
      <c r="GU8" s="10">
        <f t="shared" si="30"/>
        <v>0</v>
      </c>
    </row>
    <row r="9" spans="1:203" x14ac:dyDescent="0.35">
      <c r="A9" s="10">
        <v>127</v>
      </c>
      <c r="B9" s="11" t="s">
        <v>14</v>
      </c>
      <c r="C9" s="10" t="s">
        <v>3</v>
      </c>
      <c r="D9" s="10">
        <v>7</v>
      </c>
      <c r="E9" s="10">
        <f t="shared" si="0"/>
        <v>14</v>
      </c>
      <c r="F9" s="10">
        <f t="shared" si="1"/>
        <v>21</v>
      </c>
      <c r="G9" s="10">
        <f t="shared" si="2"/>
        <v>10</v>
      </c>
      <c r="H9" s="10">
        <f t="shared" si="3"/>
        <v>10</v>
      </c>
      <c r="I9" s="10">
        <f t="shared" si="4"/>
        <v>2</v>
      </c>
      <c r="J9" s="10">
        <f t="shared" si="5"/>
        <v>11</v>
      </c>
      <c r="K9" s="10">
        <f t="shared" si="6"/>
        <v>1</v>
      </c>
      <c r="L9" s="10">
        <v>1</v>
      </c>
      <c r="M9" s="10">
        <v>0</v>
      </c>
      <c r="N9" s="10">
        <v>0</v>
      </c>
      <c r="O9" s="10">
        <v>1</v>
      </c>
      <c r="P9" s="10">
        <v>0</v>
      </c>
      <c r="Q9" s="10">
        <v>0</v>
      </c>
      <c r="R9" s="10">
        <v>0</v>
      </c>
      <c r="S9" s="10">
        <f t="shared" si="7"/>
        <v>1</v>
      </c>
      <c r="T9" s="10">
        <v>2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1</v>
      </c>
      <c r="AA9" s="10">
        <f t="shared" si="8"/>
        <v>1</v>
      </c>
      <c r="AB9" s="10">
        <v>3</v>
      </c>
      <c r="AC9" s="10">
        <v>0</v>
      </c>
      <c r="AD9" s="10">
        <v>2</v>
      </c>
      <c r="AE9" s="10">
        <v>0</v>
      </c>
      <c r="AF9" s="10">
        <v>0</v>
      </c>
      <c r="AG9" s="10">
        <v>0</v>
      </c>
      <c r="AH9" s="10">
        <v>0</v>
      </c>
      <c r="AI9" s="10">
        <f t="shared" si="9"/>
        <v>2</v>
      </c>
      <c r="AJ9" s="10">
        <v>4</v>
      </c>
      <c r="AK9" s="10">
        <v>7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f t="shared" si="10"/>
        <v>1</v>
      </c>
      <c r="AR9" s="10">
        <v>5</v>
      </c>
      <c r="AS9" s="10">
        <v>4</v>
      </c>
      <c r="AT9" s="10">
        <v>0</v>
      </c>
      <c r="AU9" s="10">
        <v>3</v>
      </c>
      <c r="AV9" s="10">
        <v>1</v>
      </c>
      <c r="AW9" s="10">
        <v>5</v>
      </c>
      <c r="AX9" s="10">
        <v>0</v>
      </c>
      <c r="AY9" s="10">
        <f t="shared" si="11"/>
        <v>4</v>
      </c>
      <c r="AZ9" s="10">
        <v>6</v>
      </c>
      <c r="BA9" s="10">
        <v>0</v>
      </c>
      <c r="BB9" s="10">
        <v>1</v>
      </c>
      <c r="BC9" s="10">
        <v>1</v>
      </c>
      <c r="BD9" s="10">
        <v>1</v>
      </c>
      <c r="BE9" s="10">
        <v>6</v>
      </c>
      <c r="BF9" s="10">
        <v>0</v>
      </c>
      <c r="BG9" s="10">
        <f t="shared" si="12"/>
        <v>2</v>
      </c>
      <c r="BH9" s="10">
        <v>7</v>
      </c>
      <c r="BI9" s="10">
        <v>5</v>
      </c>
      <c r="BJ9" s="10">
        <v>2</v>
      </c>
      <c r="BK9" s="10">
        <v>0</v>
      </c>
      <c r="BL9" s="10">
        <v>0</v>
      </c>
      <c r="BM9" s="10">
        <v>0</v>
      </c>
      <c r="BN9" s="10">
        <v>0</v>
      </c>
      <c r="BO9" s="10">
        <f t="shared" si="13"/>
        <v>3</v>
      </c>
      <c r="BP9" s="10">
        <v>8</v>
      </c>
      <c r="BQ9" s="10">
        <v>5</v>
      </c>
      <c r="BR9" s="10">
        <v>1</v>
      </c>
      <c r="BS9" s="10">
        <v>1</v>
      </c>
      <c r="BT9" s="10">
        <v>0</v>
      </c>
      <c r="BU9" s="10">
        <v>0</v>
      </c>
      <c r="BV9" s="10">
        <v>0</v>
      </c>
      <c r="BW9" s="10">
        <f t="shared" si="14"/>
        <v>3</v>
      </c>
      <c r="BX9" s="10">
        <v>9</v>
      </c>
      <c r="BY9" s="10">
        <v>0</v>
      </c>
      <c r="BZ9" s="10">
        <v>0</v>
      </c>
      <c r="CA9" s="10">
        <v>1</v>
      </c>
      <c r="CB9" s="10">
        <v>0</v>
      </c>
      <c r="CC9" s="10">
        <v>0</v>
      </c>
      <c r="CD9" s="10">
        <v>0</v>
      </c>
      <c r="CE9" s="10">
        <f t="shared" si="15"/>
        <v>1</v>
      </c>
      <c r="CF9" s="10">
        <v>10</v>
      </c>
      <c r="CG9" s="10">
        <v>0</v>
      </c>
      <c r="CH9" s="10">
        <v>0</v>
      </c>
      <c r="CI9" s="10">
        <v>1</v>
      </c>
      <c r="CJ9" s="10">
        <v>0</v>
      </c>
      <c r="CK9" s="10">
        <v>0</v>
      </c>
      <c r="CL9" s="10">
        <v>0</v>
      </c>
      <c r="CM9" s="10">
        <f t="shared" si="16"/>
        <v>1</v>
      </c>
      <c r="CN9" s="10">
        <v>11</v>
      </c>
      <c r="CO9" s="10">
        <v>0</v>
      </c>
      <c r="CP9" s="10">
        <v>0</v>
      </c>
      <c r="CQ9" s="10">
        <v>1</v>
      </c>
      <c r="CR9" s="10">
        <v>0</v>
      </c>
      <c r="CS9" s="10">
        <v>0</v>
      </c>
      <c r="CT9" s="10">
        <v>0</v>
      </c>
      <c r="CU9" s="10">
        <f t="shared" si="17"/>
        <v>1</v>
      </c>
      <c r="CV9" s="10">
        <v>12</v>
      </c>
      <c r="CW9" s="10">
        <v>0</v>
      </c>
      <c r="CX9" s="10">
        <v>0</v>
      </c>
      <c r="CY9" s="10">
        <v>1</v>
      </c>
      <c r="CZ9" s="10">
        <v>0</v>
      </c>
      <c r="DA9" s="10">
        <v>0</v>
      </c>
      <c r="DB9" s="10">
        <v>0</v>
      </c>
      <c r="DC9" s="10">
        <f t="shared" si="18"/>
        <v>1</v>
      </c>
      <c r="DD9" s="10">
        <v>13</v>
      </c>
      <c r="DE9" s="10">
        <v>0</v>
      </c>
      <c r="DF9" s="10">
        <v>1</v>
      </c>
      <c r="DG9" s="10">
        <v>0</v>
      </c>
      <c r="DH9" s="10">
        <v>0</v>
      </c>
      <c r="DI9" s="10">
        <v>0</v>
      </c>
      <c r="DJ9" s="10">
        <v>0</v>
      </c>
      <c r="DK9" s="10">
        <f t="shared" si="19"/>
        <v>1</v>
      </c>
      <c r="DL9" s="10">
        <v>14</v>
      </c>
      <c r="DM9" s="10">
        <v>0</v>
      </c>
      <c r="DN9" s="10">
        <v>3</v>
      </c>
      <c r="DO9" s="10">
        <v>0</v>
      </c>
      <c r="DP9" s="10">
        <v>0</v>
      </c>
      <c r="DQ9" s="10">
        <v>0</v>
      </c>
      <c r="DR9" s="10">
        <v>0</v>
      </c>
      <c r="DS9" s="10">
        <f t="shared" si="20"/>
        <v>3</v>
      </c>
      <c r="EA9" s="10">
        <f t="shared" si="21"/>
        <v>0</v>
      </c>
      <c r="EI9" s="10">
        <f t="shared" si="22"/>
        <v>0</v>
      </c>
      <c r="EQ9" s="10">
        <f t="shared" si="23"/>
        <v>0</v>
      </c>
      <c r="EY9" s="10">
        <f t="shared" si="24"/>
        <v>0</v>
      </c>
      <c r="FG9" s="10">
        <f t="shared" si="25"/>
        <v>0</v>
      </c>
      <c r="FO9" s="10">
        <f t="shared" si="26"/>
        <v>0</v>
      </c>
      <c r="FW9" s="10">
        <f t="shared" si="27"/>
        <v>0</v>
      </c>
      <c r="GE9" s="10">
        <f t="shared" si="28"/>
        <v>0</v>
      </c>
      <c r="GM9" s="10">
        <f t="shared" si="29"/>
        <v>0</v>
      </c>
      <c r="GU9" s="10">
        <f t="shared" si="30"/>
        <v>0</v>
      </c>
    </row>
    <row r="10" spans="1:203" x14ac:dyDescent="0.35">
      <c r="A10" s="10">
        <v>128</v>
      </c>
      <c r="B10" s="11" t="s">
        <v>14</v>
      </c>
      <c r="C10" s="10" t="s">
        <v>2</v>
      </c>
      <c r="D10" s="10">
        <v>8</v>
      </c>
      <c r="E10" s="10">
        <f t="shared" si="0"/>
        <v>3</v>
      </c>
      <c r="F10" s="10">
        <f t="shared" si="1"/>
        <v>2</v>
      </c>
      <c r="G10" s="10">
        <f t="shared" si="2"/>
        <v>4</v>
      </c>
      <c r="H10" s="10">
        <f t="shared" si="3"/>
        <v>1</v>
      </c>
      <c r="I10" s="10">
        <f t="shared" si="4"/>
        <v>0</v>
      </c>
      <c r="J10" s="10">
        <f t="shared" si="5"/>
        <v>0</v>
      </c>
      <c r="K10" s="10">
        <f t="shared" si="6"/>
        <v>0</v>
      </c>
      <c r="L10" s="10">
        <v>1</v>
      </c>
      <c r="M10" s="10">
        <v>0</v>
      </c>
      <c r="N10" s="10">
        <v>1</v>
      </c>
      <c r="O10" s="10">
        <v>0</v>
      </c>
      <c r="P10" s="10">
        <v>0</v>
      </c>
      <c r="Q10" s="10">
        <v>0</v>
      </c>
      <c r="R10" s="10">
        <v>0</v>
      </c>
      <c r="S10" s="10">
        <f t="shared" si="7"/>
        <v>1</v>
      </c>
      <c r="T10" s="10">
        <v>2</v>
      </c>
      <c r="U10" s="10">
        <v>0</v>
      </c>
      <c r="V10" s="10">
        <v>0</v>
      </c>
      <c r="W10" s="10">
        <v>1</v>
      </c>
      <c r="X10" s="10">
        <v>0</v>
      </c>
      <c r="Y10" s="10">
        <v>0</v>
      </c>
      <c r="Z10" s="10">
        <v>0</v>
      </c>
      <c r="AA10" s="10">
        <f t="shared" si="8"/>
        <v>1</v>
      </c>
      <c r="AB10" s="10">
        <v>3</v>
      </c>
      <c r="AC10" s="10">
        <v>2</v>
      </c>
      <c r="AD10" s="10">
        <v>3</v>
      </c>
      <c r="AE10" s="10">
        <v>0</v>
      </c>
      <c r="AF10" s="10">
        <v>0</v>
      </c>
      <c r="AG10" s="10">
        <v>0</v>
      </c>
      <c r="AH10" s="10">
        <v>0</v>
      </c>
      <c r="AI10" s="10">
        <f t="shared" si="9"/>
        <v>4</v>
      </c>
      <c r="AQ10" s="10">
        <f t="shared" si="10"/>
        <v>0</v>
      </c>
      <c r="AY10" s="10">
        <f t="shared" si="11"/>
        <v>0</v>
      </c>
      <c r="BG10" s="10">
        <f t="shared" si="12"/>
        <v>0</v>
      </c>
      <c r="BO10" s="10">
        <f t="shared" si="13"/>
        <v>0</v>
      </c>
      <c r="BW10" s="10">
        <f t="shared" si="14"/>
        <v>0</v>
      </c>
      <c r="CE10" s="10">
        <f t="shared" si="15"/>
        <v>0</v>
      </c>
      <c r="CM10" s="10">
        <f t="shared" si="16"/>
        <v>0</v>
      </c>
      <c r="CU10" s="10">
        <f t="shared" si="17"/>
        <v>0</v>
      </c>
      <c r="DC10" s="10">
        <f t="shared" si="18"/>
        <v>0</v>
      </c>
      <c r="DK10" s="10">
        <f t="shared" si="19"/>
        <v>0</v>
      </c>
      <c r="DS10" s="10">
        <f t="shared" si="20"/>
        <v>0</v>
      </c>
      <c r="EA10" s="10">
        <f t="shared" si="21"/>
        <v>0</v>
      </c>
      <c r="EI10" s="10">
        <f t="shared" si="22"/>
        <v>0</v>
      </c>
      <c r="EQ10" s="10">
        <f t="shared" si="23"/>
        <v>0</v>
      </c>
      <c r="EY10" s="10">
        <f t="shared" si="24"/>
        <v>0</v>
      </c>
      <c r="FG10" s="10">
        <f t="shared" si="25"/>
        <v>0</v>
      </c>
      <c r="FO10" s="10">
        <f t="shared" si="26"/>
        <v>0</v>
      </c>
      <c r="FW10" s="10">
        <f t="shared" si="27"/>
        <v>0</v>
      </c>
      <c r="GE10" s="10">
        <f t="shared" si="28"/>
        <v>0</v>
      </c>
      <c r="GM10" s="10">
        <f t="shared" si="29"/>
        <v>0</v>
      </c>
      <c r="GU10" s="10">
        <f t="shared" si="30"/>
        <v>0</v>
      </c>
    </row>
    <row r="11" spans="1:203" x14ac:dyDescent="0.35">
      <c r="A11" s="10">
        <v>129</v>
      </c>
      <c r="B11" s="11" t="s">
        <v>14</v>
      </c>
      <c r="C11" s="10" t="s">
        <v>0</v>
      </c>
      <c r="D11" s="10">
        <v>9</v>
      </c>
      <c r="E11" s="10">
        <f t="shared" ref="E11:E74" si="31">COUNT(L11,T11,AB11,AJ11,AR11,AZ11,BH11,BP11,BX11,CF11,CN11,CV11,DD11,DL11,DT11,EB11,EJ11,ER11,EZ11,FH11,FP11,FX11,GF11,GN11)</f>
        <v>14</v>
      </c>
      <c r="F11" s="10">
        <f t="shared" ref="F11:F74" si="32">SUM(M11,U11,AC11,AK11,AS11,BA11,BI11,BQ11,BY11,CG11,CO11,CW11,DE11,DM11,DU11,EC11,EK11,ES11,FA11,FI11,FQ11,FY11,GG11,GO11)</f>
        <v>13</v>
      </c>
      <c r="G11" s="10">
        <f t="shared" ref="G11:G74" si="33">SUM(N11,V11,AD11,AL11,AT11,BB11,BJ11,BR11,BZ11,CH11,CP11,CX11,DF11,DN11,DV11,ED11,EL11,ET11,FB11,FJ11,FR11,FZ11,GH11,GP11)</f>
        <v>10</v>
      </c>
      <c r="H11" s="10">
        <f t="shared" ref="H11:H74" si="34">SUM(O11,W11,AE11,AM11,AU11,BC11,BK11,BS11,CA11,CI11,CQ11,CY11,DG11,DO11,DW11,EE11,EM11,EU11,FC11,FK11,FS11,GA11,GI11,GQ11)</f>
        <v>8</v>
      </c>
      <c r="I11" s="10">
        <f t="shared" ref="I11:I74" si="35">SUM(P11,X11,AF11,AN11,AV11,BD11,BL11,BT11,CB11,CJ11,CR11,CZ11,DH11,DP11,DX11,EF11,EN11,EV11,FD11,FL11,FT11,GB11,GJ11,GR11)</f>
        <v>5</v>
      </c>
      <c r="J11" s="10">
        <f t="shared" ref="J11:J74" si="36">SUM(Q11,Y11,AG11,AO11,AW11,BE11,BM11,BU11,CC11,CK11,CS11,DA11,DI11,DQ11,DY11,EG11,EO11,EW11,FE11,FM11,FU11,GC11,GK11,GS11)</f>
        <v>10</v>
      </c>
      <c r="K11" s="10">
        <f t="shared" ref="K11:K74" si="37">SUM(R11,Z11,AH11,AP11,AX11,BF11,BN11,BV11,CD11,CL11,CT11,DB11,DJ11,DR11,DZ11,EH11,EP11,EX11,FF11,FN11,FV11,GD11,GL11,GU11)</f>
        <v>0</v>
      </c>
      <c r="L11" s="10">
        <v>1</v>
      </c>
      <c r="M11" s="10">
        <v>0</v>
      </c>
      <c r="N11" s="10">
        <v>1</v>
      </c>
      <c r="O11" s="10">
        <v>0</v>
      </c>
      <c r="P11" s="10">
        <v>0</v>
      </c>
      <c r="Q11" s="10">
        <v>0</v>
      </c>
      <c r="R11" s="10">
        <v>0</v>
      </c>
      <c r="S11" s="10">
        <f t="shared" si="7"/>
        <v>1</v>
      </c>
      <c r="T11" s="10">
        <v>2</v>
      </c>
      <c r="U11" s="10">
        <v>0</v>
      </c>
      <c r="V11" s="10">
        <v>1</v>
      </c>
      <c r="W11" s="10">
        <v>0</v>
      </c>
      <c r="X11" s="10">
        <v>0</v>
      </c>
      <c r="Y11" s="10">
        <v>0</v>
      </c>
      <c r="Z11" s="10">
        <v>0</v>
      </c>
      <c r="AA11" s="10">
        <f t="shared" si="8"/>
        <v>1</v>
      </c>
      <c r="AB11" s="10">
        <v>3</v>
      </c>
      <c r="AC11" s="10">
        <v>0</v>
      </c>
      <c r="AD11" s="10">
        <v>0</v>
      </c>
      <c r="AE11" s="10">
        <v>1</v>
      </c>
      <c r="AF11" s="10">
        <v>1</v>
      </c>
      <c r="AG11" s="10">
        <v>2</v>
      </c>
      <c r="AH11" s="10">
        <v>0</v>
      </c>
      <c r="AI11" s="10">
        <f t="shared" si="9"/>
        <v>1</v>
      </c>
      <c r="AJ11" s="10">
        <v>4</v>
      </c>
      <c r="AK11" s="10">
        <v>0</v>
      </c>
      <c r="AL11" s="10">
        <v>0</v>
      </c>
      <c r="AM11" s="10">
        <v>1</v>
      </c>
      <c r="AN11" s="10">
        <v>0</v>
      </c>
      <c r="AO11" s="10">
        <v>0</v>
      </c>
      <c r="AP11" s="10">
        <v>0</v>
      </c>
      <c r="AQ11" s="10">
        <f t="shared" si="10"/>
        <v>1</v>
      </c>
      <c r="AR11" s="10">
        <v>5</v>
      </c>
      <c r="AS11" s="10">
        <v>4</v>
      </c>
      <c r="AT11" s="10">
        <v>2</v>
      </c>
      <c r="AU11" s="10">
        <v>1</v>
      </c>
      <c r="AV11" s="10">
        <v>1</v>
      </c>
      <c r="AW11" s="10">
        <v>1</v>
      </c>
      <c r="AX11" s="10">
        <v>0</v>
      </c>
      <c r="AY11" s="10">
        <f t="shared" si="11"/>
        <v>4</v>
      </c>
      <c r="AZ11" s="10">
        <v>6</v>
      </c>
      <c r="BA11" s="10">
        <v>4</v>
      </c>
      <c r="BB11" s="10">
        <v>1</v>
      </c>
      <c r="BC11" s="10">
        <v>1</v>
      </c>
      <c r="BD11" s="10">
        <v>0</v>
      </c>
      <c r="BE11" s="10">
        <v>0</v>
      </c>
      <c r="BF11" s="10">
        <v>0</v>
      </c>
      <c r="BG11" s="10">
        <f t="shared" si="12"/>
        <v>3</v>
      </c>
      <c r="BH11" s="10">
        <v>7</v>
      </c>
      <c r="BI11" s="10">
        <v>0</v>
      </c>
      <c r="BJ11" s="10">
        <v>1</v>
      </c>
      <c r="BK11" s="10">
        <v>0</v>
      </c>
      <c r="BL11" s="10">
        <v>0</v>
      </c>
      <c r="BM11" s="10">
        <v>0</v>
      </c>
      <c r="BN11" s="10">
        <v>0</v>
      </c>
      <c r="BO11" s="10">
        <f t="shared" si="13"/>
        <v>1</v>
      </c>
      <c r="BP11" s="10">
        <v>8</v>
      </c>
      <c r="BQ11" s="10">
        <v>0</v>
      </c>
      <c r="BR11" s="10">
        <v>1</v>
      </c>
      <c r="BS11" s="10">
        <v>1</v>
      </c>
      <c r="BT11" s="10">
        <v>1</v>
      </c>
      <c r="BU11" s="10">
        <v>2</v>
      </c>
      <c r="BV11" s="10">
        <v>0</v>
      </c>
      <c r="BW11" s="10">
        <f t="shared" si="14"/>
        <v>2</v>
      </c>
      <c r="BX11" s="10">
        <v>9</v>
      </c>
      <c r="BY11" s="10">
        <v>0</v>
      </c>
      <c r="BZ11" s="10">
        <v>0</v>
      </c>
      <c r="CA11" s="10">
        <v>1</v>
      </c>
      <c r="CB11" s="10">
        <v>1</v>
      </c>
      <c r="CC11" s="10">
        <v>3</v>
      </c>
      <c r="CD11" s="10">
        <v>0</v>
      </c>
      <c r="CE11" s="10">
        <f t="shared" si="15"/>
        <v>1</v>
      </c>
      <c r="CF11" s="10">
        <v>10</v>
      </c>
      <c r="CG11" s="10">
        <v>0</v>
      </c>
      <c r="CH11" s="10">
        <v>0</v>
      </c>
      <c r="CI11" s="10">
        <v>1</v>
      </c>
      <c r="CJ11" s="10">
        <v>1</v>
      </c>
      <c r="CK11" s="10">
        <v>2</v>
      </c>
      <c r="CL11" s="10">
        <v>0</v>
      </c>
      <c r="CM11" s="10">
        <f t="shared" si="16"/>
        <v>1</v>
      </c>
      <c r="CN11" s="10">
        <v>11</v>
      </c>
      <c r="CO11" s="10">
        <v>0</v>
      </c>
      <c r="CP11" s="10">
        <v>0</v>
      </c>
      <c r="CQ11" s="10">
        <v>1</v>
      </c>
      <c r="CR11" s="10">
        <v>0</v>
      </c>
      <c r="CS11" s="10">
        <v>0</v>
      </c>
      <c r="CT11" s="10">
        <v>0</v>
      </c>
      <c r="CU11" s="10">
        <f t="shared" si="17"/>
        <v>1</v>
      </c>
      <c r="CV11" s="10">
        <v>12</v>
      </c>
      <c r="CW11" s="10">
        <v>0</v>
      </c>
      <c r="CX11" s="10">
        <v>1</v>
      </c>
      <c r="CY11" s="10">
        <v>0</v>
      </c>
      <c r="CZ11" s="10">
        <v>0</v>
      </c>
      <c r="DA11" s="10">
        <v>0</v>
      </c>
      <c r="DB11" s="10">
        <v>0</v>
      </c>
      <c r="DC11" s="10">
        <f t="shared" si="18"/>
        <v>1</v>
      </c>
      <c r="DD11" s="10">
        <v>13</v>
      </c>
      <c r="DE11" s="10">
        <v>0</v>
      </c>
      <c r="DF11" s="10">
        <v>1</v>
      </c>
      <c r="DG11" s="10">
        <v>0</v>
      </c>
      <c r="DH11" s="10">
        <v>0</v>
      </c>
      <c r="DI11" s="10">
        <v>0</v>
      </c>
      <c r="DJ11" s="10">
        <v>0</v>
      </c>
      <c r="DK11" s="10">
        <f t="shared" si="19"/>
        <v>1</v>
      </c>
      <c r="DL11" s="10">
        <v>14</v>
      </c>
      <c r="DM11" s="10">
        <v>5</v>
      </c>
      <c r="DN11" s="10">
        <v>1</v>
      </c>
      <c r="DO11" s="10">
        <v>0</v>
      </c>
      <c r="DP11" s="10">
        <v>0</v>
      </c>
      <c r="DQ11" s="10">
        <v>0</v>
      </c>
      <c r="DR11" s="10">
        <v>0</v>
      </c>
      <c r="DS11" s="10">
        <f t="shared" si="20"/>
        <v>2</v>
      </c>
      <c r="EA11" s="10">
        <f t="shared" si="21"/>
        <v>0</v>
      </c>
      <c r="EI11" s="10">
        <f t="shared" si="22"/>
        <v>0</v>
      </c>
      <c r="EQ11" s="10">
        <f t="shared" si="23"/>
        <v>0</v>
      </c>
      <c r="EY11" s="10">
        <f t="shared" si="24"/>
        <v>0</v>
      </c>
      <c r="FG11" s="10">
        <f t="shared" si="25"/>
        <v>0</v>
      </c>
      <c r="FO11" s="10">
        <f t="shared" si="26"/>
        <v>0</v>
      </c>
      <c r="FW11" s="10">
        <f t="shared" si="27"/>
        <v>0</v>
      </c>
      <c r="GE11" s="10">
        <f t="shared" si="28"/>
        <v>0</v>
      </c>
      <c r="GM11" s="10">
        <f t="shared" si="29"/>
        <v>0</v>
      </c>
      <c r="GU11" s="10">
        <f t="shared" si="30"/>
        <v>0</v>
      </c>
    </row>
    <row r="12" spans="1:203" x14ac:dyDescent="0.35">
      <c r="A12" s="10">
        <v>130</v>
      </c>
      <c r="B12" s="11" t="s">
        <v>14</v>
      </c>
      <c r="C12" s="10" t="s">
        <v>3</v>
      </c>
      <c r="D12" s="10">
        <v>10</v>
      </c>
      <c r="E12" s="10">
        <f t="shared" si="31"/>
        <v>14</v>
      </c>
      <c r="F12" s="10">
        <f t="shared" si="32"/>
        <v>0</v>
      </c>
      <c r="G12" s="10">
        <f t="shared" si="33"/>
        <v>7</v>
      </c>
      <c r="H12" s="10">
        <f t="shared" si="34"/>
        <v>15</v>
      </c>
      <c r="I12" s="10">
        <f t="shared" si="35"/>
        <v>8</v>
      </c>
      <c r="J12" s="10">
        <f t="shared" si="36"/>
        <v>17</v>
      </c>
      <c r="K12" s="10">
        <f t="shared" si="37"/>
        <v>0</v>
      </c>
      <c r="L12" s="10">
        <v>1</v>
      </c>
      <c r="M12" s="10">
        <v>0</v>
      </c>
      <c r="N12" s="10">
        <v>0</v>
      </c>
      <c r="O12" s="10">
        <v>1</v>
      </c>
      <c r="P12" s="10">
        <v>1</v>
      </c>
      <c r="Q12" s="10">
        <v>1</v>
      </c>
      <c r="R12" s="10">
        <v>0</v>
      </c>
      <c r="S12" s="10">
        <f t="shared" ref="S12:S75" si="38">SUM(COUNTIF(M12,"&gt;0"),N12,R12,O12)</f>
        <v>1</v>
      </c>
      <c r="T12" s="10">
        <v>2</v>
      </c>
      <c r="U12" s="10">
        <v>0</v>
      </c>
      <c r="V12" s="10">
        <v>1</v>
      </c>
      <c r="W12" s="10">
        <v>0</v>
      </c>
      <c r="X12" s="10">
        <v>0</v>
      </c>
      <c r="Y12" s="10">
        <v>0</v>
      </c>
      <c r="Z12" s="10">
        <v>0</v>
      </c>
      <c r="AA12" s="10">
        <f t="shared" ref="AA12:AA75" si="39">SUM(COUNTIF(U12,"&gt;0"),V12,Z12,W12)</f>
        <v>1</v>
      </c>
      <c r="AB12" s="10">
        <v>3</v>
      </c>
      <c r="AC12" s="10">
        <v>0</v>
      </c>
      <c r="AD12" s="10">
        <v>0</v>
      </c>
      <c r="AE12" s="10">
        <v>1</v>
      </c>
      <c r="AF12" s="10">
        <v>1</v>
      </c>
      <c r="AG12" s="10">
        <v>3</v>
      </c>
      <c r="AH12" s="10">
        <v>0</v>
      </c>
      <c r="AI12" s="10">
        <f t="shared" ref="AI12:AI75" si="40">SUM(COUNTIF(AC12,"&gt;0"),AD12,AH12,AE12)</f>
        <v>1</v>
      </c>
      <c r="AJ12" s="10">
        <v>4</v>
      </c>
      <c r="AK12" s="10">
        <v>0</v>
      </c>
      <c r="AL12" s="10">
        <v>0</v>
      </c>
      <c r="AM12" s="10">
        <v>1</v>
      </c>
      <c r="AN12" s="10">
        <v>1</v>
      </c>
      <c r="AO12" s="10">
        <v>1</v>
      </c>
      <c r="AP12" s="10">
        <v>0</v>
      </c>
      <c r="AQ12" s="10">
        <f t="shared" ref="AQ12:AQ75" si="41">SUM(COUNTIF(AK12,"&gt;0"),AL12,AP12,AM12)</f>
        <v>1</v>
      </c>
      <c r="AR12" s="10">
        <v>5</v>
      </c>
      <c r="AS12" s="10">
        <v>0</v>
      </c>
      <c r="AT12" s="10">
        <v>4</v>
      </c>
      <c r="AU12" s="10">
        <v>5</v>
      </c>
      <c r="AV12" s="10">
        <v>1</v>
      </c>
      <c r="AW12" s="10">
        <v>1</v>
      </c>
      <c r="AX12" s="10">
        <v>0</v>
      </c>
      <c r="AY12" s="10">
        <f t="shared" ref="AY12:AY75" si="42">SUM(COUNTIF(AS12,"&gt;0"),AT12,AX12,AU12)</f>
        <v>9</v>
      </c>
      <c r="AZ12" s="10">
        <v>6</v>
      </c>
      <c r="BA12" s="10">
        <v>0</v>
      </c>
      <c r="BB12" s="10">
        <v>1</v>
      </c>
      <c r="BC12" s="10">
        <v>0</v>
      </c>
      <c r="BD12" s="10">
        <v>0</v>
      </c>
      <c r="BE12" s="10">
        <v>0</v>
      </c>
      <c r="BF12" s="10">
        <v>0</v>
      </c>
      <c r="BG12" s="10">
        <f t="shared" ref="BG12:BG75" si="43">SUM(COUNTIF(BA12,"&gt;0"),BB12,BF12,BC12)</f>
        <v>1</v>
      </c>
      <c r="BH12" s="10">
        <v>7</v>
      </c>
      <c r="BI12" s="10">
        <v>0</v>
      </c>
      <c r="BJ12" s="10">
        <v>0</v>
      </c>
      <c r="BK12" s="10">
        <v>1</v>
      </c>
      <c r="BL12" s="10">
        <v>1</v>
      </c>
      <c r="BM12" s="10">
        <v>3</v>
      </c>
      <c r="BN12" s="10">
        <v>0</v>
      </c>
      <c r="BO12" s="10">
        <f t="shared" ref="BO12:BO75" si="44">SUM(COUNTIF(BI12,"&gt;0"),BJ12,BN12,BK12)</f>
        <v>1</v>
      </c>
      <c r="BP12" s="10">
        <v>8</v>
      </c>
      <c r="BQ12" s="10">
        <v>0</v>
      </c>
      <c r="BR12" s="10">
        <v>0</v>
      </c>
      <c r="BS12" s="10">
        <v>1</v>
      </c>
      <c r="BT12" s="10">
        <v>0</v>
      </c>
      <c r="BU12" s="10">
        <v>0</v>
      </c>
      <c r="BV12" s="10">
        <v>0</v>
      </c>
      <c r="BW12" s="10">
        <f t="shared" ref="BW12:BW75" si="45">SUM(COUNTIF(BQ12,"&gt;0"),BR12,BV12,BS12)</f>
        <v>1</v>
      </c>
      <c r="BX12" s="10">
        <v>9</v>
      </c>
      <c r="BY12" s="10">
        <v>0</v>
      </c>
      <c r="BZ12" s="10">
        <v>0</v>
      </c>
      <c r="CA12" s="10">
        <v>1</v>
      </c>
      <c r="CB12" s="10">
        <v>1</v>
      </c>
      <c r="CC12" s="10">
        <v>4</v>
      </c>
      <c r="CD12" s="10">
        <v>0</v>
      </c>
      <c r="CE12" s="10">
        <f t="shared" ref="CE12:CE75" si="46">SUM(COUNTIF(BY12,"&gt;0"),BZ12,CD12,CA12)</f>
        <v>1</v>
      </c>
      <c r="CF12" s="10">
        <v>10</v>
      </c>
      <c r="CG12" s="10">
        <v>0</v>
      </c>
      <c r="CH12" s="10">
        <v>0</v>
      </c>
      <c r="CI12" s="10">
        <v>1</v>
      </c>
      <c r="CJ12" s="10">
        <v>0</v>
      </c>
      <c r="CK12" s="10">
        <v>0</v>
      </c>
      <c r="CL12" s="10">
        <v>0</v>
      </c>
      <c r="CM12" s="10">
        <f t="shared" ref="CM12:CM75" si="47">SUM(COUNTIF(CG12,"&gt;0"),CH12,CL12,CI12)</f>
        <v>1</v>
      </c>
      <c r="CN12" s="10">
        <v>11</v>
      </c>
      <c r="CO12" s="10">
        <v>0</v>
      </c>
      <c r="CP12" s="10">
        <v>0</v>
      </c>
      <c r="CQ12" s="10">
        <v>1</v>
      </c>
      <c r="CR12" s="10">
        <v>1</v>
      </c>
      <c r="CS12" s="10">
        <v>2</v>
      </c>
      <c r="CT12" s="10">
        <v>0</v>
      </c>
      <c r="CU12" s="10">
        <f t="shared" ref="CU12:CU75" si="48">SUM(COUNTIF(CO12,"&gt;0"),CP12,CT12,CQ12)</f>
        <v>1</v>
      </c>
      <c r="CV12" s="10">
        <v>12</v>
      </c>
      <c r="CW12" s="10">
        <v>0</v>
      </c>
      <c r="CX12" s="10">
        <v>1</v>
      </c>
      <c r="CY12" s="10">
        <v>0</v>
      </c>
      <c r="CZ12" s="10">
        <v>0</v>
      </c>
      <c r="DA12" s="10">
        <v>0</v>
      </c>
      <c r="DB12" s="10">
        <v>0</v>
      </c>
      <c r="DC12" s="10">
        <f t="shared" ref="DC12:DC75" si="49">SUM(COUNTIF(CW12,"&gt;0"),CX12,DB12,CY12)</f>
        <v>1</v>
      </c>
      <c r="DD12" s="10">
        <v>13</v>
      </c>
      <c r="DE12" s="10">
        <v>0</v>
      </c>
      <c r="DF12" s="10">
        <v>0</v>
      </c>
      <c r="DG12" s="10">
        <v>1</v>
      </c>
      <c r="DH12" s="10">
        <v>1</v>
      </c>
      <c r="DI12" s="10">
        <v>2</v>
      </c>
      <c r="DJ12" s="10">
        <v>0</v>
      </c>
      <c r="DK12" s="10">
        <f t="shared" ref="DK12:DK75" si="50">SUM(COUNTIF(DE12,"&gt;0"),DF12,DJ12,DG12)</f>
        <v>1</v>
      </c>
      <c r="DL12" s="10">
        <v>14</v>
      </c>
      <c r="DM12" s="10">
        <v>0</v>
      </c>
      <c r="DN12" s="10">
        <v>0</v>
      </c>
      <c r="DO12" s="10">
        <v>1</v>
      </c>
      <c r="DP12" s="10">
        <v>0</v>
      </c>
      <c r="DQ12" s="10">
        <v>0</v>
      </c>
      <c r="DR12" s="10">
        <v>0</v>
      </c>
      <c r="DS12" s="10">
        <f t="shared" ref="DS12:DS75" si="51">SUM(COUNTIF(DM12,"&gt;0"),DN12,DR12,DO12)</f>
        <v>1</v>
      </c>
      <c r="EA12" s="10">
        <f t="shared" ref="EA12:EA75" si="52">SUM(COUNTIF(DU12,"&gt;0"),DV12,DZ12,DW12)</f>
        <v>0</v>
      </c>
      <c r="EI12" s="10">
        <f t="shared" ref="EI12:EI75" si="53">SUM(COUNTIF(EC12,"&gt;0"),ED12,EH12,EE12)</f>
        <v>0</v>
      </c>
      <c r="EQ12" s="10">
        <f t="shared" ref="EQ12:EQ75" si="54">SUM(COUNTIF(EK12,"&gt;0"),EL12,EP12,EM12)</f>
        <v>0</v>
      </c>
      <c r="EY12" s="10">
        <f t="shared" ref="EY12:EY75" si="55">SUM(COUNTIF(ES12,"&gt;0"),ET12,EX12,EU12)</f>
        <v>0</v>
      </c>
      <c r="FG12" s="10">
        <f t="shared" ref="FG12:FG75" si="56">SUM(COUNTIF(FA12,"&gt;0"),FB12,FF12,FC12)</f>
        <v>0</v>
      </c>
      <c r="FO12" s="10">
        <f t="shared" ref="FO12:FO75" si="57">SUM(COUNTIF(FI12,"&gt;0"),FJ12,FN12,FK12)</f>
        <v>0</v>
      </c>
      <c r="FW12" s="10">
        <f t="shared" ref="FW12:FW75" si="58">SUM(COUNTIF(FQ12,"&gt;0"),FR12,FV12,FS12)</f>
        <v>0</v>
      </c>
      <c r="GE12" s="10">
        <f t="shared" ref="GE12:GE75" si="59">SUM(COUNTIF(FY12,"&gt;0"),FZ12,GD12,GA12)</f>
        <v>0</v>
      </c>
      <c r="GM12" s="10">
        <f t="shared" ref="GM12:GM75" si="60">SUM(COUNTIF(GG12,"&gt;0"),GH12,GL12,GI12)</f>
        <v>0</v>
      </c>
      <c r="GU12" s="10">
        <f t="shared" ref="GU12:GU75" si="61">SUM(COUNTIF(GN12,"&gt;0"),GO12,GS12,GP12)</f>
        <v>0</v>
      </c>
    </row>
    <row r="13" spans="1:203" x14ac:dyDescent="0.35">
      <c r="A13" s="10">
        <v>131</v>
      </c>
      <c r="B13" s="11" t="s">
        <v>14</v>
      </c>
      <c r="C13" s="10" t="s">
        <v>2</v>
      </c>
      <c r="D13" s="10">
        <v>11</v>
      </c>
      <c r="E13" s="10">
        <f t="shared" si="31"/>
        <v>2</v>
      </c>
      <c r="F13" s="10">
        <f t="shared" si="32"/>
        <v>4</v>
      </c>
      <c r="G13" s="10">
        <f t="shared" si="33"/>
        <v>3</v>
      </c>
      <c r="H13" s="10">
        <f t="shared" si="34"/>
        <v>0</v>
      </c>
      <c r="I13" s="10">
        <f t="shared" si="35"/>
        <v>0</v>
      </c>
      <c r="J13" s="10">
        <f t="shared" si="36"/>
        <v>0</v>
      </c>
      <c r="K13" s="10">
        <f t="shared" si="37"/>
        <v>0</v>
      </c>
      <c r="L13" s="10">
        <v>1</v>
      </c>
      <c r="M13" s="10">
        <v>0</v>
      </c>
      <c r="N13" s="10">
        <v>1</v>
      </c>
      <c r="O13" s="10">
        <v>0</v>
      </c>
      <c r="P13" s="10">
        <v>0</v>
      </c>
      <c r="Q13" s="10">
        <v>0</v>
      </c>
      <c r="R13" s="10">
        <v>0</v>
      </c>
      <c r="S13" s="10">
        <f t="shared" si="38"/>
        <v>1</v>
      </c>
      <c r="T13" s="10">
        <v>2</v>
      </c>
      <c r="U13" s="10">
        <v>4</v>
      </c>
      <c r="V13" s="10">
        <v>2</v>
      </c>
      <c r="W13" s="10">
        <v>0</v>
      </c>
      <c r="X13" s="10">
        <v>0</v>
      </c>
      <c r="Y13" s="10">
        <v>0</v>
      </c>
      <c r="Z13" s="10">
        <v>0</v>
      </c>
      <c r="AA13" s="10">
        <f t="shared" si="39"/>
        <v>3</v>
      </c>
      <c r="AI13" s="10">
        <f t="shared" si="40"/>
        <v>0</v>
      </c>
      <c r="AQ13" s="10">
        <f t="shared" si="41"/>
        <v>0</v>
      </c>
      <c r="AY13" s="10">
        <f t="shared" si="42"/>
        <v>0</v>
      </c>
      <c r="BG13" s="10">
        <f t="shared" si="43"/>
        <v>0</v>
      </c>
      <c r="BO13" s="10">
        <f t="shared" si="44"/>
        <v>0</v>
      </c>
      <c r="BW13" s="10">
        <f t="shared" si="45"/>
        <v>0</v>
      </c>
      <c r="CE13" s="10">
        <f t="shared" si="46"/>
        <v>0</v>
      </c>
      <c r="CM13" s="10">
        <f t="shared" si="47"/>
        <v>0</v>
      </c>
      <c r="CU13" s="10">
        <f t="shared" si="48"/>
        <v>0</v>
      </c>
      <c r="DC13" s="10">
        <f t="shared" si="49"/>
        <v>0</v>
      </c>
      <c r="DK13" s="10">
        <f t="shared" si="50"/>
        <v>0</v>
      </c>
      <c r="DS13" s="10">
        <f t="shared" si="51"/>
        <v>0</v>
      </c>
      <c r="EA13" s="10">
        <f t="shared" si="52"/>
        <v>0</v>
      </c>
      <c r="EI13" s="10">
        <f t="shared" si="53"/>
        <v>0</v>
      </c>
      <c r="EQ13" s="10">
        <f t="shared" si="54"/>
        <v>0</v>
      </c>
      <c r="EY13" s="10">
        <f t="shared" si="55"/>
        <v>0</v>
      </c>
      <c r="FG13" s="10">
        <f t="shared" si="56"/>
        <v>0</v>
      </c>
      <c r="FO13" s="10">
        <f t="shared" si="57"/>
        <v>0</v>
      </c>
      <c r="FW13" s="10">
        <f t="shared" si="58"/>
        <v>0</v>
      </c>
      <c r="GE13" s="10">
        <f t="shared" si="59"/>
        <v>0</v>
      </c>
      <c r="GM13" s="10">
        <f t="shared" si="60"/>
        <v>0</v>
      </c>
      <c r="GU13" s="10">
        <f t="shared" si="61"/>
        <v>0</v>
      </c>
    </row>
    <row r="14" spans="1:203" x14ac:dyDescent="0.35">
      <c r="A14" s="10">
        <v>132</v>
      </c>
      <c r="B14" s="11" t="s">
        <v>14</v>
      </c>
      <c r="C14" s="10" t="s">
        <v>3</v>
      </c>
      <c r="D14" s="10">
        <v>12</v>
      </c>
      <c r="E14" s="10">
        <f t="shared" si="31"/>
        <v>15</v>
      </c>
      <c r="F14" s="10">
        <f t="shared" si="32"/>
        <v>12</v>
      </c>
      <c r="G14" s="10">
        <f t="shared" si="33"/>
        <v>11</v>
      </c>
      <c r="H14" s="10">
        <f t="shared" si="34"/>
        <v>14</v>
      </c>
      <c r="I14" s="10">
        <f t="shared" si="35"/>
        <v>10</v>
      </c>
      <c r="J14" s="10">
        <f t="shared" si="36"/>
        <v>30</v>
      </c>
      <c r="K14" s="10">
        <f t="shared" si="37"/>
        <v>0</v>
      </c>
      <c r="L14" s="10">
        <v>1</v>
      </c>
      <c r="M14" s="10">
        <v>0</v>
      </c>
      <c r="N14" s="10">
        <v>1</v>
      </c>
      <c r="O14" s="10">
        <v>0</v>
      </c>
      <c r="P14" s="10">
        <v>0</v>
      </c>
      <c r="Q14" s="10">
        <v>0</v>
      </c>
      <c r="R14" s="10">
        <v>0</v>
      </c>
      <c r="S14" s="10">
        <f t="shared" si="38"/>
        <v>1</v>
      </c>
      <c r="T14" s="10">
        <v>2</v>
      </c>
      <c r="U14" s="10">
        <v>0</v>
      </c>
      <c r="V14" s="10">
        <v>1</v>
      </c>
      <c r="W14" s="10">
        <v>0</v>
      </c>
      <c r="X14" s="10">
        <v>0</v>
      </c>
      <c r="Y14" s="10">
        <v>0</v>
      </c>
      <c r="Z14" s="10">
        <v>0</v>
      </c>
      <c r="AA14" s="10">
        <f t="shared" si="39"/>
        <v>1</v>
      </c>
      <c r="AB14" s="10">
        <v>3</v>
      </c>
      <c r="AC14" s="10">
        <v>0</v>
      </c>
      <c r="AD14" s="10">
        <v>1</v>
      </c>
      <c r="AE14" s="10">
        <v>1</v>
      </c>
      <c r="AF14" s="10">
        <v>1</v>
      </c>
      <c r="AG14" s="10">
        <v>2</v>
      </c>
      <c r="AH14" s="10">
        <v>0</v>
      </c>
      <c r="AI14" s="10">
        <f t="shared" si="40"/>
        <v>2</v>
      </c>
      <c r="AJ14" s="10">
        <v>4</v>
      </c>
      <c r="AK14" s="10">
        <v>0</v>
      </c>
      <c r="AL14" s="10">
        <v>0</v>
      </c>
      <c r="AM14" s="10">
        <v>1</v>
      </c>
      <c r="AN14" s="10">
        <v>0</v>
      </c>
      <c r="AO14" s="10">
        <v>0</v>
      </c>
      <c r="AP14" s="10">
        <v>0</v>
      </c>
      <c r="AQ14" s="10">
        <f t="shared" si="41"/>
        <v>1</v>
      </c>
      <c r="AR14" s="10">
        <v>5</v>
      </c>
      <c r="AS14" s="10">
        <v>3</v>
      </c>
      <c r="AT14" s="10">
        <v>4</v>
      </c>
      <c r="AU14" s="10">
        <v>1</v>
      </c>
      <c r="AV14" s="10">
        <v>1</v>
      </c>
      <c r="AW14" s="10">
        <v>2</v>
      </c>
      <c r="AX14" s="10">
        <v>0</v>
      </c>
      <c r="AY14" s="10">
        <f t="shared" si="42"/>
        <v>6</v>
      </c>
      <c r="AZ14" s="10">
        <v>6</v>
      </c>
      <c r="BA14" s="10">
        <v>4</v>
      </c>
      <c r="BB14" s="10">
        <v>0</v>
      </c>
      <c r="BC14" s="10">
        <v>3</v>
      </c>
      <c r="BD14" s="10">
        <v>1</v>
      </c>
      <c r="BE14" s="10">
        <v>3</v>
      </c>
      <c r="BF14" s="10">
        <v>0</v>
      </c>
      <c r="BG14" s="10">
        <f t="shared" si="43"/>
        <v>4</v>
      </c>
      <c r="BH14" s="10">
        <v>7</v>
      </c>
      <c r="BI14" s="10">
        <v>0</v>
      </c>
      <c r="BJ14" s="10">
        <v>0</v>
      </c>
      <c r="BK14" s="10">
        <v>1</v>
      </c>
      <c r="BL14" s="10">
        <v>1</v>
      </c>
      <c r="BM14" s="10">
        <v>2</v>
      </c>
      <c r="BN14" s="10">
        <v>0</v>
      </c>
      <c r="BO14" s="10">
        <f t="shared" si="44"/>
        <v>1</v>
      </c>
      <c r="BP14" s="10">
        <v>8</v>
      </c>
      <c r="BQ14" s="10">
        <v>5</v>
      </c>
      <c r="BR14" s="10">
        <v>1</v>
      </c>
      <c r="BS14" s="10">
        <v>1</v>
      </c>
      <c r="BT14" s="10">
        <v>1</v>
      </c>
      <c r="BU14" s="10">
        <v>4</v>
      </c>
      <c r="BV14" s="10">
        <v>0</v>
      </c>
      <c r="BW14" s="10">
        <f t="shared" si="45"/>
        <v>3</v>
      </c>
      <c r="BX14" s="10">
        <v>9</v>
      </c>
      <c r="BY14" s="10">
        <v>0</v>
      </c>
      <c r="BZ14" s="10">
        <v>0</v>
      </c>
      <c r="CA14" s="10">
        <v>1</v>
      </c>
      <c r="CB14" s="10">
        <v>0</v>
      </c>
      <c r="CC14" s="10">
        <v>0</v>
      </c>
      <c r="CD14" s="10">
        <v>0</v>
      </c>
      <c r="CE14" s="10">
        <f t="shared" si="46"/>
        <v>1</v>
      </c>
      <c r="CF14" s="10">
        <v>10</v>
      </c>
      <c r="CG14" s="10">
        <v>0</v>
      </c>
      <c r="CH14" s="10">
        <v>1</v>
      </c>
      <c r="CI14" s="10">
        <v>0</v>
      </c>
      <c r="CJ14" s="10">
        <v>0</v>
      </c>
      <c r="CK14" s="10">
        <v>0</v>
      </c>
      <c r="CL14" s="10">
        <v>0</v>
      </c>
      <c r="CM14" s="10">
        <f t="shared" si="47"/>
        <v>1</v>
      </c>
      <c r="CN14" s="10">
        <v>11</v>
      </c>
      <c r="CO14" s="10">
        <v>0</v>
      </c>
      <c r="CP14" s="10">
        <v>0</v>
      </c>
      <c r="CQ14" s="10">
        <v>1</v>
      </c>
      <c r="CR14" s="10">
        <v>1</v>
      </c>
      <c r="CS14" s="10">
        <v>3</v>
      </c>
      <c r="CT14" s="10">
        <v>0</v>
      </c>
      <c r="CU14" s="10">
        <f t="shared" si="48"/>
        <v>1</v>
      </c>
      <c r="CV14" s="10">
        <v>12</v>
      </c>
      <c r="CW14" s="10">
        <v>0</v>
      </c>
      <c r="CX14" s="10">
        <v>0</v>
      </c>
      <c r="CY14" s="10">
        <v>1</v>
      </c>
      <c r="CZ14" s="10">
        <v>1</v>
      </c>
      <c r="DA14" s="10">
        <v>3</v>
      </c>
      <c r="DB14" s="10">
        <v>0</v>
      </c>
      <c r="DC14" s="10">
        <f t="shared" si="49"/>
        <v>1</v>
      </c>
      <c r="DD14" s="10">
        <v>13</v>
      </c>
      <c r="DE14" s="10">
        <v>0</v>
      </c>
      <c r="DF14" s="10">
        <v>0</v>
      </c>
      <c r="DG14" s="10">
        <v>1</v>
      </c>
      <c r="DH14" s="10">
        <v>1</v>
      </c>
      <c r="DI14" s="10">
        <v>4</v>
      </c>
      <c r="DJ14" s="10">
        <v>0</v>
      </c>
      <c r="DK14" s="10">
        <f t="shared" si="50"/>
        <v>1</v>
      </c>
      <c r="DL14" s="10">
        <v>14</v>
      </c>
      <c r="DM14" s="10">
        <v>0</v>
      </c>
      <c r="DN14" s="10">
        <v>0</v>
      </c>
      <c r="DO14" s="10">
        <v>1</v>
      </c>
      <c r="DP14" s="10">
        <v>1</v>
      </c>
      <c r="DQ14" s="10">
        <v>4</v>
      </c>
      <c r="DR14" s="10">
        <v>0</v>
      </c>
      <c r="DS14" s="10">
        <f t="shared" si="51"/>
        <v>1</v>
      </c>
      <c r="DT14" s="10">
        <v>15</v>
      </c>
      <c r="DU14" s="10">
        <v>0</v>
      </c>
      <c r="DV14" s="10">
        <v>2</v>
      </c>
      <c r="DW14" s="10">
        <v>1</v>
      </c>
      <c r="DX14" s="10">
        <v>1</v>
      </c>
      <c r="DY14" s="10">
        <v>3</v>
      </c>
      <c r="DZ14" s="10">
        <v>0</v>
      </c>
      <c r="EA14" s="10">
        <f t="shared" si="52"/>
        <v>3</v>
      </c>
      <c r="EI14" s="10">
        <f t="shared" si="53"/>
        <v>0</v>
      </c>
      <c r="EQ14" s="10">
        <f t="shared" si="54"/>
        <v>0</v>
      </c>
      <c r="EY14" s="10">
        <f t="shared" si="55"/>
        <v>0</v>
      </c>
      <c r="FG14" s="10">
        <f t="shared" si="56"/>
        <v>0</v>
      </c>
      <c r="FO14" s="10">
        <f t="shared" si="57"/>
        <v>0</v>
      </c>
      <c r="FW14" s="10">
        <f t="shared" si="58"/>
        <v>0</v>
      </c>
      <c r="GE14" s="10">
        <f t="shared" si="59"/>
        <v>0</v>
      </c>
      <c r="GM14" s="10">
        <f t="shared" si="60"/>
        <v>0</v>
      </c>
      <c r="GU14" s="10">
        <f t="shared" si="61"/>
        <v>0</v>
      </c>
    </row>
    <row r="15" spans="1:203" x14ac:dyDescent="0.35">
      <c r="A15" s="10">
        <v>133</v>
      </c>
      <c r="B15" s="11" t="s">
        <v>14</v>
      </c>
      <c r="C15" s="10" t="s">
        <v>0</v>
      </c>
      <c r="D15" s="10">
        <v>13</v>
      </c>
      <c r="E15" s="10">
        <f t="shared" si="31"/>
        <v>15</v>
      </c>
      <c r="F15" s="10">
        <f t="shared" si="32"/>
        <v>4</v>
      </c>
      <c r="G15" s="10">
        <f t="shared" si="33"/>
        <v>11</v>
      </c>
      <c r="H15" s="10">
        <f t="shared" si="34"/>
        <v>7</v>
      </c>
      <c r="I15" s="10">
        <f t="shared" si="35"/>
        <v>4</v>
      </c>
      <c r="J15" s="10">
        <f t="shared" si="36"/>
        <v>12</v>
      </c>
      <c r="K15" s="10">
        <f t="shared" si="37"/>
        <v>0</v>
      </c>
      <c r="L15" s="10">
        <v>1</v>
      </c>
      <c r="M15" s="10">
        <v>0</v>
      </c>
      <c r="N15" s="10">
        <v>1</v>
      </c>
      <c r="O15" s="10">
        <v>0</v>
      </c>
      <c r="P15" s="10">
        <v>0</v>
      </c>
      <c r="Q15" s="10">
        <v>0</v>
      </c>
      <c r="R15" s="10">
        <v>0</v>
      </c>
      <c r="S15" s="10">
        <f t="shared" si="38"/>
        <v>1</v>
      </c>
      <c r="T15" s="10">
        <v>2</v>
      </c>
      <c r="U15" s="10">
        <v>4</v>
      </c>
      <c r="V15" s="10">
        <v>1</v>
      </c>
      <c r="W15" s="10">
        <v>3</v>
      </c>
      <c r="X15" s="10">
        <v>0</v>
      </c>
      <c r="Y15" s="10">
        <v>0</v>
      </c>
      <c r="Z15" s="10">
        <v>0</v>
      </c>
      <c r="AA15" s="10">
        <f t="shared" si="39"/>
        <v>5</v>
      </c>
      <c r="AB15" s="10">
        <v>3</v>
      </c>
      <c r="AC15" s="10">
        <v>0</v>
      </c>
      <c r="AD15" s="10">
        <v>0</v>
      </c>
      <c r="AE15" s="10">
        <v>1</v>
      </c>
      <c r="AF15" s="10">
        <v>1</v>
      </c>
      <c r="AG15" s="10">
        <v>3</v>
      </c>
      <c r="AH15" s="10">
        <v>0</v>
      </c>
      <c r="AI15" s="10">
        <f t="shared" si="40"/>
        <v>1</v>
      </c>
      <c r="AJ15" s="10">
        <v>4</v>
      </c>
      <c r="AK15" s="10">
        <v>0</v>
      </c>
      <c r="AL15" s="10">
        <v>0</v>
      </c>
      <c r="AM15" s="10">
        <v>1</v>
      </c>
      <c r="AN15" s="10">
        <v>1</v>
      </c>
      <c r="AO15" s="10">
        <v>3</v>
      </c>
      <c r="AP15" s="10">
        <v>0</v>
      </c>
      <c r="AQ15" s="10">
        <f t="shared" si="41"/>
        <v>1</v>
      </c>
      <c r="AR15" s="10">
        <v>5</v>
      </c>
      <c r="AS15" s="10">
        <v>0</v>
      </c>
      <c r="AT15" s="10">
        <v>0</v>
      </c>
      <c r="AU15" s="10">
        <v>1</v>
      </c>
      <c r="AV15" s="10">
        <v>1</v>
      </c>
      <c r="AW15" s="10">
        <v>2</v>
      </c>
      <c r="AX15" s="10">
        <v>0</v>
      </c>
      <c r="AY15" s="10">
        <f t="shared" si="42"/>
        <v>1</v>
      </c>
      <c r="AZ15" s="10">
        <v>6</v>
      </c>
      <c r="BA15" s="10">
        <v>0</v>
      </c>
      <c r="BB15" s="10">
        <v>1</v>
      </c>
      <c r="BC15" s="10">
        <v>0</v>
      </c>
      <c r="BD15" s="10">
        <v>0</v>
      </c>
      <c r="BE15" s="10">
        <v>0</v>
      </c>
      <c r="BF15" s="10">
        <v>0</v>
      </c>
      <c r="BG15" s="10">
        <f t="shared" si="43"/>
        <v>1</v>
      </c>
      <c r="BH15" s="10">
        <v>7</v>
      </c>
      <c r="BI15" s="10">
        <v>0</v>
      </c>
      <c r="BJ15" s="10">
        <v>1</v>
      </c>
      <c r="BK15" s="10">
        <v>0</v>
      </c>
      <c r="BL15" s="10">
        <v>0</v>
      </c>
      <c r="BM15" s="10">
        <v>0</v>
      </c>
      <c r="BN15" s="10">
        <v>0</v>
      </c>
      <c r="BO15" s="10">
        <f t="shared" si="44"/>
        <v>1</v>
      </c>
      <c r="BP15" s="10">
        <v>8</v>
      </c>
      <c r="BQ15" s="10">
        <v>0</v>
      </c>
      <c r="BR15" s="10">
        <v>1</v>
      </c>
      <c r="BS15" s="10">
        <v>0</v>
      </c>
      <c r="BT15" s="10">
        <v>0</v>
      </c>
      <c r="BU15" s="10">
        <v>0</v>
      </c>
      <c r="BV15" s="10">
        <v>0</v>
      </c>
      <c r="BW15" s="10">
        <f t="shared" si="45"/>
        <v>1</v>
      </c>
      <c r="BX15" s="10">
        <v>9</v>
      </c>
      <c r="BY15" s="10">
        <v>0</v>
      </c>
      <c r="BZ15" s="10">
        <v>1</v>
      </c>
      <c r="CA15" s="10">
        <v>0</v>
      </c>
      <c r="CB15" s="10">
        <v>0</v>
      </c>
      <c r="CC15" s="10">
        <v>0</v>
      </c>
      <c r="CD15" s="10">
        <v>0</v>
      </c>
      <c r="CE15" s="10">
        <f t="shared" si="46"/>
        <v>1</v>
      </c>
      <c r="CF15" s="10">
        <v>10</v>
      </c>
      <c r="CG15" s="10">
        <v>0</v>
      </c>
      <c r="CH15" s="10">
        <v>0</v>
      </c>
      <c r="CI15" s="10">
        <v>1</v>
      </c>
      <c r="CJ15" s="10">
        <v>1</v>
      </c>
      <c r="CK15" s="10">
        <v>4</v>
      </c>
      <c r="CL15" s="10">
        <v>0</v>
      </c>
      <c r="CM15" s="10">
        <f t="shared" si="47"/>
        <v>1</v>
      </c>
      <c r="CN15" s="10">
        <v>11</v>
      </c>
      <c r="CO15" s="10">
        <v>0</v>
      </c>
      <c r="CP15" s="10">
        <v>1</v>
      </c>
      <c r="CQ15" s="10">
        <v>0</v>
      </c>
      <c r="CR15" s="10">
        <v>0</v>
      </c>
      <c r="CS15" s="10">
        <v>0</v>
      </c>
      <c r="CT15" s="10">
        <v>0</v>
      </c>
      <c r="CU15" s="10">
        <f t="shared" si="48"/>
        <v>1</v>
      </c>
      <c r="CV15" s="10">
        <v>12</v>
      </c>
      <c r="CW15" s="10">
        <v>0</v>
      </c>
      <c r="CX15" s="10">
        <v>1</v>
      </c>
      <c r="CY15" s="10">
        <v>0</v>
      </c>
      <c r="CZ15" s="10">
        <v>0</v>
      </c>
      <c r="DA15" s="10">
        <v>0</v>
      </c>
      <c r="DB15" s="10">
        <v>0</v>
      </c>
      <c r="DC15" s="10">
        <f t="shared" si="49"/>
        <v>1</v>
      </c>
      <c r="DD15" s="10">
        <v>13</v>
      </c>
      <c r="DE15" s="10">
        <v>0</v>
      </c>
      <c r="DF15" s="10">
        <v>1</v>
      </c>
      <c r="DG15" s="10">
        <v>0</v>
      </c>
      <c r="DH15" s="10">
        <v>0</v>
      </c>
      <c r="DI15" s="10">
        <v>0</v>
      </c>
      <c r="DJ15" s="10">
        <v>0</v>
      </c>
      <c r="DK15" s="10">
        <f t="shared" si="50"/>
        <v>1</v>
      </c>
      <c r="DL15" s="10">
        <v>14</v>
      </c>
      <c r="DM15" s="10">
        <v>0</v>
      </c>
      <c r="DN15" s="10">
        <v>1</v>
      </c>
      <c r="DO15" s="10">
        <v>0</v>
      </c>
      <c r="DP15" s="10">
        <v>0</v>
      </c>
      <c r="DQ15" s="10">
        <v>0</v>
      </c>
      <c r="DR15" s="10">
        <v>0</v>
      </c>
      <c r="DS15" s="10">
        <f t="shared" si="51"/>
        <v>1</v>
      </c>
      <c r="DT15" s="10">
        <v>15</v>
      </c>
      <c r="DU15" s="10">
        <v>0</v>
      </c>
      <c r="DV15" s="10">
        <v>1</v>
      </c>
      <c r="DW15" s="10">
        <v>0</v>
      </c>
      <c r="DX15" s="10">
        <v>0</v>
      </c>
      <c r="DY15" s="10">
        <v>0</v>
      </c>
      <c r="DZ15" s="10">
        <v>0</v>
      </c>
      <c r="EA15" s="10">
        <f t="shared" si="52"/>
        <v>1</v>
      </c>
      <c r="EI15" s="10">
        <f t="shared" si="53"/>
        <v>0</v>
      </c>
      <c r="EN15" s="10">
        <v>0</v>
      </c>
      <c r="EO15" s="10">
        <v>0</v>
      </c>
      <c r="EQ15" s="10">
        <f t="shared" si="54"/>
        <v>0</v>
      </c>
      <c r="EY15" s="10">
        <f t="shared" si="55"/>
        <v>0</v>
      </c>
      <c r="FG15" s="10">
        <f t="shared" si="56"/>
        <v>0</v>
      </c>
      <c r="FO15" s="10">
        <f t="shared" si="57"/>
        <v>0</v>
      </c>
      <c r="FW15" s="10">
        <f t="shared" si="58"/>
        <v>0</v>
      </c>
      <c r="GE15" s="10">
        <f t="shared" si="59"/>
        <v>0</v>
      </c>
      <c r="GM15" s="10">
        <f t="shared" si="60"/>
        <v>0</v>
      </c>
      <c r="GU15" s="10">
        <f t="shared" si="61"/>
        <v>0</v>
      </c>
    </row>
    <row r="16" spans="1:203" x14ac:dyDescent="0.35">
      <c r="A16" s="10">
        <v>134</v>
      </c>
      <c r="B16" s="11" t="s">
        <v>14</v>
      </c>
      <c r="C16" s="10" t="s">
        <v>3</v>
      </c>
      <c r="D16" s="10">
        <v>14</v>
      </c>
      <c r="E16" s="10">
        <f t="shared" si="31"/>
        <v>17</v>
      </c>
      <c r="F16" s="10">
        <f t="shared" si="32"/>
        <v>4</v>
      </c>
      <c r="G16" s="10">
        <f t="shared" si="33"/>
        <v>8</v>
      </c>
      <c r="H16" s="10">
        <f t="shared" si="34"/>
        <v>13</v>
      </c>
      <c r="I16" s="10">
        <f t="shared" si="35"/>
        <v>9</v>
      </c>
      <c r="J16" s="10">
        <f t="shared" si="36"/>
        <v>24</v>
      </c>
      <c r="K16" s="10">
        <f t="shared" si="37"/>
        <v>0</v>
      </c>
      <c r="L16" s="10">
        <v>1</v>
      </c>
      <c r="M16" s="10">
        <v>0</v>
      </c>
      <c r="N16" s="10">
        <v>1</v>
      </c>
      <c r="O16" s="10">
        <v>0</v>
      </c>
      <c r="P16" s="10">
        <v>0</v>
      </c>
      <c r="Q16" s="10">
        <v>0</v>
      </c>
      <c r="R16" s="10">
        <v>0</v>
      </c>
      <c r="S16" s="10">
        <f t="shared" si="38"/>
        <v>1</v>
      </c>
      <c r="T16" s="10">
        <v>2</v>
      </c>
      <c r="U16" s="10">
        <v>0</v>
      </c>
      <c r="V16" s="10">
        <v>0</v>
      </c>
      <c r="W16" s="10">
        <v>1</v>
      </c>
      <c r="X16" s="10">
        <v>1</v>
      </c>
      <c r="Y16" s="10">
        <v>1</v>
      </c>
      <c r="Z16" s="10">
        <v>0</v>
      </c>
      <c r="AA16" s="10">
        <f t="shared" si="39"/>
        <v>1</v>
      </c>
      <c r="AB16" s="10">
        <v>3</v>
      </c>
      <c r="AC16" s="10">
        <v>0</v>
      </c>
      <c r="AD16" s="10">
        <v>1</v>
      </c>
      <c r="AE16" s="10">
        <v>0</v>
      </c>
      <c r="AF16" s="10">
        <v>0</v>
      </c>
      <c r="AG16" s="10">
        <v>0</v>
      </c>
      <c r="AH16" s="10">
        <v>0</v>
      </c>
      <c r="AI16" s="10">
        <f t="shared" si="40"/>
        <v>1</v>
      </c>
      <c r="AJ16" s="10">
        <v>4</v>
      </c>
      <c r="AK16" s="10">
        <v>4</v>
      </c>
      <c r="AL16" s="10">
        <v>1</v>
      </c>
      <c r="AM16" s="10">
        <v>3</v>
      </c>
      <c r="AN16" s="10">
        <v>1</v>
      </c>
      <c r="AO16" s="10">
        <v>2</v>
      </c>
      <c r="AP16" s="10">
        <v>0</v>
      </c>
      <c r="AQ16" s="10">
        <f t="shared" si="41"/>
        <v>5</v>
      </c>
      <c r="AR16" s="10">
        <v>5</v>
      </c>
      <c r="AS16" s="10">
        <v>0</v>
      </c>
      <c r="AT16" s="10">
        <v>0</v>
      </c>
      <c r="AU16" s="10">
        <v>1</v>
      </c>
      <c r="AV16" s="10">
        <v>1</v>
      </c>
      <c r="AW16" s="10">
        <v>2</v>
      </c>
      <c r="AX16" s="10">
        <v>0</v>
      </c>
      <c r="AY16" s="10">
        <f t="shared" si="42"/>
        <v>1</v>
      </c>
      <c r="AZ16" s="10">
        <v>6</v>
      </c>
      <c r="BA16" s="10">
        <v>0</v>
      </c>
      <c r="BB16" s="10">
        <v>0</v>
      </c>
      <c r="BC16" s="10">
        <v>1</v>
      </c>
      <c r="BD16" s="10">
        <v>1</v>
      </c>
      <c r="BE16" s="10">
        <v>4</v>
      </c>
      <c r="BF16" s="10">
        <v>0</v>
      </c>
      <c r="BG16" s="10">
        <f t="shared" si="43"/>
        <v>1</v>
      </c>
      <c r="BH16" s="10">
        <v>7</v>
      </c>
      <c r="BI16" s="10">
        <v>0</v>
      </c>
      <c r="BJ16" s="10">
        <v>0</v>
      </c>
      <c r="BK16" s="10">
        <v>1</v>
      </c>
      <c r="BL16" s="10">
        <v>1</v>
      </c>
      <c r="BM16" s="10">
        <v>2</v>
      </c>
      <c r="BN16" s="10">
        <v>0</v>
      </c>
      <c r="BO16" s="10">
        <f t="shared" si="44"/>
        <v>1</v>
      </c>
      <c r="BP16" s="10">
        <v>8</v>
      </c>
      <c r="BQ16" s="10">
        <v>0</v>
      </c>
      <c r="BR16" s="10">
        <v>0</v>
      </c>
      <c r="BS16" s="10">
        <v>1</v>
      </c>
      <c r="BT16" s="10">
        <v>1</v>
      </c>
      <c r="BU16" s="10">
        <v>3</v>
      </c>
      <c r="BV16" s="10">
        <v>0</v>
      </c>
      <c r="BW16" s="10">
        <f t="shared" si="45"/>
        <v>1</v>
      </c>
      <c r="BX16" s="10">
        <v>9</v>
      </c>
      <c r="BY16" s="10">
        <v>0</v>
      </c>
      <c r="BZ16" s="10">
        <v>0</v>
      </c>
      <c r="CA16" s="10">
        <v>1</v>
      </c>
      <c r="CB16" s="10">
        <v>1</v>
      </c>
      <c r="CC16" s="10">
        <v>3</v>
      </c>
      <c r="CD16" s="10">
        <v>0</v>
      </c>
      <c r="CE16" s="10">
        <f t="shared" si="46"/>
        <v>1</v>
      </c>
      <c r="CF16" s="10">
        <v>10</v>
      </c>
      <c r="CG16" s="10">
        <v>0</v>
      </c>
      <c r="CH16" s="10">
        <v>0</v>
      </c>
      <c r="CI16" s="10">
        <v>1</v>
      </c>
      <c r="CJ16" s="10">
        <v>1</v>
      </c>
      <c r="CK16" s="10">
        <v>3</v>
      </c>
      <c r="CL16" s="10">
        <v>0</v>
      </c>
      <c r="CM16" s="10">
        <f t="shared" si="47"/>
        <v>1</v>
      </c>
      <c r="CN16" s="10">
        <v>11</v>
      </c>
      <c r="CO16" s="10">
        <v>0</v>
      </c>
      <c r="CP16" s="10">
        <v>0</v>
      </c>
      <c r="CQ16" s="10">
        <v>1</v>
      </c>
      <c r="CR16" s="10">
        <v>1</v>
      </c>
      <c r="CS16" s="10">
        <v>4</v>
      </c>
      <c r="CT16" s="10">
        <v>0</v>
      </c>
      <c r="CU16" s="10">
        <f t="shared" si="48"/>
        <v>1</v>
      </c>
      <c r="CV16" s="10">
        <v>12</v>
      </c>
      <c r="CW16" s="10">
        <v>0</v>
      </c>
      <c r="CX16" s="10">
        <v>0</v>
      </c>
      <c r="CY16" s="10">
        <v>1</v>
      </c>
      <c r="CZ16" s="10">
        <v>0</v>
      </c>
      <c r="DA16" s="10">
        <v>0</v>
      </c>
      <c r="DB16" s="10">
        <v>0</v>
      </c>
      <c r="DC16" s="10">
        <f t="shared" si="49"/>
        <v>1</v>
      </c>
      <c r="DD16" s="10">
        <v>13</v>
      </c>
      <c r="DE16" s="10">
        <v>0</v>
      </c>
      <c r="DF16" s="10">
        <v>0</v>
      </c>
      <c r="DG16" s="10">
        <v>1</v>
      </c>
      <c r="DH16" s="10">
        <v>0</v>
      </c>
      <c r="DI16" s="10">
        <v>0</v>
      </c>
      <c r="DJ16" s="10">
        <v>0</v>
      </c>
      <c r="DK16" s="10">
        <f t="shared" si="50"/>
        <v>1</v>
      </c>
      <c r="DL16" s="10">
        <v>14</v>
      </c>
      <c r="DM16" s="10">
        <v>0</v>
      </c>
      <c r="DN16" s="10">
        <v>1</v>
      </c>
      <c r="DO16" s="10">
        <v>0</v>
      </c>
      <c r="DP16" s="10">
        <v>0</v>
      </c>
      <c r="DQ16" s="10">
        <v>0</v>
      </c>
      <c r="DR16" s="10">
        <v>0</v>
      </c>
      <c r="DS16" s="10">
        <f t="shared" si="51"/>
        <v>1</v>
      </c>
      <c r="DT16" s="10">
        <v>15</v>
      </c>
      <c r="DU16" s="10">
        <v>0</v>
      </c>
      <c r="DV16" s="10">
        <v>1</v>
      </c>
      <c r="DW16" s="10">
        <v>0</v>
      </c>
      <c r="DX16" s="10">
        <v>0</v>
      </c>
      <c r="DY16" s="10">
        <v>0</v>
      </c>
      <c r="DZ16" s="10">
        <v>0</v>
      </c>
      <c r="EA16" s="10">
        <f t="shared" si="52"/>
        <v>1</v>
      </c>
      <c r="EB16" s="10">
        <v>16</v>
      </c>
      <c r="EC16" s="10">
        <v>0</v>
      </c>
      <c r="ED16" s="10">
        <v>1</v>
      </c>
      <c r="EE16" s="10">
        <v>0</v>
      </c>
      <c r="EF16" s="10">
        <v>0</v>
      </c>
      <c r="EG16" s="10">
        <v>0</v>
      </c>
      <c r="EH16" s="10">
        <v>0</v>
      </c>
      <c r="EI16" s="10">
        <f t="shared" si="53"/>
        <v>1</v>
      </c>
      <c r="EJ16" s="10">
        <v>17</v>
      </c>
      <c r="EK16" s="10">
        <v>0</v>
      </c>
      <c r="EL16" s="10">
        <v>2</v>
      </c>
      <c r="EM16" s="10">
        <v>0</v>
      </c>
      <c r="EN16" s="10">
        <v>0</v>
      </c>
      <c r="EO16" s="10">
        <v>0</v>
      </c>
      <c r="EP16" s="10">
        <v>0</v>
      </c>
      <c r="EQ16" s="10">
        <f t="shared" si="54"/>
        <v>2</v>
      </c>
      <c r="EY16" s="10">
        <f t="shared" si="55"/>
        <v>0</v>
      </c>
      <c r="FG16" s="10">
        <f t="shared" si="56"/>
        <v>0</v>
      </c>
      <c r="FO16" s="10">
        <f t="shared" si="57"/>
        <v>0</v>
      </c>
      <c r="FW16" s="10">
        <f t="shared" si="58"/>
        <v>0</v>
      </c>
      <c r="GE16" s="10">
        <f t="shared" si="59"/>
        <v>0</v>
      </c>
      <c r="GM16" s="10">
        <f t="shared" si="60"/>
        <v>0</v>
      </c>
      <c r="GU16" s="10">
        <f t="shared" si="61"/>
        <v>0</v>
      </c>
    </row>
    <row r="17" spans="1:203" x14ac:dyDescent="0.35">
      <c r="A17" s="10">
        <v>135</v>
      </c>
      <c r="B17" s="11" t="s">
        <v>14</v>
      </c>
      <c r="C17" s="10" t="s">
        <v>3</v>
      </c>
      <c r="D17" s="10">
        <v>15</v>
      </c>
      <c r="E17" s="10">
        <f t="shared" si="31"/>
        <v>16</v>
      </c>
      <c r="F17" s="10">
        <f t="shared" si="32"/>
        <v>9</v>
      </c>
      <c r="G17" s="10">
        <f t="shared" si="33"/>
        <v>11</v>
      </c>
      <c r="H17" s="10">
        <f t="shared" si="34"/>
        <v>14</v>
      </c>
      <c r="I17" s="10">
        <f t="shared" si="35"/>
        <v>9</v>
      </c>
      <c r="J17" s="10">
        <f t="shared" si="36"/>
        <v>27</v>
      </c>
      <c r="K17" s="10">
        <f t="shared" si="37"/>
        <v>0</v>
      </c>
      <c r="L17" s="10">
        <v>1</v>
      </c>
      <c r="M17" s="10">
        <v>0</v>
      </c>
      <c r="N17" s="10">
        <v>1</v>
      </c>
      <c r="O17" s="10">
        <v>0</v>
      </c>
      <c r="P17" s="10">
        <v>0</v>
      </c>
      <c r="Q17" s="10">
        <v>0</v>
      </c>
      <c r="R17" s="10">
        <v>0</v>
      </c>
      <c r="S17" s="10">
        <f t="shared" si="38"/>
        <v>1</v>
      </c>
      <c r="T17" s="10">
        <v>2</v>
      </c>
      <c r="U17" s="10">
        <v>0</v>
      </c>
      <c r="V17" s="10">
        <v>1</v>
      </c>
      <c r="W17" s="10">
        <v>0</v>
      </c>
      <c r="X17" s="10">
        <v>0</v>
      </c>
      <c r="Y17" s="10">
        <v>0</v>
      </c>
      <c r="Z17" s="10">
        <v>0</v>
      </c>
      <c r="AA17" s="10">
        <f t="shared" si="39"/>
        <v>1</v>
      </c>
      <c r="AB17" s="10">
        <v>3</v>
      </c>
      <c r="AC17" s="10">
        <v>0</v>
      </c>
      <c r="AD17" s="10">
        <v>1</v>
      </c>
      <c r="AE17" s="10">
        <v>0</v>
      </c>
      <c r="AF17" s="10">
        <v>0</v>
      </c>
      <c r="AG17" s="10">
        <v>0</v>
      </c>
      <c r="AH17" s="10">
        <v>0</v>
      </c>
      <c r="AI17" s="10">
        <f t="shared" si="40"/>
        <v>1</v>
      </c>
      <c r="AJ17" s="10">
        <v>4</v>
      </c>
      <c r="AK17" s="10">
        <v>0</v>
      </c>
      <c r="AL17" s="10">
        <v>1</v>
      </c>
      <c r="AM17" s="10">
        <v>1</v>
      </c>
      <c r="AN17" s="10">
        <v>2</v>
      </c>
      <c r="AO17" s="10">
        <v>4</v>
      </c>
      <c r="AP17" s="10">
        <v>0</v>
      </c>
      <c r="AQ17" s="10">
        <f t="shared" si="41"/>
        <v>2</v>
      </c>
      <c r="AR17" s="10">
        <v>5</v>
      </c>
      <c r="AS17" s="10">
        <v>2</v>
      </c>
      <c r="AT17" s="10">
        <v>0</v>
      </c>
      <c r="AU17" s="10">
        <v>4</v>
      </c>
      <c r="AV17" s="10">
        <v>1</v>
      </c>
      <c r="AW17" s="10">
        <v>2</v>
      </c>
      <c r="AX17" s="10">
        <v>0</v>
      </c>
      <c r="AY17" s="10">
        <f t="shared" si="42"/>
        <v>5</v>
      </c>
      <c r="AZ17" s="10">
        <v>6</v>
      </c>
      <c r="BA17" s="10">
        <v>2</v>
      </c>
      <c r="BB17" s="10">
        <v>1</v>
      </c>
      <c r="BC17" s="10">
        <v>2</v>
      </c>
      <c r="BD17" s="10">
        <v>1</v>
      </c>
      <c r="BE17" s="10">
        <v>3</v>
      </c>
      <c r="BF17" s="10">
        <v>0</v>
      </c>
      <c r="BG17" s="10">
        <f t="shared" si="43"/>
        <v>4</v>
      </c>
      <c r="BH17" s="10">
        <v>7</v>
      </c>
      <c r="BI17" s="10">
        <v>0</v>
      </c>
      <c r="BJ17" s="10">
        <v>0</v>
      </c>
      <c r="BK17" s="10">
        <v>1</v>
      </c>
      <c r="BL17" s="10">
        <v>0</v>
      </c>
      <c r="BM17" s="10">
        <v>0</v>
      </c>
      <c r="BN17" s="10">
        <v>0</v>
      </c>
      <c r="BO17" s="10">
        <f t="shared" si="44"/>
        <v>1</v>
      </c>
      <c r="BP17" s="10">
        <v>8</v>
      </c>
      <c r="BQ17" s="10">
        <v>5</v>
      </c>
      <c r="BR17" s="10">
        <v>2</v>
      </c>
      <c r="BS17" s="10">
        <v>1</v>
      </c>
      <c r="BT17" s="10">
        <v>1</v>
      </c>
      <c r="BU17" s="10">
        <v>4</v>
      </c>
      <c r="BV17" s="10">
        <v>0</v>
      </c>
      <c r="BW17" s="10">
        <f t="shared" si="45"/>
        <v>4</v>
      </c>
      <c r="BX17" s="10">
        <v>9</v>
      </c>
      <c r="BY17" s="10">
        <v>0</v>
      </c>
      <c r="BZ17" s="10">
        <v>0</v>
      </c>
      <c r="CA17" s="10">
        <v>1</v>
      </c>
      <c r="CB17" s="10">
        <v>1</v>
      </c>
      <c r="CC17" s="10">
        <v>3</v>
      </c>
      <c r="CD17" s="10">
        <v>0</v>
      </c>
      <c r="CE17" s="10">
        <f t="shared" si="46"/>
        <v>1</v>
      </c>
      <c r="CF17" s="10">
        <v>10</v>
      </c>
      <c r="CG17" s="10">
        <v>0</v>
      </c>
      <c r="CH17" s="10">
        <v>0</v>
      </c>
      <c r="CI17" s="10">
        <v>1</v>
      </c>
      <c r="CJ17" s="10">
        <v>1</v>
      </c>
      <c r="CK17" s="10">
        <v>4</v>
      </c>
      <c r="CL17" s="10">
        <v>0</v>
      </c>
      <c r="CM17" s="10">
        <f t="shared" si="47"/>
        <v>1</v>
      </c>
      <c r="CN17" s="10">
        <v>11</v>
      </c>
      <c r="CO17" s="10">
        <v>0</v>
      </c>
      <c r="CP17" s="10">
        <v>0</v>
      </c>
      <c r="CQ17" s="10">
        <v>1</v>
      </c>
      <c r="CR17" s="10">
        <v>1</v>
      </c>
      <c r="CS17" s="10">
        <v>4</v>
      </c>
      <c r="CT17" s="10">
        <v>0</v>
      </c>
      <c r="CU17" s="10">
        <f t="shared" si="48"/>
        <v>1</v>
      </c>
      <c r="CV17" s="10">
        <v>12</v>
      </c>
      <c r="CW17" s="10">
        <v>0</v>
      </c>
      <c r="CX17" s="10">
        <v>0</v>
      </c>
      <c r="CY17" s="10">
        <v>1</v>
      </c>
      <c r="CZ17" s="10">
        <v>1</v>
      </c>
      <c r="DA17" s="10">
        <v>3</v>
      </c>
      <c r="DB17" s="10">
        <v>0</v>
      </c>
      <c r="DC17" s="10">
        <f t="shared" si="49"/>
        <v>1</v>
      </c>
      <c r="DD17" s="10">
        <v>13</v>
      </c>
      <c r="DE17" s="10">
        <v>0</v>
      </c>
      <c r="DF17" s="10">
        <v>0</v>
      </c>
      <c r="DG17" s="10">
        <v>1</v>
      </c>
      <c r="DH17" s="10">
        <v>0</v>
      </c>
      <c r="DI17" s="10">
        <v>0</v>
      </c>
      <c r="DJ17" s="10">
        <v>0</v>
      </c>
      <c r="DK17" s="10">
        <f t="shared" si="50"/>
        <v>1</v>
      </c>
      <c r="DL17" s="10">
        <v>14</v>
      </c>
      <c r="DM17" s="10">
        <v>0</v>
      </c>
      <c r="DN17" s="10">
        <v>1</v>
      </c>
      <c r="DO17" s="10">
        <v>0</v>
      </c>
      <c r="DP17" s="10">
        <v>0</v>
      </c>
      <c r="DQ17" s="10">
        <v>0</v>
      </c>
      <c r="DR17" s="10">
        <v>0</v>
      </c>
      <c r="DS17" s="10">
        <f t="shared" si="51"/>
        <v>1</v>
      </c>
      <c r="DT17" s="10">
        <v>15</v>
      </c>
      <c r="DU17" s="10">
        <v>0</v>
      </c>
      <c r="DV17" s="10">
        <v>1</v>
      </c>
      <c r="DW17" s="10">
        <v>0</v>
      </c>
      <c r="DX17" s="10">
        <v>0</v>
      </c>
      <c r="DY17" s="10">
        <v>0</v>
      </c>
      <c r="DZ17" s="10">
        <v>0</v>
      </c>
      <c r="EA17" s="10">
        <f t="shared" si="52"/>
        <v>1</v>
      </c>
      <c r="EB17" s="10">
        <v>16</v>
      </c>
      <c r="EC17" s="10">
        <v>0</v>
      </c>
      <c r="ED17" s="10">
        <v>2</v>
      </c>
      <c r="EE17" s="10">
        <v>0</v>
      </c>
      <c r="EF17" s="10">
        <v>0</v>
      </c>
      <c r="EG17" s="10">
        <v>0</v>
      </c>
      <c r="EH17" s="10">
        <v>0</v>
      </c>
      <c r="EI17" s="10">
        <f t="shared" si="53"/>
        <v>2</v>
      </c>
      <c r="EQ17" s="10">
        <f t="shared" si="54"/>
        <v>0</v>
      </c>
      <c r="EY17" s="10">
        <f t="shared" si="55"/>
        <v>0</v>
      </c>
      <c r="FG17" s="10">
        <f t="shared" si="56"/>
        <v>0</v>
      </c>
      <c r="FO17" s="10">
        <f t="shared" si="57"/>
        <v>0</v>
      </c>
      <c r="FW17" s="10">
        <f t="shared" si="58"/>
        <v>0</v>
      </c>
      <c r="GE17" s="10">
        <f t="shared" si="59"/>
        <v>0</v>
      </c>
      <c r="GM17" s="10">
        <f t="shared" si="60"/>
        <v>0</v>
      </c>
      <c r="GU17" s="10">
        <f t="shared" si="61"/>
        <v>0</v>
      </c>
    </row>
    <row r="18" spans="1:203" x14ac:dyDescent="0.35">
      <c r="A18" s="10">
        <v>136</v>
      </c>
      <c r="B18" s="11" t="s">
        <v>14</v>
      </c>
      <c r="C18" s="10" t="s">
        <v>0</v>
      </c>
      <c r="D18" s="10">
        <v>16</v>
      </c>
      <c r="E18" s="10">
        <f t="shared" si="31"/>
        <v>14</v>
      </c>
      <c r="F18" s="10">
        <f t="shared" si="32"/>
        <v>28</v>
      </c>
      <c r="G18" s="10">
        <f t="shared" si="33"/>
        <v>13</v>
      </c>
      <c r="H18" s="10">
        <f t="shared" si="34"/>
        <v>7</v>
      </c>
      <c r="I18" s="10">
        <f t="shared" si="35"/>
        <v>2</v>
      </c>
      <c r="J18" s="10">
        <f t="shared" si="36"/>
        <v>5</v>
      </c>
      <c r="K18" s="10">
        <f t="shared" si="37"/>
        <v>2</v>
      </c>
      <c r="L18" s="10">
        <v>1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1</v>
      </c>
      <c r="S18" s="10">
        <f t="shared" si="38"/>
        <v>1</v>
      </c>
      <c r="T18" s="10">
        <v>2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1</v>
      </c>
      <c r="AA18" s="10">
        <f t="shared" si="39"/>
        <v>1</v>
      </c>
      <c r="AB18" s="10">
        <v>3</v>
      </c>
      <c r="AC18" s="10">
        <v>0</v>
      </c>
      <c r="AD18" s="10">
        <v>1</v>
      </c>
      <c r="AE18" s="10">
        <v>0</v>
      </c>
      <c r="AF18" s="10">
        <v>0</v>
      </c>
      <c r="AG18" s="10">
        <v>0</v>
      </c>
      <c r="AH18" s="10">
        <v>0</v>
      </c>
      <c r="AI18" s="10">
        <f t="shared" si="40"/>
        <v>1</v>
      </c>
      <c r="AJ18" s="10">
        <v>4</v>
      </c>
      <c r="AK18" s="10">
        <v>0</v>
      </c>
      <c r="AL18" s="10">
        <v>1</v>
      </c>
      <c r="AM18" s="10">
        <v>0</v>
      </c>
      <c r="AN18" s="10">
        <v>0</v>
      </c>
      <c r="AO18" s="10">
        <v>0</v>
      </c>
      <c r="AP18" s="10">
        <v>0</v>
      </c>
      <c r="AQ18" s="10">
        <f t="shared" si="41"/>
        <v>1</v>
      </c>
      <c r="AR18" s="10">
        <v>5</v>
      </c>
      <c r="AS18" s="10">
        <v>0</v>
      </c>
      <c r="AT18" s="10">
        <v>1</v>
      </c>
      <c r="AU18" s="10">
        <v>0</v>
      </c>
      <c r="AV18" s="10">
        <v>0</v>
      </c>
      <c r="AW18" s="10">
        <v>0</v>
      </c>
      <c r="AX18" s="10">
        <v>0</v>
      </c>
      <c r="AY18" s="10">
        <f t="shared" si="42"/>
        <v>1</v>
      </c>
      <c r="AZ18" s="10">
        <v>6</v>
      </c>
      <c r="BA18" s="10">
        <v>0</v>
      </c>
      <c r="BB18" s="10">
        <v>0</v>
      </c>
      <c r="BC18" s="10">
        <v>1</v>
      </c>
      <c r="BD18" s="10">
        <v>2</v>
      </c>
      <c r="BE18" s="10">
        <v>5</v>
      </c>
      <c r="BF18" s="10">
        <v>0</v>
      </c>
      <c r="BG18" s="10">
        <f t="shared" si="43"/>
        <v>1</v>
      </c>
      <c r="BH18" s="10">
        <v>7</v>
      </c>
      <c r="BI18" s="10">
        <v>4</v>
      </c>
      <c r="BJ18" s="10">
        <v>0</v>
      </c>
      <c r="BK18" s="10">
        <v>5</v>
      </c>
      <c r="BL18" s="10">
        <v>0</v>
      </c>
      <c r="BM18" s="10">
        <v>0</v>
      </c>
      <c r="BN18" s="10">
        <v>0</v>
      </c>
      <c r="BO18" s="10">
        <f t="shared" si="44"/>
        <v>6</v>
      </c>
      <c r="BP18" s="10">
        <v>8</v>
      </c>
      <c r="BQ18" s="10">
        <v>3</v>
      </c>
      <c r="BR18" s="10">
        <v>2</v>
      </c>
      <c r="BS18" s="10">
        <v>0</v>
      </c>
      <c r="BT18" s="10">
        <v>0</v>
      </c>
      <c r="BU18" s="10">
        <v>0</v>
      </c>
      <c r="BV18" s="10">
        <v>0</v>
      </c>
      <c r="BW18" s="10">
        <f t="shared" si="45"/>
        <v>3</v>
      </c>
      <c r="BX18" s="10">
        <v>9</v>
      </c>
      <c r="BY18" s="10">
        <v>5</v>
      </c>
      <c r="BZ18" s="10">
        <v>2</v>
      </c>
      <c r="CA18" s="10">
        <v>0</v>
      </c>
      <c r="CB18" s="10">
        <v>0</v>
      </c>
      <c r="CC18" s="10">
        <v>0</v>
      </c>
      <c r="CD18" s="10">
        <v>0</v>
      </c>
      <c r="CE18" s="10">
        <f t="shared" si="46"/>
        <v>3</v>
      </c>
      <c r="CF18" s="10">
        <v>10</v>
      </c>
      <c r="CG18" s="10">
        <v>1</v>
      </c>
      <c r="CH18" s="10">
        <v>2</v>
      </c>
      <c r="CI18" s="10">
        <v>0</v>
      </c>
      <c r="CJ18" s="10">
        <v>0</v>
      </c>
      <c r="CK18" s="10">
        <v>0</v>
      </c>
      <c r="CL18" s="10">
        <v>0</v>
      </c>
      <c r="CM18" s="10">
        <f t="shared" si="47"/>
        <v>3</v>
      </c>
      <c r="CN18" s="10">
        <v>11</v>
      </c>
      <c r="CO18" s="10">
        <v>5</v>
      </c>
      <c r="CP18" s="10">
        <v>2</v>
      </c>
      <c r="CQ18" s="10">
        <v>0</v>
      </c>
      <c r="CR18" s="10">
        <v>0</v>
      </c>
      <c r="CS18" s="10">
        <v>0</v>
      </c>
      <c r="CT18" s="10">
        <v>0</v>
      </c>
      <c r="CU18" s="10">
        <f t="shared" si="48"/>
        <v>3</v>
      </c>
      <c r="CV18" s="10">
        <v>12</v>
      </c>
      <c r="CW18" s="10">
        <v>0</v>
      </c>
      <c r="CX18" s="10">
        <v>0</v>
      </c>
      <c r="CY18" s="10">
        <v>1</v>
      </c>
      <c r="CZ18" s="10">
        <v>0</v>
      </c>
      <c r="DA18" s="10">
        <v>0</v>
      </c>
      <c r="DB18" s="10">
        <v>0</v>
      </c>
      <c r="DC18" s="10">
        <f t="shared" si="49"/>
        <v>1</v>
      </c>
      <c r="DD18" s="10">
        <v>13</v>
      </c>
      <c r="DE18" s="10">
        <v>5</v>
      </c>
      <c r="DF18" s="10">
        <v>1</v>
      </c>
      <c r="DG18" s="10">
        <v>0</v>
      </c>
      <c r="DH18" s="10">
        <v>0</v>
      </c>
      <c r="DI18" s="10">
        <v>0</v>
      </c>
      <c r="DJ18" s="10">
        <v>0</v>
      </c>
      <c r="DK18" s="10">
        <f t="shared" si="50"/>
        <v>2</v>
      </c>
      <c r="DL18" s="10">
        <v>14</v>
      </c>
      <c r="DM18" s="10">
        <v>5</v>
      </c>
      <c r="DN18" s="10">
        <v>1</v>
      </c>
      <c r="DO18" s="10">
        <v>0</v>
      </c>
      <c r="DP18" s="10">
        <v>0</v>
      </c>
      <c r="DQ18" s="10">
        <v>0</v>
      </c>
      <c r="DR18" s="10">
        <v>0</v>
      </c>
      <c r="DS18" s="10">
        <f t="shared" si="51"/>
        <v>2</v>
      </c>
      <c r="EA18" s="10">
        <f t="shared" si="52"/>
        <v>0</v>
      </c>
      <c r="EI18" s="10">
        <f t="shared" si="53"/>
        <v>0</v>
      </c>
      <c r="EQ18" s="10">
        <f t="shared" si="54"/>
        <v>0</v>
      </c>
      <c r="EY18" s="10">
        <f t="shared" si="55"/>
        <v>0</v>
      </c>
      <c r="FG18" s="10">
        <f t="shared" si="56"/>
        <v>0</v>
      </c>
      <c r="FO18" s="10">
        <f t="shared" si="57"/>
        <v>0</v>
      </c>
      <c r="FW18" s="10">
        <f t="shared" si="58"/>
        <v>0</v>
      </c>
      <c r="GE18" s="10">
        <f t="shared" si="59"/>
        <v>0</v>
      </c>
      <c r="GM18" s="10">
        <f t="shared" si="60"/>
        <v>0</v>
      </c>
      <c r="GU18" s="10">
        <f t="shared" si="61"/>
        <v>0</v>
      </c>
    </row>
    <row r="19" spans="1:203" x14ac:dyDescent="0.35">
      <c r="A19" s="10">
        <v>137</v>
      </c>
      <c r="B19" s="11" t="s">
        <v>14</v>
      </c>
      <c r="C19" s="10" t="s">
        <v>0</v>
      </c>
      <c r="D19" s="10">
        <v>17</v>
      </c>
      <c r="E19" s="10">
        <f t="shared" si="31"/>
        <v>8</v>
      </c>
      <c r="F19" s="10">
        <f t="shared" si="32"/>
        <v>3</v>
      </c>
      <c r="G19" s="10">
        <f t="shared" si="33"/>
        <v>4</v>
      </c>
      <c r="H19" s="10">
        <f t="shared" si="34"/>
        <v>7</v>
      </c>
      <c r="I19" s="10">
        <f t="shared" si="35"/>
        <v>4</v>
      </c>
      <c r="J19" s="10">
        <f t="shared" si="36"/>
        <v>10</v>
      </c>
      <c r="K19" s="10">
        <f t="shared" si="37"/>
        <v>0</v>
      </c>
      <c r="L19" s="10">
        <v>1</v>
      </c>
      <c r="M19" s="10">
        <v>0</v>
      </c>
      <c r="N19" s="10">
        <v>1</v>
      </c>
      <c r="O19" s="10">
        <v>0</v>
      </c>
      <c r="P19" s="10">
        <v>0</v>
      </c>
      <c r="Q19" s="10">
        <v>0</v>
      </c>
      <c r="R19" s="10">
        <v>0</v>
      </c>
      <c r="S19" s="10">
        <f t="shared" si="38"/>
        <v>1</v>
      </c>
      <c r="T19" s="10">
        <v>2</v>
      </c>
      <c r="U19" s="10">
        <v>0</v>
      </c>
      <c r="V19" s="10">
        <v>1</v>
      </c>
      <c r="W19" s="10">
        <v>0</v>
      </c>
      <c r="X19" s="10">
        <v>0</v>
      </c>
      <c r="Y19" s="10">
        <v>0</v>
      </c>
      <c r="Z19" s="10">
        <v>0</v>
      </c>
      <c r="AA19" s="10">
        <f t="shared" si="39"/>
        <v>1</v>
      </c>
      <c r="AB19" s="10">
        <v>3</v>
      </c>
      <c r="AC19" s="10">
        <v>0</v>
      </c>
      <c r="AD19" s="10">
        <v>0</v>
      </c>
      <c r="AE19" s="10">
        <v>1</v>
      </c>
      <c r="AF19" s="10">
        <v>1</v>
      </c>
      <c r="AG19" s="10">
        <v>3</v>
      </c>
      <c r="AH19" s="10">
        <v>0</v>
      </c>
      <c r="AI19" s="10">
        <f t="shared" si="40"/>
        <v>1</v>
      </c>
      <c r="AJ19" s="10">
        <v>4</v>
      </c>
      <c r="AK19" s="10">
        <v>0</v>
      </c>
      <c r="AL19" s="10">
        <v>0</v>
      </c>
      <c r="AM19" s="10">
        <v>2</v>
      </c>
      <c r="AN19" s="10">
        <v>1</v>
      </c>
      <c r="AO19" s="10">
        <v>2</v>
      </c>
      <c r="AP19" s="10">
        <v>0</v>
      </c>
      <c r="AQ19" s="10">
        <f t="shared" si="41"/>
        <v>2</v>
      </c>
      <c r="AR19" s="10">
        <v>5</v>
      </c>
      <c r="AS19" s="10">
        <v>1</v>
      </c>
      <c r="AT19" s="10">
        <v>1</v>
      </c>
      <c r="AU19" s="10">
        <v>2</v>
      </c>
      <c r="AV19" s="10">
        <v>1</v>
      </c>
      <c r="AW19" s="10">
        <v>2</v>
      </c>
      <c r="AX19" s="10">
        <v>0</v>
      </c>
      <c r="AY19" s="10">
        <f t="shared" si="42"/>
        <v>4</v>
      </c>
      <c r="AZ19" s="10">
        <v>6</v>
      </c>
      <c r="BA19" s="10">
        <v>0</v>
      </c>
      <c r="BB19" s="10">
        <v>0</v>
      </c>
      <c r="BC19" s="10">
        <v>1</v>
      </c>
      <c r="BD19" s="10">
        <v>1</v>
      </c>
      <c r="BE19" s="10">
        <v>3</v>
      </c>
      <c r="BF19" s="10">
        <v>0</v>
      </c>
      <c r="BG19" s="10">
        <f t="shared" si="43"/>
        <v>1</v>
      </c>
      <c r="BH19" s="10">
        <v>7</v>
      </c>
      <c r="BI19" s="10">
        <v>2</v>
      </c>
      <c r="BJ19" s="10">
        <v>1</v>
      </c>
      <c r="BK19" s="10">
        <v>0</v>
      </c>
      <c r="BL19" s="10">
        <v>0</v>
      </c>
      <c r="BM19" s="10">
        <v>0</v>
      </c>
      <c r="BN19" s="10">
        <v>0</v>
      </c>
      <c r="BO19" s="10">
        <f t="shared" si="44"/>
        <v>2</v>
      </c>
      <c r="BP19" s="10">
        <v>8</v>
      </c>
      <c r="BQ19" s="10">
        <v>0</v>
      </c>
      <c r="BR19" s="10">
        <v>0</v>
      </c>
      <c r="BS19" s="10">
        <v>1</v>
      </c>
      <c r="BT19" s="10">
        <v>0</v>
      </c>
      <c r="BU19" s="10">
        <v>0</v>
      </c>
      <c r="BV19" s="10">
        <v>0</v>
      </c>
      <c r="BW19" s="10">
        <f t="shared" si="45"/>
        <v>1</v>
      </c>
      <c r="CC19" s="10">
        <v>0</v>
      </c>
      <c r="CE19" s="10">
        <f t="shared" si="46"/>
        <v>0</v>
      </c>
      <c r="CM19" s="10">
        <f t="shared" si="47"/>
        <v>0</v>
      </c>
      <c r="CU19" s="10">
        <f t="shared" si="48"/>
        <v>0</v>
      </c>
      <c r="DC19" s="10">
        <f t="shared" si="49"/>
        <v>0</v>
      </c>
      <c r="DK19" s="10">
        <f t="shared" si="50"/>
        <v>0</v>
      </c>
      <c r="DS19" s="10">
        <f t="shared" si="51"/>
        <v>0</v>
      </c>
      <c r="EA19" s="10">
        <f t="shared" si="52"/>
        <v>0</v>
      </c>
      <c r="EI19" s="10">
        <f t="shared" si="53"/>
        <v>0</v>
      </c>
      <c r="EQ19" s="10">
        <f t="shared" si="54"/>
        <v>0</v>
      </c>
      <c r="EY19" s="10">
        <f t="shared" si="55"/>
        <v>0</v>
      </c>
      <c r="FG19" s="10">
        <f t="shared" si="56"/>
        <v>0</v>
      </c>
      <c r="FO19" s="10">
        <f t="shared" si="57"/>
        <v>0</v>
      </c>
      <c r="FW19" s="10">
        <f t="shared" si="58"/>
        <v>0</v>
      </c>
      <c r="GE19" s="10">
        <f t="shared" si="59"/>
        <v>0</v>
      </c>
      <c r="GM19" s="10">
        <f t="shared" si="60"/>
        <v>0</v>
      </c>
      <c r="GU19" s="10">
        <f t="shared" si="61"/>
        <v>0</v>
      </c>
    </row>
    <row r="20" spans="1:203" x14ac:dyDescent="0.35">
      <c r="A20" s="10">
        <v>138</v>
      </c>
      <c r="B20" s="11" t="s">
        <v>14</v>
      </c>
      <c r="C20" s="10" t="s">
        <v>1</v>
      </c>
      <c r="D20" s="10">
        <v>18</v>
      </c>
      <c r="E20" s="10">
        <f t="shared" si="31"/>
        <v>5</v>
      </c>
      <c r="F20" s="10">
        <f t="shared" si="32"/>
        <v>7</v>
      </c>
      <c r="G20" s="10">
        <f t="shared" si="33"/>
        <v>4</v>
      </c>
      <c r="H20" s="10">
        <f t="shared" si="34"/>
        <v>5</v>
      </c>
      <c r="I20" s="10">
        <f t="shared" si="35"/>
        <v>4</v>
      </c>
      <c r="J20" s="10">
        <f t="shared" si="36"/>
        <v>7</v>
      </c>
      <c r="K20" s="10">
        <f t="shared" si="37"/>
        <v>0</v>
      </c>
      <c r="L20" s="10">
        <v>1</v>
      </c>
      <c r="M20" s="10">
        <v>0</v>
      </c>
      <c r="N20" s="10">
        <v>0</v>
      </c>
      <c r="O20" s="10">
        <v>1</v>
      </c>
      <c r="P20" s="10">
        <v>1</v>
      </c>
      <c r="Q20" s="10">
        <v>1</v>
      </c>
      <c r="R20" s="10">
        <v>0</v>
      </c>
      <c r="S20" s="10">
        <f t="shared" si="38"/>
        <v>1</v>
      </c>
      <c r="T20" s="10">
        <v>2</v>
      </c>
      <c r="U20" s="10">
        <v>0</v>
      </c>
      <c r="V20" s="10">
        <v>0</v>
      </c>
      <c r="W20" s="10">
        <v>1</v>
      </c>
      <c r="X20" s="10">
        <v>1</v>
      </c>
      <c r="Y20" s="10">
        <v>1</v>
      </c>
      <c r="Z20" s="10">
        <v>0</v>
      </c>
      <c r="AA20" s="10">
        <f t="shared" si="39"/>
        <v>1</v>
      </c>
      <c r="AB20" s="10">
        <v>3</v>
      </c>
      <c r="AC20" s="10">
        <v>0</v>
      </c>
      <c r="AD20" s="10">
        <v>1</v>
      </c>
      <c r="AE20" s="10">
        <v>0</v>
      </c>
      <c r="AF20" s="10">
        <v>0</v>
      </c>
      <c r="AG20" s="10">
        <v>0</v>
      </c>
      <c r="AH20" s="10">
        <v>0</v>
      </c>
      <c r="AI20" s="10">
        <f t="shared" si="40"/>
        <v>1</v>
      </c>
      <c r="AJ20" s="10">
        <v>4</v>
      </c>
      <c r="AK20" s="10">
        <v>4</v>
      </c>
      <c r="AL20" s="10">
        <v>3</v>
      </c>
      <c r="AM20" s="10">
        <v>0</v>
      </c>
      <c r="AN20" s="10">
        <v>0</v>
      </c>
      <c r="AO20" s="10">
        <v>0</v>
      </c>
      <c r="AP20" s="10">
        <v>0</v>
      </c>
      <c r="AQ20" s="10">
        <f t="shared" si="41"/>
        <v>4</v>
      </c>
      <c r="AR20" s="10">
        <v>5</v>
      </c>
      <c r="AS20" s="10">
        <v>3</v>
      </c>
      <c r="AT20" s="10">
        <v>0</v>
      </c>
      <c r="AU20" s="10">
        <v>3</v>
      </c>
      <c r="AV20" s="10">
        <v>2</v>
      </c>
      <c r="AW20" s="10">
        <v>5</v>
      </c>
      <c r="AX20" s="10">
        <v>0</v>
      </c>
      <c r="AY20" s="10">
        <f t="shared" si="42"/>
        <v>4</v>
      </c>
      <c r="BG20" s="10">
        <f t="shared" si="43"/>
        <v>0</v>
      </c>
      <c r="BO20" s="10">
        <f t="shared" si="44"/>
        <v>0</v>
      </c>
      <c r="BW20" s="10">
        <f t="shared" si="45"/>
        <v>0</v>
      </c>
      <c r="CE20" s="10">
        <f t="shared" si="46"/>
        <v>0</v>
      </c>
      <c r="CM20" s="10">
        <f t="shared" si="47"/>
        <v>0</v>
      </c>
      <c r="CU20" s="10">
        <f t="shared" si="48"/>
        <v>0</v>
      </c>
      <c r="DC20" s="10">
        <f t="shared" si="49"/>
        <v>0</v>
      </c>
      <c r="DK20" s="10">
        <f t="shared" si="50"/>
        <v>0</v>
      </c>
      <c r="DS20" s="10">
        <f t="shared" si="51"/>
        <v>0</v>
      </c>
      <c r="DT20" s="5"/>
      <c r="EA20" s="10">
        <f t="shared" si="52"/>
        <v>0</v>
      </c>
      <c r="EI20" s="10">
        <f t="shared" si="53"/>
        <v>0</v>
      </c>
      <c r="EQ20" s="10">
        <f t="shared" si="54"/>
        <v>0</v>
      </c>
      <c r="EY20" s="10">
        <f t="shared" si="55"/>
        <v>0</v>
      </c>
      <c r="FG20" s="10">
        <f t="shared" si="56"/>
        <v>0</v>
      </c>
      <c r="FO20" s="10">
        <f t="shared" si="57"/>
        <v>0</v>
      </c>
      <c r="FW20" s="10">
        <f t="shared" si="58"/>
        <v>0</v>
      </c>
      <c r="GE20" s="10">
        <f t="shared" si="59"/>
        <v>0</v>
      </c>
      <c r="GM20" s="10">
        <f t="shared" si="60"/>
        <v>0</v>
      </c>
      <c r="GU20" s="10">
        <f t="shared" si="61"/>
        <v>0</v>
      </c>
    </row>
    <row r="21" spans="1:203" x14ac:dyDescent="0.35">
      <c r="A21" s="10">
        <v>139</v>
      </c>
      <c r="B21" s="11" t="s">
        <v>14</v>
      </c>
      <c r="C21" s="10" t="s">
        <v>0</v>
      </c>
      <c r="D21" s="10">
        <v>19</v>
      </c>
      <c r="E21" s="10">
        <f t="shared" si="31"/>
        <v>15</v>
      </c>
      <c r="F21" s="10">
        <f t="shared" si="32"/>
        <v>11</v>
      </c>
      <c r="G21" s="10">
        <f t="shared" si="33"/>
        <v>10</v>
      </c>
      <c r="H21" s="10">
        <f t="shared" si="34"/>
        <v>12</v>
      </c>
      <c r="I21" s="10">
        <f t="shared" si="35"/>
        <v>9</v>
      </c>
      <c r="J21" s="10">
        <f t="shared" si="36"/>
        <v>24</v>
      </c>
      <c r="K21" s="10">
        <f t="shared" si="37"/>
        <v>2</v>
      </c>
      <c r="L21" s="10">
        <v>1</v>
      </c>
      <c r="M21" s="10">
        <v>0</v>
      </c>
      <c r="N21" s="10">
        <v>1</v>
      </c>
      <c r="O21" s="10">
        <v>0</v>
      </c>
      <c r="P21" s="10">
        <v>0</v>
      </c>
      <c r="Q21" s="10">
        <v>0</v>
      </c>
      <c r="R21" s="10">
        <v>0</v>
      </c>
      <c r="S21" s="10">
        <f t="shared" si="38"/>
        <v>1</v>
      </c>
      <c r="T21" s="10">
        <v>2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1</v>
      </c>
      <c r="AA21" s="10">
        <f t="shared" si="39"/>
        <v>1</v>
      </c>
      <c r="AB21" s="10">
        <v>3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1</v>
      </c>
      <c r="AI21" s="10">
        <f t="shared" si="40"/>
        <v>1</v>
      </c>
      <c r="AJ21" s="10">
        <v>4</v>
      </c>
      <c r="AK21" s="10">
        <v>0</v>
      </c>
      <c r="AL21" s="10">
        <v>0</v>
      </c>
      <c r="AM21" s="10">
        <v>1</v>
      </c>
      <c r="AN21" s="10">
        <v>1</v>
      </c>
      <c r="AO21" s="10">
        <v>3</v>
      </c>
      <c r="AP21" s="10">
        <v>0</v>
      </c>
      <c r="AQ21" s="10">
        <f t="shared" si="41"/>
        <v>1</v>
      </c>
      <c r="AR21" s="10">
        <v>5</v>
      </c>
      <c r="AS21" s="10">
        <v>4</v>
      </c>
      <c r="AT21" s="10">
        <v>2</v>
      </c>
      <c r="AU21" s="10">
        <v>1</v>
      </c>
      <c r="AV21" s="10">
        <v>0</v>
      </c>
      <c r="AW21" s="10">
        <v>0</v>
      </c>
      <c r="AX21" s="10">
        <v>0</v>
      </c>
      <c r="AY21" s="10">
        <f t="shared" si="42"/>
        <v>4</v>
      </c>
      <c r="AZ21" s="10">
        <v>6</v>
      </c>
      <c r="BA21" s="10">
        <v>0</v>
      </c>
      <c r="BB21" s="10">
        <v>0</v>
      </c>
      <c r="BC21" s="10">
        <v>4</v>
      </c>
      <c r="BD21" s="10">
        <v>2</v>
      </c>
      <c r="BE21" s="10">
        <v>6</v>
      </c>
      <c r="BF21" s="10">
        <v>0</v>
      </c>
      <c r="BG21" s="10">
        <f t="shared" si="43"/>
        <v>4</v>
      </c>
      <c r="BH21" s="10">
        <v>7</v>
      </c>
      <c r="BI21" s="10">
        <v>0</v>
      </c>
      <c r="BJ21" s="10">
        <v>1</v>
      </c>
      <c r="BK21" s="10">
        <v>0</v>
      </c>
      <c r="BL21" s="10">
        <v>0</v>
      </c>
      <c r="BM21" s="10">
        <v>0</v>
      </c>
      <c r="BN21" s="10">
        <v>0</v>
      </c>
      <c r="BO21" s="10">
        <f t="shared" si="44"/>
        <v>1</v>
      </c>
      <c r="BP21" s="10">
        <v>8</v>
      </c>
      <c r="BQ21" s="10">
        <v>4</v>
      </c>
      <c r="BR21" s="10">
        <v>3</v>
      </c>
      <c r="BS21" s="10">
        <v>0</v>
      </c>
      <c r="BT21" s="10">
        <v>0</v>
      </c>
      <c r="BU21" s="10">
        <v>0</v>
      </c>
      <c r="BV21" s="10">
        <v>0</v>
      </c>
      <c r="BW21" s="10">
        <f t="shared" si="45"/>
        <v>4</v>
      </c>
      <c r="BX21" s="10">
        <v>9</v>
      </c>
      <c r="BY21" s="10">
        <v>0</v>
      </c>
      <c r="BZ21" s="10">
        <v>0</v>
      </c>
      <c r="CA21" s="10">
        <v>1</v>
      </c>
      <c r="CB21" s="10">
        <v>1</v>
      </c>
      <c r="CC21" s="10">
        <v>2</v>
      </c>
      <c r="CD21" s="10">
        <v>0</v>
      </c>
      <c r="CE21" s="10">
        <f t="shared" si="46"/>
        <v>1</v>
      </c>
      <c r="CF21" s="10">
        <v>10</v>
      </c>
      <c r="CG21" s="10">
        <v>3</v>
      </c>
      <c r="CH21" s="10">
        <v>1</v>
      </c>
      <c r="CI21" s="10">
        <v>1</v>
      </c>
      <c r="CJ21" s="10">
        <v>1</v>
      </c>
      <c r="CK21" s="10">
        <v>3</v>
      </c>
      <c r="CL21" s="10">
        <v>0</v>
      </c>
      <c r="CM21" s="10">
        <f t="shared" si="47"/>
        <v>3</v>
      </c>
      <c r="CN21" s="10">
        <v>11</v>
      </c>
      <c r="CO21" s="10">
        <v>0</v>
      </c>
      <c r="CP21" s="10">
        <v>0</v>
      </c>
      <c r="CQ21" s="10">
        <v>1</v>
      </c>
      <c r="CR21" s="10">
        <v>1</v>
      </c>
      <c r="CS21" s="10">
        <v>1</v>
      </c>
      <c r="CT21" s="10">
        <v>0</v>
      </c>
      <c r="CU21" s="10">
        <f t="shared" si="48"/>
        <v>1</v>
      </c>
      <c r="CV21" s="10">
        <v>12</v>
      </c>
      <c r="CW21" s="10">
        <v>0</v>
      </c>
      <c r="CX21" s="10">
        <v>0</v>
      </c>
      <c r="CY21" s="10">
        <v>1</v>
      </c>
      <c r="CZ21" s="10">
        <v>1</v>
      </c>
      <c r="DA21" s="10">
        <v>3</v>
      </c>
      <c r="DB21" s="10">
        <v>0</v>
      </c>
      <c r="DC21" s="10">
        <f t="shared" si="49"/>
        <v>1</v>
      </c>
      <c r="DD21" s="10">
        <v>13</v>
      </c>
      <c r="DE21" s="10">
        <v>0</v>
      </c>
      <c r="DF21" s="10">
        <v>0</v>
      </c>
      <c r="DG21" s="10">
        <v>1</v>
      </c>
      <c r="DH21" s="10">
        <v>1</v>
      </c>
      <c r="DI21" s="10">
        <v>1</v>
      </c>
      <c r="DJ21" s="10">
        <v>0</v>
      </c>
      <c r="DK21" s="10">
        <f t="shared" si="50"/>
        <v>1</v>
      </c>
      <c r="DL21" s="10">
        <v>14</v>
      </c>
      <c r="DM21" s="10">
        <v>0</v>
      </c>
      <c r="DN21" s="10">
        <v>0</v>
      </c>
      <c r="DO21" s="10">
        <v>1</v>
      </c>
      <c r="DP21" s="10">
        <v>1</v>
      </c>
      <c r="DQ21" s="10">
        <v>5</v>
      </c>
      <c r="DR21" s="10">
        <v>0</v>
      </c>
      <c r="DS21" s="10">
        <f t="shared" si="51"/>
        <v>1</v>
      </c>
      <c r="DT21" s="10">
        <v>15</v>
      </c>
      <c r="DU21" s="10">
        <v>0</v>
      </c>
      <c r="DV21" s="10">
        <v>2</v>
      </c>
      <c r="DW21" s="10">
        <v>0</v>
      </c>
      <c r="DX21" s="10">
        <v>0</v>
      </c>
      <c r="DY21" s="10">
        <v>0</v>
      </c>
      <c r="DZ21" s="10">
        <v>0</v>
      </c>
      <c r="EA21" s="10">
        <f t="shared" si="52"/>
        <v>2</v>
      </c>
      <c r="EI21" s="10">
        <f t="shared" si="53"/>
        <v>0</v>
      </c>
      <c r="EQ21" s="10">
        <f t="shared" si="54"/>
        <v>0</v>
      </c>
      <c r="EY21" s="10">
        <f t="shared" si="55"/>
        <v>0</v>
      </c>
      <c r="FG21" s="10">
        <f t="shared" si="56"/>
        <v>0</v>
      </c>
      <c r="FO21" s="10">
        <f t="shared" si="57"/>
        <v>0</v>
      </c>
      <c r="FW21" s="10">
        <f t="shared" si="58"/>
        <v>0</v>
      </c>
      <c r="GE21" s="10">
        <f t="shared" si="59"/>
        <v>0</v>
      </c>
      <c r="GM21" s="10">
        <f t="shared" si="60"/>
        <v>0</v>
      </c>
      <c r="GU21" s="10">
        <f t="shared" si="61"/>
        <v>0</v>
      </c>
    </row>
    <row r="22" spans="1:203" x14ac:dyDescent="0.35">
      <c r="A22" s="10">
        <v>140</v>
      </c>
      <c r="B22" s="11" t="s">
        <v>14</v>
      </c>
      <c r="C22" s="10" t="s">
        <v>0</v>
      </c>
      <c r="D22" s="10">
        <v>20</v>
      </c>
      <c r="E22" s="10">
        <f t="shared" si="31"/>
        <v>14</v>
      </c>
      <c r="F22" s="10">
        <f t="shared" si="32"/>
        <v>0</v>
      </c>
      <c r="G22" s="10">
        <f t="shared" si="33"/>
        <v>4</v>
      </c>
      <c r="H22" s="10">
        <f t="shared" si="34"/>
        <v>10</v>
      </c>
      <c r="I22" s="10">
        <f t="shared" si="35"/>
        <v>8</v>
      </c>
      <c r="J22" s="10">
        <f t="shared" si="36"/>
        <v>18</v>
      </c>
      <c r="K22" s="10">
        <f t="shared" si="37"/>
        <v>2</v>
      </c>
      <c r="L22" s="10">
        <v>1</v>
      </c>
      <c r="M22" s="10">
        <v>0</v>
      </c>
      <c r="N22" s="10">
        <v>1</v>
      </c>
      <c r="O22" s="10">
        <v>0</v>
      </c>
      <c r="P22" s="10">
        <v>0</v>
      </c>
      <c r="Q22" s="10">
        <v>0</v>
      </c>
      <c r="R22" s="10">
        <v>0</v>
      </c>
      <c r="S22" s="10">
        <f t="shared" si="38"/>
        <v>1</v>
      </c>
      <c r="T22" s="10">
        <v>2</v>
      </c>
      <c r="U22" s="10">
        <v>0</v>
      </c>
      <c r="V22" s="10">
        <v>1</v>
      </c>
      <c r="W22" s="10">
        <v>0</v>
      </c>
      <c r="X22" s="10">
        <v>0</v>
      </c>
      <c r="Y22" s="10">
        <v>0</v>
      </c>
      <c r="Z22" s="10">
        <v>0</v>
      </c>
      <c r="AA22" s="10">
        <f t="shared" si="39"/>
        <v>1</v>
      </c>
      <c r="AB22" s="10">
        <v>3</v>
      </c>
      <c r="AC22" s="10">
        <v>0</v>
      </c>
      <c r="AD22" s="10">
        <v>1</v>
      </c>
      <c r="AE22" s="10">
        <v>0</v>
      </c>
      <c r="AF22" s="10">
        <v>0</v>
      </c>
      <c r="AG22" s="10">
        <v>0</v>
      </c>
      <c r="AH22" s="10">
        <v>0</v>
      </c>
      <c r="AI22" s="10">
        <f t="shared" si="40"/>
        <v>1</v>
      </c>
      <c r="AJ22" s="10">
        <v>4</v>
      </c>
      <c r="AK22" s="10">
        <v>0</v>
      </c>
      <c r="AL22" s="10">
        <v>0</v>
      </c>
      <c r="AM22" s="10">
        <v>1</v>
      </c>
      <c r="AN22" s="10">
        <v>1</v>
      </c>
      <c r="AO22" s="10">
        <v>2</v>
      </c>
      <c r="AP22" s="10">
        <v>0</v>
      </c>
      <c r="AQ22" s="10">
        <f t="shared" si="41"/>
        <v>1</v>
      </c>
      <c r="AR22" s="10">
        <v>5</v>
      </c>
      <c r="AS22" s="10">
        <v>0</v>
      </c>
      <c r="AT22" s="10">
        <v>0</v>
      </c>
      <c r="AU22" s="10">
        <v>1</v>
      </c>
      <c r="AV22" s="10">
        <v>1</v>
      </c>
      <c r="AW22" s="10">
        <v>2</v>
      </c>
      <c r="AX22" s="10">
        <v>0</v>
      </c>
      <c r="AY22" s="10">
        <f t="shared" si="42"/>
        <v>1</v>
      </c>
      <c r="AZ22" s="10">
        <v>6</v>
      </c>
      <c r="BA22" s="10">
        <v>0</v>
      </c>
      <c r="BB22" s="10">
        <v>0</v>
      </c>
      <c r="BC22" s="10">
        <v>1</v>
      </c>
      <c r="BD22" s="10">
        <v>1</v>
      </c>
      <c r="BE22" s="10">
        <v>2</v>
      </c>
      <c r="BF22" s="10">
        <v>1</v>
      </c>
      <c r="BG22" s="10">
        <f t="shared" si="43"/>
        <v>2</v>
      </c>
      <c r="BH22" s="10">
        <v>7</v>
      </c>
      <c r="BI22" s="10">
        <v>0</v>
      </c>
      <c r="BJ22" s="10">
        <v>0</v>
      </c>
      <c r="BK22" s="10">
        <v>1</v>
      </c>
      <c r="BL22" s="10">
        <v>0</v>
      </c>
      <c r="BM22" s="10">
        <v>0</v>
      </c>
      <c r="BN22" s="10">
        <v>0</v>
      </c>
      <c r="BO22" s="10">
        <f t="shared" si="44"/>
        <v>1</v>
      </c>
      <c r="BP22" s="10">
        <v>8</v>
      </c>
      <c r="BQ22" s="10">
        <v>0</v>
      </c>
      <c r="BR22" s="10">
        <v>0</v>
      </c>
      <c r="BS22" s="10">
        <v>1</v>
      </c>
      <c r="BT22" s="10">
        <v>1</v>
      </c>
      <c r="BU22" s="10">
        <v>1</v>
      </c>
      <c r="BV22" s="10">
        <v>1</v>
      </c>
      <c r="BW22" s="10">
        <f t="shared" si="45"/>
        <v>2</v>
      </c>
      <c r="BX22" s="10">
        <v>9</v>
      </c>
      <c r="BY22" s="10">
        <v>0</v>
      </c>
      <c r="BZ22" s="10">
        <v>0</v>
      </c>
      <c r="CA22" s="10">
        <v>1</v>
      </c>
      <c r="CB22" s="10">
        <v>1</v>
      </c>
      <c r="CC22" s="10">
        <v>2</v>
      </c>
      <c r="CD22" s="10">
        <v>0</v>
      </c>
      <c r="CE22" s="10">
        <f t="shared" si="46"/>
        <v>1</v>
      </c>
      <c r="CF22" s="10">
        <v>10</v>
      </c>
      <c r="CG22" s="10">
        <v>0</v>
      </c>
      <c r="CH22" s="10">
        <v>0</v>
      </c>
      <c r="CI22" s="10">
        <v>1</v>
      </c>
      <c r="CJ22" s="10">
        <v>1</v>
      </c>
      <c r="CK22" s="10">
        <v>3</v>
      </c>
      <c r="CL22" s="10">
        <v>0</v>
      </c>
      <c r="CM22" s="10">
        <f t="shared" si="47"/>
        <v>1</v>
      </c>
      <c r="CN22" s="10">
        <v>11</v>
      </c>
      <c r="CO22" s="10">
        <v>0</v>
      </c>
      <c r="CP22" s="10">
        <v>0</v>
      </c>
      <c r="CQ22" s="10">
        <v>1</v>
      </c>
      <c r="CR22" s="10">
        <v>1</v>
      </c>
      <c r="CS22" s="10">
        <v>4</v>
      </c>
      <c r="CT22" s="10">
        <v>0</v>
      </c>
      <c r="CU22" s="10">
        <f t="shared" si="48"/>
        <v>1</v>
      </c>
      <c r="CV22" s="10">
        <v>12</v>
      </c>
      <c r="CW22" s="10">
        <v>0</v>
      </c>
      <c r="CX22" s="10">
        <v>0</v>
      </c>
      <c r="CY22" s="10">
        <v>1</v>
      </c>
      <c r="CZ22" s="10">
        <v>1</v>
      </c>
      <c r="DA22" s="10">
        <v>2</v>
      </c>
      <c r="DB22" s="10">
        <v>0</v>
      </c>
      <c r="DC22" s="10">
        <f t="shared" si="49"/>
        <v>1</v>
      </c>
      <c r="DD22" s="10">
        <v>13</v>
      </c>
      <c r="DE22" s="10">
        <v>0</v>
      </c>
      <c r="DF22" s="10">
        <v>0</v>
      </c>
      <c r="DG22" s="10">
        <v>1</v>
      </c>
      <c r="DH22" s="10">
        <v>0</v>
      </c>
      <c r="DI22" s="10">
        <v>0</v>
      </c>
      <c r="DJ22" s="10">
        <v>0</v>
      </c>
      <c r="DK22" s="10">
        <f t="shared" si="50"/>
        <v>1</v>
      </c>
      <c r="DL22" s="10">
        <v>14</v>
      </c>
      <c r="DM22" s="10">
        <v>0</v>
      </c>
      <c r="DN22" s="10">
        <v>1</v>
      </c>
      <c r="DO22" s="10">
        <v>0</v>
      </c>
      <c r="DP22" s="10">
        <v>0</v>
      </c>
      <c r="DQ22" s="10">
        <v>0</v>
      </c>
      <c r="DR22" s="10">
        <v>0</v>
      </c>
      <c r="DS22" s="10">
        <f t="shared" si="51"/>
        <v>1</v>
      </c>
      <c r="EA22" s="10">
        <f t="shared" si="52"/>
        <v>0</v>
      </c>
      <c r="EI22" s="10">
        <f t="shared" si="53"/>
        <v>0</v>
      </c>
      <c r="EQ22" s="10">
        <f t="shared" si="54"/>
        <v>0</v>
      </c>
      <c r="EY22" s="10">
        <f t="shared" si="55"/>
        <v>0</v>
      </c>
      <c r="FG22" s="10">
        <f t="shared" si="56"/>
        <v>0</v>
      </c>
      <c r="FO22" s="10">
        <f t="shared" si="57"/>
        <v>0</v>
      </c>
      <c r="FW22" s="10">
        <f t="shared" si="58"/>
        <v>0</v>
      </c>
      <c r="GE22" s="10">
        <f t="shared" si="59"/>
        <v>0</v>
      </c>
      <c r="GM22" s="10">
        <f t="shared" si="60"/>
        <v>0</v>
      </c>
      <c r="GU22" s="10">
        <f t="shared" si="61"/>
        <v>0</v>
      </c>
    </row>
    <row r="23" spans="1:203" x14ac:dyDescent="0.35">
      <c r="A23" s="10">
        <v>141</v>
      </c>
      <c r="B23" s="11" t="s">
        <v>14</v>
      </c>
      <c r="C23" s="10" t="s">
        <v>1</v>
      </c>
      <c r="D23" s="10">
        <v>21</v>
      </c>
      <c r="E23" s="10">
        <f t="shared" si="31"/>
        <v>6</v>
      </c>
      <c r="F23" s="10">
        <f t="shared" si="32"/>
        <v>7</v>
      </c>
      <c r="G23" s="10">
        <f t="shared" si="33"/>
        <v>5</v>
      </c>
      <c r="H23" s="10">
        <f t="shared" si="34"/>
        <v>2</v>
      </c>
      <c r="I23" s="10">
        <f t="shared" si="35"/>
        <v>2</v>
      </c>
      <c r="J23" s="10">
        <f t="shared" si="36"/>
        <v>4</v>
      </c>
      <c r="K23" s="10">
        <f t="shared" si="37"/>
        <v>2</v>
      </c>
      <c r="L23" s="10">
        <v>1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1</v>
      </c>
      <c r="S23" s="10">
        <f t="shared" si="38"/>
        <v>1</v>
      </c>
      <c r="T23" s="10">
        <v>2</v>
      </c>
      <c r="U23" s="10">
        <v>0</v>
      </c>
      <c r="V23" s="10">
        <v>1</v>
      </c>
      <c r="W23" s="10">
        <v>0</v>
      </c>
      <c r="X23" s="10">
        <v>0</v>
      </c>
      <c r="Y23" s="10">
        <v>0</v>
      </c>
      <c r="Z23" s="10">
        <v>0</v>
      </c>
      <c r="AA23" s="10">
        <f t="shared" si="39"/>
        <v>1</v>
      </c>
      <c r="AB23" s="10">
        <v>3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1</v>
      </c>
      <c r="AI23" s="10">
        <f t="shared" si="40"/>
        <v>1</v>
      </c>
      <c r="AJ23" s="10">
        <v>4</v>
      </c>
      <c r="AK23" s="10">
        <v>4</v>
      </c>
      <c r="AL23" s="10">
        <v>3</v>
      </c>
      <c r="AM23" s="10">
        <v>0</v>
      </c>
      <c r="AN23" s="10">
        <v>0</v>
      </c>
      <c r="AO23" s="10">
        <v>0</v>
      </c>
      <c r="AP23" s="10">
        <v>0</v>
      </c>
      <c r="AQ23" s="10">
        <f t="shared" si="41"/>
        <v>4</v>
      </c>
      <c r="AR23" s="10">
        <v>5</v>
      </c>
      <c r="AS23" s="10">
        <v>3</v>
      </c>
      <c r="AT23" s="10">
        <v>1</v>
      </c>
      <c r="AU23" s="10">
        <v>1</v>
      </c>
      <c r="AV23" s="10">
        <v>1</v>
      </c>
      <c r="AW23" s="10">
        <v>1</v>
      </c>
      <c r="AX23" s="10">
        <v>0</v>
      </c>
      <c r="AY23" s="10">
        <f t="shared" si="42"/>
        <v>3</v>
      </c>
      <c r="AZ23" s="10">
        <v>6</v>
      </c>
      <c r="BA23" s="10">
        <v>0</v>
      </c>
      <c r="BB23" s="10">
        <v>0</v>
      </c>
      <c r="BC23" s="10">
        <v>1</v>
      </c>
      <c r="BD23" s="10">
        <v>1</v>
      </c>
      <c r="BE23" s="10">
        <v>3</v>
      </c>
      <c r="BF23" s="10">
        <v>0</v>
      </c>
      <c r="BG23" s="10">
        <f t="shared" si="43"/>
        <v>1</v>
      </c>
      <c r="BO23" s="10">
        <f t="shared" si="44"/>
        <v>0</v>
      </c>
      <c r="BW23" s="10">
        <f t="shared" si="45"/>
        <v>0</v>
      </c>
      <c r="CE23" s="10">
        <f t="shared" si="46"/>
        <v>0</v>
      </c>
      <c r="CM23" s="10">
        <f t="shared" si="47"/>
        <v>0</v>
      </c>
      <c r="CU23" s="10">
        <f t="shared" si="48"/>
        <v>0</v>
      </c>
      <c r="DC23" s="10">
        <f t="shared" si="49"/>
        <v>0</v>
      </c>
      <c r="DK23" s="10">
        <f t="shared" si="50"/>
        <v>0</v>
      </c>
      <c r="DS23" s="10">
        <f t="shared" si="51"/>
        <v>0</v>
      </c>
      <c r="EA23" s="10">
        <f t="shared" si="52"/>
        <v>0</v>
      </c>
      <c r="EI23" s="10">
        <f t="shared" si="53"/>
        <v>0</v>
      </c>
      <c r="EQ23" s="10">
        <f t="shared" si="54"/>
        <v>0</v>
      </c>
      <c r="EY23" s="10">
        <f t="shared" si="55"/>
        <v>0</v>
      </c>
      <c r="FG23" s="10">
        <f t="shared" si="56"/>
        <v>0</v>
      </c>
      <c r="FO23" s="10">
        <f t="shared" si="57"/>
        <v>0</v>
      </c>
      <c r="FW23" s="10">
        <f t="shared" si="58"/>
        <v>0</v>
      </c>
      <c r="GE23" s="10">
        <f t="shared" si="59"/>
        <v>0</v>
      </c>
      <c r="GM23" s="10">
        <f t="shared" si="60"/>
        <v>0</v>
      </c>
      <c r="GU23" s="10">
        <f t="shared" si="61"/>
        <v>0</v>
      </c>
    </row>
    <row r="24" spans="1:203" x14ac:dyDescent="0.35">
      <c r="A24" s="10">
        <v>142</v>
      </c>
      <c r="B24" s="11" t="s">
        <v>14</v>
      </c>
      <c r="C24" s="10" t="s">
        <v>2</v>
      </c>
      <c r="D24" s="10">
        <v>22</v>
      </c>
      <c r="E24" s="10">
        <f t="shared" si="31"/>
        <v>3</v>
      </c>
      <c r="F24" s="10">
        <f t="shared" si="32"/>
        <v>2</v>
      </c>
      <c r="G24" s="10">
        <f t="shared" si="33"/>
        <v>1</v>
      </c>
      <c r="H24" s="10">
        <f t="shared" si="34"/>
        <v>0</v>
      </c>
      <c r="I24" s="10">
        <f t="shared" si="35"/>
        <v>0</v>
      </c>
      <c r="J24" s="10">
        <f t="shared" si="36"/>
        <v>0</v>
      </c>
      <c r="K24" s="10">
        <f t="shared" si="37"/>
        <v>0</v>
      </c>
      <c r="L24" s="10">
        <v>1</v>
      </c>
      <c r="M24" s="10">
        <v>0</v>
      </c>
      <c r="N24" s="10">
        <v>1</v>
      </c>
      <c r="O24" s="10">
        <v>0</v>
      </c>
      <c r="P24" s="10">
        <v>0</v>
      </c>
      <c r="Q24" s="10">
        <v>0</v>
      </c>
      <c r="R24" s="10">
        <v>0</v>
      </c>
      <c r="S24" s="10">
        <f t="shared" si="38"/>
        <v>1</v>
      </c>
      <c r="T24" s="10">
        <v>2</v>
      </c>
      <c r="U24" s="10">
        <v>1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f t="shared" si="39"/>
        <v>1</v>
      </c>
      <c r="AB24" s="10">
        <v>3</v>
      </c>
      <c r="AC24" s="10">
        <v>1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f t="shared" si="40"/>
        <v>1</v>
      </c>
      <c r="AQ24" s="10">
        <f t="shared" si="41"/>
        <v>0</v>
      </c>
      <c r="AY24" s="10">
        <f t="shared" si="42"/>
        <v>0</v>
      </c>
      <c r="BG24" s="10">
        <f t="shared" si="43"/>
        <v>0</v>
      </c>
      <c r="BO24" s="10">
        <f t="shared" si="44"/>
        <v>0</v>
      </c>
      <c r="BW24" s="10">
        <f t="shared" si="45"/>
        <v>0</v>
      </c>
      <c r="CE24" s="10">
        <f t="shared" si="46"/>
        <v>0</v>
      </c>
      <c r="CM24" s="10">
        <f t="shared" si="47"/>
        <v>0</v>
      </c>
      <c r="CU24" s="10">
        <f t="shared" si="48"/>
        <v>0</v>
      </c>
      <c r="DC24" s="10">
        <f t="shared" si="49"/>
        <v>0</v>
      </c>
      <c r="DK24" s="10">
        <f t="shared" si="50"/>
        <v>0</v>
      </c>
      <c r="DS24" s="10">
        <f t="shared" si="51"/>
        <v>0</v>
      </c>
      <c r="EA24" s="10">
        <f t="shared" si="52"/>
        <v>0</v>
      </c>
      <c r="EI24" s="10">
        <f t="shared" si="53"/>
        <v>0</v>
      </c>
      <c r="EQ24" s="10">
        <f t="shared" si="54"/>
        <v>0</v>
      </c>
      <c r="EY24" s="10">
        <f t="shared" si="55"/>
        <v>0</v>
      </c>
      <c r="FG24" s="10">
        <f t="shared" si="56"/>
        <v>0</v>
      </c>
      <c r="FO24" s="10">
        <f t="shared" si="57"/>
        <v>0</v>
      </c>
      <c r="FW24" s="10">
        <f t="shared" si="58"/>
        <v>0</v>
      </c>
      <c r="GE24" s="10">
        <f t="shared" si="59"/>
        <v>0</v>
      </c>
      <c r="GM24" s="10">
        <f t="shared" si="60"/>
        <v>0</v>
      </c>
      <c r="GU24" s="10">
        <f t="shared" si="61"/>
        <v>0</v>
      </c>
    </row>
    <row r="25" spans="1:203" x14ac:dyDescent="0.35">
      <c r="A25" s="10">
        <v>143</v>
      </c>
      <c r="B25" s="11" t="s">
        <v>14</v>
      </c>
      <c r="C25" s="10" t="s">
        <v>0</v>
      </c>
      <c r="D25" s="10">
        <v>23</v>
      </c>
      <c r="E25" s="10">
        <f t="shared" si="31"/>
        <v>14</v>
      </c>
      <c r="F25" s="10">
        <f t="shared" si="32"/>
        <v>4</v>
      </c>
      <c r="G25" s="10">
        <f t="shared" si="33"/>
        <v>10</v>
      </c>
      <c r="H25" s="10">
        <f t="shared" si="34"/>
        <v>9</v>
      </c>
      <c r="I25" s="10">
        <f t="shared" si="35"/>
        <v>8</v>
      </c>
      <c r="J25" s="10">
        <f t="shared" si="36"/>
        <v>21</v>
      </c>
      <c r="K25" s="10">
        <f t="shared" si="37"/>
        <v>0</v>
      </c>
      <c r="L25" s="10">
        <v>1</v>
      </c>
      <c r="M25" s="10">
        <v>0</v>
      </c>
      <c r="N25" s="10">
        <v>1</v>
      </c>
      <c r="O25" s="10">
        <v>0</v>
      </c>
      <c r="P25" s="10">
        <v>0</v>
      </c>
      <c r="Q25" s="10">
        <v>0</v>
      </c>
      <c r="R25" s="10">
        <v>0</v>
      </c>
      <c r="S25" s="10">
        <f t="shared" si="38"/>
        <v>1</v>
      </c>
      <c r="T25" s="10">
        <v>2</v>
      </c>
      <c r="U25" s="10">
        <v>0</v>
      </c>
      <c r="V25" s="10">
        <v>0</v>
      </c>
      <c r="W25" s="10">
        <v>1</v>
      </c>
      <c r="X25" s="10">
        <v>1</v>
      </c>
      <c r="Y25" s="10">
        <v>1</v>
      </c>
      <c r="Z25" s="10">
        <v>0</v>
      </c>
      <c r="AA25" s="10">
        <f t="shared" si="39"/>
        <v>1</v>
      </c>
      <c r="AB25" s="10">
        <v>3</v>
      </c>
      <c r="AC25" s="10">
        <v>0</v>
      </c>
      <c r="AD25" s="10">
        <v>0</v>
      </c>
      <c r="AE25" s="10">
        <v>1</v>
      </c>
      <c r="AF25" s="10">
        <v>1</v>
      </c>
      <c r="AG25" s="10">
        <v>3</v>
      </c>
      <c r="AH25" s="10">
        <v>0</v>
      </c>
      <c r="AI25" s="10">
        <f t="shared" si="40"/>
        <v>1</v>
      </c>
      <c r="AJ25" s="10">
        <v>4</v>
      </c>
      <c r="AK25" s="10">
        <v>0</v>
      </c>
      <c r="AL25" s="10">
        <v>1</v>
      </c>
      <c r="AM25" s="10">
        <v>1</v>
      </c>
      <c r="AN25" s="10">
        <v>0</v>
      </c>
      <c r="AO25" s="10">
        <v>0</v>
      </c>
      <c r="AP25" s="10">
        <v>0</v>
      </c>
      <c r="AQ25" s="10">
        <f t="shared" si="41"/>
        <v>2</v>
      </c>
      <c r="AR25" s="10">
        <v>5</v>
      </c>
      <c r="AS25" s="10">
        <v>4</v>
      </c>
      <c r="AT25" s="10">
        <v>5</v>
      </c>
      <c r="AU25" s="10">
        <v>0</v>
      </c>
      <c r="AV25" s="10">
        <v>0</v>
      </c>
      <c r="AW25" s="10">
        <v>0</v>
      </c>
      <c r="AX25" s="10">
        <v>0</v>
      </c>
      <c r="AY25" s="10">
        <f t="shared" si="42"/>
        <v>6</v>
      </c>
      <c r="AZ25" s="10">
        <v>6</v>
      </c>
      <c r="BA25" s="10">
        <v>0</v>
      </c>
      <c r="BB25" s="10">
        <v>0</v>
      </c>
      <c r="BC25" s="10">
        <v>1</v>
      </c>
      <c r="BD25" s="10">
        <v>1</v>
      </c>
      <c r="BE25" s="10">
        <v>2</v>
      </c>
      <c r="BF25" s="10">
        <v>0</v>
      </c>
      <c r="BG25" s="10">
        <f t="shared" si="43"/>
        <v>1</v>
      </c>
      <c r="BH25" s="10">
        <v>7</v>
      </c>
      <c r="BI25" s="10">
        <v>0</v>
      </c>
      <c r="BJ25" s="10">
        <v>0</v>
      </c>
      <c r="BK25" s="10">
        <v>1</v>
      </c>
      <c r="BL25" s="10">
        <v>1</v>
      </c>
      <c r="BM25" s="10">
        <v>3</v>
      </c>
      <c r="BN25" s="10">
        <v>0</v>
      </c>
      <c r="BO25" s="10">
        <f t="shared" si="44"/>
        <v>1</v>
      </c>
      <c r="BP25" s="10">
        <v>8</v>
      </c>
      <c r="BQ25" s="10">
        <v>0</v>
      </c>
      <c r="BR25" s="10">
        <v>0</v>
      </c>
      <c r="BS25" s="10">
        <v>1</v>
      </c>
      <c r="BT25" s="10">
        <v>1</v>
      </c>
      <c r="BU25" s="10">
        <v>2</v>
      </c>
      <c r="BV25" s="10">
        <v>0</v>
      </c>
      <c r="BW25" s="10">
        <f t="shared" si="45"/>
        <v>1</v>
      </c>
      <c r="BX25" s="10">
        <v>9</v>
      </c>
      <c r="BY25" s="10">
        <v>0</v>
      </c>
      <c r="BZ25" s="10">
        <v>1</v>
      </c>
      <c r="CA25" s="10">
        <v>0</v>
      </c>
      <c r="CB25" s="10">
        <v>0</v>
      </c>
      <c r="CC25" s="10">
        <v>0</v>
      </c>
      <c r="CD25" s="10">
        <v>0</v>
      </c>
      <c r="CE25" s="10">
        <f t="shared" si="46"/>
        <v>1</v>
      </c>
      <c r="CF25" s="10">
        <v>10</v>
      </c>
      <c r="CG25" s="10">
        <v>0</v>
      </c>
      <c r="CH25" s="10">
        <v>0</v>
      </c>
      <c r="CI25" s="10">
        <v>1</v>
      </c>
      <c r="CJ25" s="10">
        <v>1</v>
      </c>
      <c r="CK25" s="10">
        <v>3</v>
      </c>
      <c r="CL25" s="10">
        <v>0</v>
      </c>
      <c r="CM25" s="10">
        <f t="shared" si="47"/>
        <v>1</v>
      </c>
      <c r="CN25" s="10">
        <v>11</v>
      </c>
      <c r="CO25" s="10">
        <v>0</v>
      </c>
      <c r="CP25" s="10">
        <v>0</v>
      </c>
      <c r="CQ25" s="10">
        <v>1</v>
      </c>
      <c r="CR25" s="10">
        <v>1</v>
      </c>
      <c r="CS25" s="10">
        <v>3</v>
      </c>
      <c r="CT25" s="10">
        <v>0</v>
      </c>
      <c r="CU25" s="10">
        <f t="shared" si="48"/>
        <v>1</v>
      </c>
      <c r="CV25" s="10">
        <v>12</v>
      </c>
      <c r="CW25" s="10">
        <v>0</v>
      </c>
      <c r="CX25" s="10">
        <v>1</v>
      </c>
      <c r="CY25" s="10">
        <v>0</v>
      </c>
      <c r="CZ25" s="10">
        <v>0</v>
      </c>
      <c r="DA25" s="10">
        <v>0</v>
      </c>
      <c r="DB25" s="10">
        <v>0</v>
      </c>
      <c r="DC25" s="10">
        <f t="shared" si="49"/>
        <v>1</v>
      </c>
      <c r="DD25" s="10">
        <v>13</v>
      </c>
      <c r="DE25" s="10">
        <v>0</v>
      </c>
      <c r="DF25" s="10">
        <v>0</v>
      </c>
      <c r="DG25" s="10">
        <v>1</v>
      </c>
      <c r="DH25" s="10">
        <v>1</v>
      </c>
      <c r="DI25" s="10">
        <v>4</v>
      </c>
      <c r="DJ25" s="10">
        <v>0</v>
      </c>
      <c r="DK25" s="10">
        <f t="shared" si="50"/>
        <v>1</v>
      </c>
      <c r="DL25" s="10">
        <v>14</v>
      </c>
      <c r="DM25" s="10">
        <v>0</v>
      </c>
      <c r="DN25" s="10">
        <v>1</v>
      </c>
      <c r="DO25" s="10">
        <v>0</v>
      </c>
      <c r="DP25" s="10">
        <v>0</v>
      </c>
      <c r="DQ25" s="10">
        <v>0</v>
      </c>
      <c r="DR25" s="10">
        <v>0</v>
      </c>
      <c r="DS25" s="10">
        <f t="shared" si="51"/>
        <v>1</v>
      </c>
      <c r="EA25" s="10">
        <f t="shared" si="52"/>
        <v>0</v>
      </c>
      <c r="EI25" s="10">
        <f t="shared" si="53"/>
        <v>0</v>
      </c>
      <c r="EQ25" s="10">
        <f t="shared" si="54"/>
        <v>0</v>
      </c>
      <c r="EY25" s="10">
        <f t="shared" si="55"/>
        <v>0</v>
      </c>
      <c r="FG25" s="10">
        <f t="shared" si="56"/>
        <v>0</v>
      </c>
      <c r="FO25" s="10">
        <f t="shared" si="57"/>
        <v>0</v>
      </c>
      <c r="FW25" s="10">
        <f t="shared" si="58"/>
        <v>0</v>
      </c>
      <c r="GE25" s="10">
        <f t="shared" si="59"/>
        <v>0</v>
      </c>
      <c r="GM25" s="10">
        <f t="shared" si="60"/>
        <v>0</v>
      </c>
      <c r="GU25" s="10">
        <f t="shared" si="61"/>
        <v>0</v>
      </c>
    </row>
    <row r="26" spans="1:203" x14ac:dyDescent="0.35">
      <c r="A26" s="10">
        <v>144</v>
      </c>
      <c r="B26" s="11" t="s">
        <v>14</v>
      </c>
      <c r="C26" s="10" t="s">
        <v>2</v>
      </c>
      <c r="D26" s="10">
        <v>24</v>
      </c>
      <c r="E26" s="10">
        <f t="shared" si="31"/>
        <v>3</v>
      </c>
      <c r="F26" s="10">
        <f t="shared" si="32"/>
        <v>0</v>
      </c>
      <c r="G26" s="10">
        <f t="shared" si="33"/>
        <v>2</v>
      </c>
      <c r="H26" s="10">
        <f t="shared" si="34"/>
        <v>1</v>
      </c>
      <c r="I26" s="10">
        <f t="shared" si="35"/>
        <v>1</v>
      </c>
      <c r="J26" s="10">
        <f t="shared" si="36"/>
        <v>3</v>
      </c>
      <c r="K26" s="10">
        <f t="shared" si="37"/>
        <v>0</v>
      </c>
      <c r="L26" s="10">
        <v>1</v>
      </c>
      <c r="M26" s="10">
        <v>0</v>
      </c>
      <c r="N26" s="10">
        <v>1</v>
      </c>
      <c r="O26" s="10">
        <v>0</v>
      </c>
      <c r="P26" s="10">
        <v>0</v>
      </c>
      <c r="Q26" s="10">
        <v>0</v>
      </c>
      <c r="R26" s="10">
        <v>0</v>
      </c>
      <c r="S26" s="10">
        <f t="shared" si="38"/>
        <v>1</v>
      </c>
      <c r="T26" s="10">
        <v>2</v>
      </c>
      <c r="U26" s="10">
        <v>0</v>
      </c>
      <c r="V26" s="10">
        <v>1</v>
      </c>
      <c r="W26" s="10">
        <v>0</v>
      </c>
      <c r="X26" s="10">
        <v>0</v>
      </c>
      <c r="Y26" s="10">
        <v>0</v>
      </c>
      <c r="Z26" s="10">
        <v>0</v>
      </c>
      <c r="AA26" s="10">
        <f t="shared" si="39"/>
        <v>1</v>
      </c>
      <c r="AB26" s="10">
        <v>3</v>
      </c>
      <c r="AC26" s="10">
        <v>0</v>
      </c>
      <c r="AD26" s="10">
        <v>0</v>
      </c>
      <c r="AE26" s="10">
        <v>1</v>
      </c>
      <c r="AF26" s="10">
        <v>1</v>
      </c>
      <c r="AG26" s="10">
        <v>3</v>
      </c>
      <c r="AH26" s="10">
        <v>0</v>
      </c>
      <c r="AI26" s="10">
        <f t="shared" si="40"/>
        <v>1</v>
      </c>
      <c r="AQ26" s="10">
        <f t="shared" si="41"/>
        <v>0</v>
      </c>
      <c r="AY26" s="10">
        <f t="shared" si="42"/>
        <v>0</v>
      </c>
      <c r="BG26" s="10">
        <f t="shared" si="43"/>
        <v>0</v>
      </c>
      <c r="BO26" s="10">
        <f t="shared" si="44"/>
        <v>0</v>
      </c>
      <c r="BW26" s="10">
        <f t="shared" si="45"/>
        <v>0</v>
      </c>
      <c r="CE26" s="10">
        <f t="shared" si="46"/>
        <v>0</v>
      </c>
      <c r="CM26" s="10">
        <f t="shared" si="47"/>
        <v>0</v>
      </c>
      <c r="CU26" s="10">
        <f t="shared" si="48"/>
        <v>0</v>
      </c>
      <c r="DC26" s="10">
        <f t="shared" si="49"/>
        <v>0</v>
      </c>
      <c r="DK26" s="10">
        <f t="shared" si="50"/>
        <v>0</v>
      </c>
      <c r="DS26" s="10">
        <f t="shared" si="51"/>
        <v>0</v>
      </c>
      <c r="EA26" s="10">
        <f t="shared" si="52"/>
        <v>0</v>
      </c>
      <c r="EI26" s="10">
        <f t="shared" si="53"/>
        <v>0</v>
      </c>
      <c r="EQ26" s="10">
        <f t="shared" si="54"/>
        <v>0</v>
      </c>
      <c r="EY26" s="10">
        <f t="shared" si="55"/>
        <v>0</v>
      </c>
      <c r="FG26" s="10">
        <f t="shared" si="56"/>
        <v>0</v>
      </c>
      <c r="FO26" s="10">
        <f t="shared" si="57"/>
        <v>0</v>
      </c>
      <c r="FW26" s="10">
        <f t="shared" si="58"/>
        <v>0</v>
      </c>
      <c r="GE26" s="10">
        <f t="shared" si="59"/>
        <v>0</v>
      </c>
      <c r="GM26" s="10">
        <f t="shared" si="60"/>
        <v>0</v>
      </c>
      <c r="GU26" s="10">
        <f t="shared" si="61"/>
        <v>0</v>
      </c>
    </row>
    <row r="27" spans="1:203" x14ac:dyDescent="0.35">
      <c r="A27" s="10">
        <v>145</v>
      </c>
      <c r="B27" s="11" t="s">
        <v>14</v>
      </c>
      <c r="C27" s="10" t="s">
        <v>3</v>
      </c>
      <c r="D27" s="10">
        <v>25</v>
      </c>
      <c r="E27" s="10">
        <f t="shared" si="31"/>
        <v>14</v>
      </c>
      <c r="F27" s="10">
        <f t="shared" si="32"/>
        <v>3</v>
      </c>
      <c r="G27" s="10">
        <f t="shared" si="33"/>
        <v>6</v>
      </c>
      <c r="H27" s="10">
        <f t="shared" si="34"/>
        <v>12</v>
      </c>
      <c r="I27" s="10">
        <f t="shared" si="35"/>
        <v>6</v>
      </c>
      <c r="J27" s="10">
        <f t="shared" si="36"/>
        <v>14</v>
      </c>
      <c r="K27" s="10">
        <f t="shared" si="37"/>
        <v>0</v>
      </c>
      <c r="L27" s="10">
        <v>1</v>
      </c>
      <c r="M27" s="10">
        <v>0</v>
      </c>
      <c r="N27" s="10">
        <v>0</v>
      </c>
      <c r="O27" s="10">
        <v>1</v>
      </c>
      <c r="P27" s="10">
        <v>0</v>
      </c>
      <c r="Q27" s="10">
        <v>0</v>
      </c>
      <c r="R27" s="10">
        <v>0</v>
      </c>
      <c r="S27" s="10">
        <f t="shared" si="38"/>
        <v>1</v>
      </c>
      <c r="T27" s="10">
        <v>2</v>
      </c>
      <c r="U27" s="10">
        <v>0</v>
      </c>
      <c r="V27" s="10">
        <v>0</v>
      </c>
      <c r="W27" s="10">
        <v>1</v>
      </c>
      <c r="X27" s="10">
        <v>1</v>
      </c>
      <c r="Y27" s="10">
        <v>2</v>
      </c>
      <c r="Z27" s="10">
        <v>0</v>
      </c>
      <c r="AA27" s="10">
        <f t="shared" si="39"/>
        <v>1</v>
      </c>
      <c r="AB27" s="10">
        <v>3</v>
      </c>
      <c r="AC27" s="10">
        <v>3</v>
      </c>
      <c r="AD27" s="10">
        <v>0</v>
      </c>
      <c r="AE27" s="10">
        <v>3</v>
      </c>
      <c r="AF27" s="10">
        <v>1</v>
      </c>
      <c r="AG27" s="10">
        <v>3</v>
      </c>
      <c r="AH27" s="10">
        <v>0</v>
      </c>
      <c r="AI27" s="10">
        <f t="shared" si="40"/>
        <v>4</v>
      </c>
      <c r="AJ27" s="10">
        <v>4</v>
      </c>
      <c r="AK27" s="10">
        <v>0</v>
      </c>
      <c r="AL27" s="10">
        <v>0</v>
      </c>
      <c r="AM27" s="10">
        <v>1</v>
      </c>
      <c r="AN27" s="10">
        <v>1</v>
      </c>
      <c r="AO27" s="10">
        <v>3</v>
      </c>
      <c r="AP27" s="10">
        <v>0</v>
      </c>
      <c r="AQ27" s="10">
        <f t="shared" si="41"/>
        <v>1</v>
      </c>
      <c r="AR27" s="10">
        <v>5</v>
      </c>
      <c r="AS27" s="10">
        <v>0</v>
      </c>
      <c r="AT27" s="10">
        <v>0</v>
      </c>
      <c r="AU27" s="10">
        <v>1</v>
      </c>
      <c r="AV27" s="10">
        <v>1</v>
      </c>
      <c r="AW27" s="10">
        <v>1</v>
      </c>
      <c r="AX27" s="10">
        <v>0</v>
      </c>
      <c r="AY27" s="10">
        <f t="shared" si="42"/>
        <v>1</v>
      </c>
      <c r="AZ27" s="10">
        <v>6</v>
      </c>
      <c r="BA27" s="10">
        <v>0</v>
      </c>
      <c r="BB27" s="10">
        <v>0</v>
      </c>
      <c r="BC27" s="10">
        <v>1</v>
      </c>
      <c r="BD27" s="10">
        <v>1</v>
      </c>
      <c r="BE27" s="10">
        <v>2</v>
      </c>
      <c r="BF27" s="10">
        <v>0</v>
      </c>
      <c r="BG27" s="10">
        <f t="shared" si="43"/>
        <v>1</v>
      </c>
      <c r="BH27" s="10">
        <v>7</v>
      </c>
      <c r="BI27" s="10">
        <v>0</v>
      </c>
      <c r="BJ27" s="10">
        <v>0</v>
      </c>
      <c r="BK27" s="10">
        <v>1</v>
      </c>
      <c r="BL27" s="10">
        <v>0</v>
      </c>
      <c r="BM27" s="10">
        <v>0</v>
      </c>
      <c r="BN27" s="10">
        <v>0</v>
      </c>
      <c r="BO27" s="10">
        <f t="shared" si="44"/>
        <v>1</v>
      </c>
      <c r="BP27" s="10">
        <v>8</v>
      </c>
      <c r="BQ27" s="10">
        <v>0</v>
      </c>
      <c r="BR27" s="10">
        <v>1</v>
      </c>
      <c r="BS27" s="10">
        <v>1</v>
      </c>
      <c r="BT27" s="10">
        <v>1</v>
      </c>
      <c r="BU27" s="10">
        <v>3</v>
      </c>
      <c r="BV27" s="10">
        <v>0</v>
      </c>
      <c r="BW27" s="10">
        <f t="shared" si="45"/>
        <v>2</v>
      </c>
      <c r="BX27" s="10">
        <v>9</v>
      </c>
      <c r="BY27" s="10">
        <v>0</v>
      </c>
      <c r="BZ27" s="10">
        <v>0</v>
      </c>
      <c r="CA27" s="10">
        <v>1</v>
      </c>
      <c r="CB27" s="10">
        <v>0</v>
      </c>
      <c r="CC27" s="10">
        <v>0</v>
      </c>
      <c r="CD27" s="10">
        <v>0</v>
      </c>
      <c r="CE27" s="10">
        <f t="shared" si="46"/>
        <v>1</v>
      </c>
      <c r="CF27" s="10">
        <v>10</v>
      </c>
      <c r="CG27" s="10">
        <v>0</v>
      </c>
      <c r="CH27" s="10">
        <v>0</v>
      </c>
      <c r="CI27" s="10">
        <v>1</v>
      </c>
      <c r="CJ27" s="10">
        <v>0</v>
      </c>
      <c r="CK27" s="10">
        <v>0</v>
      </c>
      <c r="CL27" s="10">
        <v>0</v>
      </c>
      <c r="CM27" s="10">
        <f t="shared" si="47"/>
        <v>1</v>
      </c>
      <c r="CN27" s="10">
        <v>11</v>
      </c>
      <c r="CO27" s="10">
        <v>0</v>
      </c>
      <c r="CP27" s="10">
        <v>1</v>
      </c>
      <c r="CQ27" s="10">
        <v>0</v>
      </c>
      <c r="CR27" s="10">
        <v>0</v>
      </c>
      <c r="CS27" s="10">
        <v>0</v>
      </c>
      <c r="CT27" s="10">
        <v>0</v>
      </c>
      <c r="CU27" s="10">
        <f t="shared" si="48"/>
        <v>1</v>
      </c>
      <c r="CV27" s="10">
        <v>12</v>
      </c>
      <c r="CW27" s="10">
        <v>0</v>
      </c>
      <c r="CX27" s="10">
        <v>1</v>
      </c>
      <c r="CY27" s="10">
        <v>0</v>
      </c>
      <c r="CZ27" s="10">
        <v>0</v>
      </c>
      <c r="DA27" s="10">
        <v>0</v>
      </c>
      <c r="DB27" s="10">
        <v>0</v>
      </c>
      <c r="DC27" s="10">
        <f t="shared" si="49"/>
        <v>1</v>
      </c>
      <c r="DD27" s="10">
        <v>13</v>
      </c>
      <c r="DE27" s="10">
        <v>0</v>
      </c>
      <c r="DF27" s="10">
        <v>1</v>
      </c>
      <c r="DG27" s="10">
        <v>0</v>
      </c>
      <c r="DH27" s="10">
        <v>0</v>
      </c>
      <c r="DI27" s="10">
        <v>0</v>
      </c>
      <c r="DJ27" s="10">
        <v>0</v>
      </c>
      <c r="DK27" s="10">
        <f t="shared" si="50"/>
        <v>1</v>
      </c>
      <c r="DL27" s="10">
        <v>14</v>
      </c>
      <c r="DM27" s="10">
        <v>0</v>
      </c>
      <c r="DN27" s="10">
        <v>2</v>
      </c>
      <c r="DO27" s="10">
        <v>0</v>
      </c>
      <c r="DP27" s="10">
        <v>0</v>
      </c>
      <c r="DQ27" s="10">
        <v>0</v>
      </c>
      <c r="DR27" s="10">
        <v>0</v>
      </c>
      <c r="DS27" s="10">
        <f t="shared" si="51"/>
        <v>2</v>
      </c>
      <c r="EA27" s="10">
        <f t="shared" si="52"/>
        <v>0</v>
      </c>
      <c r="EI27" s="10">
        <f t="shared" si="53"/>
        <v>0</v>
      </c>
      <c r="EQ27" s="10">
        <f t="shared" si="54"/>
        <v>0</v>
      </c>
      <c r="EY27" s="10">
        <f t="shared" si="55"/>
        <v>0</v>
      </c>
      <c r="FG27" s="10">
        <f t="shared" si="56"/>
        <v>0</v>
      </c>
      <c r="FO27" s="10">
        <f t="shared" si="57"/>
        <v>0</v>
      </c>
      <c r="FW27" s="10">
        <f t="shared" si="58"/>
        <v>0</v>
      </c>
      <c r="GE27" s="10">
        <f t="shared" si="59"/>
        <v>0</v>
      </c>
      <c r="GM27" s="10">
        <f t="shared" si="60"/>
        <v>0</v>
      </c>
      <c r="GU27" s="10">
        <f t="shared" si="61"/>
        <v>0</v>
      </c>
    </row>
    <row r="28" spans="1:203" x14ac:dyDescent="0.35">
      <c r="A28" s="10">
        <v>146</v>
      </c>
      <c r="B28" s="11" t="s">
        <v>14</v>
      </c>
      <c r="C28" s="10" t="s">
        <v>2</v>
      </c>
      <c r="D28" s="10">
        <v>26</v>
      </c>
      <c r="E28" s="10">
        <f t="shared" si="31"/>
        <v>5</v>
      </c>
      <c r="F28" s="10">
        <f t="shared" si="32"/>
        <v>2</v>
      </c>
      <c r="G28" s="10">
        <f t="shared" si="33"/>
        <v>4</v>
      </c>
      <c r="H28" s="10">
        <f t="shared" si="34"/>
        <v>5</v>
      </c>
      <c r="I28" s="10">
        <f t="shared" si="35"/>
        <v>3</v>
      </c>
      <c r="J28" s="10">
        <f t="shared" si="36"/>
        <v>7</v>
      </c>
      <c r="K28" s="10">
        <f t="shared" si="37"/>
        <v>0</v>
      </c>
      <c r="L28" s="10">
        <v>1</v>
      </c>
      <c r="M28" s="10">
        <v>0</v>
      </c>
      <c r="N28" s="10">
        <v>1</v>
      </c>
      <c r="O28" s="10">
        <v>0</v>
      </c>
      <c r="P28" s="10">
        <v>0</v>
      </c>
      <c r="Q28" s="10">
        <v>0</v>
      </c>
      <c r="R28" s="10">
        <v>0</v>
      </c>
      <c r="S28" s="10">
        <f t="shared" si="38"/>
        <v>1</v>
      </c>
      <c r="T28" s="10">
        <v>2</v>
      </c>
      <c r="U28" s="10">
        <v>0</v>
      </c>
      <c r="V28" s="10">
        <v>0</v>
      </c>
      <c r="W28" s="10">
        <v>1</v>
      </c>
      <c r="X28" s="10">
        <v>1</v>
      </c>
      <c r="Y28" s="10">
        <v>2</v>
      </c>
      <c r="Z28" s="10">
        <v>0</v>
      </c>
      <c r="AA28" s="10">
        <f t="shared" si="39"/>
        <v>1</v>
      </c>
      <c r="AB28" s="10">
        <v>3</v>
      </c>
      <c r="AC28" s="10">
        <v>0</v>
      </c>
      <c r="AD28" s="10">
        <v>2</v>
      </c>
      <c r="AE28" s="10">
        <v>1</v>
      </c>
      <c r="AF28" s="10">
        <v>1</v>
      </c>
      <c r="AG28" s="10">
        <v>1</v>
      </c>
      <c r="AH28" s="10">
        <v>0</v>
      </c>
      <c r="AI28" s="10">
        <f t="shared" si="40"/>
        <v>3</v>
      </c>
      <c r="AJ28" s="10">
        <v>4</v>
      </c>
      <c r="AK28" s="10">
        <v>0</v>
      </c>
      <c r="AL28" s="10">
        <v>0</v>
      </c>
      <c r="AM28" s="10">
        <v>2</v>
      </c>
      <c r="AN28" s="10">
        <v>1</v>
      </c>
      <c r="AO28" s="10">
        <v>4</v>
      </c>
      <c r="AP28" s="10">
        <v>0</v>
      </c>
      <c r="AQ28" s="10">
        <f t="shared" si="41"/>
        <v>2</v>
      </c>
      <c r="AR28" s="10">
        <v>5</v>
      </c>
      <c r="AS28" s="10">
        <v>2</v>
      </c>
      <c r="AT28" s="10">
        <v>1</v>
      </c>
      <c r="AU28" s="10">
        <v>1</v>
      </c>
      <c r="AV28" s="10">
        <v>0</v>
      </c>
      <c r="AW28" s="10">
        <v>0</v>
      </c>
      <c r="AX28" s="10">
        <v>0</v>
      </c>
      <c r="AY28" s="10">
        <f t="shared" si="42"/>
        <v>3</v>
      </c>
      <c r="BG28" s="10">
        <f t="shared" si="43"/>
        <v>0</v>
      </c>
      <c r="BO28" s="10">
        <f t="shared" si="44"/>
        <v>0</v>
      </c>
      <c r="BW28" s="10">
        <f t="shared" si="45"/>
        <v>0</v>
      </c>
      <c r="CE28" s="10">
        <f t="shared" si="46"/>
        <v>0</v>
      </c>
      <c r="CM28" s="10">
        <f t="shared" si="47"/>
        <v>0</v>
      </c>
      <c r="CU28" s="10">
        <f t="shared" si="48"/>
        <v>0</v>
      </c>
      <c r="DC28" s="10">
        <f t="shared" si="49"/>
        <v>0</v>
      </c>
      <c r="DK28" s="10">
        <f t="shared" si="50"/>
        <v>0</v>
      </c>
      <c r="DS28" s="10">
        <f t="shared" si="51"/>
        <v>0</v>
      </c>
      <c r="EA28" s="10">
        <f t="shared" si="52"/>
        <v>0</v>
      </c>
      <c r="EI28" s="10">
        <f t="shared" si="53"/>
        <v>0</v>
      </c>
      <c r="EQ28" s="10">
        <f t="shared" si="54"/>
        <v>0</v>
      </c>
      <c r="EY28" s="10">
        <f t="shared" si="55"/>
        <v>0</v>
      </c>
      <c r="FG28" s="10">
        <f t="shared" si="56"/>
        <v>0</v>
      </c>
      <c r="FO28" s="10">
        <f t="shared" si="57"/>
        <v>0</v>
      </c>
      <c r="FW28" s="10">
        <f t="shared" si="58"/>
        <v>0</v>
      </c>
      <c r="GE28" s="10">
        <f t="shared" si="59"/>
        <v>0</v>
      </c>
      <c r="GM28" s="10">
        <f t="shared" si="60"/>
        <v>0</v>
      </c>
      <c r="GU28" s="10">
        <f t="shared" si="61"/>
        <v>0</v>
      </c>
    </row>
    <row r="29" spans="1:203" x14ac:dyDescent="0.35">
      <c r="A29" s="10">
        <v>147</v>
      </c>
      <c r="B29" s="11" t="s">
        <v>14</v>
      </c>
      <c r="C29" s="10" t="s">
        <v>0</v>
      </c>
      <c r="D29" s="10">
        <v>27</v>
      </c>
      <c r="E29" s="10">
        <f t="shared" si="31"/>
        <v>10</v>
      </c>
      <c r="F29" s="10">
        <f t="shared" si="32"/>
        <v>15</v>
      </c>
      <c r="G29" s="10">
        <f t="shared" si="33"/>
        <v>7</v>
      </c>
      <c r="H29" s="10">
        <f t="shared" si="34"/>
        <v>9</v>
      </c>
      <c r="I29" s="10">
        <f t="shared" si="35"/>
        <v>6</v>
      </c>
      <c r="J29" s="10">
        <f t="shared" si="36"/>
        <v>10</v>
      </c>
      <c r="K29" s="10">
        <f t="shared" si="37"/>
        <v>0</v>
      </c>
      <c r="L29" s="10">
        <v>1</v>
      </c>
      <c r="M29" s="10">
        <v>0</v>
      </c>
      <c r="N29" s="10">
        <v>0</v>
      </c>
      <c r="O29" s="10">
        <v>1</v>
      </c>
      <c r="P29" s="10">
        <v>0</v>
      </c>
      <c r="Q29" s="10">
        <v>0</v>
      </c>
      <c r="R29" s="10">
        <v>0</v>
      </c>
      <c r="S29" s="10">
        <f t="shared" si="38"/>
        <v>1</v>
      </c>
      <c r="T29" s="10">
        <v>2</v>
      </c>
      <c r="U29" s="10">
        <v>1</v>
      </c>
      <c r="V29" s="10">
        <v>2</v>
      </c>
      <c r="W29" s="10">
        <v>0</v>
      </c>
      <c r="X29" s="10">
        <v>0</v>
      </c>
      <c r="Y29" s="10">
        <v>0</v>
      </c>
      <c r="Z29" s="10">
        <v>0</v>
      </c>
      <c r="AA29" s="10">
        <f t="shared" si="39"/>
        <v>3</v>
      </c>
      <c r="AB29" s="10">
        <v>3</v>
      </c>
      <c r="AC29" s="10">
        <v>1</v>
      </c>
      <c r="AD29" s="10">
        <v>0</v>
      </c>
      <c r="AE29" s="10">
        <v>2</v>
      </c>
      <c r="AF29" s="10">
        <v>2</v>
      </c>
      <c r="AG29" s="10">
        <v>2</v>
      </c>
      <c r="AH29" s="10">
        <v>0</v>
      </c>
      <c r="AI29" s="10">
        <f t="shared" si="40"/>
        <v>3</v>
      </c>
      <c r="AJ29" s="10">
        <v>4</v>
      </c>
      <c r="AK29" s="10">
        <v>0</v>
      </c>
      <c r="AL29" s="10">
        <v>1</v>
      </c>
      <c r="AM29" s="10">
        <v>3</v>
      </c>
      <c r="AN29" s="10">
        <v>1</v>
      </c>
      <c r="AO29" s="10">
        <v>1</v>
      </c>
      <c r="AP29" s="10">
        <v>0</v>
      </c>
      <c r="AQ29" s="10">
        <f t="shared" si="41"/>
        <v>4</v>
      </c>
      <c r="AR29" s="10">
        <v>5</v>
      </c>
      <c r="AS29" s="10">
        <v>0</v>
      </c>
      <c r="AT29" s="10">
        <v>0</v>
      </c>
      <c r="AU29" s="10">
        <v>1</v>
      </c>
      <c r="AV29" s="10">
        <v>1</v>
      </c>
      <c r="AW29" s="10">
        <v>3</v>
      </c>
      <c r="AX29" s="10">
        <v>0</v>
      </c>
      <c r="AY29" s="10">
        <f t="shared" si="42"/>
        <v>1</v>
      </c>
      <c r="AZ29" s="10">
        <v>6</v>
      </c>
      <c r="BA29" s="10">
        <v>4</v>
      </c>
      <c r="BB29" s="10">
        <v>1</v>
      </c>
      <c r="BC29" s="10">
        <v>1</v>
      </c>
      <c r="BD29" s="10">
        <v>1</v>
      </c>
      <c r="BE29" s="10">
        <v>2</v>
      </c>
      <c r="BF29" s="10">
        <v>0</v>
      </c>
      <c r="BG29" s="10">
        <f t="shared" si="43"/>
        <v>3</v>
      </c>
      <c r="BH29" s="10">
        <v>7</v>
      </c>
      <c r="BI29" s="10">
        <v>4</v>
      </c>
      <c r="BJ29" s="10">
        <v>0</v>
      </c>
      <c r="BK29" s="10">
        <v>1</v>
      </c>
      <c r="BL29" s="10">
        <v>1</v>
      </c>
      <c r="BM29" s="10">
        <v>2</v>
      </c>
      <c r="BN29" s="10">
        <v>0</v>
      </c>
      <c r="BO29" s="10">
        <f t="shared" si="44"/>
        <v>2</v>
      </c>
      <c r="BP29" s="10">
        <v>8</v>
      </c>
      <c r="BQ29" s="10">
        <v>5</v>
      </c>
      <c r="BR29" s="10">
        <v>1</v>
      </c>
      <c r="BS29" s="10">
        <v>0</v>
      </c>
      <c r="BT29" s="10">
        <v>0</v>
      </c>
      <c r="BU29" s="10">
        <v>0</v>
      </c>
      <c r="BV29" s="10">
        <v>0</v>
      </c>
      <c r="BW29" s="10">
        <f t="shared" si="45"/>
        <v>2</v>
      </c>
      <c r="BX29" s="10">
        <v>9</v>
      </c>
      <c r="BY29" s="10">
        <v>0</v>
      </c>
      <c r="BZ29" s="10">
        <v>1</v>
      </c>
      <c r="CA29" s="10">
        <v>0</v>
      </c>
      <c r="CB29" s="10">
        <v>0</v>
      </c>
      <c r="CC29" s="10">
        <v>0</v>
      </c>
      <c r="CD29" s="10">
        <v>0</v>
      </c>
      <c r="CE29" s="10">
        <f t="shared" si="46"/>
        <v>1</v>
      </c>
      <c r="CF29" s="10">
        <v>10</v>
      </c>
      <c r="CG29" s="10">
        <v>0</v>
      </c>
      <c r="CH29" s="10">
        <v>1</v>
      </c>
      <c r="CI29" s="10">
        <v>0</v>
      </c>
      <c r="CJ29" s="10">
        <v>0</v>
      </c>
      <c r="CK29" s="10">
        <v>0</v>
      </c>
      <c r="CL29" s="10">
        <v>0</v>
      </c>
      <c r="CM29" s="10">
        <f t="shared" si="47"/>
        <v>1</v>
      </c>
      <c r="CU29" s="10">
        <f t="shared" si="48"/>
        <v>0</v>
      </c>
      <c r="DC29" s="10">
        <f t="shared" si="49"/>
        <v>0</v>
      </c>
      <c r="DK29" s="10">
        <f t="shared" si="50"/>
        <v>0</v>
      </c>
      <c r="DS29" s="10">
        <f t="shared" si="51"/>
        <v>0</v>
      </c>
      <c r="EA29" s="10">
        <f t="shared" si="52"/>
        <v>0</v>
      </c>
      <c r="EI29" s="10">
        <f t="shared" si="53"/>
        <v>0</v>
      </c>
      <c r="EQ29" s="10">
        <f t="shared" si="54"/>
        <v>0</v>
      </c>
      <c r="EY29" s="10">
        <f t="shared" si="55"/>
        <v>0</v>
      </c>
      <c r="FG29" s="10">
        <f t="shared" si="56"/>
        <v>0</v>
      </c>
      <c r="FO29" s="10">
        <f t="shared" si="57"/>
        <v>0</v>
      </c>
      <c r="FW29" s="10">
        <f t="shared" si="58"/>
        <v>0</v>
      </c>
      <c r="GE29" s="10">
        <f t="shared" si="59"/>
        <v>0</v>
      </c>
      <c r="GM29" s="10">
        <f t="shared" si="60"/>
        <v>0</v>
      </c>
      <c r="GU29" s="10">
        <f t="shared" si="61"/>
        <v>0</v>
      </c>
    </row>
    <row r="30" spans="1:203" x14ac:dyDescent="0.35">
      <c r="A30" s="10">
        <v>148</v>
      </c>
      <c r="B30" s="11" t="s">
        <v>14</v>
      </c>
      <c r="C30" s="10" t="s">
        <v>2</v>
      </c>
      <c r="D30" s="10">
        <v>28</v>
      </c>
      <c r="E30" s="10">
        <f t="shared" si="31"/>
        <v>4</v>
      </c>
      <c r="F30" s="10">
        <f t="shared" si="32"/>
        <v>0</v>
      </c>
      <c r="G30" s="10">
        <f t="shared" si="33"/>
        <v>3</v>
      </c>
      <c r="H30" s="10">
        <f t="shared" si="34"/>
        <v>0</v>
      </c>
      <c r="I30" s="10">
        <f t="shared" si="35"/>
        <v>0</v>
      </c>
      <c r="J30" s="10">
        <f t="shared" si="36"/>
        <v>0</v>
      </c>
      <c r="K30" s="10">
        <f t="shared" si="37"/>
        <v>1</v>
      </c>
      <c r="L30" s="10">
        <v>1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1</v>
      </c>
      <c r="S30" s="10">
        <f t="shared" si="38"/>
        <v>1</v>
      </c>
      <c r="T30" s="10">
        <v>2</v>
      </c>
      <c r="U30" s="10">
        <v>0</v>
      </c>
      <c r="V30" s="10">
        <v>1</v>
      </c>
      <c r="W30" s="10">
        <v>0</v>
      </c>
      <c r="X30" s="10">
        <v>0</v>
      </c>
      <c r="Y30" s="10">
        <v>0</v>
      </c>
      <c r="Z30" s="10">
        <v>0</v>
      </c>
      <c r="AA30" s="10">
        <f t="shared" si="39"/>
        <v>1</v>
      </c>
      <c r="AB30" s="10">
        <v>3</v>
      </c>
      <c r="AC30" s="10">
        <v>0</v>
      </c>
      <c r="AD30" s="10">
        <v>1</v>
      </c>
      <c r="AE30" s="10">
        <v>0</v>
      </c>
      <c r="AF30" s="10">
        <v>0</v>
      </c>
      <c r="AG30" s="10">
        <v>0</v>
      </c>
      <c r="AH30" s="10">
        <v>0</v>
      </c>
      <c r="AI30" s="10">
        <f t="shared" si="40"/>
        <v>1</v>
      </c>
      <c r="AJ30" s="10">
        <v>4</v>
      </c>
      <c r="AK30" s="10">
        <v>0</v>
      </c>
      <c r="AL30" s="10">
        <v>1</v>
      </c>
      <c r="AM30" s="10">
        <v>0</v>
      </c>
      <c r="AN30" s="10">
        <v>0</v>
      </c>
      <c r="AO30" s="10">
        <v>0</v>
      </c>
      <c r="AP30" s="10">
        <v>0</v>
      </c>
      <c r="AQ30" s="10">
        <f t="shared" si="41"/>
        <v>1</v>
      </c>
      <c r="AY30" s="10">
        <f t="shared" si="42"/>
        <v>0</v>
      </c>
      <c r="BG30" s="10">
        <f t="shared" si="43"/>
        <v>0</v>
      </c>
      <c r="BO30" s="10">
        <f t="shared" si="44"/>
        <v>0</v>
      </c>
      <c r="BW30" s="10">
        <f t="shared" si="45"/>
        <v>0</v>
      </c>
      <c r="CE30" s="10">
        <f t="shared" si="46"/>
        <v>0</v>
      </c>
      <c r="CM30" s="10">
        <f t="shared" si="47"/>
        <v>0</v>
      </c>
      <c r="CU30" s="10">
        <f t="shared" si="48"/>
        <v>0</v>
      </c>
      <c r="DC30" s="10">
        <f t="shared" si="49"/>
        <v>0</v>
      </c>
      <c r="DK30" s="10">
        <f t="shared" si="50"/>
        <v>0</v>
      </c>
      <c r="DS30" s="10">
        <f t="shared" si="51"/>
        <v>0</v>
      </c>
      <c r="EA30" s="10">
        <f t="shared" si="52"/>
        <v>0</v>
      </c>
      <c r="EI30" s="10">
        <f t="shared" si="53"/>
        <v>0</v>
      </c>
      <c r="EQ30" s="10">
        <f t="shared" si="54"/>
        <v>0</v>
      </c>
      <c r="EY30" s="10">
        <f t="shared" si="55"/>
        <v>0</v>
      </c>
      <c r="FG30" s="10">
        <f t="shared" si="56"/>
        <v>0</v>
      </c>
      <c r="FO30" s="10">
        <f t="shared" si="57"/>
        <v>0</v>
      </c>
      <c r="FW30" s="10">
        <f t="shared" si="58"/>
        <v>0</v>
      </c>
      <c r="GE30" s="10">
        <f t="shared" si="59"/>
        <v>0</v>
      </c>
      <c r="GM30" s="10">
        <f t="shared" si="60"/>
        <v>0</v>
      </c>
      <c r="GU30" s="10">
        <f t="shared" si="61"/>
        <v>0</v>
      </c>
    </row>
    <row r="31" spans="1:203" x14ac:dyDescent="0.35">
      <c r="A31" s="10">
        <v>149</v>
      </c>
      <c r="B31" s="11" t="s">
        <v>14</v>
      </c>
      <c r="C31" s="10" t="s">
        <v>0</v>
      </c>
      <c r="D31" s="10">
        <v>29</v>
      </c>
      <c r="E31" s="10">
        <f t="shared" si="31"/>
        <v>12</v>
      </c>
      <c r="F31" s="10">
        <f t="shared" si="32"/>
        <v>29</v>
      </c>
      <c r="G31" s="10">
        <f t="shared" si="33"/>
        <v>13</v>
      </c>
      <c r="H31" s="10">
        <f t="shared" si="34"/>
        <v>9</v>
      </c>
      <c r="I31" s="10">
        <f t="shared" si="35"/>
        <v>5</v>
      </c>
      <c r="J31" s="10">
        <f t="shared" si="36"/>
        <v>11</v>
      </c>
      <c r="K31" s="10">
        <f t="shared" si="37"/>
        <v>0</v>
      </c>
      <c r="L31" s="10">
        <v>1</v>
      </c>
      <c r="M31" s="10">
        <v>0</v>
      </c>
      <c r="N31" s="10">
        <v>1</v>
      </c>
      <c r="O31" s="10">
        <v>0</v>
      </c>
      <c r="P31" s="10">
        <v>0</v>
      </c>
      <c r="Q31" s="10">
        <v>0</v>
      </c>
      <c r="R31" s="10">
        <v>0</v>
      </c>
      <c r="S31" s="10">
        <f t="shared" si="38"/>
        <v>1</v>
      </c>
      <c r="T31" s="10">
        <v>2</v>
      </c>
      <c r="U31" s="10">
        <v>1</v>
      </c>
      <c r="V31" s="10">
        <v>0</v>
      </c>
      <c r="W31" s="10">
        <v>1</v>
      </c>
      <c r="X31" s="10">
        <v>1</v>
      </c>
      <c r="Y31" s="10">
        <v>2</v>
      </c>
      <c r="Z31" s="10">
        <v>0</v>
      </c>
      <c r="AA31" s="10">
        <f t="shared" si="39"/>
        <v>2</v>
      </c>
      <c r="AB31" s="10">
        <v>3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10">
        <v>0</v>
      </c>
      <c r="AI31" s="10">
        <f t="shared" si="40"/>
        <v>3</v>
      </c>
      <c r="AJ31" s="10">
        <v>4</v>
      </c>
      <c r="AK31" s="10">
        <v>0</v>
      </c>
      <c r="AL31" s="10">
        <v>0</v>
      </c>
      <c r="AM31" s="10">
        <v>1</v>
      </c>
      <c r="AN31" s="10">
        <v>1</v>
      </c>
      <c r="AO31" s="10">
        <v>3</v>
      </c>
      <c r="AP31" s="10">
        <v>0</v>
      </c>
      <c r="AQ31" s="10">
        <f t="shared" si="41"/>
        <v>1</v>
      </c>
      <c r="AR31" s="10">
        <v>5</v>
      </c>
      <c r="AS31" s="10">
        <v>3</v>
      </c>
      <c r="AT31" s="10">
        <v>1</v>
      </c>
      <c r="AU31" s="10">
        <v>2</v>
      </c>
      <c r="AV31" s="10">
        <v>0</v>
      </c>
      <c r="AW31" s="10">
        <v>0</v>
      </c>
      <c r="AX31" s="10">
        <v>0</v>
      </c>
      <c r="AY31" s="10">
        <f t="shared" si="42"/>
        <v>4</v>
      </c>
      <c r="AZ31" s="10">
        <v>6</v>
      </c>
      <c r="BA31" s="10">
        <v>7</v>
      </c>
      <c r="BB31" s="10">
        <v>0</v>
      </c>
      <c r="BC31" s="10">
        <v>1</v>
      </c>
      <c r="BD31" s="10">
        <v>1</v>
      </c>
      <c r="BE31" s="10">
        <v>2</v>
      </c>
      <c r="BF31" s="10">
        <v>0</v>
      </c>
      <c r="BG31" s="10">
        <f t="shared" si="43"/>
        <v>2</v>
      </c>
      <c r="BH31" s="10">
        <v>7</v>
      </c>
      <c r="BI31" s="10">
        <v>4</v>
      </c>
      <c r="BJ31" s="10">
        <v>3</v>
      </c>
      <c r="BK31" s="10">
        <v>0</v>
      </c>
      <c r="BL31" s="10">
        <v>0</v>
      </c>
      <c r="BM31" s="10">
        <v>0</v>
      </c>
      <c r="BN31" s="10">
        <v>0</v>
      </c>
      <c r="BO31" s="10">
        <f t="shared" si="44"/>
        <v>4</v>
      </c>
      <c r="BP31" s="10">
        <v>8</v>
      </c>
      <c r="BQ31" s="10">
        <v>4</v>
      </c>
      <c r="BR31" s="10">
        <v>1</v>
      </c>
      <c r="BS31" s="10">
        <v>1</v>
      </c>
      <c r="BT31" s="10">
        <v>0</v>
      </c>
      <c r="BU31" s="10">
        <v>0</v>
      </c>
      <c r="BV31" s="10">
        <v>0</v>
      </c>
      <c r="BW31" s="10">
        <f t="shared" si="45"/>
        <v>3</v>
      </c>
      <c r="BX31" s="10">
        <v>9</v>
      </c>
      <c r="BY31" s="10">
        <v>4</v>
      </c>
      <c r="BZ31" s="10">
        <v>2</v>
      </c>
      <c r="CA31" s="10">
        <v>1</v>
      </c>
      <c r="CB31" s="10">
        <v>1</v>
      </c>
      <c r="CC31" s="10">
        <v>3</v>
      </c>
      <c r="CD31" s="10">
        <v>0</v>
      </c>
      <c r="CE31" s="10">
        <f t="shared" si="46"/>
        <v>4</v>
      </c>
      <c r="CF31" s="10">
        <v>10</v>
      </c>
      <c r="CG31" s="10">
        <v>4</v>
      </c>
      <c r="CH31" s="10">
        <v>1</v>
      </c>
      <c r="CI31" s="10">
        <v>0</v>
      </c>
      <c r="CJ31" s="10">
        <v>0</v>
      </c>
      <c r="CK31" s="10">
        <v>0</v>
      </c>
      <c r="CL31" s="10">
        <v>0</v>
      </c>
      <c r="CM31" s="10">
        <f t="shared" si="47"/>
        <v>2</v>
      </c>
      <c r="CN31" s="10">
        <v>11</v>
      </c>
      <c r="CO31" s="10">
        <v>0</v>
      </c>
      <c r="CP31" s="10">
        <v>0</v>
      </c>
      <c r="CQ31" s="10">
        <v>1</v>
      </c>
      <c r="CR31" s="10">
        <v>0</v>
      </c>
      <c r="CS31" s="10">
        <v>0</v>
      </c>
      <c r="CT31" s="10">
        <v>0</v>
      </c>
      <c r="CU31" s="10">
        <f t="shared" si="48"/>
        <v>1</v>
      </c>
      <c r="CV31" s="10">
        <v>12</v>
      </c>
      <c r="CW31" s="10">
        <v>1</v>
      </c>
      <c r="CX31" s="10">
        <v>3</v>
      </c>
      <c r="CY31" s="10">
        <v>0</v>
      </c>
      <c r="CZ31" s="10">
        <v>0</v>
      </c>
      <c r="DA31" s="10">
        <v>0</v>
      </c>
      <c r="DB31" s="10">
        <v>0</v>
      </c>
      <c r="DC31" s="10">
        <f t="shared" si="49"/>
        <v>4</v>
      </c>
      <c r="DK31" s="10">
        <f t="shared" si="50"/>
        <v>0</v>
      </c>
      <c r="DS31" s="10">
        <f t="shared" si="51"/>
        <v>0</v>
      </c>
      <c r="EA31" s="10">
        <f t="shared" si="52"/>
        <v>0</v>
      </c>
      <c r="EI31" s="10">
        <f t="shared" si="53"/>
        <v>0</v>
      </c>
      <c r="EQ31" s="10">
        <f t="shared" si="54"/>
        <v>0</v>
      </c>
      <c r="EY31" s="10">
        <f t="shared" si="55"/>
        <v>0</v>
      </c>
      <c r="FG31" s="10">
        <f t="shared" si="56"/>
        <v>0</v>
      </c>
      <c r="FO31" s="10">
        <f t="shared" si="57"/>
        <v>0</v>
      </c>
      <c r="FW31" s="10">
        <f t="shared" si="58"/>
        <v>0</v>
      </c>
      <c r="GE31" s="10">
        <f t="shared" si="59"/>
        <v>0</v>
      </c>
      <c r="GM31" s="10">
        <f t="shared" si="60"/>
        <v>0</v>
      </c>
      <c r="GU31" s="10">
        <f t="shared" si="61"/>
        <v>0</v>
      </c>
    </row>
    <row r="32" spans="1:203" x14ac:dyDescent="0.35">
      <c r="A32" s="10">
        <v>150</v>
      </c>
      <c r="B32" s="11" t="s">
        <v>14</v>
      </c>
      <c r="C32" s="10" t="s">
        <v>3</v>
      </c>
      <c r="D32" s="10">
        <v>30</v>
      </c>
      <c r="E32" s="10">
        <f t="shared" si="31"/>
        <v>16</v>
      </c>
      <c r="F32" s="10">
        <f t="shared" si="32"/>
        <v>11</v>
      </c>
      <c r="G32" s="10">
        <f t="shared" si="33"/>
        <v>9</v>
      </c>
      <c r="H32" s="10">
        <f t="shared" si="34"/>
        <v>11</v>
      </c>
      <c r="I32" s="10">
        <f t="shared" si="35"/>
        <v>9</v>
      </c>
      <c r="J32" s="10">
        <f t="shared" si="36"/>
        <v>23</v>
      </c>
      <c r="K32" s="10">
        <f t="shared" si="37"/>
        <v>1</v>
      </c>
      <c r="L32" s="10">
        <v>1</v>
      </c>
      <c r="M32" s="10">
        <v>0</v>
      </c>
      <c r="N32" s="10">
        <v>1</v>
      </c>
      <c r="O32" s="10">
        <v>0</v>
      </c>
      <c r="P32" s="10">
        <v>0</v>
      </c>
      <c r="Q32" s="10">
        <v>0</v>
      </c>
      <c r="R32" s="10">
        <v>0</v>
      </c>
      <c r="S32" s="10">
        <f t="shared" si="38"/>
        <v>1</v>
      </c>
      <c r="T32" s="10">
        <v>2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1</v>
      </c>
      <c r="AA32" s="10">
        <f t="shared" si="39"/>
        <v>1</v>
      </c>
      <c r="AB32" s="10">
        <v>3</v>
      </c>
      <c r="AC32" s="10">
        <v>0</v>
      </c>
      <c r="AD32" s="10">
        <v>0</v>
      </c>
      <c r="AE32" s="10">
        <v>1</v>
      </c>
      <c r="AF32" s="10">
        <v>1</v>
      </c>
      <c r="AG32" s="10">
        <v>1</v>
      </c>
      <c r="AH32" s="10">
        <v>0</v>
      </c>
      <c r="AI32" s="10">
        <f t="shared" si="40"/>
        <v>1</v>
      </c>
      <c r="AJ32" s="10">
        <v>4</v>
      </c>
      <c r="AK32" s="10">
        <v>7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f t="shared" si="41"/>
        <v>1</v>
      </c>
      <c r="AR32" s="10">
        <v>5</v>
      </c>
      <c r="AS32" s="10">
        <v>4</v>
      </c>
      <c r="AT32" s="10">
        <v>2</v>
      </c>
      <c r="AU32" s="10">
        <v>3</v>
      </c>
      <c r="AV32" s="10">
        <v>1</v>
      </c>
      <c r="AW32" s="10">
        <v>1</v>
      </c>
      <c r="AX32" s="10">
        <v>0</v>
      </c>
      <c r="AY32" s="10">
        <f t="shared" si="42"/>
        <v>6</v>
      </c>
      <c r="AZ32" s="10">
        <v>6</v>
      </c>
      <c r="BA32" s="10">
        <v>0</v>
      </c>
      <c r="BB32" s="10">
        <v>1</v>
      </c>
      <c r="BC32" s="10">
        <v>0</v>
      </c>
      <c r="BD32" s="10">
        <v>0</v>
      </c>
      <c r="BE32" s="10">
        <v>0</v>
      </c>
      <c r="BF32" s="10">
        <v>0</v>
      </c>
      <c r="BG32" s="10">
        <f t="shared" si="43"/>
        <v>1</v>
      </c>
      <c r="BH32" s="10">
        <v>7</v>
      </c>
      <c r="BI32" s="10">
        <v>0</v>
      </c>
      <c r="BJ32" s="10">
        <v>0</v>
      </c>
      <c r="BK32" s="10">
        <v>1</v>
      </c>
      <c r="BL32" s="10">
        <v>1</v>
      </c>
      <c r="BM32" s="10">
        <v>3</v>
      </c>
      <c r="BN32" s="10">
        <v>0</v>
      </c>
      <c r="BO32" s="10">
        <f t="shared" si="44"/>
        <v>1</v>
      </c>
      <c r="BP32" s="10">
        <v>8</v>
      </c>
      <c r="BQ32" s="10">
        <v>0</v>
      </c>
      <c r="BR32" s="10">
        <v>0</v>
      </c>
      <c r="BS32" s="10">
        <v>1</v>
      </c>
      <c r="BT32" s="10">
        <v>1</v>
      </c>
      <c r="BU32" s="10">
        <v>1</v>
      </c>
      <c r="BV32" s="10">
        <v>0</v>
      </c>
      <c r="BW32" s="10">
        <f t="shared" si="45"/>
        <v>1</v>
      </c>
      <c r="BX32" s="10">
        <v>9</v>
      </c>
      <c r="BY32" s="10">
        <v>0</v>
      </c>
      <c r="BZ32" s="10">
        <v>0</v>
      </c>
      <c r="CA32" s="10">
        <v>1</v>
      </c>
      <c r="CB32" s="10">
        <v>1</v>
      </c>
      <c r="CC32" s="10">
        <v>3</v>
      </c>
      <c r="CD32" s="10">
        <v>0</v>
      </c>
      <c r="CE32" s="10">
        <f t="shared" si="46"/>
        <v>1</v>
      </c>
      <c r="CF32" s="10">
        <v>10</v>
      </c>
      <c r="CG32" s="10">
        <v>0</v>
      </c>
      <c r="CH32" s="10">
        <v>0</v>
      </c>
      <c r="CI32" s="10">
        <v>1</v>
      </c>
      <c r="CJ32" s="10">
        <v>1</v>
      </c>
      <c r="CK32" s="10">
        <v>3</v>
      </c>
      <c r="CL32" s="10">
        <v>0</v>
      </c>
      <c r="CM32" s="10">
        <f t="shared" si="47"/>
        <v>1</v>
      </c>
      <c r="CN32" s="10">
        <v>11</v>
      </c>
      <c r="CO32" s="10">
        <v>0</v>
      </c>
      <c r="CP32" s="10">
        <v>0</v>
      </c>
      <c r="CQ32" s="10">
        <v>1</v>
      </c>
      <c r="CR32" s="10">
        <v>1</v>
      </c>
      <c r="CS32" s="10">
        <v>3</v>
      </c>
      <c r="CT32" s="10">
        <v>0</v>
      </c>
      <c r="CU32" s="10">
        <f t="shared" si="48"/>
        <v>1</v>
      </c>
      <c r="CV32" s="10">
        <v>12</v>
      </c>
      <c r="CW32" s="10">
        <v>0</v>
      </c>
      <c r="CX32" s="10">
        <v>0</v>
      </c>
      <c r="CY32" s="10">
        <v>1</v>
      </c>
      <c r="CZ32" s="10">
        <v>1</v>
      </c>
      <c r="DA32" s="10">
        <v>3</v>
      </c>
      <c r="DB32" s="10">
        <v>0</v>
      </c>
      <c r="DC32" s="10">
        <f t="shared" si="49"/>
        <v>1</v>
      </c>
      <c r="DD32" s="10">
        <v>13</v>
      </c>
      <c r="DE32" s="10">
        <v>0</v>
      </c>
      <c r="DF32" s="10">
        <v>0</v>
      </c>
      <c r="DG32" s="10">
        <v>1</v>
      </c>
      <c r="DH32" s="10">
        <v>1</v>
      </c>
      <c r="DI32" s="10">
        <v>5</v>
      </c>
      <c r="DJ32" s="10">
        <v>0</v>
      </c>
      <c r="DK32" s="10">
        <f t="shared" si="50"/>
        <v>1</v>
      </c>
      <c r="DL32" s="10">
        <v>14</v>
      </c>
      <c r="DM32" s="10">
        <v>0</v>
      </c>
      <c r="DN32" s="10">
        <v>1</v>
      </c>
      <c r="DO32" s="10">
        <v>0</v>
      </c>
      <c r="DP32" s="10">
        <v>0</v>
      </c>
      <c r="DQ32" s="10">
        <v>0</v>
      </c>
      <c r="DR32" s="10">
        <v>0</v>
      </c>
      <c r="DS32" s="10">
        <f t="shared" si="51"/>
        <v>1</v>
      </c>
      <c r="DT32" s="10">
        <v>15</v>
      </c>
      <c r="DU32" s="10">
        <v>0</v>
      </c>
      <c r="DV32" s="10">
        <v>1</v>
      </c>
      <c r="DW32" s="10">
        <v>0</v>
      </c>
      <c r="DX32" s="10">
        <v>0</v>
      </c>
      <c r="DY32" s="10">
        <v>0</v>
      </c>
      <c r="DZ32" s="10">
        <v>0</v>
      </c>
      <c r="EA32" s="10">
        <f t="shared" si="52"/>
        <v>1</v>
      </c>
      <c r="EB32" s="10">
        <v>16</v>
      </c>
      <c r="EC32" s="10">
        <v>0</v>
      </c>
      <c r="ED32" s="10">
        <v>3</v>
      </c>
      <c r="EE32" s="10">
        <v>0</v>
      </c>
      <c r="EF32" s="10">
        <v>0</v>
      </c>
      <c r="EG32" s="10">
        <v>0</v>
      </c>
      <c r="EH32" s="10">
        <v>0</v>
      </c>
      <c r="EI32" s="10">
        <f t="shared" si="53"/>
        <v>3</v>
      </c>
      <c r="EQ32" s="10">
        <f t="shared" si="54"/>
        <v>0</v>
      </c>
      <c r="EY32" s="10">
        <f t="shared" si="55"/>
        <v>0</v>
      </c>
      <c r="FG32" s="10">
        <f t="shared" si="56"/>
        <v>0</v>
      </c>
      <c r="FO32" s="10">
        <f t="shared" si="57"/>
        <v>0</v>
      </c>
      <c r="FW32" s="10">
        <f t="shared" si="58"/>
        <v>0</v>
      </c>
      <c r="GE32" s="10">
        <f t="shared" si="59"/>
        <v>0</v>
      </c>
      <c r="GM32" s="10">
        <f t="shared" si="60"/>
        <v>0</v>
      </c>
      <c r="GU32" s="10">
        <f t="shared" si="61"/>
        <v>0</v>
      </c>
    </row>
    <row r="33" spans="1:203" x14ac:dyDescent="0.35">
      <c r="A33" s="10">
        <v>151</v>
      </c>
      <c r="B33" s="11" t="s">
        <v>14</v>
      </c>
      <c r="C33" s="10" t="s">
        <v>2</v>
      </c>
      <c r="D33" s="10">
        <v>31</v>
      </c>
      <c r="E33" s="10">
        <f t="shared" si="31"/>
        <v>3</v>
      </c>
      <c r="F33" s="10">
        <f t="shared" si="32"/>
        <v>4</v>
      </c>
      <c r="G33" s="10">
        <f t="shared" si="33"/>
        <v>3</v>
      </c>
      <c r="H33" s="10">
        <f t="shared" si="34"/>
        <v>0</v>
      </c>
      <c r="I33" s="10">
        <f t="shared" si="35"/>
        <v>0</v>
      </c>
      <c r="J33" s="10">
        <f t="shared" si="36"/>
        <v>0</v>
      </c>
      <c r="K33" s="10">
        <f t="shared" si="37"/>
        <v>1</v>
      </c>
      <c r="L33" s="10">
        <v>1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f t="shared" si="38"/>
        <v>1</v>
      </c>
      <c r="T33" s="10">
        <v>2</v>
      </c>
      <c r="U33" s="10">
        <v>2</v>
      </c>
      <c r="V33" s="10">
        <v>1</v>
      </c>
      <c r="W33" s="10">
        <v>0</v>
      </c>
      <c r="X33" s="10">
        <v>0</v>
      </c>
      <c r="Y33" s="10">
        <v>0</v>
      </c>
      <c r="Z33" s="10">
        <v>0</v>
      </c>
      <c r="AA33" s="10">
        <f t="shared" si="39"/>
        <v>2</v>
      </c>
      <c r="AB33" s="10">
        <v>3</v>
      </c>
      <c r="AC33" s="10">
        <v>2</v>
      </c>
      <c r="AD33" s="10">
        <v>2</v>
      </c>
      <c r="AE33" s="10">
        <v>0</v>
      </c>
      <c r="AF33" s="10">
        <v>0</v>
      </c>
      <c r="AG33" s="10">
        <v>0</v>
      </c>
      <c r="AH33" s="10">
        <v>0</v>
      </c>
      <c r="AI33" s="10">
        <f t="shared" si="40"/>
        <v>3</v>
      </c>
      <c r="AQ33" s="10">
        <f t="shared" si="41"/>
        <v>0</v>
      </c>
      <c r="AY33" s="10">
        <f t="shared" si="42"/>
        <v>0</v>
      </c>
      <c r="BG33" s="10">
        <f t="shared" si="43"/>
        <v>0</v>
      </c>
      <c r="BO33" s="10">
        <f t="shared" si="44"/>
        <v>0</v>
      </c>
      <c r="BW33" s="10">
        <f t="shared" si="45"/>
        <v>0</v>
      </c>
      <c r="CE33" s="10">
        <f t="shared" si="46"/>
        <v>0</v>
      </c>
      <c r="CM33" s="10">
        <f t="shared" si="47"/>
        <v>0</v>
      </c>
      <c r="CU33" s="10">
        <f t="shared" si="48"/>
        <v>0</v>
      </c>
      <c r="DC33" s="10">
        <f t="shared" si="49"/>
        <v>0</v>
      </c>
      <c r="DK33" s="10">
        <f t="shared" si="50"/>
        <v>0</v>
      </c>
      <c r="DS33" s="10">
        <f t="shared" si="51"/>
        <v>0</v>
      </c>
      <c r="EA33" s="10">
        <f t="shared" si="52"/>
        <v>0</v>
      </c>
      <c r="EI33" s="10">
        <f t="shared" si="53"/>
        <v>0</v>
      </c>
      <c r="EQ33" s="10">
        <f t="shared" si="54"/>
        <v>0</v>
      </c>
      <c r="EY33" s="10">
        <f t="shared" si="55"/>
        <v>0</v>
      </c>
      <c r="FG33" s="10">
        <f t="shared" si="56"/>
        <v>0</v>
      </c>
      <c r="FO33" s="10">
        <f t="shared" si="57"/>
        <v>0</v>
      </c>
      <c r="FW33" s="10">
        <f t="shared" si="58"/>
        <v>0</v>
      </c>
      <c r="GE33" s="10">
        <f t="shared" si="59"/>
        <v>0</v>
      </c>
      <c r="GM33" s="10">
        <f t="shared" si="60"/>
        <v>0</v>
      </c>
      <c r="GU33" s="10">
        <f t="shared" si="61"/>
        <v>0</v>
      </c>
    </row>
    <row r="34" spans="1:203" x14ac:dyDescent="0.35">
      <c r="A34" s="10">
        <v>152</v>
      </c>
      <c r="B34" s="11" t="s">
        <v>14</v>
      </c>
      <c r="C34" s="10" t="s">
        <v>1</v>
      </c>
      <c r="D34" s="10">
        <v>32</v>
      </c>
      <c r="E34" s="10">
        <f t="shared" si="31"/>
        <v>7</v>
      </c>
      <c r="F34" s="10">
        <f t="shared" si="32"/>
        <v>10</v>
      </c>
      <c r="G34" s="10">
        <f t="shared" si="33"/>
        <v>4</v>
      </c>
      <c r="H34" s="10">
        <f t="shared" si="34"/>
        <v>6</v>
      </c>
      <c r="I34" s="10">
        <f t="shared" si="35"/>
        <v>2</v>
      </c>
      <c r="J34" s="10">
        <f t="shared" si="36"/>
        <v>5</v>
      </c>
      <c r="K34" s="10">
        <f t="shared" si="37"/>
        <v>0</v>
      </c>
      <c r="L34" s="10">
        <v>1</v>
      </c>
      <c r="M34" s="10">
        <v>0</v>
      </c>
      <c r="N34" s="10">
        <v>1</v>
      </c>
      <c r="O34" s="10">
        <v>0</v>
      </c>
      <c r="P34" s="10">
        <v>0</v>
      </c>
      <c r="Q34" s="10">
        <v>0</v>
      </c>
      <c r="R34" s="10">
        <v>0</v>
      </c>
      <c r="S34" s="10">
        <f t="shared" si="38"/>
        <v>1</v>
      </c>
      <c r="T34" s="10">
        <v>2</v>
      </c>
      <c r="U34" s="10">
        <v>3</v>
      </c>
      <c r="V34" s="10">
        <v>1</v>
      </c>
      <c r="W34" s="10">
        <v>0</v>
      </c>
      <c r="X34" s="10">
        <v>0</v>
      </c>
      <c r="Y34" s="10">
        <v>0</v>
      </c>
      <c r="Z34" s="10">
        <v>0</v>
      </c>
      <c r="AA34" s="10">
        <f t="shared" si="39"/>
        <v>2</v>
      </c>
      <c r="AB34" s="10">
        <v>3</v>
      </c>
      <c r="AC34" s="10">
        <v>3</v>
      </c>
      <c r="AD34" s="10">
        <v>2</v>
      </c>
      <c r="AE34" s="10">
        <v>2</v>
      </c>
      <c r="AF34" s="10">
        <v>0</v>
      </c>
      <c r="AG34" s="10">
        <v>0</v>
      </c>
      <c r="AH34" s="10">
        <v>0</v>
      </c>
      <c r="AI34" s="10">
        <f t="shared" si="40"/>
        <v>5</v>
      </c>
      <c r="AJ34" s="10">
        <v>4</v>
      </c>
      <c r="AK34" s="10">
        <v>0</v>
      </c>
      <c r="AL34" s="10">
        <v>0</v>
      </c>
      <c r="AM34" s="10">
        <v>1</v>
      </c>
      <c r="AN34" s="10">
        <v>0</v>
      </c>
      <c r="AO34" s="10">
        <v>0</v>
      </c>
      <c r="AP34" s="10">
        <v>0</v>
      </c>
      <c r="AQ34" s="10">
        <f t="shared" si="41"/>
        <v>1</v>
      </c>
      <c r="AR34" s="10">
        <v>5</v>
      </c>
      <c r="AS34" s="10">
        <v>0</v>
      </c>
      <c r="AT34" s="10">
        <v>0</v>
      </c>
      <c r="AU34" s="10">
        <v>1</v>
      </c>
      <c r="AV34" s="10">
        <v>1</v>
      </c>
      <c r="AW34" s="10">
        <v>2</v>
      </c>
      <c r="AX34" s="10">
        <v>0</v>
      </c>
      <c r="AY34" s="10">
        <f t="shared" si="42"/>
        <v>1</v>
      </c>
      <c r="AZ34" s="10">
        <v>6</v>
      </c>
      <c r="BA34" s="10">
        <v>0</v>
      </c>
      <c r="BB34" s="10">
        <v>0</v>
      </c>
      <c r="BC34" s="10">
        <v>1</v>
      </c>
      <c r="BD34" s="10">
        <v>0</v>
      </c>
      <c r="BE34" s="10">
        <v>0</v>
      </c>
      <c r="BF34" s="10">
        <v>0</v>
      </c>
      <c r="BG34" s="10">
        <f t="shared" si="43"/>
        <v>1</v>
      </c>
      <c r="BH34" s="10">
        <v>7</v>
      </c>
      <c r="BI34" s="10">
        <v>4</v>
      </c>
      <c r="BJ34" s="10">
        <v>0</v>
      </c>
      <c r="BK34" s="10">
        <v>1</v>
      </c>
      <c r="BL34" s="10">
        <v>1</v>
      </c>
      <c r="BM34" s="10">
        <v>3</v>
      </c>
      <c r="BN34" s="10">
        <v>0</v>
      </c>
      <c r="BO34" s="10">
        <f t="shared" si="44"/>
        <v>2</v>
      </c>
      <c r="BW34" s="10">
        <f t="shared" si="45"/>
        <v>0</v>
      </c>
      <c r="CE34" s="10">
        <f t="shared" si="46"/>
        <v>0</v>
      </c>
      <c r="CM34" s="10">
        <f t="shared" si="47"/>
        <v>0</v>
      </c>
      <c r="CU34" s="10">
        <f t="shared" si="48"/>
        <v>0</v>
      </c>
      <c r="DC34" s="10">
        <f t="shared" si="49"/>
        <v>0</v>
      </c>
      <c r="DK34" s="10">
        <f t="shared" si="50"/>
        <v>0</v>
      </c>
      <c r="DS34" s="10">
        <f t="shared" si="51"/>
        <v>0</v>
      </c>
      <c r="EA34" s="10">
        <f t="shared" si="52"/>
        <v>0</v>
      </c>
      <c r="EI34" s="10">
        <f t="shared" si="53"/>
        <v>0</v>
      </c>
      <c r="EQ34" s="10">
        <f t="shared" si="54"/>
        <v>0</v>
      </c>
      <c r="EY34" s="10">
        <f t="shared" si="55"/>
        <v>0</v>
      </c>
      <c r="FG34" s="10">
        <f t="shared" si="56"/>
        <v>0</v>
      </c>
      <c r="FO34" s="10">
        <f t="shared" si="57"/>
        <v>0</v>
      </c>
      <c r="FW34" s="10">
        <f t="shared" si="58"/>
        <v>0</v>
      </c>
      <c r="GE34" s="10">
        <f t="shared" si="59"/>
        <v>0</v>
      </c>
      <c r="GM34" s="10">
        <f t="shared" si="60"/>
        <v>0</v>
      </c>
      <c r="GU34" s="10">
        <f t="shared" si="61"/>
        <v>0</v>
      </c>
    </row>
    <row r="35" spans="1:203" x14ac:dyDescent="0.35">
      <c r="A35" s="10">
        <v>153</v>
      </c>
      <c r="B35" s="11" t="s">
        <v>14</v>
      </c>
      <c r="C35" s="10" t="s">
        <v>2</v>
      </c>
      <c r="D35" s="10">
        <v>33</v>
      </c>
      <c r="E35" s="10">
        <f t="shared" si="31"/>
        <v>3</v>
      </c>
      <c r="F35" s="10">
        <f t="shared" si="32"/>
        <v>0</v>
      </c>
      <c r="G35" s="10">
        <f t="shared" si="33"/>
        <v>1</v>
      </c>
      <c r="H35" s="10">
        <f t="shared" si="34"/>
        <v>2</v>
      </c>
      <c r="I35" s="10">
        <f t="shared" si="35"/>
        <v>1</v>
      </c>
      <c r="J35" s="10">
        <f t="shared" si="36"/>
        <v>2</v>
      </c>
      <c r="K35" s="10">
        <f t="shared" si="37"/>
        <v>0</v>
      </c>
      <c r="L35" s="10">
        <v>1</v>
      </c>
      <c r="M35" s="10">
        <v>0</v>
      </c>
      <c r="N35" s="10">
        <v>0</v>
      </c>
      <c r="O35" s="10">
        <v>1</v>
      </c>
      <c r="P35" s="10">
        <v>0</v>
      </c>
      <c r="Q35" s="10">
        <v>0</v>
      </c>
      <c r="R35" s="10">
        <v>0</v>
      </c>
      <c r="S35" s="10">
        <f t="shared" si="38"/>
        <v>1</v>
      </c>
      <c r="T35" s="10">
        <v>2</v>
      </c>
      <c r="U35" s="10">
        <v>0</v>
      </c>
      <c r="V35" s="10">
        <v>1</v>
      </c>
      <c r="W35" s="10">
        <v>0</v>
      </c>
      <c r="X35" s="10">
        <v>0</v>
      </c>
      <c r="Y35" s="10">
        <v>0</v>
      </c>
      <c r="Z35" s="10">
        <v>0</v>
      </c>
      <c r="AA35" s="10">
        <f t="shared" si="39"/>
        <v>1</v>
      </c>
      <c r="AB35" s="10">
        <v>3</v>
      </c>
      <c r="AC35" s="10">
        <v>0</v>
      </c>
      <c r="AD35" s="10">
        <v>0</v>
      </c>
      <c r="AE35" s="10">
        <v>1</v>
      </c>
      <c r="AF35" s="10">
        <v>1</v>
      </c>
      <c r="AG35" s="10">
        <v>2</v>
      </c>
      <c r="AH35" s="10">
        <v>0</v>
      </c>
      <c r="AI35" s="10">
        <f t="shared" si="40"/>
        <v>1</v>
      </c>
      <c r="AQ35" s="10">
        <f t="shared" si="41"/>
        <v>0</v>
      </c>
      <c r="AY35" s="10">
        <f t="shared" si="42"/>
        <v>0</v>
      </c>
      <c r="BG35" s="10">
        <f t="shared" si="43"/>
        <v>0</v>
      </c>
      <c r="BO35" s="10">
        <f t="shared" si="44"/>
        <v>0</v>
      </c>
      <c r="BW35" s="10">
        <f t="shared" si="45"/>
        <v>0</v>
      </c>
      <c r="CE35" s="10">
        <f t="shared" si="46"/>
        <v>0</v>
      </c>
      <c r="CM35" s="10">
        <f t="shared" si="47"/>
        <v>0</v>
      </c>
      <c r="CU35" s="10">
        <f t="shared" si="48"/>
        <v>0</v>
      </c>
      <c r="DC35" s="10">
        <f t="shared" si="49"/>
        <v>0</v>
      </c>
      <c r="DK35" s="10">
        <f t="shared" si="50"/>
        <v>0</v>
      </c>
      <c r="DS35" s="10">
        <f t="shared" si="51"/>
        <v>0</v>
      </c>
      <c r="EA35" s="10">
        <f t="shared" si="52"/>
        <v>0</v>
      </c>
      <c r="EI35" s="10">
        <f t="shared" si="53"/>
        <v>0</v>
      </c>
      <c r="EQ35" s="10">
        <f t="shared" si="54"/>
        <v>0</v>
      </c>
      <c r="EY35" s="10">
        <f t="shared" si="55"/>
        <v>0</v>
      </c>
      <c r="FG35" s="10">
        <f t="shared" si="56"/>
        <v>0</v>
      </c>
      <c r="FO35" s="10">
        <f t="shared" si="57"/>
        <v>0</v>
      </c>
      <c r="FW35" s="10">
        <f t="shared" si="58"/>
        <v>0</v>
      </c>
      <c r="GE35" s="10">
        <f t="shared" si="59"/>
        <v>0</v>
      </c>
      <c r="GM35" s="10">
        <f t="shared" si="60"/>
        <v>0</v>
      </c>
      <c r="GU35" s="10">
        <f t="shared" si="61"/>
        <v>0</v>
      </c>
    </row>
    <row r="36" spans="1:203" x14ac:dyDescent="0.35">
      <c r="A36" s="10">
        <v>154</v>
      </c>
      <c r="B36" s="11" t="s">
        <v>14</v>
      </c>
      <c r="C36" s="10" t="s">
        <v>1</v>
      </c>
      <c r="D36" s="10">
        <v>34</v>
      </c>
      <c r="E36" s="10">
        <f t="shared" si="31"/>
        <v>6</v>
      </c>
      <c r="F36" s="10">
        <f t="shared" si="32"/>
        <v>6</v>
      </c>
      <c r="G36" s="10">
        <f t="shared" si="33"/>
        <v>2</v>
      </c>
      <c r="H36" s="10">
        <f t="shared" si="34"/>
        <v>10</v>
      </c>
      <c r="I36" s="10">
        <f t="shared" si="35"/>
        <v>2</v>
      </c>
      <c r="J36" s="10">
        <f t="shared" si="36"/>
        <v>7</v>
      </c>
      <c r="K36" s="10">
        <f t="shared" si="37"/>
        <v>0</v>
      </c>
      <c r="L36" s="10">
        <v>1</v>
      </c>
      <c r="M36" s="10">
        <v>0</v>
      </c>
      <c r="N36" s="10">
        <v>0</v>
      </c>
      <c r="O36" s="10">
        <v>1</v>
      </c>
      <c r="P36" s="10">
        <v>0</v>
      </c>
      <c r="Q36" s="10">
        <v>0</v>
      </c>
      <c r="R36" s="10">
        <v>0</v>
      </c>
      <c r="S36" s="10">
        <f t="shared" si="38"/>
        <v>1</v>
      </c>
      <c r="T36" s="10">
        <v>2</v>
      </c>
      <c r="U36" s="10">
        <v>0</v>
      </c>
      <c r="V36" s="10">
        <v>1</v>
      </c>
      <c r="W36" s="10">
        <v>0</v>
      </c>
      <c r="X36" s="10">
        <v>0</v>
      </c>
      <c r="Y36" s="10">
        <v>0</v>
      </c>
      <c r="Z36" s="10">
        <v>0</v>
      </c>
      <c r="AA36" s="10">
        <f t="shared" si="39"/>
        <v>1</v>
      </c>
      <c r="AB36" s="10">
        <v>3</v>
      </c>
      <c r="AC36" s="10">
        <v>0</v>
      </c>
      <c r="AD36" s="10">
        <v>0</v>
      </c>
      <c r="AE36" s="10">
        <v>1</v>
      </c>
      <c r="AF36" s="10">
        <v>1</v>
      </c>
      <c r="AG36" s="10">
        <v>1</v>
      </c>
      <c r="AH36" s="10">
        <v>0</v>
      </c>
      <c r="AI36" s="10">
        <f t="shared" si="40"/>
        <v>1</v>
      </c>
      <c r="AJ36" s="10">
        <v>4</v>
      </c>
      <c r="AK36" s="10">
        <v>0</v>
      </c>
      <c r="AL36" s="10">
        <v>0</v>
      </c>
      <c r="AM36" s="10">
        <v>1</v>
      </c>
      <c r="AN36" s="10">
        <v>0</v>
      </c>
      <c r="AO36" s="10">
        <v>0</v>
      </c>
      <c r="AP36" s="10">
        <v>0</v>
      </c>
      <c r="AQ36" s="10">
        <f t="shared" si="41"/>
        <v>1</v>
      </c>
      <c r="AR36" s="10">
        <v>5</v>
      </c>
      <c r="AS36" s="10">
        <v>3</v>
      </c>
      <c r="AT36" s="10">
        <v>0</v>
      </c>
      <c r="AU36" s="10">
        <v>4</v>
      </c>
      <c r="AV36" s="10">
        <v>0</v>
      </c>
      <c r="AW36" s="10">
        <v>0</v>
      </c>
      <c r="AX36" s="10">
        <v>0</v>
      </c>
      <c r="AY36" s="10">
        <f t="shared" si="42"/>
        <v>5</v>
      </c>
      <c r="AZ36" s="10">
        <v>6</v>
      </c>
      <c r="BA36" s="10">
        <v>3</v>
      </c>
      <c r="BB36" s="10">
        <v>1</v>
      </c>
      <c r="BC36" s="10">
        <v>3</v>
      </c>
      <c r="BD36" s="10">
        <v>1</v>
      </c>
      <c r="BE36" s="10">
        <v>6</v>
      </c>
      <c r="BF36" s="10">
        <v>0</v>
      </c>
      <c r="BG36" s="10">
        <f t="shared" si="43"/>
        <v>5</v>
      </c>
      <c r="BO36" s="10">
        <f t="shared" si="44"/>
        <v>0</v>
      </c>
      <c r="BW36" s="10">
        <f t="shared" si="45"/>
        <v>0</v>
      </c>
      <c r="CE36" s="10">
        <f t="shared" si="46"/>
        <v>0</v>
      </c>
      <c r="CM36" s="10">
        <f t="shared" si="47"/>
        <v>0</v>
      </c>
      <c r="CU36" s="10">
        <f t="shared" si="48"/>
        <v>0</v>
      </c>
      <c r="DC36" s="10">
        <f t="shared" si="49"/>
        <v>0</v>
      </c>
      <c r="DK36" s="10">
        <f t="shared" si="50"/>
        <v>0</v>
      </c>
      <c r="DS36" s="10">
        <f t="shared" si="51"/>
        <v>0</v>
      </c>
      <c r="EA36" s="10">
        <f t="shared" si="52"/>
        <v>0</v>
      </c>
      <c r="EI36" s="10">
        <f t="shared" si="53"/>
        <v>0</v>
      </c>
      <c r="EQ36" s="10">
        <f t="shared" si="54"/>
        <v>0</v>
      </c>
      <c r="EY36" s="10">
        <f t="shared" si="55"/>
        <v>0</v>
      </c>
      <c r="FG36" s="10">
        <f t="shared" si="56"/>
        <v>0</v>
      </c>
      <c r="FO36" s="10">
        <f t="shared" si="57"/>
        <v>0</v>
      </c>
      <c r="FW36" s="10">
        <f t="shared" si="58"/>
        <v>0</v>
      </c>
      <c r="GE36" s="10">
        <f t="shared" si="59"/>
        <v>0</v>
      </c>
      <c r="GM36" s="10">
        <f t="shared" si="60"/>
        <v>0</v>
      </c>
      <c r="GU36" s="10">
        <f t="shared" si="61"/>
        <v>0</v>
      </c>
    </row>
    <row r="37" spans="1:203" x14ac:dyDescent="0.35">
      <c r="A37" s="10">
        <v>155</v>
      </c>
      <c r="B37" s="11" t="s">
        <v>14</v>
      </c>
      <c r="C37" s="10" t="s">
        <v>2</v>
      </c>
      <c r="D37" s="10">
        <v>35</v>
      </c>
      <c r="E37" s="10">
        <f t="shared" si="31"/>
        <v>2</v>
      </c>
      <c r="F37" s="10">
        <f t="shared" si="32"/>
        <v>0</v>
      </c>
      <c r="G37" s="10">
        <f t="shared" si="33"/>
        <v>1</v>
      </c>
      <c r="H37" s="10">
        <f t="shared" si="34"/>
        <v>1</v>
      </c>
      <c r="I37" s="10">
        <f t="shared" si="35"/>
        <v>1</v>
      </c>
      <c r="J37" s="10">
        <f t="shared" si="36"/>
        <v>1</v>
      </c>
      <c r="K37" s="10">
        <f t="shared" si="37"/>
        <v>0</v>
      </c>
      <c r="L37" s="10">
        <v>1</v>
      </c>
      <c r="M37" s="10">
        <v>0</v>
      </c>
      <c r="N37" s="10">
        <v>1</v>
      </c>
      <c r="O37" s="10">
        <v>0</v>
      </c>
      <c r="P37" s="10">
        <v>0</v>
      </c>
      <c r="Q37" s="10">
        <v>0</v>
      </c>
      <c r="R37" s="10">
        <v>0</v>
      </c>
      <c r="S37" s="10">
        <f t="shared" si="38"/>
        <v>1</v>
      </c>
      <c r="T37" s="10">
        <v>2</v>
      </c>
      <c r="U37" s="10">
        <v>0</v>
      </c>
      <c r="V37" s="10">
        <v>0</v>
      </c>
      <c r="W37" s="10">
        <v>1</v>
      </c>
      <c r="X37" s="10">
        <v>1</v>
      </c>
      <c r="Y37" s="10">
        <v>1</v>
      </c>
      <c r="Z37" s="10">
        <v>0</v>
      </c>
      <c r="AA37" s="10">
        <f t="shared" si="39"/>
        <v>1</v>
      </c>
      <c r="AI37" s="10">
        <f t="shared" si="40"/>
        <v>0</v>
      </c>
      <c r="AQ37" s="10">
        <f t="shared" si="41"/>
        <v>0</v>
      </c>
      <c r="AY37" s="10">
        <f t="shared" si="42"/>
        <v>0</v>
      </c>
      <c r="BG37" s="10">
        <f t="shared" si="43"/>
        <v>0</v>
      </c>
      <c r="BO37" s="10">
        <f t="shared" si="44"/>
        <v>0</v>
      </c>
      <c r="BW37" s="10">
        <f t="shared" si="45"/>
        <v>0</v>
      </c>
      <c r="CE37" s="10">
        <f t="shared" si="46"/>
        <v>0</v>
      </c>
      <c r="CM37" s="10">
        <f t="shared" si="47"/>
        <v>0</v>
      </c>
      <c r="CU37" s="10">
        <f t="shared" si="48"/>
        <v>0</v>
      </c>
      <c r="DC37" s="10">
        <f t="shared" si="49"/>
        <v>0</v>
      </c>
      <c r="DK37" s="10">
        <f t="shared" si="50"/>
        <v>0</v>
      </c>
      <c r="DS37" s="10">
        <f t="shared" si="51"/>
        <v>0</v>
      </c>
      <c r="EA37" s="10">
        <f t="shared" si="52"/>
        <v>0</v>
      </c>
      <c r="EI37" s="10">
        <f t="shared" si="53"/>
        <v>0</v>
      </c>
      <c r="EQ37" s="10">
        <f t="shared" si="54"/>
        <v>0</v>
      </c>
      <c r="EY37" s="10">
        <f t="shared" si="55"/>
        <v>0</v>
      </c>
      <c r="FG37" s="10">
        <f t="shared" si="56"/>
        <v>0</v>
      </c>
      <c r="FO37" s="10">
        <f t="shared" si="57"/>
        <v>0</v>
      </c>
      <c r="FW37" s="10">
        <f t="shared" si="58"/>
        <v>0</v>
      </c>
      <c r="GE37" s="10">
        <f t="shared" si="59"/>
        <v>0</v>
      </c>
      <c r="GM37" s="10">
        <f t="shared" si="60"/>
        <v>0</v>
      </c>
      <c r="GU37" s="10">
        <f t="shared" si="61"/>
        <v>0</v>
      </c>
    </row>
    <row r="38" spans="1:203" x14ac:dyDescent="0.35">
      <c r="A38" s="10">
        <v>156</v>
      </c>
      <c r="B38" s="11" t="s">
        <v>14</v>
      </c>
      <c r="C38" s="10" t="s">
        <v>0</v>
      </c>
      <c r="D38" s="10">
        <v>36</v>
      </c>
      <c r="E38" s="10">
        <f t="shared" si="31"/>
        <v>9</v>
      </c>
      <c r="F38" s="10">
        <f t="shared" si="32"/>
        <v>6</v>
      </c>
      <c r="G38" s="10">
        <f t="shared" si="33"/>
        <v>3</v>
      </c>
      <c r="H38" s="10">
        <f t="shared" si="34"/>
        <v>11</v>
      </c>
      <c r="I38" s="10">
        <f t="shared" si="35"/>
        <v>9</v>
      </c>
      <c r="J38" s="10">
        <f t="shared" si="36"/>
        <v>24</v>
      </c>
      <c r="K38" s="10">
        <f t="shared" si="37"/>
        <v>0</v>
      </c>
      <c r="L38" s="10">
        <v>1</v>
      </c>
      <c r="M38" s="10">
        <v>0</v>
      </c>
      <c r="N38" s="10">
        <v>0</v>
      </c>
      <c r="O38" s="10">
        <v>1</v>
      </c>
      <c r="P38" s="10">
        <v>1</v>
      </c>
      <c r="Q38" s="10">
        <v>1</v>
      </c>
      <c r="R38" s="10">
        <v>0</v>
      </c>
      <c r="S38" s="10">
        <f t="shared" si="38"/>
        <v>1</v>
      </c>
      <c r="T38" s="10">
        <v>2</v>
      </c>
      <c r="U38" s="10">
        <v>2</v>
      </c>
      <c r="V38" s="10">
        <v>0</v>
      </c>
      <c r="W38" s="10">
        <v>4</v>
      </c>
      <c r="X38" s="10">
        <v>2</v>
      </c>
      <c r="Y38" s="10">
        <v>4</v>
      </c>
      <c r="Z38" s="10">
        <v>0</v>
      </c>
      <c r="AA38" s="10">
        <f t="shared" si="39"/>
        <v>5</v>
      </c>
      <c r="AB38" s="10">
        <v>3</v>
      </c>
      <c r="AC38" s="10">
        <v>4</v>
      </c>
      <c r="AD38" s="10">
        <v>3</v>
      </c>
      <c r="AE38" s="10">
        <v>0</v>
      </c>
      <c r="AF38" s="10">
        <v>0</v>
      </c>
      <c r="AG38" s="10">
        <v>0</v>
      </c>
      <c r="AH38" s="10">
        <v>0</v>
      </c>
      <c r="AI38" s="10">
        <f t="shared" si="40"/>
        <v>4</v>
      </c>
      <c r="AJ38" s="10">
        <v>4</v>
      </c>
      <c r="AK38" s="10">
        <v>0</v>
      </c>
      <c r="AL38" s="10">
        <v>0</v>
      </c>
      <c r="AM38" s="10">
        <v>1</v>
      </c>
      <c r="AN38" s="10">
        <v>1</v>
      </c>
      <c r="AO38" s="10">
        <v>3</v>
      </c>
      <c r="AP38" s="10">
        <v>0</v>
      </c>
      <c r="AQ38" s="10">
        <f t="shared" si="41"/>
        <v>1</v>
      </c>
      <c r="AR38" s="10">
        <v>5</v>
      </c>
      <c r="AS38" s="10">
        <v>0</v>
      </c>
      <c r="AT38" s="10">
        <v>0</v>
      </c>
      <c r="AU38" s="10">
        <v>1</v>
      </c>
      <c r="AV38" s="10">
        <v>1</v>
      </c>
      <c r="AW38" s="10">
        <v>3</v>
      </c>
      <c r="AX38" s="10">
        <v>0</v>
      </c>
      <c r="AY38" s="10">
        <f t="shared" si="42"/>
        <v>1</v>
      </c>
      <c r="AZ38" s="10">
        <v>6</v>
      </c>
      <c r="BA38" s="10">
        <v>0</v>
      </c>
      <c r="BB38" s="10">
        <v>0</v>
      </c>
      <c r="BC38" s="10">
        <v>1</v>
      </c>
      <c r="BD38" s="10">
        <v>1</v>
      </c>
      <c r="BE38" s="10">
        <v>4</v>
      </c>
      <c r="BF38" s="10">
        <v>0</v>
      </c>
      <c r="BG38" s="10">
        <f t="shared" si="43"/>
        <v>1</v>
      </c>
      <c r="BH38" s="10">
        <v>7</v>
      </c>
      <c r="BI38" s="10">
        <v>0</v>
      </c>
      <c r="BJ38" s="10">
        <v>0</v>
      </c>
      <c r="BK38" s="10">
        <v>1</v>
      </c>
      <c r="BL38" s="10">
        <v>1</v>
      </c>
      <c r="BM38" s="10">
        <v>3</v>
      </c>
      <c r="BN38" s="10">
        <v>0</v>
      </c>
      <c r="BO38" s="10">
        <f t="shared" si="44"/>
        <v>1</v>
      </c>
      <c r="BP38" s="10">
        <v>8</v>
      </c>
      <c r="BQ38" s="10">
        <v>0</v>
      </c>
      <c r="BR38" s="10">
        <v>0</v>
      </c>
      <c r="BS38" s="10">
        <v>1</v>
      </c>
      <c r="BT38" s="10">
        <v>1</v>
      </c>
      <c r="BU38" s="10">
        <v>3</v>
      </c>
      <c r="BV38" s="10">
        <v>0</v>
      </c>
      <c r="BW38" s="10">
        <f t="shared" si="45"/>
        <v>1</v>
      </c>
      <c r="BX38" s="10">
        <v>9</v>
      </c>
      <c r="BY38" s="10">
        <v>0</v>
      </c>
      <c r="BZ38" s="10">
        <v>0</v>
      </c>
      <c r="CA38" s="10">
        <v>1</v>
      </c>
      <c r="CB38" s="10">
        <v>1</v>
      </c>
      <c r="CC38" s="10">
        <v>3</v>
      </c>
      <c r="CD38" s="10">
        <v>0</v>
      </c>
      <c r="CE38" s="10">
        <f t="shared" si="46"/>
        <v>1</v>
      </c>
      <c r="CM38" s="10">
        <f t="shared" si="47"/>
        <v>0</v>
      </c>
      <c r="CU38" s="10">
        <f t="shared" si="48"/>
        <v>0</v>
      </c>
      <c r="DC38" s="10">
        <f t="shared" si="49"/>
        <v>0</v>
      </c>
      <c r="DK38" s="10">
        <f t="shared" si="50"/>
        <v>0</v>
      </c>
      <c r="DS38" s="10">
        <f t="shared" si="51"/>
        <v>0</v>
      </c>
      <c r="EA38" s="10">
        <f t="shared" si="52"/>
        <v>0</v>
      </c>
      <c r="EI38" s="10">
        <f t="shared" si="53"/>
        <v>0</v>
      </c>
      <c r="EQ38" s="10">
        <f t="shared" si="54"/>
        <v>0</v>
      </c>
      <c r="EY38" s="10">
        <f t="shared" si="55"/>
        <v>0</v>
      </c>
      <c r="FG38" s="10">
        <f t="shared" si="56"/>
        <v>0</v>
      </c>
      <c r="FO38" s="10">
        <f t="shared" si="57"/>
        <v>0</v>
      </c>
      <c r="FW38" s="10">
        <f t="shared" si="58"/>
        <v>0</v>
      </c>
      <c r="GE38" s="10">
        <f t="shared" si="59"/>
        <v>0</v>
      </c>
      <c r="GM38" s="10">
        <f t="shared" si="60"/>
        <v>0</v>
      </c>
      <c r="GU38" s="10">
        <f t="shared" si="61"/>
        <v>0</v>
      </c>
    </row>
    <row r="39" spans="1:203" x14ac:dyDescent="0.35">
      <c r="A39" s="10">
        <v>157</v>
      </c>
      <c r="B39" s="11" t="s">
        <v>14</v>
      </c>
      <c r="C39" s="10" t="s">
        <v>1</v>
      </c>
      <c r="D39" s="10">
        <v>37</v>
      </c>
      <c r="E39" s="10">
        <f t="shared" si="31"/>
        <v>7</v>
      </c>
      <c r="F39" s="10">
        <f t="shared" si="32"/>
        <v>0</v>
      </c>
      <c r="G39" s="10">
        <f t="shared" si="33"/>
        <v>3</v>
      </c>
      <c r="H39" s="10">
        <f t="shared" si="34"/>
        <v>5</v>
      </c>
      <c r="I39" s="10">
        <f t="shared" si="35"/>
        <v>4</v>
      </c>
      <c r="J39" s="10">
        <f t="shared" si="36"/>
        <v>10</v>
      </c>
      <c r="K39" s="10">
        <f t="shared" si="37"/>
        <v>0</v>
      </c>
      <c r="L39" s="10">
        <v>1</v>
      </c>
      <c r="M39" s="10">
        <v>0</v>
      </c>
      <c r="N39" s="10">
        <v>0</v>
      </c>
      <c r="O39" s="10">
        <v>1</v>
      </c>
      <c r="P39" s="10">
        <v>0</v>
      </c>
      <c r="Q39" s="10">
        <v>0</v>
      </c>
      <c r="R39" s="10">
        <v>0</v>
      </c>
      <c r="S39" s="10">
        <f t="shared" si="38"/>
        <v>1</v>
      </c>
      <c r="T39" s="10">
        <v>2</v>
      </c>
      <c r="U39" s="10">
        <v>0</v>
      </c>
      <c r="V39" s="10">
        <v>2</v>
      </c>
      <c r="W39" s="10">
        <v>0</v>
      </c>
      <c r="X39" s="10">
        <v>0</v>
      </c>
      <c r="Y39" s="10">
        <v>0</v>
      </c>
      <c r="Z39" s="10">
        <v>0</v>
      </c>
      <c r="AA39" s="10">
        <f t="shared" si="39"/>
        <v>2</v>
      </c>
      <c r="AB39" s="10">
        <v>3</v>
      </c>
      <c r="AC39" s="10">
        <v>0</v>
      </c>
      <c r="AD39" s="10">
        <v>0</v>
      </c>
      <c r="AE39" s="10">
        <v>1</v>
      </c>
      <c r="AF39" s="10">
        <v>1</v>
      </c>
      <c r="AG39" s="10">
        <v>2</v>
      </c>
      <c r="AH39" s="10">
        <v>0</v>
      </c>
      <c r="AI39" s="10">
        <f t="shared" si="40"/>
        <v>1</v>
      </c>
      <c r="AJ39" s="10">
        <v>4</v>
      </c>
      <c r="AK39" s="10">
        <v>0</v>
      </c>
      <c r="AL39" s="10">
        <v>0</v>
      </c>
      <c r="AM39" s="10">
        <v>1</v>
      </c>
      <c r="AN39" s="10">
        <v>1</v>
      </c>
      <c r="AO39" s="10">
        <v>2</v>
      </c>
      <c r="AP39" s="10">
        <v>0</v>
      </c>
      <c r="AQ39" s="10">
        <f t="shared" si="41"/>
        <v>1</v>
      </c>
      <c r="AR39" s="10">
        <v>5</v>
      </c>
      <c r="AS39" s="10">
        <v>0</v>
      </c>
      <c r="AT39" s="10">
        <v>0</v>
      </c>
      <c r="AU39" s="10">
        <v>1</v>
      </c>
      <c r="AV39" s="10">
        <v>1</v>
      </c>
      <c r="AW39" s="10">
        <v>2</v>
      </c>
      <c r="AX39" s="10">
        <v>0</v>
      </c>
      <c r="AY39" s="10">
        <f t="shared" si="42"/>
        <v>1</v>
      </c>
      <c r="AZ39" s="10">
        <v>6</v>
      </c>
      <c r="BA39" s="10">
        <v>0</v>
      </c>
      <c r="BB39" s="10">
        <v>0</v>
      </c>
      <c r="BC39" s="10">
        <v>1</v>
      </c>
      <c r="BD39" s="10">
        <v>1</v>
      </c>
      <c r="BE39" s="10">
        <v>4</v>
      </c>
      <c r="BF39" s="10">
        <v>0</v>
      </c>
      <c r="BG39" s="10">
        <f t="shared" si="43"/>
        <v>1</v>
      </c>
      <c r="BH39" s="10">
        <v>7</v>
      </c>
      <c r="BI39" s="10">
        <v>0</v>
      </c>
      <c r="BJ39" s="10">
        <v>1</v>
      </c>
      <c r="BK39" s="10">
        <v>0</v>
      </c>
      <c r="BL39" s="10">
        <v>0</v>
      </c>
      <c r="BM39" s="10">
        <v>0</v>
      </c>
      <c r="BN39" s="10">
        <v>0</v>
      </c>
      <c r="BO39" s="10">
        <f t="shared" si="44"/>
        <v>1</v>
      </c>
      <c r="BW39" s="10">
        <f t="shared" si="45"/>
        <v>0</v>
      </c>
      <c r="CE39" s="10">
        <f t="shared" si="46"/>
        <v>0</v>
      </c>
      <c r="CM39" s="10">
        <f t="shared" si="47"/>
        <v>0</v>
      </c>
      <c r="CU39" s="10">
        <f t="shared" si="48"/>
        <v>0</v>
      </c>
      <c r="DC39" s="10">
        <f t="shared" si="49"/>
        <v>0</v>
      </c>
      <c r="DK39" s="10">
        <f t="shared" si="50"/>
        <v>0</v>
      </c>
      <c r="DS39" s="10">
        <f t="shared" si="51"/>
        <v>0</v>
      </c>
      <c r="EA39" s="10">
        <f t="shared" si="52"/>
        <v>0</v>
      </c>
      <c r="EI39" s="10">
        <f t="shared" si="53"/>
        <v>0</v>
      </c>
      <c r="EQ39" s="10">
        <f t="shared" si="54"/>
        <v>0</v>
      </c>
      <c r="EY39" s="10">
        <f t="shared" si="55"/>
        <v>0</v>
      </c>
      <c r="FG39" s="10">
        <f t="shared" si="56"/>
        <v>0</v>
      </c>
      <c r="FO39" s="10">
        <f t="shared" si="57"/>
        <v>0</v>
      </c>
      <c r="FW39" s="10">
        <f t="shared" si="58"/>
        <v>0</v>
      </c>
      <c r="GE39" s="10">
        <f t="shared" si="59"/>
        <v>0</v>
      </c>
      <c r="GM39" s="10">
        <f t="shared" si="60"/>
        <v>0</v>
      </c>
      <c r="GU39" s="10">
        <f t="shared" si="61"/>
        <v>0</v>
      </c>
    </row>
    <row r="40" spans="1:203" x14ac:dyDescent="0.35">
      <c r="A40" s="10">
        <v>158</v>
      </c>
      <c r="B40" s="11" t="s">
        <v>14</v>
      </c>
      <c r="C40" s="10" t="s">
        <v>0</v>
      </c>
      <c r="D40" s="10">
        <v>38</v>
      </c>
      <c r="E40" s="10">
        <f t="shared" si="31"/>
        <v>10</v>
      </c>
      <c r="F40" s="10">
        <f t="shared" si="32"/>
        <v>2</v>
      </c>
      <c r="G40" s="10">
        <f t="shared" si="33"/>
        <v>5</v>
      </c>
      <c r="H40" s="10">
        <f t="shared" si="34"/>
        <v>11</v>
      </c>
      <c r="I40" s="10">
        <f t="shared" si="35"/>
        <v>6</v>
      </c>
      <c r="J40" s="10">
        <f t="shared" si="36"/>
        <v>16</v>
      </c>
      <c r="K40" s="10">
        <f t="shared" si="37"/>
        <v>0</v>
      </c>
      <c r="L40" s="10">
        <v>1</v>
      </c>
      <c r="M40" s="10">
        <v>0</v>
      </c>
      <c r="N40" s="10">
        <v>1</v>
      </c>
      <c r="O40" s="10">
        <v>0</v>
      </c>
      <c r="P40" s="10">
        <v>0</v>
      </c>
      <c r="Q40" s="10">
        <v>0</v>
      </c>
      <c r="R40" s="10">
        <v>0</v>
      </c>
      <c r="S40" s="10">
        <f t="shared" si="38"/>
        <v>1</v>
      </c>
      <c r="T40" s="10">
        <v>2</v>
      </c>
      <c r="U40" s="10">
        <v>0</v>
      </c>
      <c r="V40" s="10">
        <v>0</v>
      </c>
      <c r="W40" s="10">
        <v>1</v>
      </c>
      <c r="X40" s="10">
        <v>1</v>
      </c>
      <c r="Y40" s="10">
        <v>3</v>
      </c>
      <c r="Z40" s="10">
        <v>0</v>
      </c>
      <c r="AA40" s="10">
        <f t="shared" si="39"/>
        <v>1</v>
      </c>
      <c r="AB40" s="10">
        <v>3</v>
      </c>
      <c r="AC40" s="10">
        <v>0</v>
      </c>
      <c r="AD40" s="10">
        <v>0</v>
      </c>
      <c r="AE40" s="10">
        <v>1</v>
      </c>
      <c r="AF40" s="10">
        <v>1</v>
      </c>
      <c r="AG40" s="10">
        <v>3</v>
      </c>
      <c r="AH40" s="10">
        <v>0</v>
      </c>
      <c r="AI40" s="10">
        <f t="shared" si="40"/>
        <v>1</v>
      </c>
      <c r="AJ40" s="10">
        <v>4</v>
      </c>
      <c r="AK40" s="10">
        <v>2</v>
      </c>
      <c r="AL40" s="10">
        <v>0</v>
      </c>
      <c r="AM40" s="10">
        <v>6</v>
      </c>
      <c r="AN40" s="10">
        <v>1</v>
      </c>
      <c r="AO40" s="10">
        <v>2</v>
      </c>
      <c r="AP40" s="10">
        <v>0</v>
      </c>
      <c r="AQ40" s="10">
        <f t="shared" si="41"/>
        <v>7</v>
      </c>
      <c r="AR40" s="10">
        <v>5</v>
      </c>
      <c r="AS40" s="10">
        <v>0</v>
      </c>
      <c r="AT40" s="10">
        <v>1</v>
      </c>
      <c r="AU40" s="10">
        <v>0</v>
      </c>
      <c r="AV40" s="10">
        <v>0</v>
      </c>
      <c r="AW40" s="10">
        <v>0</v>
      </c>
      <c r="AX40" s="10">
        <v>0</v>
      </c>
      <c r="AY40" s="10">
        <f t="shared" si="42"/>
        <v>1</v>
      </c>
      <c r="AZ40" s="10">
        <v>6</v>
      </c>
      <c r="BA40" s="10">
        <v>0</v>
      </c>
      <c r="BB40" s="10">
        <v>0</v>
      </c>
      <c r="BC40" s="10">
        <v>1</v>
      </c>
      <c r="BD40" s="10">
        <v>1</v>
      </c>
      <c r="BE40" s="10">
        <v>3</v>
      </c>
      <c r="BF40" s="10">
        <v>0</v>
      </c>
      <c r="BG40" s="10">
        <f t="shared" si="43"/>
        <v>1</v>
      </c>
      <c r="BH40" s="10">
        <v>7</v>
      </c>
      <c r="BI40" s="10">
        <v>0</v>
      </c>
      <c r="BJ40" s="10">
        <v>0</v>
      </c>
      <c r="BK40" s="10">
        <v>1</v>
      </c>
      <c r="BL40" s="10">
        <v>1</v>
      </c>
      <c r="BM40" s="10">
        <v>2</v>
      </c>
      <c r="BN40" s="10">
        <v>0</v>
      </c>
      <c r="BO40" s="10">
        <f t="shared" si="44"/>
        <v>1</v>
      </c>
      <c r="BP40" s="10">
        <v>8</v>
      </c>
      <c r="BQ40" s="10">
        <v>0</v>
      </c>
      <c r="BR40" s="10">
        <v>0</v>
      </c>
      <c r="BS40" s="10">
        <v>1</v>
      </c>
      <c r="BT40" s="10">
        <v>1</v>
      </c>
      <c r="BU40" s="10">
        <v>3</v>
      </c>
      <c r="BV40" s="10">
        <v>0</v>
      </c>
      <c r="BW40" s="10">
        <f t="shared" si="45"/>
        <v>1</v>
      </c>
      <c r="BX40" s="10">
        <v>9</v>
      </c>
      <c r="BY40" s="10">
        <v>0</v>
      </c>
      <c r="BZ40" s="10">
        <v>1</v>
      </c>
      <c r="CA40" s="10">
        <v>0</v>
      </c>
      <c r="CB40" s="10">
        <v>0</v>
      </c>
      <c r="CC40" s="10">
        <v>0</v>
      </c>
      <c r="CD40" s="10">
        <v>0</v>
      </c>
      <c r="CE40" s="10">
        <f t="shared" si="46"/>
        <v>1</v>
      </c>
      <c r="CF40" s="10">
        <v>10</v>
      </c>
      <c r="CG40" s="10">
        <v>0</v>
      </c>
      <c r="CH40" s="10">
        <v>2</v>
      </c>
      <c r="CI40" s="10">
        <v>0</v>
      </c>
      <c r="CJ40" s="10">
        <v>0</v>
      </c>
      <c r="CK40" s="10">
        <v>0</v>
      </c>
      <c r="CL40" s="10">
        <v>0</v>
      </c>
      <c r="CM40" s="10">
        <f t="shared" si="47"/>
        <v>2</v>
      </c>
      <c r="CU40" s="10">
        <f t="shared" si="48"/>
        <v>0</v>
      </c>
      <c r="DC40" s="10">
        <f t="shared" si="49"/>
        <v>0</v>
      </c>
      <c r="DK40" s="10">
        <f t="shared" si="50"/>
        <v>0</v>
      </c>
      <c r="DS40" s="10">
        <f t="shared" si="51"/>
        <v>0</v>
      </c>
      <c r="EA40" s="10">
        <f t="shared" si="52"/>
        <v>0</v>
      </c>
      <c r="EI40" s="10">
        <f t="shared" si="53"/>
        <v>0</v>
      </c>
      <c r="EQ40" s="10">
        <f t="shared" si="54"/>
        <v>0</v>
      </c>
      <c r="EY40" s="10">
        <f t="shared" si="55"/>
        <v>0</v>
      </c>
      <c r="FG40" s="10">
        <f t="shared" si="56"/>
        <v>0</v>
      </c>
      <c r="FO40" s="10">
        <f t="shared" si="57"/>
        <v>0</v>
      </c>
      <c r="FW40" s="10">
        <f t="shared" si="58"/>
        <v>0</v>
      </c>
      <c r="GE40" s="10">
        <f t="shared" si="59"/>
        <v>0</v>
      </c>
      <c r="GM40" s="10">
        <f t="shared" si="60"/>
        <v>0</v>
      </c>
      <c r="GU40" s="10">
        <f t="shared" si="61"/>
        <v>0</v>
      </c>
    </row>
    <row r="41" spans="1:203" x14ac:dyDescent="0.35">
      <c r="A41" s="10">
        <v>159</v>
      </c>
      <c r="B41" s="11" t="s">
        <v>14</v>
      </c>
      <c r="C41" s="10" t="s">
        <v>2</v>
      </c>
      <c r="D41" s="10">
        <v>39</v>
      </c>
      <c r="E41" s="10">
        <f t="shared" si="31"/>
        <v>1</v>
      </c>
      <c r="F41" s="10">
        <f t="shared" si="32"/>
        <v>0</v>
      </c>
      <c r="G41" s="10">
        <f t="shared" si="33"/>
        <v>0</v>
      </c>
      <c r="H41" s="10">
        <f t="shared" si="34"/>
        <v>1</v>
      </c>
      <c r="I41" s="10">
        <f t="shared" si="35"/>
        <v>0</v>
      </c>
      <c r="J41" s="10">
        <f t="shared" si="36"/>
        <v>0</v>
      </c>
      <c r="K41" s="10">
        <f t="shared" si="37"/>
        <v>0</v>
      </c>
      <c r="L41" s="10">
        <v>1</v>
      </c>
      <c r="M41" s="10">
        <v>0</v>
      </c>
      <c r="N41" s="10">
        <v>0</v>
      </c>
      <c r="O41" s="10">
        <v>1</v>
      </c>
      <c r="P41" s="10">
        <v>0</v>
      </c>
      <c r="Q41" s="10">
        <v>0</v>
      </c>
      <c r="R41" s="10">
        <v>0</v>
      </c>
      <c r="S41" s="10">
        <f t="shared" si="38"/>
        <v>1</v>
      </c>
      <c r="AA41" s="10">
        <f t="shared" si="39"/>
        <v>0</v>
      </c>
      <c r="AI41" s="10">
        <f t="shared" si="40"/>
        <v>0</v>
      </c>
      <c r="AQ41" s="10">
        <f t="shared" si="41"/>
        <v>0</v>
      </c>
      <c r="AY41" s="10">
        <f t="shared" si="42"/>
        <v>0</v>
      </c>
      <c r="BG41" s="10">
        <f t="shared" si="43"/>
        <v>0</v>
      </c>
      <c r="BO41" s="10">
        <f t="shared" si="44"/>
        <v>0</v>
      </c>
      <c r="BW41" s="10">
        <f t="shared" si="45"/>
        <v>0</v>
      </c>
      <c r="CE41" s="10">
        <f t="shared" si="46"/>
        <v>0</v>
      </c>
      <c r="CM41" s="10">
        <f t="shared" si="47"/>
        <v>0</v>
      </c>
      <c r="CU41" s="10">
        <f t="shared" si="48"/>
        <v>0</v>
      </c>
      <c r="DC41" s="10">
        <f t="shared" si="49"/>
        <v>0</v>
      </c>
      <c r="DK41" s="10">
        <f t="shared" si="50"/>
        <v>0</v>
      </c>
      <c r="DS41" s="10">
        <f t="shared" si="51"/>
        <v>0</v>
      </c>
      <c r="EA41" s="10">
        <f t="shared" si="52"/>
        <v>0</v>
      </c>
      <c r="EI41" s="10">
        <f t="shared" si="53"/>
        <v>0</v>
      </c>
      <c r="EQ41" s="10">
        <f t="shared" si="54"/>
        <v>0</v>
      </c>
      <c r="EY41" s="10">
        <f t="shared" si="55"/>
        <v>0</v>
      </c>
      <c r="FG41" s="10">
        <f t="shared" si="56"/>
        <v>0</v>
      </c>
      <c r="FO41" s="10">
        <f t="shared" si="57"/>
        <v>0</v>
      </c>
      <c r="FW41" s="10">
        <f t="shared" si="58"/>
        <v>0</v>
      </c>
      <c r="GE41" s="10">
        <f t="shared" si="59"/>
        <v>0</v>
      </c>
      <c r="GM41" s="10">
        <f t="shared" si="60"/>
        <v>0</v>
      </c>
      <c r="GU41" s="10">
        <f t="shared" si="61"/>
        <v>0</v>
      </c>
    </row>
    <row r="42" spans="1:203" x14ac:dyDescent="0.35">
      <c r="A42" s="10">
        <v>160</v>
      </c>
      <c r="B42" s="11" t="s">
        <v>14</v>
      </c>
      <c r="C42" s="10" t="s">
        <v>1</v>
      </c>
      <c r="D42" s="10">
        <v>40</v>
      </c>
      <c r="E42" s="10">
        <f t="shared" si="31"/>
        <v>9</v>
      </c>
      <c r="F42" s="10">
        <f t="shared" si="32"/>
        <v>5</v>
      </c>
      <c r="G42" s="10">
        <f t="shared" si="33"/>
        <v>6</v>
      </c>
      <c r="H42" s="10">
        <f t="shared" si="34"/>
        <v>4</v>
      </c>
      <c r="I42" s="10">
        <f t="shared" si="35"/>
        <v>2</v>
      </c>
      <c r="J42" s="10">
        <f t="shared" si="36"/>
        <v>7</v>
      </c>
      <c r="K42" s="10">
        <f t="shared" si="37"/>
        <v>2</v>
      </c>
      <c r="L42" s="10">
        <v>1</v>
      </c>
      <c r="M42" s="10">
        <v>0</v>
      </c>
      <c r="N42" s="10">
        <v>1</v>
      </c>
      <c r="O42" s="10">
        <v>0</v>
      </c>
      <c r="P42" s="10">
        <v>0</v>
      </c>
      <c r="Q42" s="10">
        <v>0</v>
      </c>
      <c r="R42" s="10">
        <v>0</v>
      </c>
      <c r="S42" s="10">
        <f t="shared" si="38"/>
        <v>1</v>
      </c>
      <c r="T42" s="10">
        <v>2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1</v>
      </c>
      <c r="AA42" s="10">
        <f t="shared" si="39"/>
        <v>1</v>
      </c>
      <c r="AB42" s="10">
        <v>3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1</v>
      </c>
      <c r="AI42" s="10">
        <f t="shared" si="40"/>
        <v>1</v>
      </c>
      <c r="AJ42" s="10">
        <v>4</v>
      </c>
      <c r="AK42" s="10">
        <v>0</v>
      </c>
      <c r="AL42" s="10">
        <v>1</v>
      </c>
      <c r="AM42" s="10">
        <v>0</v>
      </c>
      <c r="AN42" s="10">
        <v>0</v>
      </c>
      <c r="AO42" s="10">
        <v>0</v>
      </c>
      <c r="AP42" s="10">
        <v>0</v>
      </c>
      <c r="AQ42" s="10">
        <f t="shared" si="41"/>
        <v>1</v>
      </c>
      <c r="AR42" s="10">
        <v>5</v>
      </c>
      <c r="AS42" s="10">
        <v>2</v>
      </c>
      <c r="AT42" s="10">
        <v>1</v>
      </c>
      <c r="AU42" s="10">
        <v>0</v>
      </c>
      <c r="AV42" s="10">
        <v>0</v>
      </c>
      <c r="AW42" s="10">
        <v>0</v>
      </c>
      <c r="AX42" s="10">
        <v>0</v>
      </c>
      <c r="AY42" s="10">
        <f t="shared" si="42"/>
        <v>2</v>
      </c>
      <c r="AZ42" s="10">
        <v>6</v>
      </c>
      <c r="BA42" s="10">
        <v>3</v>
      </c>
      <c r="BB42" s="10">
        <v>2</v>
      </c>
      <c r="BC42" s="10">
        <v>1</v>
      </c>
      <c r="BD42" s="10">
        <v>0</v>
      </c>
      <c r="BE42" s="10">
        <v>0</v>
      </c>
      <c r="BF42" s="10">
        <v>0</v>
      </c>
      <c r="BG42" s="10">
        <f t="shared" si="43"/>
        <v>4</v>
      </c>
      <c r="BH42" s="10">
        <v>7</v>
      </c>
      <c r="BI42" s="10">
        <v>0</v>
      </c>
      <c r="BJ42" s="10">
        <v>1</v>
      </c>
      <c r="BK42" s="10">
        <v>1</v>
      </c>
      <c r="BL42" s="10">
        <v>1</v>
      </c>
      <c r="BM42" s="10">
        <v>3</v>
      </c>
      <c r="BN42" s="10">
        <v>0</v>
      </c>
      <c r="BO42" s="10">
        <f t="shared" si="44"/>
        <v>2</v>
      </c>
      <c r="BP42" s="10">
        <v>8</v>
      </c>
      <c r="BQ42" s="10">
        <v>0</v>
      </c>
      <c r="BR42" s="10">
        <v>0</v>
      </c>
      <c r="BS42" s="10">
        <v>1</v>
      </c>
      <c r="BT42" s="10">
        <v>0</v>
      </c>
      <c r="BU42" s="10">
        <v>0</v>
      </c>
      <c r="BV42" s="10">
        <v>0</v>
      </c>
      <c r="BW42" s="10">
        <f t="shared" si="45"/>
        <v>1</v>
      </c>
      <c r="BX42" s="10">
        <v>9</v>
      </c>
      <c r="BY42" s="10">
        <v>0</v>
      </c>
      <c r="BZ42" s="10">
        <v>0</v>
      </c>
      <c r="CA42" s="10">
        <v>1</v>
      </c>
      <c r="CB42" s="10">
        <v>1</v>
      </c>
      <c r="CC42" s="10">
        <v>4</v>
      </c>
      <c r="CD42" s="10">
        <v>0</v>
      </c>
      <c r="CE42" s="10">
        <f t="shared" si="46"/>
        <v>1</v>
      </c>
      <c r="CM42" s="10">
        <f t="shared" si="47"/>
        <v>0</v>
      </c>
      <c r="CU42" s="10">
        <f t="shared" si="48"/>
        <v>0</v>
      </c>
      <c r="DC42" s="10">
        <f t="shared" si="49"/>
        <v>0</v>
      </c>
      <c r="DK42" s="10">
        <f t="shared" si="50"/>
        <v>0</v>
      </c>
      <c r="DS42" s="10">
        <f t="shared" si="51"/>
        <v>0</v>
      </c>
      <c r="EA42" s="10">
        <f t="shared" si="52"/>
        <v>0</v>
      </c>
      <c r="EI42" s="10">
        <f t="shared" si="53"/>
        <v>0</v>
      </c>
      <c r="EQ42" s="10">
        <f t="shared" si="54"/>
        <v>0</v>
      </c>
      <c r="EY42" s="10">
        <f t="shared" si="55"/>
        <v>0</v>
      </c>
      <c r="FG42" s="10">
        <f t="shared" si="56"/>
        <v>0</v>
      </c>
      <c r="FO42" s="10">
        <f t="shared" si="57"/>
        <v>0</v>
      </c>
      <c r="FW42" s="10">
        <f t="shared" si="58"/>
        <v>0</v>
      </c>
      <c r="GE42" s="10">
        <f t="shared" si="59"/>
        <v>0</v>
      </c>
      <c r="GM42" s="10">
        <f t="shared" si="60"/>
        <v>0</v>
      </c>
      <c r="GU42" s="10">
        <f t="shared" si="61"/>
        <v>0</v>
      </c>
    </row>
    <row r="43" spans="1:203" x14ac:dyDescent="0.35">
      <c r="A43" s="10">
        <v>161</v>
      </c>
      <c r="B43" s="11" t="s">
        <v>14</v>
      </c>
      <c r="C43" s="10" t="s">
        <v>1</v>
      </c>
      <c r="D43" s="10">
        <v>41</v>
      </c>
      <c r="E43" s="10">
        <f t="shared" si="31"/>
        <v>6</v>
      </c>
      <c r="F43" s="10">
        <f t="shared" si="32"/>
        <v>8</v>
      </c>
      <c r="G43" s="10">
        <f t="shared" si="33"/>
        <v>3</v>
      </c>
      <c r="H43" s="10">
        <f t="shared" si="34"/>
        <v>4</v>
      </c>
      <c r="I43" s="10">
        <f t="shared" si="35"/>
        <v>1</v>
      </c>
      <c r="J43" s="10">
        <f t="shared" si="36"/>
        <v>1</v>
      </c>
      <c r="K43" s="10">
        <f t="shared" si="37"/>
        <v>0</v>
      </c>
      <c r="L43" s="10">
        <v>1</v>
      </c>
      <c r="M43" s="10">
        <v>1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f t="shared" si="38"/>
        <v>1</v>
      </c>
      <c r="T43" s="10">
        <v>2</v>
      </c>
      <c r="U43" s="10">
        <v>0</v>
      </c>
      <c r="V43" s="10">
        <v>0</v>
      </c>
      <c r="W43" s="10">
        <v>1</v>
      </c>
      <c r="X43" s="10">
        <v>0</v>
      </c>
      <c r="Y43" s="10">
        <v>0</v>
      </c>
      <c r="Z43" s="10">
        <v>0</v>
      </c>
      <c r="AA43" s="10">
        <f t="shared" si="39"/>
        <v>1</v>
      </c>
      <c r="AB43" s="10">
        <v>3</v>
      </c>
      <c r="AC43" s="10">
        <v>3</v>
      </c>
      <c r="AD43" s="10">
        <v>2</v>
      </c>
      <c r="AE43" s="10">
        <v>0</v>
      </c>
      <c r="AF43" s="10">
        <v>0</v>
      </c>
      <c r="AG43" s="10">
        <v>0</v>
      </c>
      <c r="AH43" s="10">
        <v>0</v>
      </c>
      <c r="AI43" s="10">
        <f t="shared" si="40"/>
        <v>3</v>
      </c>
      <c r="AJ43" s="10">
        <v>4</v>
      </c>
      <c r="AK43" s="10">
        <v>4</v>
      </c>
      <c r="AL43" s="10">
        <v>1</v>
      </c>
      <c r="AM43" s="10">
        <v>1</v>
      </c>
      <c r="AN43" s="10">
        <v>1</v>
      </c>
      <c r="AO43" s="10">
        <v>1</v>
      </c>
      <c r="AP43" s="10">
        <v>0</v>
      </c>
      <c r="AQ43" s="10">
        <f t="shared" si="41"/>
        <v>3</v>
      </c>
      <c r="AR43" s="10">
        <v>5</v>
      </c>
      <c r="AS43" s="10">
        <v>0</v>
      </c>
      <c r="AT43" s="10">
        <v>0</v>
      </c>
      <c r="AU43" s="10">
        <v>1</v>
      </c>
      <c r="AV43" s="10">
        <v>0</v>
      </c>
      <c r="AW43" s="10">
        <v>0</v>
      </c>
      <c r="AX43" s="10">
        <v>0</v>
      </c>
      <c r="AY43" s="10">
        <f t="shared" si="42"/>
        <v>1</v>
      </c>
      <c r="AZ43" s="10">
        <v>6</v>
      </c>
      <c r="BA43" s="10">
        <v>0</v>
      </c>
      <c r="BB43" s="10">
        <v>0</v>
      </c>
      <c r="BC43" s="10">
        <v>1</v>
      </c>
      <c r="BD43" s="10">
        <v>0</v>
      </c>
      <c r="BE43" s="10">
        <v>0</v>
      </c>
      <c r="BF43" s="10">
        <v>0</v>
      </c>
      <c r="BG43" s="10">
        <f t="shared" si="43"/>
        <v>1</v>
      </c>
      <c r="BO43" s="10">
        <f t="shared" si="44"/>
        <v>0</v>
      </c>
      <c r="BW43" s="10">
        <f t="shared" si="45"/>
        <v>0</v>
      </c>
      <c r="CE43" s="10">
        <f t="shared" si="46"/>
        <v>0</v>
      </c>
      <c r="CM43" s="10">
        <f t="shared" si="47"/>
        <v>0</v>
      </c>
      <c r="CU43" s="10">
        <f t="shared" si="48"/>
        <v>0</v>
      </c>
      <c r="DC43" s="10">
        <f t="shared" si="49"/>
        <v>0</v>
      </c>
      <c r="DK43" s="10">
        <f t="shared" si="50"/>
        <v>0</v>
      </c>
      <c r="DS43" s="10">
        <f t="shared" si="51"/>
        <v>0</v>
      </c>
      <c r="EA43" s="10">
        <f t="shared" si="52"/>
        <v>0</v>
      </c>
      <c r="EI43" s="10">
        <f t="shared" si="53"/>
        <v>0</v>
      </c>
      <c r="EQ43" s="10">
        <f t="shared" si="54"/>
        <v>0</v>
      </c>
      <c r="EY43" s="10">
        <f t="shared" si="55"/>
        <v>0</v>
      </c>
      <c r="FG43" s="10">
        <f t="shared" si="56"/>
        <v>0</v>
      </c>
      <c r="FO43" s="10">
        <f t="shared" si="57"/>
        <v>0</v>
      </c>
      <c r="FW43" s="10">
        <f t="shared" si="58"/>
        <v>0</v>
      </c>
      <c r="GE43" s="10">
        <f t="shared" si="59"/>
        <v>0</v>
      </c>
      <c r="GM43" s="10">
        <f t="shared" si="60"/>
        <v>0</v>
      </c>
      <c r="GU43" s="10">
        <f t="shared" si="61"/>
        <v>0</v>
      </c>
    </row>
    <row r="44" spans="1:203" x14ac:dyDescent="0.35">
      <c r="A44" s="10">
        <v>162</v>
      </c>
      <c r="B44" s="11" t="s">
        <v>14</v>
      </c>
      <c r="C44" s="10" t="s">
        <v>1</v>
      </c>
      <c r="D44" s="10">
        <v>42</v>
      </c>
      <c r="E44" s="10">
        <f t="shared" si="31"/>
        <v>5</v>
      </c>
      <c r="F44" s="10">
        <f t="shared" si="32"/>
        <v>8</v>
      </c>
      <c r="G44" s="10">
        <f t="shared" si="33"/>
        <v>4</v>
      </c>
      <c r="H44" s="10">
        <f t="shared" si="34"/>
        <v>7</v>
      </c>
      <c r="I44" s="10">
        <f t="shared" si="35"/>
        <v>0</v>
      </c>
      <c r="J44" s="10">
        <f t="shared" si="36"/>
        <v>0</v>
      </c>
      <c r="K44" s="10">
        <f t="shared" si="37"/>
        <v>1</v>
      </c>
      <c r="L44" s="10">
        <v>1</v>
      </c>
      <c r="M44" s="10">
        <v>0</v>
      </c>
      <c r="N44" s="10">
        <v>1</v>
      </c>
      <c r="O44" s="10">
        <v>0</v>
      </c>
      <c r="P44" s="10">
        <v>0</v>
      </c>
      <c r="Q44" s="10">
        <v>0</v>
      </c>
      <c r="R44" s="10">
        <v>0</v>
      </c>
      <c r="S44" s="10">
        <f t="shared" si="38"/>
        <v>1</v>
      </c>
      <c r="T44" s="10">
        <v>2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1</v>
      </c>
      <c r="AA44" s="10">
        <f t="shared" si="39"/>
        <v>1</v>
      </c>
      <c r="AB44" s="10">
        <v>3</v>
      </c>
      <c r="AC44" s="10">
        <v>0</v>
      </c>
      <c r="AD44" s="10">
        <v>0</v>
      </c>
      <c r="AE44" s="10">
        <v>1</v>
      </c>
      <c r="AF44" s="10">
        <v>0</v>
      </c>
      <c r="AG44" s="10">
        <v>0</v>
      </c>
      <c r="AH44" s="10">
        <v>0</v>
      </c>
      <c r="AI44" s="10">
        <f t="shared" si="40"/>
        <v>1</v>
      </c>
      <c r="AJ44" s="10">
        <v>4</v>
      </c>
      <c r="AK44" s="10">
        <v>4</v>
      </c>
      <c r="AL44" s="10">
        <v>3</v>
      </c>
      <c r="AM44" s="10">
        <v>0</v>
      </c>
      <c r="AN44" s="10">
        <v>0</v>
      </c>
      <c r="AO44" s="10">
        <v>0</v>
      </c>
      <c r="AP44" s="10">
        <v>0</v>
      </c>
      <c r="AQ44" s="10">
        <f t="shared" si="41"/>
        <v>4</v>
      </c>
      <c r="AR44" s="10">
        <v>5</v>
      </c>
      <c r="AS44" s="10">
        <v>4</v>
      </c>
      <c r="AT44" s="10">
        <v>0</v>
      </c>
      <c r="AU44" s="10">
        <v>6</v>
      </c>
      <c r="AV44" s="10">
        <v>0</v>
      </c>
      <c r="AW44" s="10">
        <v>0</v>
      </c>
      <c r="AX44" s="10">
        <v>0</v>
      </c>
      <c r="AY44" s="10">
        <f t="shared" si="42"/>
        <v>7</v>
      </c>
      <c r="BG44" s="10">
        <f t="shared" si="43"/>
        <v>0</v>
      </c>
      <c r="BO44" s="10">
        <f t="shared" si="44"/>
        <v>0</v>
      </c>
      <c r="BW44" s="10">
        <f t="shared" si="45"/>
        <v>0</v>
      </c>
      <c r="CE44" s="10">
        <f t="shared" si="46"/>
        <v>0</v>
      </c>
      <c r="CM44" s="10">
        <f t="shared" si="47"/>
        <v>0</v>
      </c>
      <c r="CU44" s="10">
        <f t="shared" si="48"/>
        <v>0</v>
      </c>
      <c r="DC44" s="10">
        <f t="shared" si="49"/>
        <v>0</v>
      </c>
      <c r="DK44" s="10">
        <f t="shared" si="50"/>
        <v>0</v>
      </c>
      <c r="DS44" s="10">
        <f t="shared" si="51"/>
        <v>0</v>
      </c>
      <c r="EA44" s="10">
        <f t="shared" si="52"/>
        <v>0</v>
      </c>
      <c r="EI44" s="10">
        <f t="shared" si="53"/>
        <v>0</v>
      </c>
      <c r="EQ44" s="10">
        <f t="shared" si="54"/>
        <v>0</v>
      </c>
      <c r="EY44" s="10">
        <f t="shared" si="55"/>
        <v>0</v>
      </c>
      <c r="FG44" s="10">
        <f t="shared" si="56"/>
        <v>0</v>
      </c>
      <c r="FO44" s="10">
        <f t="shared" si="57"/>
        <v>0</v>
      </c>
      <c r="FW44" s="10">
        <f t="shared" si="58"/>
        <v>0</v>
      </c>
      <c r="GE44" s="10">
        <f t="shared" si="59"/>
        <v>0</v>
      </c>
      <c r="GM44" s="10">
        <f t="shared" si="60"/>
        <v>0</v>
      </c>
      <c r="GU44" s="10">
        <f t="shared" si="61"/>
        <v>0</v>
      </c>
    </row>
    <row r="45" spans="1:203" x14ac:dyDescent="0.35">
      <c r="A45" s="10">
        <v>163</v>
      </c>
      <c r="B45" s="11" t="s">
        <v>14</v>
      </c>
      <c r="C45" s="10" t="s">
        <v>1</v>
      </c>
      <c r="D45" s="10">
        <v>43</v>
      </c>
      <c r="E45" s="10">
        <f t="shared" si="31"/>
        <v>7</v>
      </c>
      <c r="F45" s="10">
        <f t="shared" si="32"/>
        <v>3</v>
      </c>
      <c r="G45" s="10">
        <f t="shared" si="33"/>
        <v>1</v>
      </c>
      <c r="H45" s="10">
        <f t="shared" si="34"/>
        <v>8</v>
      </c>
      <c r="I45" s="10">
        <f t="shared" si="35"/>
        <v>6</v>
      </c>
      <c r="J45" s="10">
        <f t="shared" si="36"/>
        <v>13</v>
      </c>
      <c r="K45" s="10">
        <f t="shared" si="37"/>
        <v>0</v>
      </c>
      <c r="L45" s="10">
        <v>1</v>
      </c>
      <c r="M45" s="10">
        <v>3</v>
      </c>
      <c r="N45" s="10">
        <v>1</v>
      </c>
      <c r="O45" s="10">
        <v>2</v>
      </c>
      <c r="P45" s="10">
        <v>0</v>
      </c>
      <c r="Q45" s="10">
        <v>0</v>
      </c>
      <c r="R45" s="10">
        <v>0</v>
      </c>
      <c r="S45" s="10">
        <f t="shared" si="38"/>
        <v>4</v>
      </c>
      <c r="T45" s="10">
        <v>2</v>
      </c>
      <c r="U45" s="10">
        <v>0</v>
      </c>
      <c r="V45" s="10">
        <v>0</v>
      </c>
      <c r="W45" s="10">
        <v>1</v>
      </c>
      <c r="X45" s="10">
        <v>1</v>
      </c>
      <c r="Y45" s="10">
        <v>1</v>
      </c>
      <c r="Z45" s="10">
        <v>0</v>
      </c>
      <c r="AA45" s="10">
        <f t="shared" si="39"/>
        <v>1</v>
      </c>
      <c r="AB45" s="10">
        <v>3</v>
      </c>
      <c r="AC45" s="10">
        <v>0</v>
      </c>
      <c r="AD45" s="10">
        <v>0</v>
      </c>
      <c r="AE45" s="10">
        <v>1</v>
      </c>
      <c r="AF45" s="10">
        <v>1</v>
      </c>
      <c r="AG45" s="10">
        <v>2</v>
      </c>
      <c r="AH45" s="10">
        <v>0</v>
      </c>
      <c r="AI45" s="10">
        <f t="shared" si="40"/>
        <v>1</v>
      </c>
      <c r="AJ45" s="10">
        <v>4</v>
      </c>
      <c r="AK45" s="10">
        <v>0</v>
      </c>
      <c r="AL45" s="10">
        <v>0</v>
      </c>
      <c r="AM45" s="10">
        <v>1</v>
      </c>
      <c r="AN45" s="10">
        <v>1</v>
      </c>
      <c r="AO45" s="10">
        <v>2</v>
      </c>
      <c r="AP45" s="10">
        <v>0</v>
      </c>
      <c r="AQ45" s="10">
        <f t="shared" si="41"/>
        <v>1</v>
      </c>
      <c r="AR45" s="10">
        <v>5</v>
      </c>
      <c r="AS45" s="10">
        <v>0</v>
      </c>
      <c r="AT45" s="10">
        <v>0</v>
      </c>
      <c r="AU45" s="10">
        <v>1</v>
      </c>
      <c r="AV45" s="10">
        <v>1</v>
      </c>
      <c r="AW45" s="10">
        <v>3</v>
      </c>
      <c r="AX45" s="10">
        <v>0</v>
      </c>
      <c r="AY45" s="10">
        <f t="shared" si="42"/>
        <v>1</v>
      </c>
      <c r="AZ45" s="10">
        <v>6</v>
      </c>
      <c r="BA45" s="10">
        <v>0</v>
      </c>
      <c r="BB45" s="10">
        <v>0</v>
      </c>
      <c r="BC45" s="10">
        <v>1</v>
      </c>
      <c r="BD45" s="10">
        <v>1</v>
      </c>
      <c r="BE45" s="10">
        <v>2</v>
      </c>
      <c r="BF45" s="10">
        <v>0</v>
      </c>
      <c r="BG45" s="10">
        <f t="shared" si="43"/>
        <v>1</v>
      </c>
      <c r="BH45" s="10">
        <v>7</v>
      </c>
      <c r="BI45" s="10">
        <v>0</v>
      </c>
      <c r="BJ45" s="10">
        <v>0</v>
      </c>
      <c r="BK45" s="10">
        <v>1</v>
      </c>
      <c r="BL45" s="10">
        <v>1</v>
      </c>
      <c r="BM45" s="10">
        <v>3</v>
      </c>
      <c r="BN45" s="10">
        <v>0</v>
      </c>
      <c r="BO45" s="10">
        <f t="shared" si="44"/>
        <v>1</v>
      </c>
      <c r="BW45" s="10">
        <f t="shared" si="45"/>
        <v>0</v>
      </c>
      <c r="CE45" s="10">
        <f t="shared" si="46"/>
        <v>0</v>
      </c>
      <c r="CM45" s="10">
        <f t="shared" si="47"/>
        <v>0</v>
      </c>
      <c r="CU45" s="10">
        <f t="shared" si="48"/>
        <v>0</v>
      </c>
      <c r="DC45" s="10">
        <f t="shared" si="49"/>
        <v>0</v>
      </c>
      <c r="DK45" s="10">
        <f t="shared" si="50"/>
        <v>0</v>
      </c>
      <c r="DS45" s="10">
        <f t="shared" si="51"/>
        <v>0</v>
      </c>
      <c r="EA45" s="10">
        <f t="shared" si="52"/>
        <v>0</v>
      </c>
      <c r="EI45" s="10">
        <f t="shared" si="53"/>
        <v>0</v>
      </c>
      <c r="EQ45" s="10">
        <f t="shared" si="54"/>
        <v>0</v>
      </c>
      <c r="EY45" s="10">
        <f t="shared" si="55"/>
        <v>0</v>
      </c>
      <c r="FG45" s="10">
        <f t="shared" si="56"/>
        <v>0</v>
      </c>
      <c r="FO45" s="10">
        <f t="shared" si="57"/>
        <v>0</v>
      </c>
      <c r="FW45" s="10">
        <f t="shared" si="58"/>
        <v>0</v>
      </c>
      <c r="GE45" s="10">
        <f t="shared" si="59"/>
        <v>0</v>
      </c>
      <c r="GM45" s="10">
        <f t="shared" si="60"/>
        <v>0</v>
      </c>
      <c r="GU45" s="10">
        <f t="shared" si="61"/>
        <v>0</v>
      </c>
    </row>
    <row r="46" spans="1:203" x14ac:dyDescent="0.35">
      <c r="A46" s="10">
        <v>164</v>
      </c>
      <c r="B46" s="11" t="s">
        <v>14</v>
      </c>
      <c r="C46" s="10" t="s">
        <v>3</v>
      </c>
      <c r="D46" s="10">
        <v>44</v>
      </c>
      <c r="E46" s="10">
        <f t="shared" si="31"/>
        <v>14</v>
      </c>
      <c r="F46" s="10">
        <f t="shared" si="32"/>
        <v>9</v>
      </c>
      <c r="G46" s="10">
        <f t="shared" si="33"/>
        <v>8</v>
      </c>
      <c r="H46" s="10">
        <f t="shared" si="34"/>
        <v>12</v>
      </c>
      <c r="I46" s="10">
        <f t="shared" si="35"/>
        <v>7</v>
      </c>
      <c r="J46" s="10">
        <f t="shared" si="36"/>
        <v>16</v>
      </c>
      <c r="K46" s="10">
        <f t="shared" si="37"/>
        <v>0</v>
      </c>
      <c r="L46" s="10">
        <v>1</v>
      </c>
      <c r="M46" s="10">
        <v>0</v>
      </c>
      <c r="N46" s="10">
        <v>1</v>
      </c>
      <c r="O46" s="10">
        <v>0</v>
      </c>
      <c r="P46" s="10">
        <v>0</v>
      </c>
      <c r="Q46" s="10">
        <v>0</v>
      </c>
      <c r="R46" s="10">
        <v>0</v>
      </c>
      <c r="S46" s="10">
        <f t="shared" si="38"/>
        <v>1</v>
      </c>
      <c r="T46" s="10">
        <v>2</v>
      </c>
      <c r="U46" s="10">
        <v>0</v>
      </c>
      <c r="V46" s="10">
        <v>1</v>
      </c>
      <c r="W46" s="10">
        <v>0</v>
      </c>
      <c r="X46" s="10">
        <v>0</v>
      </c>
      <c r="Y46" s="10">
        <v>0</v>
      </c>
      <c r="Z46" s="10">
        <v>0</v>
      </c>
      <c r="AA46" s="10">
        <f t="shared" si="39"/>
        <v>1</v>
      </c>
      <c r="AB46" s="10">
        <v>3</v>
      </c>
      <c r="AC46" s="10">
        <v>0</v>
      </c>
      <c r="AD46" s="10">
        <v>0</v>
      </c>
      <c r="AE46" s="10">
        <v>1</v>
      </c>
      <c r="AF46" s="10">
        <v>1</v>
      </c>
      <c r="AG46" s="10">
        <v>1</v>
      </c>
      <c r="AH46" s="10">
        <v>0</v>
      </c>
      <c r="AI46" s="10">
        <f t="shared" si="40"/>
        <v>1</v>
      </c>
      <c r="AJ46" s="10">
        <v>4</v>
      </c>
      <c r="AK46" s="10">
        <v>4</v>
      </c>
      <c r="AL46" s="10">
        <v>2</v>
      </c>
      <c r="AM46" s="10">
        <v>0</v>
      </c>
      <c r="AN46" s="10">
        <v>0</v>
      </c>
      <c r="AO46" s="10">
        <v>0</v>
      </c>
      <c r="AP46" s="10">
        <v>0</v>
      </c>
      <c r="AQ46" s="10">
        <f t="shared" si="41"/>
        <v>3</v>
      </c>
      <c r="AR46" s="10">
        <v>5</v>
      </c>
      <c r="AS46" s="10">
        <v>0</v>
      </c>
      <c r="AT46" s="10">
        <v>0</v>
      </c>
      <c r="AU46" s="10">
        <v>1</v>
      </c>
      <c r="AV46" s="10">
        <v>1</v>
      </c>
      <c r="AW46" s="10">
        <v>2</v>
      </c>
      <c r="AX46" s="10">
        <v>0</v>
      </c>
      <c r="AY46" s="10">
        <f t="shared" si="42"/>
        <v>1</v>
      </c>
      <c r="AZ46" s="10">
        <v>6</v>
      </c>
      <c r="BA46" s="10">
        <v>0</v>
      </c>
      <c r="BB46" s="10">
        <v>1</v>
      </c>
      <c r="BC46" s="10">
        <v>0</v>
      </c>
      <c r="BD46" s="10">
        <v>0</v>
      </c>
      <c r="BE46" s="10">
        <v>0</v>
      </c>
      <c r="BF46" s="10">
        <v>0</v>
      </c>
      <c r="BG46" s="10">
        <f t="shared" si="43"/>
        <v>1</v>
      </c>
      <c r="BH46" s="10">
        <v>7</v>
      </c>
      <c r="BI46" s="10">
        <v>0</v>
      </c>
      <c r="BJ46" s="10">
        <v>0</v>
      </c>
      <c r="BK46" s="10">
        <v>1</v>
      </c>
      <c r="BL46" s="10">
        <v>1</v>
      </c>
      <c r="BM46" s="10">
        <v>2</v>
      </c>
      <c r="BN46" s="10">
        <v>0</v>
      </c>
      <c r="BO46" s="10">
        <f t="shared" si="44"/>
        <v>1</v>
      </c>
      <c r="BP46" s="10">
        <v>8</v>
      </c>
      <c r="BQ46" s="10">
        <v>0</v>
      </c>
      <c r="BR46" s="10">
        <v>0</v>
      </c>
      <c r="BS46" s="10">
        <v>1</v>
      </c>
      <c r="BT46" s="10">
        <v>0</v>
      </c>
      <c r="BU46" s="10">
        <v>0</v>
      </c>
      <c r="BV46" s="10">
        <v>0</v>
      </c>
      <c r="BW46" s="10">
        <f t="shared" si="45"/>
        <v>1</v>
      </c>
      <c r="BX46" s="10">
        <v>9</v>
      </c>
      <c r="BY46" s="10">
        <v>0</v>
      </c>
      <c r="BZ46" s="10">
        <v>0</v>
      </c>
      <c r="CA46" s="10">
        <v>1</v>
      </c>
      <c r="CB46" s="10">
        <v>1</v>
      </c>
      <c r="CC46" s="10">
        <v>3</v>
      </c>
      <c r="CD46" s="10">
        <v>0</v>
      </c>
      <c r="CE46" s="10">
        <f t="shared" si="46"/>
        <v>1</v>
      </c>
      <c r="CF46" s="10">
        <v>10</v>
      </c>
      <c r="CG46" s="10">
        <v>0</v>
      </c>
      <c r="CH46" s="10">
        <v>0</v>
      </c>
      <c r="CI46" s="10">
        <v>1</v>
      </c>
      <c r="CJ46" s="10">
        <v>1</v>
      </c>
      <c r="CK46" s="10">
        <v>3</v>
      </c>
      <c r="CL46" s="10">
        <v>0</v>
      </c>
      <c r="CM46" s="10">
        <f t="shared" si="47"/>
        <v>1</v>
      </c>
      <c r="CN46" s="10">
        <v>11</v>
      </c>
      <c r="CO46" s="10">
        <v>0</v>
      </c>
      <c r="CP46" s="10">
        <v>0</v>
      </c>
      <c r="CQ46" s="10">
        <v>1</v>
      </c>
      <c r="CR46" s="10">
        <v>1</v>
      </c>
      <c r="CS46" s="10">
        <v>3</v>
      </c>
      <c r="CT46" s="10">
        <v>0</v>
      </c>
      <c r="CU46" s="10">
        <f t="shared" si="48"/>
        <v>1</v>
      </c>
      <c r="CV46" s="10">
        <v>12</v>
      </c>
      <c r="CW46" s="10">
        <v>0</v>
      </c>
      <c r="CX46" s="10">
        <v>0</v>
      </c>
      <c r="CY46" s="10">
        <v>1</v>
      </c>
      <c r="CZ46" s="10">
        <v>1</v>
      </c>
      <c r="DA46" s="10">
        <v>2</v>
      </c>
      <c r="DB46" s="10">
        <v>0</v>
      </c>
      <c r="DC46" s="10">
        <f t="shared" si="49"/>
        <v>1</v>
      </c>
      <c r="DD46" s="10">
        <v>13</v>
      </c>
      <c r="DE46" s="10">
        <v>0</v>
      </c>
      <c r="DF46" s="10">
        <v>0</v>
      </c>
      <c r="DG46" s="10">
        <v>1</v>
      </c>
      <c r="DH46" s="10">
        <v>0</v>
      </c>
      <c r="DI46" s="10">
        <v>0</v>
      </c>
      <c r="DJ46" s="10">
        <v>0</v>
      </c>
      <c r="DK46" s="10">
        <f t="shared" si="50"/>
        <v>1</v>
      </c>
      <c r="DL46" s="10">
        <v>14</v>
      </c>
      <c r="DM46" s="10">
        <v>5</v>
      </c>
      <c r="DN46" s="10">
        <v>3</v>
      </c>
      <c r="DO46" s="10">
        <v>3</v>
      </c>
      <c r="DP46" s="10">
        <v>0</v>
      </c>
      <c r="DQ46" s="10">
        <v>0</v>
      </c>
      <c r="DR46" s="10">
        <v>0</v>
      </c>
      <c r="DS46" s="10">
        <f t="shared" si="51"/>
        <v>7</v>
      </c>
      <c r="EA46" s="10">
        <f t="shared" si="52"/>
        <v>0</v>
      </c>
      <c r="EI46" s="10">
        <f t="shared" si="53"/>
        <v>0</v>
      </c>
      <c r="EQ46" s="10">
        <f t="shared" si="54"/>
        <v>0</v>
      </c>
      <c r="EY46" s="10">
        <f t="shared" si="55"/>
        <v>0</v>
      </c>
      <c r="FG46" s="10">
        <f t="shared" si="56"/>
        <v>0</v>
      </c>
      <c r="FO46" s="10">
        <f t="shared" si="57"/>
        <v>0</v>
      </c>
      <c r="FW46" s="10">
        <f t="shared" si="58"/>
        <v>0</v>
      </c>
      <c r="GE46" s="10">
        <f t="shared" si="59"/>
        <v>0</v>
      </c>
      <c r="GM46" s="10">
        <f t="shared" si="60"/>
        <v>0</v>
      </c>
      <c r="GU46" s="10">
        <f t="shared" si="61"/>
        <v>0</v>
      </c>
    </row>
    <row r="47" spans="1:203" x14ac:dyDescent="0.35">
      <c r="A47" s="10">
        <v>165</v>
      </c>
      <c r="B47" s="11" t="s">
        <v>14</v>
      </c>
      <c r="C47" s="10" t="s">
        <v>0</v>
      </c>
      <c r="D47" s="10">
        <v>45</v>
      </c>
      <c r="E47" s="10">
        <f t="shared" si="31"/>
        <v>13</v>
      </c>
      <c r="F47" s="10">
        <f t="shared" si="32"/>
        <v>1</v>
      </c>
      <c r="G47" s="10">
        <f t="shared" si="33"/>
        <v>3</v>
      </c>
      <c r="H47" s="10">
        <f t="shared" si="34"/>
        <v>11</v>
      </c>
      <c r="I47" s="10">
        <f t="shared" si="35"/>
        <v>7</v>
      </c>
      <c r="J47" s="10">
        <f t="shared" si="36"/>
        <v>21</v>
      </c>
      <c r="K47" s="10">
        <f t="shared" si="37"/>
        <v>0</v>
      </c>
      <c r="L47" s="10">
        <v>1</v>
      </c>
      <c r="M47" s="10">
        <v>0</v>
      </c>
      <c r="N47" s="10">
        <v>1</v>
      </c>
      <c r="O47" s="10">
        <v>0</v>
      </c>
      <c r="P47" s="10">
        <v>0</v>
      </c>
      <c r="Q47" s="10">
        <v>0</v>
      </c>
      <c r="R47" s="10">
        <v>0</v>
      </c>
      <c r="S47" s="10">
        <f t="shared" si="38"/>
        <v>1</v>
      </c>
      <c r="T47" s="10">
        <v>2</v>
      </c>
      <c r="U47" s="10">
        <v>0</v>
      </c>
      <c r="V47" s="10">
        <v>0</v>
      </c>
      <c r="W47" s="10">
        <v>1</v>
      </c>
      <c r="X47" s="10">
        <v>0</v>
      </c>
      <c r="Y47" s="10">
        <v>0</v>
      </c>
      <c r="Z47" s="10">
        <v>0</v>
      </c>
      <c r="AA47" s="10">
        <f t="shared" si="39"/>
        <v>1</v>
      </c>
      <c r="AB47" s="10">
        <v>3</v>
      </c>
      <c r="AC47" s="10">
        <v>0</v>
      </c>
      <c r="AD47" s="10">
        <v>0</v>
      </c>
      <c r="AE47" s="10">
        <v>1</v>
      </c>
      <c r="AF47" s="10">
        <v>0</v>
      </c>
      <c r="AG47" s="10">
        <v>0</v>
      </c>
      <c r="AH47" s="10">
        <v>0</v>
      </c>
      <c r="AI47" s="10">
        <f t="shared" si="40"/>
        <v>1</v>
      </c>
      <c r="AJ47" s="10">
        <v>4</v>
      </c>
      <c r="AK47" s="10">
        <v>1</v>
      </c>
      <c r="AL47" s="10">
        <v>1</v>
      </c>
      <c r="AM47" s="10">
        <v>0</v>
      </c>
      <c r="AN47" s="10">
        <v>0</v>
      </c>
      <c r="AO47" s="10">
        <v>0</v>
      </c>
      <c r="AP47" s="10">
        <v>0</v>
      </c>
      <c r="AQ47" s="10">
        <f t="shared" si="41"/>
        <v>2</v>
      </c>
      <c r="AR47" s="10">
        <v>5</v>
      </c>
      <c r="AS47" s="10">
        <v>0</v>
      </c>
      <c r="AT47" s="10">
        <v>1</v>
      </c>
      <c r="AU47" s="10">
        <v>0</v>
      </c>
      <c r="AV47" s="10">
        <v>0</v>
      </c>
      <c r="AW47" s="10">
        <v>0</v>
      </c>
      <c r="AX47" s="10">
        <v>0</v>
      </c>
      <c r="AY47" s="10">
        <f t="shared" si="42"/>
        <v>1</v>
      </c>
      <c r="AZ47" s="10">
        <v>6</v>
      </c>
      <c r="BA47" s="10">
        <v>0</v>
      </c>
      <c r="BB47" s="10">
        <v>0</v>
      </c>
      <c r="BC47" s="10">
        <v>1</v>
      </c>
      <c r="BD47" s="10">
        <v>1</v>
      </c>
      <c r="BE47" s="10">
        <v>2</v>
      </c>
      <c r="BF47" s="10">
        <v>0</v>
      </c>
      <c r="BG47" s="10">
        <f t="shared" si="43"/>
        <v>1</v>
      </c>
      <c r="BH47" s="10">
        <v>7</v>
      </c>
      <c r="BI47" s="10">
        <v>0</v>
      </c>
      <c r="BJ47" s="10">
        <v>0</v>
      </c>
      <c r="BK47" s="10">
        <v>1</v>
      </c>
      <c r="BL47" s="10">
        <v>1</v>
      </c>
      <c r="BM47" s="10">
        <v>2</v>
      </c>
      <c r="BN47" s="10">
        <v>0</v>
      </c>
      <c r="BO47" s="10">
        <f t="shared" si="44"/>
        <v>1</v>
      </c>
      <c r="BP47" s="10">
        <v>8</v>
      </c>
      <c r="BQ47" s="10">
        <v>0</v>
      </c>
      <c r="BR47" s="10">
        <v>0</v>
      </c>
      <c r="BS47" s="10">
        <v>1</v>
      </c>
      <c r="BT47" s="10">
        <v>1</v>
      </c>
      <c r="BU47" s="10">
        <v>3</v>
      </c>
      <c r="BV47" s="10">
        <v>0</v>
      </c>
      <c r="BW47" s="10">
        <f t="shared" si="45"/>
        <v>1</v>
      </c>
      <c r="BX47" s="10">
        <v>9</v>
      </c>
      <c r="BY47" s="10">
        <v>0</v>
      </c>
      <c r="BZ47" s="10">
        <v>0</v>
      </c>
      <c r="CA47" s="10">
        <v>1</v>
      </c>
      <c r="CB47" s="10">
        <v>1</v>
      </c>
      <c r="CC47" s="10">
        <v>3</v>
      </c>
      <c r="CD47" s="10">
        <v>0</v>
      </c>
      <c r="CE47" s="10">
        <f t="shared" si="46"/>
        <v>1</v>
      </c>
      <c r="CF47" s="10">
        <v>10</v>
      </c>
      <c r="CG47" s="10">
        <v>0</v>
      </c>
      <c r="CH47" s="10">
        <v>0</v>
      </c>
      <c r="CI47" s="10">
        <v>1</v>
      </c>
      <c r="CJ47" s="10">
        <v>1</v>
      </c>
      <c r="CK47" s="10">
        <v>3</v>
      </c>
      <c r="CL47" s="10">
        <v>0</v>
      </c>
      <c r="CM47" s="10">
        <f t="shared" si="47"/>
        <v>1</v>
      </c>
      <c r="CN47" s="10">
        <v>11</v>
      </c>
      <c r="CO47" s="10">
        <v>0</v>
      </c>
      <c r="CP47" s="10">
        <v>0</v>
      </c>
      <c r="CQ47" s="10">
        <v>1</v>
      </c>
      <c r="CR47" s="10">
        <v>1</v>
      </c>
      <c r="CS47" s="10">
        <v>4</v>
      </c>
      <c r="CT47" s="10">
        <v>0</v>
      </c>
      <c r="CU47" s="10">
        <f t="shared" si="48"/>
        <v>1</v>
      </c>
      <c r="CV47" s="10">
        <v>12</v>
      </c>
      <c r="CW47" s="10">
        <v>0</v>
      </c>
      <c r="CX47" s="10">
        <v>0</v>
      </c>
      <c r="CY47" s="10">
        <v>1</v>
      </c>
      <c r="CZ47" s="10">
        <v>1</v>
      </c>
      <c r="DA47" s="10">
        <v>4</v>
      </c>
      <c r="DB47" s="10">
        <v>0</v>
      </c>
      <c r="DC47" s="10">
        <f t="shared" si="49"/>
        <v>1</v>
      </c>
      <c r="DD47" s="10">
        <v>13</v>
      </c>
      <c r="DE47" s="10">
        <v>0</v>
      </c>
      <c r="DF47" s="10">
        <v>0</v>
      </c>
      <c r="DG47" s="10">
        <v>2</v>
      </c>
      <c r="DH47" s="10">
        <v>0</v>
      </c>
      <c r="DI47" s="10">
        <v>0</v>
      </c>
      <c r="DJ47" s="10">
        <v>0</v>
      </c>
      <c r="DK47" s="10">
        <f t="shared" si="50"/>
        <v>2</v>
      </c>
      <c r="EA47" s="10">
        <f t="shared" si="52"/>
        <v>0</v>
      </c>
      <c r="EI47" s="10">
        <f t="shared" si="53"/>
        <v>0</v>
      </c>
      <c r="EQ47" s="10">
        <f t="shared" si="54"/>
        <v>0</v>
      </c>
      <c r="EY47" s="10">
        <f t="shared" si="55"/>
        <v>0</v>
      </c>
      <c r="FG47" s="10">
        <f t="shared" si="56"/>
        <v>0</v>
      </c>
      <c r="FO47" s="10">
        <f t="shared" si="57"/>
        <v>0</v>
      </c>
      <c r="FW47" s="10">
        <f t="shared" si="58"/>
        <v>0</v>
      </c>
      <c r="GE47" s="10">
        <f t="shared" si="59"/>
        <v>0</v>
      </c>
      <c r="GM47" s="10">
        <f t="shared" si="60"/>
        <v>0</v>
      </c>
      <c r="GU47" s="10">
        <f t="shared" si="61"/>
        <v>0</v>
      </c>
    </row>
    <row r="48" spans="1:203" x14ac:dyDescent="0.35">
      <c r="A48" s="10">
        <v>166</v>
      </c>
      <c r="B48" s="11" t="s">
        <v>14</v>
      </c>
      <c r="C48" s="10" t="s">
        <v>3</v>
      </c>
      <c r="D48" s="10">
        <v>46</v>
      </c>
      <c r="E48" s="10">
        <f t="shared" si="31"/>
        <v>18</v>
      </c>
      <c r="F48" s="10">
        <f t="shared" si="32"/>
        <v>17</v>
      </c>
      <c r="G48" s="10">
        <f t="shared" si="33"/>
        <v>7</v>
      </c>
      <c r="H48" s="10">
        <f t="shared" si="34"/>
        <v>13</v>
      </c>
      <c r="I48" s="10">
        <f t="shared" si="35"/>
        <v>0</v>
      </c>
      <c r="J48" s="10">
        <f t="shared" si="36"/>
        <v>0</v>
      </c>
      <c r="K48" s="10">
        <f t="shared" si="37"/>
        <v>1</v>
      </c>
      <c r="L48" s="10">
        <v>1</v>
      </c>
      <c r="M48" s="10">
        <v>0</v>
      </c>
      <c r="N48" s="10">
        <v>0</v>
      </c>
      <c r="O48" s="10">
        <v>1</v>
      </c>
      <c r="P48" s="10">
        <v>0</v>
      </c>
      <c r="Q48" s="10">
        <v>0</v>
      </c>
      <c r="R48" s="10">
        <v>0</v>
      </c>
      <c r="S48" s="10">
        <f t="shared" si="38"/>
        <v>1</v>
      </c>
      <c r="T48" s="10">
        <v>2</v>
      </c>
      <c r="U48" s="10">
        <v>0</v>
      </c>
      <c r="V48" s="10">
        <v>0</v>
      </c>
      <c r="W48" s="10">
        <v>1</v>
      </c>
      <c r="X48" s="10">
        <v>0</v>
      </c>
      <c r="Y48" s="10">
        <v>0</v>
      </c>
      <c r="Z48" s="10">
        <v>0</v>
      </c>
      <c r="AA48" s="10">
        <f t="shared" si="39"/>
        <v>1</v>
      </c>
      <c r="AB48" s="10">
        <v>3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1</v>
      </c>
      <c r="AI48" s="10">
        <f t="shared" si="40"/>
        <v>1</v>
      </c>
      <c r="AJ48" s="10">
        <v>4</v>
      </c>
      <c r="AK48" s="10">
        <v>0</v>
      </c>
      <c r="AL48" s="10">
        <v>0</v>
      </c>
      <c r="AM48" s="10">
        <v>1</v>
      </c>
      <c r="AN48" s="10">
        <v>0</v>
      </c>
      <c r="AO48" s="10">
        <v>0</v>
      </c>
      <c r="AP48" s="10">
        <v>0</v>
      </c>
      <c r="AQ48" s="10">
        <f t="shared" si="41"/>
        <v>1</v>
      </c>
      <c r="AR48" s="10">
        <v>5</v>
      </c>
      <c r="AS48" s="10">
        <v>0</v>
      </c>
      <c r="AT48" s="10">
        <v>0</v>
      </c>
      <c r="AU48" s="10">
        <v>1</v>
      </c>
      <c r="AV48" s="10">
        <v>0</v>
      </c>
      <c r="AW48" s="10">
        <v>0</v>
      </c>
      <c r="AX48" s="10">
        <v>0</v>
      </c>
      <c r="AY48" s="10">
        <f t="shared" si="42"/>
        <v>1</v>
      </c>
      <c r="AZ48" s="10">
        <v>6</v>
      </c>
      <c r="BA48" s="10">
        <v>3</v>
      </c>
      <c r="BB48" s="10">
        <v>0</v>
      </c>
      <c r="BC48" s="10">
        <v>2</v>
      </c>
      <c r="BD48" s="10">
        <v>0</v>
      </c>
      <c r="BE48" s="10">
        <v>0</v>
      </c>
      <c r="BF48" s="10">
        <v>0</v>
      </c>
      <c r="BG48" s="10">
        <f t="shared" si="43"/>
        <v>3</v>
      </c>
      <c r="BH48" s="10">
        <v>7</v>
      </c>
      <c r="BI48" s="10">
        <v>0</v>
      </c>
      <c r="BJ48" s="10">
        <v>1</v>
      </c>
      <c r="BK48" s="10">
        <v>0</v>
      </c>
      <c r="BL48" s="10">
        <v>0</v>
      </c>
      <c r="BM48" s="10">
        <v>0</v>
      </c>
      <c r="BN48" s="10">
        <v>0</v>
      </c>
      <c r="BO48" s="10">
        <f t="shared" si="44"/>
        <v>1</v>
      </c>
      <c r="BP48" s="10">
        <v>8</v>
      </c>
      <c r="BQ48" s="10">
        <v>0</v>
      </c>
      <c r="BR48" s="10">
        <v>0</v>
      </c>
      <c r="BS48" s="10">
        <v>1</v>
      </c>
      <c r="BT48" s="10">
        <v>0</v>
      </c>
      <c r="BU48" s="10">
        <v>0</v>
      </c>
      <c r="BV48" s="10">
        <v>0</v>
      </c>
      <c r="BW48" s="10">
        <f t="shared" si="45"/>
        <v>1</v>
      </c>
      <c r="BX48" s="10">
        <v>9</v>
      </c>
      <c r="BY48" s="10">
        <v>0</v>
      </c>
      <c r="BZ48" s="10">
        <v>0</v>
      </c>
      <c r="CA48" s="10">
        <v>1</v>
      </c>
      <c r="CB48" s="10">
        <v>0</v>
      </c>
      <c r="CC48" s="10">
        <v>0</v>
      </c>
      <c r="CD48" s="10">
        <v>0</v>
      </c>
      <c r="CE48" s="10">
        <f t="shared" si="46"/>
        <v>1</v>
      </c>
      <c r="CF48" s="10">
        <v>10</v>
      </c>
      <c r="CG48" s="10">
        <v>0</v>
      </c>
      <c r="CH48" s="10">
        <v>0</v>
      </c>
      <c r="CI48" s="10">
        <v>1</v>
      </c>
      <c r="CJ48" s="10">
        <v>0</v>
      </c>
      <c r="CK48" s="10">
        <v>0</v>
      </c>
      <c r="CL48" s="10">
        <v>0</v>
      </c>
      <c r="CM48" s="10">
        <f t="shared" si="47"/>
        <v>1</v>
      </c>
      <c r="CN48" s="10">
        <v>11</v>
      </c>
      <c r="CO48" s="10">
        <v>4</v>
      </c>
      <c r="CP48" s="10">
        <v>2</v>
      </c>
      <c r="CQ48" s="10">
        <v>1</v>
      </c>
      <c r="CR48" s="10">
        <v>0</v>
      </c>
      <c r="CS48" s="10">
        <v>0</v>
      </c>
      <c r="CT48" s="10">
        <v>0</v>
      </c>
      <c r="CU48" s="10">
        <f t="shared" si="48"/>
        <v>4</v>
      </c>
      <c r="CV48" s="10">
        <v>12</v>
      </c>
      <c r="CW48" s="10">
        <v>0</v>
      </c>
      <c r="CX48" s="10">
        <v>1</v>
      </c>
      <c r="CY48" s="10">
        <v>0</v>
      </c>
      <c r="CZ48" s="10">
        <v>0</v>
      </c>
      <c r="DA48" s="10">
        <v>0</v>
      </c>
      <c r="DB48" s="10">
        <v>0</v>
      </c>
      <c r="DC48" s="10">
        <f t="shared" si="49"/>
        <v>1</v>
      </c>
      <c r="DD48" s="10">
        <v>13</v>
      </c>
      <c r="DE48" s="10">
        <v>0</v>
      </c>
      <c r="DF48" s="10">
        <v>0</v>
      </c>
      <c r="DG48" s="10">
        <v>1</v>
      </c>
      <c r="DH48" s="10">
        <v>0</v>
      </c>
      <c r="DI48" s="10">
        <v>0</v>
      </c>
      <c r="DJ48" s="10">
        <v>0</v>
      </c>
      <c r="DK48" s="10">
        <f t="shared" si="50"/>
        <v>1</v>
      </c>
      <c r="DL48" s="10">
        <v>14</v>
      </c>
      <c r="DM48" s="10">
        <v>0</v>
      </c>
      <c r="DN48" s="10">
        <v>1</v>
      </c>
      <c r="DO48" s="10">
        <v>0</v>
      </c>
      <c r="DP48" s="10">
        <v>0</v>
      </c>
      <c r="DQ48" s="10">
        <v>0</v>
      </c>
      <c r="DR48" s="10">
        <v>0</v>
      </c>
      <c r="DS48" s="10">
        <f t="shared" si="51"/>
        <v>1</v>
      </c>
      <c r="DT48" s="10">
        <v>15</v>
      </c>
      <c r="DU48" s="10">
        <v>2</v>
      </c>
      <c r="DV48" s="10">
        <v>1</v>
      </c>
      <c r="DW48" s="10">
        <v>0</v>
      </c>
      <c r="DX48" s="10">
        <v>0</v>
      </c>
      <c r="DY48" s="10">
        <v>0</v>
      </c>
      <c r="DZ48" s="10">
        <v>0</v>
      </c>
      <c r="EA48" s="10">
        <f t="shared" si="52"/>
        <v>2</v>
      </c>
      <c r="EB48" s="10">
        <v>16</v>
      </c>
      <c r="EC48" s="10">
        <v>0</v>
      </c>
      <c r="ED48" s="10">
        <v>0</v>
      </c>
      <c r="EE48" s="10">
        <v>1</v>
      </c>
      <c r="EF48" s="10">
        <v>0</v>
      </c>
      <c r="EG48" s="10">
        <v>0</v>
      </c>
      <c r="EH48" s="10">
        <v>0</v>
      </c>
      <c r="EI48" s="10">
        <f t="shared" si="53"/>
        <v>1</v>
      </c>
      <c r="EJ48" s="10">
        <v>17</v>
      </c>
      <c r="EK48" s="10">
        <v>0</v>
      </c>
      <c r="EL48" s="10">
        <v>0</v>
      </c>
      <c r="EM48" s="10">
        <v>1</v>
      </c>
      <c r="EN48" s="10">
        <v>0</v>
      </c>
      <c r="EO48" s="10">
        <v>0</v>
      </c>
      <c r="EP48" s="10">
        <v>0</v>
      </c>
      <c r="EQ48" s="10">
        <f t="shared" si="54"/>
        <v>1</v>
      </c>
      <c r="ER48" s="10">
        <v>18</v>
      </c>
      <c r="ES48" s="10">
        <v>8</v>
      </c>
      <c r="ET48" s="10">
        <v>1</v>
      </c>
      <c r="EU48" s="10">
        <v>0</v>
      </c>
      <c r="EV48" s="10">
        <v>0</v>
      </c>
      <c r="EW48" s="10">
        <v>0</v>
      </c>
      <c r="EX48" s="10">
        <v>0</v>
      </c>
      <c r="EY48" s="10">
        <f t="shared" si="55"/>
        <v>2</v>
      </c>
      <c r="FG48" s="10">
        <f t="shared" si="56"/>
        <v>0</v>
      </c>
      <c r="FO48" s="10">
        <f t="shared" si="57"/>
        <v>0</v>
      </c>
      <c r="FW48" s="10">
        <f t="shared" si="58"/>
        <v>0</v>
      </c>
      <c r="GE48" s="10">
        <f t="shared" si="59"/>
        <v>0</v>
      </c>
      <c r="GM48" s="10">
        <f t="shared" si="60"/>
        <v>0</v>
      </c>
      <c r="GU48" s="10">
        <f t="shared" si="61"/>
        <v>0</v>
      </c>
    </row>
    <row r="49" spans="1:203" x14ac:dyDescent="0.35">
      <c r="A49" s="10">
        <v>167</v>
      </c>
      <c r="B49" s="11" t="s">
        <v>14</v>
      </c>
      <c r="C49" s="10" t="s">
        <v>3</v>
      </c>
      <c r="D49" s="10">
        <v>47</v>
      </c>
      <c r="E49" s="10">
        <f t="shared" si="31"/>
        <v>19</v>
      </c>
      <c r="F49" s="10">
        <f t="shared" si="32"/>
        <v>19</v>
      </c>
      <c r="G49" s="10">
        <f t="shared" si="33"/>
        <v>12</v>
      </c>
      <c r="H49" s="10">
        <f t="shared" si="34"/>
        <v>17</v>
      </c>
      <c r="I49" s="10">
        <f t="shared" si="35"/>
        <v>9</v>
      </c>
      <c r="J49" s="10">
        <f t="shared" si="36"/>
        <v>28</v>
      </c>
      <c r="K49" s="10">
        <f t="shared" si="37"/>
        <v>3</v>
      </c>
      <c r="L49" s="10">
        <v>1</v>
      </c>
      <c r="M49" s="10">
        <v>0</v>
      </c>
      <c r="N49" s="10">
        <v>1</v>
      </c>
      <c r="O49" s="10">
        <v>0</v>
      </c>
      <c r="P49" s="10">
        <v>0</v>
      </c>
      <c r="Q49" s="10">
        <v>0</v>
      </c>
      <c r="R49" s="10">
        <v>0</v>
      </c>
      <c r="S49" s="10">
        <f t="shared" si="38"/>
        <v>1</v>
      </c>
      <c r="T49" s="10">
        <v>2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1</v>
      </c>
      <c r="AA49" s="10">
        <f t="shared" si="39"/>
        <v>1</v>
      </c>
      <c r="AB49" s="10">
        <v>3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1</v>
      </c>
      <c r="AI49" s="10">
        <f t="shared" si="40"/>
        <v>1</v>
      </c>
      <c r="AJ49" s="10">
        <v>4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1</v>
      </c>
      <c r="AQ49" s="10">
        <f t="shared" si="41"/>
        <v>1</v>
      </c>
      <c r="AR49" s="10">
        <v>5</v>
      </c>
      <c r="AS49" s="10">
        <v>0</v>
      </c>
      <c r="AT49" s="10">
        <v>0</v>
      </c>
      <c r="AU49" s="10">
        <v>1</v>
      </c>
      <c r="AV49" s="10">
        <v>1</v>
      </c>
      <c r="AW49" s="10">
        <v>4</v>
      </c>
      <c r="AX49" s="10">
        <v>0</v>
      </c>
      <c r="AY49" s="10">
        <f t="shared" si="42"/>
        <v>1</v>
      </c>
      <c r="AZ49" s="10">
        <v>6</v>
      </c>
      <c r="BA49" s="10">
        <v>0</v>
      </c>
      <c r="BB49" s="10">
        <v>0</v>
      </c>
      <c r="BC49" s="10">
        <v>2</v>
      </c>
      <c r="BD49" s="10">
        <v>1</v>
      </c>
      <c r="BE49" s="10">
        <v>3</v>
      </c>
      <c r="BF49" s="10">
        <v>0</v>
      </c>
      <c r="BG49" s="10">
        <f t="shared" si="43"/>
        <v>2</v>
      </c>
      <c r="BH49" s="10">
        <v>7</v>
      </c>
      <c r="BI49" s="10">
        <v>1</v>
      </c>
      <c r="BJ49" s="10">
        <v>3</v>
      </c>
      <c r="BK49" s="10">
        <v>0</v>
      </c>
      <c r="BL49" s="10">
        <v>0</v>
      </c>
      <c r="BM49" s="10">
        <v>0</v>
      </c>
      <c r="BN49" s="10">
        <v>0</v>
      </c>
      <c r="BO49" s="10">
        <f t="shared" si="44"/>
        <v>4</v>
      </c>
      <c r="BP49" s="10">
        <v>8</v>
      </c>
      <c r="BQ49" s="10">
        <v>0</v>
      </c>
      <c r="BR49" s="10">
        <v>0</v>
      </c>
      <c r="BS49" s="10">
        <v>1</v>
      </c>
      <c r="BT49" s="10">
        <v>1</v>
      </c>
      <c r="BU49" s="10">
        <v>4</v>
      </c>
      <c r="BV49" s="10">
        <v>0</v>
      </c>
      <c r="BW49" s="10">
        <f t="shared" si="45"/>
        <v>1</v>
      </c>
      <c r="BX49" s="10">
        <v>9</v>
      </c>
      <c r="BY49" s="10">
        <v>0</v>
      </c>
      <c r="BZ49" s="10">
        <v>0</v>
      </c>
      <c r="CA49" s="10">
        <v>1</v>
      </c>
      <c r="CB49" s="10">
        <v>0</v>
      </c>
      <c r="CC49" s="10">
        <v>0</v>
      </c>
      <c r="CD49" s="10">
        <v>0</v>
      </c>
      <c r="CE49" s="10">
        <f t="shared" si="46"/>
        <v>1</v>
      </c>
      <c r="CF49" s="10">
        <v>10</v>
      </c>
      <c r="CG49" s="10">
        <v>5</v>
      </c>
      <c r="CH49" s="10">
        <v>3</v>
      </c>
      <c r="CI49" s="10">
        <v>0</v>
      </c>
      <c r="CJ49" s="10">
        <v>0</v>
      </c>
      <c r="CK49" s="10">
        <v>0</v>
      </c>
      <c r="CL49" s="10">
        <v>0</v>
      </c>
      <c r="CM49" s="10">
        <f t="shared" si="47"/>
        <v>4</v>
      </c>
      <c r="CN49" s="10">
        <v>11</v>
      </c>
      <c r="CO49" s="10">
        <v>0</v>
      </c>
      <c r="CP49" s="10">
        <v>0</v>
      </c>
      <c r="CQ49" s="10">
        <v>1</v>
      </c>
      <c r="CR49" s="10">
        <v>0</v>
      </c>
      <c r="CS49" s="10">
        <v>0</v>
      </c>
      <c r="CT49" s="10">
        <v>0</v>
      </c>
      <c r="CU49" s="10">
        <f t="shared" si="48"/>
        <v>1</v>
      </c>
      <c r="CV49" s="10">
        <v>12</v>
      </c>
      <c r="CW49" s="10">
        <v>4</v>
      </c>
      <c r="CX49" s="10">
        <v>2</v>
      </c>
      <c r="CY49" s="10">
        <v>1</v>
      </c>
      <c r="CZ49" s="10">
        <v>1</v>
      </c>
      <c r="DA49" s="10">
        <v>2</v>
      </c>
      <c r="DB49" s="10">
        <v>0</v>
      </c>
      <c r="DC49" s="10">
        <f t="shared" si="49"/>
        <v>4</v>
      </c>
      <c r="DD49" s="10">
        <v>13</v>
      </c>
      <c r="DE49" s="10">
        <v>0</v>
      </c>
      <c r="DF49" s="10">
        <v>1</v>
      </c>
      <c r="DG49" s="10">
        <v>0</v>
      </c>
      <c r="DH49" s="10">
        <v>0</v>
      </c>
      <c r="DI49" s="10">
        <v>0</v>
      </c>
      <c r="DJ49" s="10">
        <v>0</v>
      </c>
      <c r="DK49" s="10">
        <f t="shared" si="50"/>
        <v>1</v>
      </c>
      <c r="DL49" s="10">
        <v>14</v>
      </c>
      <c r="DM49" s="10">
        <v>0</v>
      </c>
      <c r="DN49" s="10">
        <v>0</v>
      </c>
      <c r="DO49" s="10">
        <v>2</v>
      </c>
      <c r="DP49" s="10">
        <v>1</v>
      </c>
      <c r="DQ49" s="10">
        <v>3</v>
      </c>
      <c r="DR49" s="10">
        <v>0</v>
      </c>
      <c r="DS49" s="10">
        <f t="shared" si="51"/>
        <v>2</v>
      </c>
      <c r="DT49" s="10">
        <v>15</v>
      </c>
      <c r="DU49" s="10">
        <v>0</v>
      </c>
      <c r="DV49" s="10">
        <v>0</v>
      </c>
      <c r="DW49" s="10">
        <v>1</v>
      </c>
      <c r="DX49" s="10">
        <v>1</v>
      </c>
      <c r="DY49" s="10">
        <v>3</v>
      </c>
      <c r="DZ49" s="10">
        <v>0</v>
      </c>
      <c r="EA49" s="10">
        <f t="shared" si="52"/>
        <v>1</v>
      </c>
      <c r="EB49" s="10">
        <v>16</v>
      </c>
      <c r="EC49" s="10">
        <v>4</v>
      </c>
      <c r="ED49" s="10">
        <v>1</v>
      </c>
      <c r="EE49" s="10">
        <v>1</v>
      </c>
      <c r="EF49" s="10">
        <v>1</v>
      </c>
      <c r="EG49" s="10">
        <v>3</v>
      </c>
      <c r="EH49" s="10">
        <v>0</v>
      </c>
      <c r="EI49" s="10">
        <f t="shared" si="53"/>
        <v>3</v>
      </c>
      <c r="EJ49" s="10">
        <v>17</v>
      </c>
      <c r="EK49" s="10">
        <v>0</v>
      </c>
      <c r="EL49" s="10">
        <v>0</v>
      </c>
      <c r="EM49" s="10">
        <v>1</v>
      </c>
      <c r="EN49" s="10">
        <v>1</v>
      </c>
      <c r="EO49" s="10">
        <v>2</v>
      </c>
      <c r="EP49" s="10">
        <v>0</v>
      </c>
      <c r="EQ49" s="10">
        <f t="shared" si="54"/>
        <v>1</v>
      </c>
      <c r="ER49" s="10">
        <v>18</v>
      </c>
      <c r="ES49" s="10">
        <v>0</v>
      </c>
      <c r="ET49" s="10">
        <v>0</v>
      </c>
      <c r="EU49" s="10">
        <v>1</v>
      </c>
      <c r="EV49" s="10">
        <v>1</v>
      </c>
      <c r="EW49" s="10">
        <v>4</v>
      </c>
      <c r="EX49" s="10">
        <v>0</v>
      </c>
      <c r="EY49" s="10">
        <f t="shared" si="55"/>
        <v>1</v>
      </c>
      <c r="EZ49" s="10">
        <v>19</v>
      </c>
      <c r="FA49" s="10">
        <v>5</v>
      </c>
      <c r="FB49" s="10">
        <v>1</v>
      </c>
      <c r="FC49" s="10">
        <v>4</v>
      </c>
      <c r="FD49" s="10">
        <v>0</v>
      </c>
      <c r="FE49" s="10">
        <v>0</v>
      </c>
      <c r="FF49" s="10">
        <v>0</v>
      </c>
      <c r="FG49" s="10">
        <f t="shared" si="56"/>
        <v>6</v>
      </c>
      <c r="FO49" s="10">
        <f t="shared" si="57"/>
        <v>0</v>
      </c>
      <c r="FW49" s="10">
        <f t="shared" si="58"/>
        <v>0</v>
      </c>
      <c r="GE49" s="10">
        <f t="shared" si="59"/>
        <v>0</v>
      </c>
      <c r="GM49" s="10">
        <f t="shared" si="60"/>
        <v>0</v>
      </c>
      <c r="GU49" s="10">
        <f t="shared" si="61"/>
        <v>0</v>
      </c>
    </row>
    <row r="50" spans="1:203" x14ac:dyDescent="0.35">
      <c r="A50" s="10">
        <v>168</v>
      </c>
      <c r="B50" s="11" t="s">
        <v>14</v>
      </c>
      <c r="C50" s="10" t="s">
        <v>2</v>
      </c>
      <c r="D50" s="10">
        <v>48</v>
      </c>
      <c r="E50" s="10">
        <f t="shared" si="31"/>
        <v>5</v>
      </c>
      <c r="F50" s="10">
        <f t="shared" si="32"/>
        <v>3</v>
      </c>
      <c r="G50" s="10">
        <f t="shared" si="33"/>
        <v>1</v>
      </c>
      <c r="H50" s="10">
        <f t="shared" si="34"/>
        <v>3</v>
      </c>
      <c r="I50" s="10">
        <f t="shared" si="35"/>
        <v>2</v>
      </c>
      <c r="J50" s="10">
        <f t="shared" si="36"/>
        <v>5</v>
      </c>
      <c r="K50" s="10">
        <f t="shared" si="37"/>
        <v>4</v>
      </c>
      <c r="L50" s="10">
        <v>1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1</v>
      </c>
      <c r="S50" s="10">
        <f t="shared" si="38"/>
        <v>1</v>
      </c>
      <c r="T50" s="10">
        <v>2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1</v>
      </c>
      <c r="AA50" s="10">
        <f t="shared" si="39"/>
        <v>1</v>
      </c>
      <c r="AB50" s="10">
        <v>3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1</v>
      </c>
      <c r="AI50" s="10">
        <f t="shared" si="40"/>
        <v>1</v>
      </c>
      <c r="AJ50" s="10">
        <v>4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1</v>
      </c>
      <c r="AQ50" s="10">
        <f t="shared" si="41"/>
        <v>1</v>
      </c>
      <c r="AR50" s="10">
        <v>5</v>
      </c>
      <c r="AS50" s="10">
        <v>3</v>
      </c>
      <c r="AT50" s="10">
        <v>1</v>
      </c>
      <c r="AU50" s="10">
        <v>3</v>
      </c>
      <c r="AV50" s="10">
        <v>2</v>
      </c>
      <c r="AW50" s="10">
        <v>5</v>
      </c>
      <c r="AX50" s="10">
        <v>0</v>
      </c>
      <c r="AY50" s="10">
        <f t="shared" si="42"/>
        <v>5</v>
      </c>
      <c r="BG50" s="10">
        <f t="shared" si="43"/>
        <v>0</v>
      </c>
      <c r="BO50" s="10">
        <f t="shared" si="44"/>
        <v>0</v>
      </c>
      <c r="BW50" s="10">
        <f t="shared" si="45"/>
        <v>0</v>
      </c>
      <c r="CE50" s="10">
        <f t="shared" si="46"/>
        <v>0</v>
      </c>
      <c r="CM50" s="10">
        <f t="shared" si="47"/>
        <v>0</v>
      </c>
      <c r="CU50" s="10">
        <f t="shared" si="48"/>
        <v>0</v>
      </c>
      <c r="DC50" s="10">
        <f t="shared" si="49"/>
        <v>0</v>
      </c>
      <c r="DK50" s="10">
        <f t="shared" si="50"/>
        <v>0</v>
      </c>
      <c r="DS50" s="10">
        <f t="shared" si="51"/>
        <v>0</v>
      </c>
      <c r="EA50" s="10">
        <f t="shared" si="52"/>
        <v>0</v>
      </c>
      <c r="EI50" s="10">
        <f t="shared" si="53"/>
        <v>0</v>
      </c>
      <c r="EQ50" s="10">
        <f t="shared" si="54"/>
        <v>0</v>
      </c>
      <c r="EY50" s="10">
        <f t="shared" si="55"/>
        <v>0</v>
      </c>
      <c r="FG50" s="10">
        <f t="shared" si="56"/>
        <v>0</v>
      </c>
      <c r="FO50" s="10">
        <f t="shared" si="57"/>
        <v>0</v>
      </c>
      <c r="FW50" s="10">
        <f t="shared" si="58"/>
        <v>0</v>
      </c>
      <c r="GE50" s="10">
        <f t="shared" si="59"/>
        <v>0</v>
      </c>
      <c r="GM50" s="10">
        <f t="shared" si="60"/>
        <v>0</v>
      </c>
      <c r="GU50" s="10">
        <f t="shared" si="61"/>
        <v>0</v>
      </c>
    </row>
    <row r="51" spans="1:203" x14ac:dyDescent="0.35">
      <c r="A51" s="10">
        <v>169</v>
      </c>
      <c r="B51" s="11" t="s">
        <v>14</v>
      </c>
      <c r="C51" s="10" t="s">
        <v>0</v>
      </c>
      <c r="D51" s="10">
        <v>49</v>
      </c>
      <c r="E51" s="10">
        <f t="shared" si="31"/>
        <v>11</v>
      </c>
      <c r="F51" s="10">
        <f t="shared" si="32"/>
        <v>7</v>
      </c>
      <c r="G51" s="10">
        <f t="shared" si="33"/>
        <v>5</v>
      </c>
      <c r="H51" s="10">
        <f t="shared" si="34"/>
        <v>6</v>
      </c>
      <c r="I51" s="10">
        <f t="shared" si="35"/>
        <v>4</v>
      </c>
      <c r="J51" s="10">
        <f t="shared" si="36"/>
        <v>9</v>
      </c>
      <c r="K51" s="10">
        <f t="shared" si="37"/>
        <v>3</v>
      </c>
      <c r="L51" s="10">
        <v>1</v>
      </c>
      <c r="M51" s="10">
        <v>0</v>
      </c>
      <c r="N51" s="10">
        <v>1</v>
      </c>
      <c r="O51" s="10">
        <v>0</v>
      </c>
      <c r="P51" s="10">
        <v>0</v>
      </c>
      <c r="Q51" s="10">
        <v>0</v>
      </c>
      <c r="R51" s="10">
        <v>0</v>
      </c>
      <c r="S51" s="10">
        <f t="shared" si="38"/>
        <v>1</v>
      </c>
      <c r="T51" s="10">
        <v>2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1</v>
      </c>
      <c r="AA51" s="10">
        <f t="shared" si="39"/>
        <v>1</v>
      </c>
      <c r="AB51" s="10">
        <v>3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1</v>
      </c>
      <c r="AI51" s="10">
        <f t="shared" si="40"/>
        <v>1</v>
      </c>
      <c r="AJ51" s="10">
        <v>4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1</v>
      </c>
      <c r="AQ51" s="10">
        <f t="shared" si="41"/>
        <v>1</v>
      </c>
      <c r="AR51" s="10">
        <v>5</v>
      </c>
      <c r="AS51" s="10">
        <v>2</v>
      </c>
      <c r="AT51" s="10">
        <v>2</v>
      </c>
      <c r="AU51" s="10">
        <v>0</v>
      </c>
      <c r="AV51" s="10">
        <v>0</v>
      </c>
      <c r="AW51" s="10">
        <v>0</v>
      </c>
      <c r="AX51" s="10">
        <v>0</v>
      </c>
      <c r="AY51" s="10">
        <f t="shared" si="42"/>
        <v>3</v>
      </c>
      <c r="AZ51" s="10">
        <v>6</v>
      </c>
      <c r="BA51" s="10">
        <v>0</v>
      </c>
      <c r="BB51" s="10">
        <v>0</v>
      </c>
      <c r="BC51" s="10">
        <v>1</v>
      </c>
      <c r="BD51" s="10">
        <v>1</v>
      </c>
      <c r="BE51" s="10">
        <v>1</v>
      </c>
      <c r="BF51" s="10">
        <v>0</v>
      </c>
      <c r="BG51" s="10">
        <f t="shared" si="43"/>
        <v>1</v>
      </c>
      <c r="BH51" s="10">
        <v>7</v>
      </c>
      <c r="BI51" s="10">
        <v>1</v>
      </c>
      <c r="BJ51" s="10">
        <v>1</v>
      </c>
      <c r="BK51" s="10">
        <v>2</v>
      </c>
      <c r="BL51" s="10">
        <v>0</v>
      </c>
      <c r="BM51" s="10">
        <v>0</v>
      </c>
      <c r="BN51" s="10">
        <v>0</v>
      </c>
      <c r="BO51" s="10">
        <f t="shared" si="44"/>
        <v>4</v>
      </c>
      <c r="BP51" s="10">
        <v>8</v>
      </c>
      <c r="BQ51" s="10">
        <v>0</v>
      </c>
      <c r="BR51" s="10">
        <v>0</v>
      </c>
      <c r="BS51" s="10">
        <v>1</v>
      </c>
      <c r="BT51" s="10">
        <v>1</v>
      </c>
      <c r="BU51" s="10">
        <v>1</v>
      </c>
      <c r="BV51" s="10">
        <v>0</v>
      </c>
      <c r="BW51" s="10">
        <f t="shared" si="45"/>
        <v>1</v>
      </c>
      <c r="BX51" s="10">
        <v>9</v>
      </c>
      <c r="BY51" s="10">
        <v>0</v>
      </c>
      <c r="BZ51" s="10">
        <v>0</v>
      </c>
      <c r="CA51" s="10">
        <v>1</v>
      </c>
      <c r="CB51" s="10">
        <v>1</v>
      </c>
      <c r="CC51" s="10">
        <v>3</v>
      </c>
      <c r="CD51" s="10">
        <v>0</v>
      </c>
      <c r="CE51" s="10">
        <f t="shared" si="46"/>
        <v>1</v>
      </c>
      <c r="CF51" s="10">
        <v>10</v>
      </c>
      <c r="CG51" s="10">
        <v>0</v>
      </c>
      <c r="CH51" s="10">
        <v>0</v>
      </c>
      <c r="CI51" s="10">
        <v>1</v>
      </c>
      <c r="CJ51" s="10">
        <v>1</v>
      </c>
      <c r="CK51" s="10">
        <v>4</v>
      </c>
      <c r="CL51" s="10">
        <v>0</v>
      </c>
      <c r="CM51" s="10">
        <f t="shared" si="47"/>
        <v>1</v>
      </c>
      <c r="CN51" s="10">
        <v>11</v>
      </c>
      <c r="CO51" s="10">
        <v>4</v>
      </c>
      <c r="CP51" s="10">
        <v>1</v>
      </c>
      <c r="CQ51" s="10">
        <v>0</v>
      </c>
      <c r="CR51" s="10">
        <v>0</v>
      </c>
      <c r="CS51" s="10">
        <v>0</v>
      </c>
      <c r="CT51" s="10">
        <v>0</v>
      </c>
      <c r="CU51" s="10">
        <f t="shared" si="48"/>
        <v>2</v>
      </c>
      <c r="DC51" s="10">
        <f t="shared" si="49"/>
        <v>0</v>
      </c>
      <c r="DK51" s="10">
        <f t="shared" si="50"/>
        <v>0</v>
      </c>
      <c r="DS51" s="10">
        <f t="shared" si="51"/>
        <v>0</v>
      </c>
      <c r="EA51" s="10">
        <f t="shared" si="52"/>
        <v>0</v>
      </c>
      <c r="EI51" s="10">
        <f t="shared" si="53"/>
        <v>0</v>
      </c>
      <c r="EQ51" s="10">
        <f t="shared" si="54"/>
        <v>0</v>
      </c>
      <c r="EY51" s="10">
        <f t="shared" si="55"/>
        <v>0</v>
      </c>
      <c r="FG51" s="10">
        <f t="shared" si="56"/>
        <v>0</v>
      </c>
      <c r="FO51" s="10">
        <f t="shared" si="57"/>
        <v>0</v>
      </c>
      <c r="FW51" s="10">
        <f t="shared" si="58"/>
        <v>0</v>
      </c>
      <c r="GE51" s="10">
        <f t="shared" si="59"/>
        <v>0</v>
      </c>
      <c r="GM51" s="10">
        <f t="shared" si="60"/>
        <v>0</v>
      </c>
      <c r="GU51" s="10">
        <f t="shared" si="61"/>
        <v>0</v>
      </c>
    </row>
    <row r="52" spans="1:203" x14ac:dyDescent="0.35">
      <c r="A52" s="10">
        <v>170</v>
      </c>
      <c r="B52" s="11" t="s">
        <v>14</v>
      </c>
      <c r="C52" s="10" t="s">
        <v>1</v>
      </c>
      <c r="D52" s="10">
        <v>50</v>
      </c>
      <c r="E52" s="10">
        <f t="shared" si="31"/>
        <v>7</v>
      </c>
      <c r="F52" s="10">
        <f t="shared" si="32"/>
        <v>7</v>
      </c>
      <c r="G52" s="10">
        <f t="shared" si="33"/>
        <v>2</v>
      </c>
      <c r="H52" s="10">
        <f t="shared" si="34"/>
        <v>4</v>
      </c>
      <c r="I52" s="10">
        <f t="shared" si="35"/>
        <v>3</v>
      </c>
      <c r="J52" s="10">
        <f t="shared" si="36"/>
        <v>9</v>
      </c>
      <c r="K52" s="10">
        <f t="shared" si="37"/>
        <v>3</v>
      </c>
      <c r="L52" s="10">
        <v>1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1</v>
      </c>
      <c r="S52" s="10">
        <f t="shared" si="38"/>
        <v>1</v>
      </c>
      <c r="T52" s="10">
        <v>2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1</v>
      </c>
      <c r="AA52" s="10">
        <f t="shared" si="39"/>
        <v>1</v>
      </c>
      <c r="AB52" s="10">
        <v>3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1</v>
      </c>
      <c r="AI52" s="10">
        <f t="shared" si="40"/>
        <v>1</v>
      </c>
      <c r="AJ52" s="10">
        <v>4</v>
      </c>
      <c r="AK52" s="10">
        <v>0</v>
      </c>
      <c r="AL52" s="10">
        <v>1</v>
      </c>
      <c r="AM52" s="10">
        <v>0</v>
      </c>
      <c r="AN52" s="10">
        <v>0</v>
      </c>
      <c r="AO52" s="10">
        <v>0</v>
      </c>
      <c r="AP52" s="10">
        <v>0</v>
      </c>
      <c r="AQ52" s="10">
        <f t="shared" si="41"/>
        <v>1</v>
      </c>
      <c r="AR52" s="10">
        <v>5</v>
      </c>
      <c r="AS52" s="10">
        <v>3</v>
      </c>
      <c r="AT52" s="10">
        <v>0</v>
      </c>
      <c r="AU52" s="10">
        <v>2</v>
      </c>
      <c r="AV52" s="10">
        <v>1</v>
      </c>
      <c r="AW52" s="10">
        <v>3</v>
      </c>
      <c r="AX52" s="10">
        <v>0</v>
      </c>
      <c r="AY52" s="10">
        <f t="shared" si="42"/>
        <v>3</v>
      </c>
      <c r="AZ52" s="10">
        <v>6</v>
      </c>
      <c r="BA52" s="10">
        <v>0</v>
      </c>
      <c r="BB52" s="10">
        <v>0</v>
      </c>
      <c r="BC52" s="10">
        <v>1</v>
      </c>
      <c r="BD52" s="10">
        <v>1</v>
      </c>
      <c r="BE52" s="10">
        <v>4</v>
      </c>
      <c r="BF52" s="10">
        <v>0</v>
      </c>
      <c r="BG52" s="10">
        <f t="shared" si="43"/>
        <v>1</v>
      </c>
      <c r="BH52" s="10">
        <v>7</v>
      </c>
      <c r="BI52" s="10">
        <v>4</v>
      </c>
      <c r="BJ52" s="10">
        <v>1</v>
      </c>
      <c r="BK52" s="10">
        <v>1</v>
      </c>
      <c r="BL52" s="10">
        <v>1</v>
      </c>
      <c r="BM52" s="10">
        <v>2</v>
      </c>
      <c r="BN52" s="10">
        <v>0</v>
      </c>
      <c r="BO52" s="10">
        <f t="shared" si="44"/>
        <v>3</v>
      </c>
      <c r="BW52" s="10">
        <f t="shared" si="45"/>
        <v>0</v>
      </c>
      <c r="CE52" s="10">
        <f t="shared" si="46"/>
        <v>0</v>
      </c>
      <c r="CM52" s="10">
        <f t="shared" si="47"/>
        <v>0</v>
      </c>
      <c r="CU52" s="10">
        <f t="shared" si="48"/>
        <v>0</v>
      </c>
      <c r="DC52" s="10">
        <f t="shared" si="49"/>
        <v>0</v>
      </c>
      <c r="DK52" s="10">
        <f t="shared" si="50"/>
        <v>0</v>
      </c>
      <c r="DS52" s="10">
        <f t="shared" si="51"/>
        <v>0</v>
      </c>
      <c r="EA52" s="10">
        <f t="shared" si="52"/>
        <v>0</v>
      </c>
      <c r="EI52" s="10">
        <f t="shared" si="53"/>
        <v>0</v>
      </c>
      <c r="EQ52" s="10">
        <f t="shared" si="54"/>
        <v>0</v>
      </c>
      <c r="EY52" s="10">
        <f t="shared" si="55"/>
        <v>0</v>
      </c>
      <c r="FG52" s="10">
        <f t="shared" si="56"/>
        <v>0</v>
      </c>
      <c r="FO52" s="10">
        <f t="shared" si="57"/>
        <v>0</v>
      </c>
      <c r="FW52" s="10">
        <f t="shared" si="58"/>
        <v>0</v>
      </c>
      <c r="GE52" s="10">
        <f t="shared" si="59"/>
        <v>0</v>
      </c>
      <c r="GM52" s="10">
        <f t="shared" si="60"/>
        <v>0</v>
      </c>
      <c r="GU52" s="10">
        <f t="shared" si="61"/>
        <v>0</v>
      </c>
    </row>
    <row r="53" spans="1:203" x14ac:dyDescent="0.35">
      <c r="A53" s="10">
        <v>171</v>
      </c>
      <c r="B53" s="11" t="s">
        <v>14</v>
      </c>
      <c r="C53" s="10" t="s">
        <v>2</v>
      </c>
      <c r="D53" s="10">
        <v>51</v>
      </c>
      <c r="E53" s="10">
        <f t="shared" si="31"/>
        <v>3</v>
      </c>
      <c r="F53" s="10">
        <f t="shared" si="32"/>
        <v>2</v>
      </c>
      <c r="G53" s="10">
        <f t="shared" si="33"/>
        <v>1</v>
      </c>
      <c r="H53" s="10">
        <f t="shared" si="34"/>
        <v>0</v>
      </c>
      <c r="I53" s="10">
        <f t="shared" si="35"/>
        <v>0</v>
      </c>
      <c r="J53" s="10">
        <f t="shared" si="36"/>
        <v>0</v>
      </c>
      <c r="K53" s="10">
        <f t="shared" si="37"/>
        <v>2</v>
      </c>
      <c r="L53" s="10">
        <v>1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1</v>
      </c>
      <c r="S53" s="10">
        <f t="shared" si="38"/>
        <v>1</v>
      </c>
      <c r="T53" s="10">
        <v>2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1</v>
      </c>
      <c r="AA53" s="10">
        <f t="shared" si="39"/>
        <v>1</v>
      </c>
      <c r="AB53" s="10">
        <v>3</v>
      </c>
      <c r="AC53" s="10">
        <v>2</v>
      </c>
      <c r="AD53" s="10">
        <v>1</v>
      </c>
      <c r="AE53" s="10">
        <v>0</v>
      </c>
      <c r="AF53" s="10">
        <v>0</v>
      </c>
      <c r="AG53" s="10">
        <v>0</v>
      </c>
      <c r="AH53" s="10">
        <v>0</v>
      </c>
      <c r="AI53" s="10">
        <f t="shared" si="40"/>
        <v>2</v>
      </c>
      <c r="AQ53" s="10">
        <f t="shared" si="41"/>
        <v>0</v>
      </c>
      <c r="AY53" s="10">
        <f t="shared" si="42"/>
        <v>0</v>
      </c>
      <c r="BG53" s="10">
        <f t="shared" si="43"/>
        <v>0</v>
      </c>
      <c r="BO53" s="10">
        <f t="shared" si="44"/>
        <v>0</v>
      </c>
      <c r="BW53" s="10">
        <f t="shared" si="45"/>
        <v>0</v>
      </c>
      <c r="CE53" s="10">
        <f t="shared" si="46"/>
        <v>0</v>
      </c>
      <c r="CM53" s="10">
        <f t="shared" si="47"/>
        <v>0</v>
      </c>
      <c r="CU53" s="10">
        <f t="shared" si="48"/>
        <v>0</v>
      </c>
      <c r="DC53" s="10">
        <f t="shared" si="49"/>
        <v>0</v>
      </c>
      <c r="DK53" s="10">
        <f t="shared" si="50"/>
        <v>0</v>
      </c>
      <c r="DS53" s="10">
        <f t="shared" si="51"/>
        <v>0</v>
      </c>
      <c r="EA53" s="10">
        <f t="shared" si="52"/>
        <v>0</v>
      </c>
      <c r="EI53" s="10">
        <f t="shared" si="53"/>
        <v>0</v>
      </c>
      <c r="EQ53" s="10">
        <f t="shared" si="54"/>
        <v>0</v>
      </c>
      <c r="EY53" s="10">
        <f t="shared" si="55"/>
        <v>0</v>
      </c>
      <c r="FG53" s="10">
        <f t="shared" si="56"/>
        <v>0</v>
      </c>
      <c r="FO53" s="10">
        <f t="shared" si="57"/>
        <v>0</v>
      </c>
      <c r="FW53" s="10">
        <f t="shared" si="58"/>
        <v>0</v>
      </c>
      <c r="GE53" s="10">
        <f t="shared" si="59"/>
        <v>0</v>
      </c>
      <c r="GM53" s="10">
        <f t="shared" si="60"/>
        <v>0</v>
      </c>
      <c r="GU53" s="10">
        <f t="shared" si="61"/>
        <v>0</v>
      </c>
    </row>
    <row r="54" spans="1:203" x14ac:dyDescent="0.35">
      <c r="A54" s="10">
        <v>172</v>
      </c>
      <c r="B54" s="11" t="s">
        <v>14</v>
      </c>
      <c r="C54" s="10" t="s">
        <v>2</v>
      </c>
      <c r="D54" s="10">
        <v>52</v>
      </c>
      <c r="E54" s="10">
        <f t="shared" si="31"/>
        <v>2</v>
      </c>
      <c r="F54" s="10">
        <f t="shared" si="32"/>
        <v>0</v>
      </c>
      <c r="G54" s="10">
        <f t="shared" si="33"/>
        <v>1</v>
      </c>
      <c r="H54" s="10">
        <f t="shared" si="34"/>
        <v>1</v>
      </c>
      <c r="I54" s="10">
        <f t="shared" si="35"/>
        <v>0</v>
      </c>
      <c r="J54" s="10">
        <f t="shared" si="36"/>
        <v>0</v>
      </c>
      <c r="K54" s="10">
        <f t="shared" si="37"/>
        <v>0</v>
      </c>
      <c r="L54" s="10">
        <v>1</v>
      </c>
      <c r="M54" s="10">
        <v>0</v>
      </c>
      <c r="N54" s="10">
        <v>1</v>
      </c>
      <c r="O54" s="10">
        <v>0</v>
      </c>
      <c r="P54" s="10">
        <v>0</v>
      </c>
      <c r="Q54" s="10">
        <v>0</v>
      </c>
      <c r="R54" s="10">
        <v>0</v>
      </c>
      <c r="S54" s="10">
        <f t="shared" si="38"/>
        <v>1</v>
      </c>
      <c r="T54" s="10">
        <v>2</v>
      </c>
      <c r="U54" s="10">
        <v>0</v>
      </c>
      <c r="V54" s="10">
        <v>0</v>
      </c>
      <c r="W54" s="10">
        <v>1</v>
      </c>
      <c r="X54" s="10">
        <v>0</v>
      </c>
      <c r="Y54" s="10">
        <v>0</v>
      </c>
      <c r="Z54" s="10">
        <v>0</v>
      </c>
      <c r="AA54" s="10">
        <f t="shared" si="39"/>
        <v>1</v>
      </c>
      <c r="AI54" s="10">
        <f t="shared" si="40"/>
        <v>0</v>
      </c>
      <c r="AQ54" s="10">
        <f t="shared" si="41"/>
        <v>0</v>
      </c>
      <c r="AY54" s="10">
        <f t="shared" si="42"/>
        <v>0</v>
      </c>
      <c r="BG54" s="10">
        <f t="shared" si="43"/>
        <v>0</v>
      </c>
      <c r="BO54" s="10">
        <f t="shared" si="44"/>
        <v>0</v>
      </c>
      <c r="BW54" s="10">
        <f t="shared" si="45"/>
        <v>0</v>
      </c>
      <c r="CE54" s="10">
        <f t="shared" si="46"/>
        <v>0</v>
      </c>
      <c r="CM54" s="10">
        <f t="shared" si="47"/>
        <v>0</v>
      </c>
      <c r="CU54" s="10">
        <f t="shared" si="48"/>
        <v>0</v>
      </c>
      <c r="DC54" s="10">
        <f t="shared" si="49"/>
        <v>0</v>
      </c>
      <c r="DK54" s="10">
        <f t="shared" si="50"/>
        <v>0</v>
      </c>
      <c r="DS54" s="10">
        <f t="shared" si="51"/>
        <v>0</v>
      </c>
      <c r="EA54" s="10">
        <f t="shared" si="52"/>
        <v>0</v>
      </c>
      <c r="EI54" s="10">
        <f t="shared" si="53"/>
        <v>0</v>
      </c>
      <c r="EQ54" s="10">
        <f t="shared" si="54"/>
        <v>0</v>
      </c>
      <c r="EY54" s="10">
        <f t="shared" si="55"/>
        <v>0</v>
      </c>
      <c r="FG54" s="10">
        <f t="shared" si="56"/>
        <v>0</v>
      </c>
      <c r="FO54" s="10">
        <f t="shared" si="57"/>
        <v>0</v>
      </c>
      <c r="FW54" s="10">
        <f t="shared" si="58"/>
        <v>0</v>
      </c>
      <c r="GE54" s="10">
        <f t="shared" si="59"/>
        <v>0</v>
      </c>
      <c r="GM54" s="10">
        <f t="shared" si="60"/>
        <v>0</v>
      </c>
      <c r="GU54" s="10">
        <f t="shared" si="61"/>
        <v>0</v>
      </c>
    </row>
    <row r="55" spans="1:203" x14ac:dyDescent="0.35">
      <c r="A55" s="10">
        <v>173</v>
      </c>
      <c r="B55" s="11" t="s">
        <v>14</v>
      </c>
      <c r="C55" s="10" t="s">
        <v>3</v>
      </c>
      <c r="D55" s="10">
        <v>53</v>
      </c>
      <c r="E55" s="10">
        <f t="shared" si="31"/>
        <v>15</v>
      </c>
      <c r="F55" s="10">
        <f t="shared" si="32"/>
        <v>6</v>
      </c>
      <c r="G55" s="10">
        <f t="shared" si="33"/>
        <v>0</v>
      </c>
      <c r="H55" s="10">
        <f t="shared" si="34"/>
        <v>11</v>
      </c>
      <c r="I55" s="10">
        <f t="shared" si="35"/>
        <v>10</v>
      </c>
      <c r="J55" s="10">
        <f t="shared" si="36"/>
        <v>36</v>
      </c>
      <c r="K55" s="10">
        <f t="shared" si="37"/>
        <v>4</v>
      </c>
      <c r="L55" s="10">
        <v>1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1</v>
      </c>
      <c r="S55" s="10">
        <f t="shared" si="38"/>
        <v>1</v>
      </c>
      <c r="T55" s="10">
        <v>2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1</v>
      </c>
      <c r="AA55" s="10">
        <f t="shared" si="39"/>
        <v>1</v>
      </c>
      <c r="AB55" s="10">
        <v>3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1</v>
      </c>
      <c r="AI55" s="10">
        <f t="shared" si="40"/>
        <v>1</v>
      </c>
      <c r="AJ55" s="10">
        <v>4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1</v>
      </c>
      <c r="AQ55" s="10">
        <f t="shared" si="41"/>
        <v>1</v>
      </c>
      <c r="AR55" s="10">
        <v>5</v>
      </c>
      <c r="AS55" s="10">
        <v>0</v>
      </c>
      <c r="AT55" s="10">
        <v>0</v>
      </c>
      <c r="AU55" s="10">
        <v>1</v>
      </c>
      <c r="AV55" s="10">
        <v>0</v>
      </c>
      <c r="AW55" s="10">
        <v>0</v>
      </c>
      <c r="AX55" s="10">
        <v>0</v>
      </c>
      <c r="AY55" s="10">
        <f t="shared" si="42"/>
        <v>1</v>
      </c>
      <c r="AZ55" s="10">
        <v>6</v>
      </c>
      <c r="BA55" s="10">
        <v>6</v>
      </c>
      <c r="BB55" s="10">
        <v>0</v>
      </c>
      <c r="BC55" s="10">
        <v>1</v>
      </c>
      <c r="BD55" s="10">
        <v>1</v>
      </c>
      <c r="BE55" s="10">
        <v>1</v>
      </c>
      <c r="BF55" s="10">
        <v>0</v>
      </c>
      <c r="BG55" s="10">
        <f t="shared" si="43"/>
        <v>2</v>
      </c>
      <c r="BH55" s="10">
        <v>7</v>
      </c>
      <c r="BI55" s="10">
        <v>0</v>
      </c>
      <c r="BJ55" s="10">
        <v>0</v>
      </c>
      <c r="BK55" s="10">
        <v>1</v>
      </c>
      <c r="BL55" s="10">
        <v>1</v>
      </c>
      <c r="BM55" s="10">
        <v>3</v>
      </c>
      <c r="BN55" s="10">
        <v>0</v>
      </c>
      <c r="BO55" s="10">
        <f t="shared" si="44"/>
        <v>1</v>
      </c>
      <c r="BP55" s="10">
        <v>8</v>
      </c>
      <c r="BQ55" s="10">
        <v>0</v>
      </c>
      <c r="BR55" s="10">
        <v>0</v>
      </c>
      <c r="BS55" s="10">
        <v>1</v>
      </c>
      <c r="BT55" s="10">
        <v>1</v>
      </c>
      <c r="BU55" s="10">
        <v>4</v>
      </c>
      <c r="BV55" s="10">
        <v>0</v>
      </c>
      <c r="BW55" s="10">
        <f t="shared" si="45"/>
        <v>1</v>
      </c>
      <c r="BX55" s="10">
        <v>9</v>
      </c>
      <c r="BY55" s="10">
        <v>0</v>
      </c>
      <c r="BZ55" s="10">
        <v>0</v>
      </c>
      <c r="CA55" s="10">
        <v>1</v>
      </c>
      <c r="CB55" s="10">
        <v>1</v>
      </c>
      <c r="CC55" s="10">
        <v>3</v>
      </c>
      <c r="CD55" s="10">
        <v>0</v>
      </c>
      <c r="CE55" s="10">
        <f t="shared" si="46"/>
        <v>1</v>
      </c>
      <c r="CF55" s="10">
        <v>10</v>
      </c>
      <c r="CG55" s="10">
        <v>0</v>
      </c>
      <c r="CH55" s="10">
        <v>0</v>
      </c>
      <c r="CI55" s="10">
        <v>1</v>
      </c>
      <c r="CJ55" s="10">
        <v>1</v>
      </c>
      <c r="CK55" s="10">
        <v>3</v>
      </c>
      <c r="CL55" s="10">
        <v>0</v>
      </c>
      <c r="CM55" s="10">
        <f t="shared" si="47"/>
        <v>1</v>
      </c>
      <c r="CN55" s="10">
        <v>11</v>
      </c>
      <c r="CO55" s="10">
        <v>0</v>
      </c>
      <c r="CP55" s="10">
        <v>0</v>
      </c>
      <c r="CQ55" s="10">
        <v>1</v>
      </c>
      <c r="CR55" s="10">
        <v>1</v>
      </c>
      <c r="CS55" s="10">
        <v>4</v>
      </c>
      <c r="CT55" s="10">
        <v>0</v>
      </c>
      <c r="CU55" s="10">
        <f t="shared" si="48"/>
        <v>1</v>
      </c>
      <c r="CV55" s="10">
        <v>12</v>
      </c>
      <c r="CW55" s="10">
        <v>0</v>
      </c>
      <c r="CX55" s="10">
        <v>0</v>
      </c>
      <c r="CY55" s="10">
        <v>1</v>
      </c>
      <c r="CZ55" s="10">
        <v>1</v>
      </c>
      <c r="DA55" s="10">
        <v>5</v>
      </c>
      <c r="DB55" s="10">
        <v>0</v>
      </c>
      <c r="DC55" s="10">
        <f t="shared" si="49"/>
        <v>1</v>
      </c>
      <c r="DD55" s="10">
        <v>13</v>
      </c>
      <c r="DE55" s="10">
        <v>0</v>
      </c>
      <c r="DF55" s="10">
        <v>0</v>
      </c>
      <c r="DG55" s="10">
        <v>1</v>
      </c>
      <c r="DH55" s="10">
        <v>1</v>
      </c>
      <c r="DI55" s="10">
        <v>4</v>
      </c>
      <c r="DJ55" s="10">
        <v>0</v>
      </c>
      <c r="DK55" s="10">
        <f t="shared" si="50"/>
        <v>1</v>
      </c>
      <c r="DL55" s="10">
        <v>14</v>
      </c>
      <c r="DM55" s="10">
        <v>0</v>
      </c>
      <c r="DN55" s="10">
        <v>0</v>
      </c>
      <c r="DO55" s="10">
        <v>1</v>
      </c>
      <c r="DP55" s="10">
        <v>1</v>
      </c>
      <c r="DQ55" s="10">
        <v>5</v>
      </c>
      <c r="DR55" s="10">
        <v>0</v>
      </c>
      <c r="DS55" s="10">
        <f t="shared" si="51"/>
        <v>1</v>
      </c>
      <c r="DT55" s="10">
        <v>15</v>
      </c>
      <c r="DU55" s="10">
        <v>0</v>
      </c>
      <c r="DV55" s="10">
        <v>0</v>
      </c>
      <c r="DW55" s="10">
        <v>1</v>
      </c>
      <c r="DX55" s="10">
        <v>1</v>
      </c>
      <c r="DY55" s="10">
        <v>4</v>
      </c>
      <c r="DZ55" s="10">
        <v>0</v>
      </c>
      <c r="EA55" s="10">
        <f t="shared" si="52"/>
        <v>1</v>
      </c>
      <c r="EI55" s="10">
        <f t="shared" si="53"/>
        <v>0</v>
      </c>
      <c r="EQ55" s="10">
        <f t="shared" si="54"/>
        <v>0</v>
      </c>
      <c r="EY55" s="10">
        <f t="shared" si="55"/>
        <v>0</v>
      </c>
      <c r="FG55" s="10">
        <f t="shared" si="56"/>
        <v>0</v>
      </c>
      <c r="FO55" s="10">
        <f t="shared" si="57"/>
        <v>0</v>
      </c>
      <c r="FW55" s="10">
        <f t="shared" si="58"/>
        <v>0</v>
      </c>
      <c r="GE55" s="10">
        <f t="shared" si="59"/>
        <v>0</v>
      </c>
      <c r="GM55" s="10">
        <f t="shared" si="60"/>
        <v>0</v>
      </c>
      <c r="GU55" s="10">
        <f t="shared" si="61"/>
        <v>0</v>
      </c>
    </row>
    <row r="56" spans="1:203" x14ac:dyDescent="0.35">
      <c r="A56" s="10">
        <v>174</v>
      </c>
      <c r="B56" s="11" t="s">
        <v>14</v>
      </c>
      <c r="C56" s="10" t="s">
        <v>1</v>
      </c>
      <c r="D56" s="10">
        <v>54</v>
      </c>
      <c r="E56" s="10">
        <f t="shared" si="31"/>
        <v>7</v>
      </c>
      <c r="F56" s="10">
        <f t="shared" si="32"/>
        <v>6</v>
      </c>
      <c r="G56" s="10">
        <f t="shared" si="33"/>
        <v>4</v>
      </c>
      <c r="H56" s="10">
        <f t="shared" si="34"/>
        <v>6</v>
      </c>
      <c r="I56" s="10">
        <f t="shared" si="35"/>
        <v>2</v>
      </c>
      <c r="J56" s="10">
        <f t="shared" si="36"/>
        <v>6</v>
      </c>
      <c r="K56" s="10">
        <f t="shared" si="37"/>
        <v>2</v>
      </c>
      <c r="L56" s="10">
        <v>1</v>
      </c>
      <c r="M56" s="10">
        <v>0</v>
      </c>
      <c r="N56" s="10">
        <v>1</v>
      </c>
      <c r="O56" s="10">
        <v>0</v>
      </c>
      <c r="P56" s="10">
        <v>0</v>
      </c>
      <c r="Q56" s="10">
        <v>0</v>
      </c>
      <c r="R56" s="10">
        <v>0</v>
      </c>
      <c r="S56" s="10">
        <f t="shared" si="38"/>
        <v>1</v>
      </c>
      <c r="T56" s="10">
        <v>2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1</v>
      </c>
      <c r="AA56" s="10">
        <f t="shared" si="39"/>
        <v>1</v>
      </c>
      <c r="AB56" s="10">
        <v>3</v>
      </c>
      <c r="AC56" s="10">
        <v>0</v>
      </c>
      <c r="AD56" s="10">
        <v>0</v>
      </c>
      <c r="AE56" s="10">
        <v>1</v>
      </c>
      <c r="AF56" s="10">
        <v>1</v>
      </c>
      <c r="AG56" s="10">
        <v>3</v>
      </c>
      <c r="AH56" s="10">
        <v>0</v>
      </c>
      <c r="AI56" s="10">
        <f t="shared" si="40"/>
        <v>1</v>
      </c>
      <c r="AJ56" s="10">
        <v>4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1</v>
      </c>
      <c r="AQ56" s="10">
        <f t="shared" si="41"/>
        <v>1</v>
      </c>
      <c r="AR56" s="10">
        <v>5</v>
      </c>
      <c r="AS56" s="10">
        <v>3</v>
      </c>
      <c r="AT56" s="10">
        <v>2</v>
      </c>
      <c r="AU56" s="10">
        <v>2</v>
      </c>
      <c r="AV56" s="10">
        <v>1</v>
      </c>
      <c r="AW56" s="10">
        <v>3</v>
      </c>
      <c r="AX56" s="10">
        <v>0</v>
      </c>
      <c r="AY56" s="10">
        <f t="shared" si="42"/>
        <v>5</v>
      </c>
      <c r="AZ56" s="10">
        <v>6</v>
      </c>
      <c r="BA56" s="10">
        <v>3</v>
      </c>
      <c r="BB56" s="10">
        <v>0</v>
      </c>
      <c r="BC56" s="10">
        <v>3</v>
      </c>
      <c r="BD56" s="10">
        <v>0</v>
      </c>
      <c r="BE56" s="10">
        <v>0</v>
      </c>
      <c r="BF56" s="10">
        <v>0</v>
      </c>
      <c r="BG56" s="10">
        <f t="shared" si="43"/>
        <v>4</v>
      </c>
      <c r="BH56" s="10">
        <v>7</v>
      </c>
      <c r="BI56" s="10">
        <v>0</v>
      </c>
      <c r="BJ56" s="10">
        <v>1</v>
      </c>
      <c r="BK56" s="10">
        <v>0</v>
      </c>
      <c r="BL56" s="10">
        <v>0</v>
      </c>
      <c r="BM56" s="10">
        <v>0</v>
      </c>
      <c r="BN56" s="10">
        <v>0</v>
      </c>
      <c r="BO56" s="10">
        <f t="shared" si="44"/>
        <v>1</v>
      </c>
      <c r="BW56" s="10">
        <f t="shared" si="45"/>
        <v>0</v>
      </c>
      <c r="CE56" s="10">
        <f t="shared" si="46"/>
        <v>0</v>
      </c>
      <c r="CM56" s="10">
        <f t="shared" si="47"/>
        <v>0</v>
      </c>
      <c r="CU56" s="10">
        <f t="shared" si="48"/>
        <v>0</v>
      </c>
      <c r="DC56" s="10">
        <f t="shared" si="49"/>
        <v>0</v>
      </c>
      <c r="DK56" s="10">
        <f t="shared" si="50"/>
        <v>0</v>
      </c>
      <c r="DS56" s="10">
        <f t="shared" si="51"/>
        <v>0</v>
      </c>
      <c r="EA56" s="10">
        <f t="shared" si="52"/>
        <v>0</v>
      </c>
      <c r="EI56" s="10">
        <f t="shared" si="53"/>
        <v>0</v>
      </c>
      <c r="EQ56" s="10">
        <f t="shared" si="54"/>
        <v>0</v>
      </c>
      <c r="EY56" s="10">
        <f t="shared" si="55"/>
        <v>0</v>
      </c>
      <c r="FG56" s="10">
        <f t="shared" si="56"/>
        <v>0</v>
      </c>
      <c r="FO56" s="10">
        <f t="shared" si="57"/>
        <v>0</v>
      </c>
      <c r="FW56" s="10">
        <f t="shared" si="58"/>
        <v>0</v>
      </c>
      <c r="GE56" s="10">
        <f t="shared" si="59"/>
        <v>0</v>
      </c>
      <c r="GM56" s="10">
        <f t="shared" si="60"/>
        <v>0</v>
      </c>
      <c r="GU56" s="10">
        <f t="shared" si="61"/>
        <v>0</v>
      </c>
    </row>
    <row r="57" spans="1:203" x14ac:dyDescent="0.35">
      <c r="A57" s="10">
        <v>175</v>
      </c>
      <c r="B57" s="11" t="s">
        <v>14</v>
      </c>
      <c r="C57" s="10" t="s">
        <v>1</v>
      </c>
      <c r="D57" s="10">
        <v>55</v>
      </c>
      <c r="E57" s="10">
        <f t="shared" si="31"/>
        <v>5</v>
      </c>
      <c r="F57" s="10">
        <f t="shared" si="32"/>
        <v>0</v>
      </c>
      <c r="G57" s="10">
        <f t="shared" si="33"/>
        <v>3</v>
      </c>
      <c r="H57" s="10">
        <f t="shared" si="34"/>
        <v>2</v>
      </c>
      <c r="I57" s="10">
        <f t="shared" si="35"/>
        <v>1</v>
      </c>
      <c r="J57" s="10">
        <f t="shared" si="36"/>
        <v>3</v>
      </c>
      <c r="K57" s="10">
        <f t="shared" si="37"/>
        <v>0</v>
      </c>
      <c r="L57" s="10">
        <v>1</v>
      </c>
      <c r="M57" s="10">
        <v>0</v>
      </c>
      <c r="N57" s="10">
        <v>1</v>
      </c>
      <c r="O57" s="10">
        <v>0</v>
      </c>
      <c r="P57" s="10">
        <v>0</v>
      </c>
      <c r="Q57" s="10">
        <v>0</v>
      </c>
      <c r="R57" s="10">
        <v>0</v>
      </c>
      <c r="S57" s="10">
        <f t="shared" si="38"/>
        <v>1</v>
      </c>
      <c r="T57" s="10">
        <v>2</v>
      </c>
      <c r="U57" s="10">
        <v>0</v>
      </c>
      <c r="V57" s="10">
        <v>1</v>
      </c>
      <c r="W57" s="10">
        <v>0</v>
      </c>
      <c r="X57" s="10">
        <v>0</v>
      </c>
      <c r="Y57" s="10">
        <v>0</v>
      </c>
      <c r="Z57" s="10">
        <v>0</v>
      </c>
      <c r="AA57" s="10">
        <f t="shared" si="39"/>
        <v>1</v>
      </c>
      <c r="AB57" s="10">
        <v>3</v>
      </c>
      <c r="AC57" s="10">
        <v>0</v>
      </c>
      <c r="AD57" s="10">
        <v>1</v>
      </c>
      <c r="AE57" s="10">
        <v>0</v>
      </c>
      <c r="AF57" s="10">
        <v>0</v>
      </c>
      <c r="AG57" s="10">
        <v>0</v>
      </c>
      <c r="AH57" s="10">
        <v>0</v>
      </c>
      <c r="AI57" s="10">
        <f t="shared" si="40"/>
        <v>1</v>
      </c>
      <c r="AJ57" s="10">
        <v>4</v>
      </c>
      <c r="AK57" s="10">
        <v>0</v>
      </c>
      <c r="AL57" s="10">
        <v>0</v>
      </c>
      <c r="AM57" s="10">
        <v>1</v>
      </c>
      <c r="AN57" s="10">
        <v>1</v>
      </c>
      <c r="AO57" s="10">
        <v>3</v>
      </c>
      <c r="AP57" s="10">
        <v>0</v>
      </c>
      <c r="AQ57" s="10">
        <f t="shared" si="41"/>
        <v>1</v>
      </c>
      <c r="AR57" s="10">
        <v>5</v>
      </c>
      <c r="AS57" s="10">
        <v>0</v>
      </c>
      <c r="AT57" s="10">
        <v>0</v>
      </c>
      <c r="AU57" s="10">
        <v>1</v>
      </c>
      <c r="AV57" s="10">
        <v>0</v>
      </c>
      <c r="AW57" s="10">
        <v>0</v>
      </c>
      <c r="AX57" s="10">
        <v>0</v>
      </c>
      <c r="AY57" s="10">
        <f t="shared" si="42"/>
        <v>1</v>
      </c>
      <c r="BG57" s="10">
        <f t="shared" si="43"/>
        <v>0</v>
      </c>
      <c r="BO57" s="10">
        <f t="shared" si="44"/>
        <v>0</v>
      </c>
      <c r="BW57" s="10">
        <f t="shared" si="45"/>
        <v>0</v>
      </c>
      <c r="CE57" s="10">
        <f t="shared" si="46"/>
        <v>0</v>
      </c>
      <c r="CM57" s="10">
        <f t="shared" si="47"/>
        <v>0</v>
      </c>
      <c r="CU57" s="10">
        <f t="shared" si="48"/>
        <v>0</v>
      </c>
      <c r="DC57" s="10">
        <f t="shared" si="49"/>
        <v>0</v>
      </c>
      <c r="DK57" s="10">
        <f t="shared" si="50"/>
        <v>0</v>
      </c>
      <c r="DS57" s="10">
        <f t="shared" si="51"/>
        <v>0</v>
      </c>
      <c r="EA57" s="10">
        <f t="shared" si="52"/>
        <v>0</v>
      </c>
      <c r="EI57" s="10">
        <f t="shared" si="53"/>
        <v>0</v>
      </c>
      <c r="EQ57" s="10">
        <f t="shared" si="54"/>
        <v>0</v>
      </c>
      <c r="EY57" s="10">
        <f t="shared" si="55"/>
        <v>0</v>
      </c>
      <c r="FG57" s="10">
        <f t="shared" si="56"/>
        <v>0</v>
      </c>
      <c r="FO57" s="10">
        <f t="shared" si="57"/>
        <v>0</v>
      </c>
      <c r="FW57" s="10">
        <f t="shared" si="58"/>
        <v>0</v>
      </c>
      <c r="GE57" s="10">
        <f t="shared" si="59"/>
        <v>0</v>
      </c>
      <c r="GM57" s="10">
        <f t="shared" si="60"/>
        <v>0</v>
      </c>
      <c r="GU57" s="10">
        <f t="shared" si="61"/>
        <v>0</v>
      </c>
    </row>
    <row r="58" spans="1:203" x14ac:dyDescent="0.35">
      <c r="A58" s="10">
        <v>176</v>
      </c>
      <c r="B58" s="11" t="s">
        <v>14</v>
      </c>
      <c r="C58" s="10" t="s">
        <v>1</v>
      </c>
      <c r="D58" s="10">
        <v>56</v>
      </c>
      <c r="E58" s="10">
        <f t="shared" si="31"/>
        <v>8</v>
      </c>
      <c r="F58" s="10">
        <f t="shared" si="32"/>
        <v>6</v>
      </c>
      <c r="G58" s="10">
        <f t="shared" si="33"/>
        <v>5</v>
      </c>
      <c r="H58" s="10">
        <f t="shared" si="34"/>
        <v>6</v>
      </c>
      <c r="I58" s="10">
        <f t="shared" si="35"/>
        <v>2</v>
      </c>
      <c r="J58" s="10">
        <f t="shared" si="36"/>
        <v>5</v>
      </c>
      <c r="K58" s="10">
        <f t="shared" si="37"/>
        <v>2</v>
      </c>
      <c r="L58" s="10">
        <v>1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1</v>
      </c>
      <c r="S58" s="10">
        <f t="shared" si="38"/>
        <v>1</v>
      </c>
      <c r="T58" s="10">
        <v>2</v>
      </c>
      <c r="U58" s="10">
        <v>0</v>
      </c>
      <c r="V58" s="10">
        <v>1</v>
      </c>
      <c r="W58" s="10">
        <v>0</v>
      </c>
      <c r="X58" s="10">
        <v>0</v>
      </c>
      <c r="Y58" s="10">
        <v>0</v>
      </c>
      <c r="Z58" s="10">
        <v>0</v>
      </c>
      <c r="AA58" s="10">
        <f t="shared" si="39"/>
        <v>1</v>
      </c>
      <c r="AB58" s="10">
        <v>3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1</v>
      </c>
      <c r="AI58" s="10">
        <f t="shared" si="40"/>
        <v>1</v>
      </c>
      <c r="AJ58" s="10">
        <v>4</v>
      </c>
      <c r="AK58" s="10">
        <v>0</v>
      </c>
      <c r="AL58" s="10">
        <v>1</v>
      </c>
      <c r="AM58" s="10">
        <v>1</v>
      </c>
      <c r="AN58" s="10">
        <v>1</v>
      </c>
      <c r="AO58" s="10">
        <v>2</v>
      </c>
      <c r="AP58" s="10">
        <v>0</v>
      </c>
      <c r="AQ58" s="10">
        <f t="shared" si="41"/>
        <v>2</v>
      </c>
      <c r="AR58" s="10">
        <v>5</v>
      </c>
      <c r="AS58" s="10">
        <v>3</v>
      </c>
      <c r="AT58" s="10">
        <v>2</v>
      </c>
      <c r="AU58" s="10">
        <v>1</v>
      </c>
      <c r="AV58" s="10">
        <v>1</v>
      </c>
      <c r="AW58" s="10">
        <v>3</v>
      </c>
      <c r="AX58" s="10">
        <v>0</v>
      </c>
      <c r="AY58" s="10">
        <f t="shared" si="42"/>
        <v>4</v>
      </c>
      <c r="AZ58" s="10">
        <v>6</v>
      </c>
      <c r="BA58" s="10">
        <v>3</v>
      </c>
      <c r="BB58" s="10">
        <v>0</v>
      </c>
      <c r="BC58" s="10">
        <v>2</v>
      </c>
      <c r="BD58" s="10">
        <v>0</v>
      </c>
      <c r="BE58" s="10">
        <v>0</v>
      </c>
      <c r="BF58" s="10">
        <v>0</v>
      </c>
      <c r="BG58" s="10">
        <f t="shared" si="43"/>
        <v>3</v>
      </c>
      <c r="BH58" s="10">
        <v>7</v>
      </c>
      <c r="BI58" s="10">
        <v>0</v>
      </c>
      <c r="BJ58" s="10">
        <v>0</v>
      </c>
      <c r="BK58" s="10">
        <v>2</v>
      </c>
      <c r="BL58" s="10">
        <v>0</v>
      </c>
      <c r="BM58" s="10">
        <v>0</v>
      </c>
      <c r="BN58" s="10">
        <v>0</v>
      </c>
      <c r="BO58" s="10">
        <f t="shared" si="44"/>
        <v>2</v>
      </c>
      <c r="BP58" s="10">
        <v>8</v>
      </c>
      <c r="BQ58" s="10">
        <v>0</v>
      </c>
      <c r="BR58" s="10">
        <v>1</v>
      </c>
      <c r="BS58" s="10">
        <v>0</v>
      </c>
      <c r="BT58" s="10">
        <v>0</v>
      </c>
      <c r="BU58" s="10">
        <v>0</v>
      </c>
      <c r="BV58" s="10">
        <v>0</v>
      </c>
      <c r="BW58" s="10">
        <f t="shared" si="45"/>
        <v>1</v>
      </c>
      <c r="CE58" s="10">
        <f t="shared" si="46"/>
        <v>0</v>
      </c>
      <c r="CM58" s="10">
        <f t="shared" si="47"/>
        <v>0</v>
      </c>
      <c r="CU58" s="10">
        <f t="shared" si="48"/>
        <v>0</v>
      </c>
      <c r="DC58" s="10">
        <f t="shared" si="49"/>
        <v>0</v>
      </c>
      <c r="DK58" s="10">
        <f t="shared" si="50"/>
        <v>0</v>
      </c>
      <c r="DS58" s="10">
        <f t="shared" si="51"/>
        <v>0</v>
      </c>
      <c r="EA58" s="10">
        <f t="shared" si="52"/>
        <v>0</v>
      </c>
      <c r="EI58" s="10">
        <f t="shared" si="53"/>
        <v>0</v>
      </c>
      <c r="EQ58" s="10">
        <f t="shared" si="54"/>
        <v>0</v>
      </c>
      <c r="EY58" s="10">
        <f t="shared" si="55"/>
        <v>0</v>
      </c>
      <c r="FG58" s="10">
        <f t="shared" si="56"/>
        <v>0</v>
      </c>
      <c r="FO58" s="10">
        <f t="shared" si="57"/>
        <v>0</v>
      </c>
      <c r="FW58" s="10">
        <f t="shared" si="58"/>
        <v>0</v>
      </c>
      <c r="GE58" s="10">
        <f t="shared" si="59"/>
        <v>0</v>
      </c>
      <c r="GM58" s="10">
        <f t="shared" si="60"/>
        <v>0</v>
      </c>
      <c r="GU58" s="10">
        <f t="shared" si="61"/>
        <v>0</v>
      </c>
    </row>
    <row r="59" spans="1:203" x14ac:dyDescent="0.35">
      <c r="A59" s="10">
        <v>177</v>
      </c>
      <c r="B59" s="11" t="s">
        <v>14</v>
      </c>
      <c r="C59" s="10" t="s">
        <v>1</v>
      </c>
      <c r="D59" s="10">
        <v>57</v>
      </c>
      <c r="E59" s="10">
        <f t="shared" si="31"/>
        <v>6</v>
      </c>
      <c r="F59" s="10">
        <f t="shared" si="32"/>
        <v>4</v>
      </c>
      <c r="G59" s="10">
        <f t="shared" si="33"/>
        <v>2</v>
      </c>
      <c r="H59" s="10">
        <f t="shared" si="34"/>
        <v>6</v>
      </c>
      <c r="I59" s="10">
        <f t="shared" si="35"/>
        <v>2</v>
      </c>
      <c r="J59" s="10">
        <f t="shared" si="36"/>
        <v>6</v>
      </c>
      <c r="K59" s="10">
        <f t="shared" si="37"/>
        <v>3</v>
      </c>
      <c r="L59" s="10">
        <v>1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1</v>
      </c>
      <c r="S59" s="10">
        <f t="shared" si="38"/>
        <v>1</v>
      </c>
      <c r="T59" s="10">
        <v>2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1</v>
      </c>
      <c r="AA59" s="10">
        <f t="shared" si="39"/>
        <v>1</v>
      </c>
      <c r="AB59" s="10">
        <v>3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1</v>
      </c>
      <c r="AI59" s="10">
        <f t="shared" si="40"/>
        <v>1</v>
      </c>
      <c r="AJ59" s="10">
        <v>4</v>
      </c>
      <c r="AK59" s="10">
        <v>0</v>
      </c>
      <c r="AL59" s="10">
        <v>0</v>
      </c>
      <c r="AM59" s="10">
        <v>1</v>
      </c>
      <c r="AN59" s="10">
        <v>0</v>
      </c>
      <c r="AO59" s="10">
        <v>0</v>
      </c>
      <c r="AP59" s="10">
        <v>0</v>
      </c>
      <c r="AQ59" s="10">
        <f t="shared" si="41"/>
        <v>1</v>
      </c>
      <c r="AR59" s="10">
        <v>5</v>
      </c>
      <c r="AS59" s="10">
        <v>3</v>
      </c>
      <c r="AT59" s="10">
        <v>2</v>
      </c>
      <c r="AU59" s="10">
        <v>3</v>
      </c>
      <c r="AV59" s="10">
        <v>1</v>
      </c>
      <c r="AW59" s="10">
        <v>2</v>
      </c>
      <c r="AX59" s="10">
        <v>0</v>
      </c>
      <c r="AY59" s="10">
        <f t="shared" si="42"/>
        <v>6</v>
      </c>
      <c r="AZ59" s="10">
        <v>6</v>
      </c>
      <c r="BA59" s="10">
        <v>1</v>
      </c>
      <c r="BB59" s="10">
        <v>0</v>
      </c>
      <c r="BC59" s="10">
        <v>2</v>
      </c>
      <c r="BD59" s="10">
        <v>1</v>
      </c>
      <c r="BE59" s="10">
        <v>4</v>
      </c>
      <c r="BF59" s="10">
        <v>0</v>
      </c>
      <c r="BG59" s="10">
        <f t="shared" si="43"/>
        <v>3</v>
      </c>
      <c r="BO59" s="10">
        <f t="shared" si="44"/>
        <v>0</v>
      </c>
      <c r="BW59" s="10">
        <f t="shared" si="45"/>
        <v>0</v>
      </c>
      <c r="CE59" s="10">
        <f t="shared" si="46"/>
        <v>0</v>
      </c>
      <c r="CM59" s="10">
        <f t="shared" si="47"/>
        <v>0</v>
      </c>
      <c r="CU59" s="10">
        <f t="shared" si="48"/>
        <v>0</v>
      </c>
      <c r="DC59" s="10">
        <f t="shared" si="49"/>
        <v>0</v>
      </c>
      <c r="DK59" s="10">
        <f t="shared" si="50"/>
        <v>0</v>
      </c>
      <c r="DS59" s="10">
        <f t="shared" si="51"/>
        <v>0</v>
      </c>
      <c r="EA59" s="10">
        <f t="shared" si="52"/>
        <v>0</v>
      </c>
      <c r="EI59" s="10">
        <f t="shared" si="53"/>
        <v>0</v>
      </c>
      <c r="EQ59" s="10">
        <f t="shared" si="54"/>
        <v>0</v>
      </c>
      <c r="EY59" s="10">
        <f t="shared" si="55"/>
        <v>0</v>
      </c>
      <c r="FG59" s="10">
        <f t="shared" si="56"/>
        <v>0</v>
      </c>
      <c r="FO59" s="10">
        <f t="shared" si="57"/>
        <v>0</v>
      </c>
      <c r="FW59" s="10">
        <f t="shared" si="58"/>
        <v>0</v>
      </c>
      <c r="GE59" s="10">
        <f t="shared" si="59"/>
        <v>0</v>
      </c>
      <c r="GM59" s="10">
        <f t="shared" si="60"/>
        <v>0</v>
      </c>
      <c r="GU59" s="10">
        <f t="shared" si="61"/>
        <v>0</v>
      </c>
    </row>
    <row r="60" spans="1:203" x14ac:dyDescent="0.35">
      <c r="A60" s="10">
        <v>178</v>
      </c>
      <c r="B60" s="11" t="s">
        <v>14</v>
      </c>
      <c r="C60" s="10" t="s">
        <v>2</v>
      </c>
      <c r="D60" s="10">
        <v>58</v>
      </c>
      <c r="E60" s="10">
        <f t="shared" si="31"/>
        <v>3</v>
      </c>
      <c r="F60" s="10">
        <f t="shared" si="32"/>
        <v>2</v>
      </c>
      <c r="G60" s="10">
        <f t="shared" si="33"/>
        <v>1</v>
      </c>
      <c r="H60" s="10">
        <f t="shared" si="34"/>
        <v>1</v>
      </c>
      <c r="I60" s="10">
        <f t="shared" si="35"/>
        <v>1</v>
      </c>
      <c r="J60" s="10">
        <f t="shared" si="36"/>
        <v>1</v>
      </c>
      <c r="K60" s="10">
        <f t="shared" si="37"/>
        <v>1</v>
      </c>
      <c r="L60" s="10">
        <v>1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1</v>
      </c>
      <c r="S60" s="10">
        <f t="shared" si="38"/>
        <v>1</v>
      </c>
      <c r="T60" s="10">
        <v>2</v>
      </c>
      <c r="U60" s="10">
        <v>2</v>
      </c>
      <c r="V60" s="10">
        <v>0</v>
      </c>
      <c r="W60" s="10">
        <v>1</v>
      </c>
      <c r="X60" s="10">
        <v>1</v>
      </c>
      <c r="Y60" s="10">
        <v>1</v>
      </c>
      <c r="Z60" s="10">
        <v>0</v>
      </c>
      <c r="AA60" s="10">
        <f t="shared" si="39"/>
        <v>2</v>
      </c>
      <c r="AB60" s="10">
        <v>3</v>
      </c>
      <c r="AC60" s="10">
        <v>0</v>
      </c>
      <c r="AD60" s="10">
        <v>1</v>
      </c>
      <c r="AE60" s="10">
        <v>0</v>
      </c>
      <c r="AF60" s="10">
        <v>0</v>
      </c>
      <c r="AG60" s="10">
        <v>0</v>
      </c>
      <c r="AH60" s="10">
        <v>0</v>
      </c>
      <c r="AI60" s="10">
        <f t="shared" si="40"/>
        <v>1</v>
      </c>
      <c r="AQ60" s="10">
        <f t="shared" si="41"/>
        <v>0</v>
      </c>
      <c r="AY60" s="10">
        <f t="shared" si="42"/>
        <v>0</v>
      </c>
      <c r="BG60" s="10">
        <f t="shared" si="43"/>
        <v>0</v>
      </c>
      <c r="BO60" s="10">
        <f t="shared" si="44"/>
        <v>0</v>
      </c>
      <c r="BW60" s="10">
        <f t="shared" si="45"/>
        <v>0</v>
      </c>
      <c r="CE60" s="10">
        <f t="shared" si="46"/>
        <v>0</v>
      </c>
      <c r="CM60" s="10">
        <f t="shared" si="47"/>
        <v>0</v>
      </c>
      <c r="CU60" s="10">
        <f t="shared" si="48"/>
        <v>0</v>
      </c>
      <c r="DC60" s="10">
        <f t="shared" si="49"/>
        <v>0</v>
      </c>
      <c r="DK60" s="10">
        <f t="shared" si="50"/>
        <v>0</v>
      </c>
      <c r="DS60" s="10">
        <f t="shared" si="51"/>
        <v>0</v>
      </c>
      <c r="EA60" s="10">
        <f t="shared" si="52"/>
        <v>0</v>
      </c>
      <c r="EI60" s="10">
        <f t="shared" si="53"/>
        <v>0</v>
      </c>
      <c r="EQ60" s="10">
        <f t="shared" si="54"/>
        <v>0</v>
      </c>
      <c r="EY60" s="10">
        <f t="shared" si="55"/>
        <v>0</v>
      </c>
      <c r="FG60" s="10">
        <f t="shared" si="56"/>
        <v>0</v>
      </c>
      <c r="FO60" s="10">
        <f t="shared" si="57"/>
        <v>0</v>
      </c>
      <c r="FW60" s="10">
        <f t="shared" si="58"/>
        <v>0</v>
      </c>
      <c r="GE60" s="10">
        <f t="shared" si="59"/>
        <v>0</v>
      </c>
      <c r="GM60" s="10">
        <f t="shared" si="60"/>
        <v>0</v>
      </c>
      <c r="GU60" s="10">
        <f t="shared" si="61"/>
        <v>0</v>
      </c>
    </row>
    <row r="61" spans="1:203" x14ac:dyDescent="0.35">
      <c r="A61" s="10">
        <v>179</v>
      </c>
      <c r="B61" s="11" t="s">
        <v>14</v>
      </c>
      <c r="C61" s="10" t="s">
        <v>3</v>
      </c>
      <c r="D61" s="10">
        <v>59</v>
      </c>
      <c r="E61" s="10">
        <f t="shared" si="31"/>
        <v>22</v>
      </c>
      <c r="F61" s="10">
        <f t="shared" si="32"/>
        <v>7</v>
      </c>
      <c r="G61" s="10">
        <f t="shared" si="33"/>
        <v>12</v>
      </c>
      <c r="H61" s="10">
        <f t="shared" si="34"/>
        <v>11</v>
      </c>
      <c r="I61" s="10">
        <f t="shared" si="35"/>
        <v>6</v>
      </c>
      <c r="J61" s="10">
        <f t="shared" si="36"/>
        <v>14</v>
      </c>
      <c r="K61" s="10">
        <f t="shared" si="37"/>
        <v>5</v>
      </c>
      <c r="L61" s="10">
        <v>1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1</v>
      </c>
      <c r="S61" s="10">
        <f t="shared" si="38"/>
        <v>1</v>
      </c>
      <c r="T61" s="10">
        <v>2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1</v>
      </c>
      <c r="AA61" s="10">
        <f t="shared" si="39"/>
        <v>1</v>
      </c>
      <c r="AB61" s="10">
        <v>3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1</v>
      </c>
      <c r="AI61" s="10">
        <f t="shared" si="40"/>
        <v>1</v>
      </c>
      <c r="AJ61" s="10">
        <v>4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1</v>
      </c>
      <c r="AQ61" s="10">
        <f t="shared" si="41"/>
        <v>1</v>
      </c>
      <c r="AR61" s="10">
        <v>5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1</v>
      </c>
      <c r="AY61" s="10">
        <f t="shared" si="42"/>
        <v>1</v>
      </c>
      <c r="AZ61" s="10">
        <v>6</v>
      </c>
      <c r="BA61" s="10">
        <v>3</v>
      </c>
      <c r="BB61" s="10">
        <v>0</v>
      </c>
      <c r="BC61" s="10">
        <v>2</v>
      </c>
      <c r="BD61" s="10">
        <v>0</v>
      </c>
      <c r="BE61" s="10">
        <v>0</v>
      </c>
      <c r="BF61" s="10">
        <v>0</v>
      </c>
      <c r="BG61" s="10">
        <f t="shared" si="43"/>
        <v>3</v>
      </c>
      <c r="BH61" s="10">
        <v>7</v>
      </c>
      <c r="BI61" s="10">
        <v>0</v>
      </c>
      <c r="BJ61" s="10">
        <v>0</v>
      </c>
      <c r="BK61" s="10">
        <v>2</v>
      </c>
      <c r="BL61" s="10">
        <v>2</v>
      </c>
      <c r="BM61" s="10">
        <v>3</v>
      </c>
      <c r="BN61" s="10">
        <v>0</v>
      </c>
      <c r="BO61" s="10">
        <f t="shared" si="44"/>
        <v>2</v>
      </c>
      <c r="BP61" s="10">
        <v>8</v>
      </c>
      <c r="BQ61" s="10">
        <v>0</v>
      </c>
      <c r="BR61" s="10">
        <v>1</v>
      </c>
      <c r="BS61" s="10">
        <v>0</v>
      </c>
      <c r="BT61" s="10">
        <v>0</v>
      </c>
      <c r="BU61" s="10">
        <v>0</v>
      </c>
      <c r="BV61" s="10">
        <v>0</v>
      </c>
      <c r="BW61" s="10">
        <f t="shared" si="45"/>
        <v>1</v>
      </c>
      <c r="BX61" s="10">
        <v>9</v>
      </c>
      <c r="BY61" s="10">
        <v>0</v>
      </c>
      <c r="BZ61" s="10">
        <v>0</v>
      </c>
      <c r="CA61" s="10">
        <v>1</v>
      </c>
      <c r="CB61" s="10">
        <v>0</v>
      </c>
      <c r="CC61" s="10">
        <v>0</v>
      </c>
      <c r="CD61" s="10">
        <v>0</v>
      </c>
      <c r="CE61" s="10">
        <f t="shared" si="46"/>
        <v>1</v>
      </c>
      <c r="CF61" s="10">
        <v>10</v>
      </c>
      <c r="CG61" s="10">
        <v>0</v>
      </c>
      <c r="CH61" s="10">
        <v>0</v>
      </c>
      <c r="CI61" s="10">
        <v>1</v>
      </c>
      <c r="CJ61" s="10">
        <v>1</v>
      </c>
      <c r="CK61" s="10">
        <v>5</v>
      </c>
      <c r="CL61" s="10">
        <v>0</v>
      </c>
      <c r="CM61" s="10">
        <f t="shared" si="47"/>
        <v>1</v>
      </c>
      <c r="CN61" s="10">
        <v>11</v>
      </c>
      <c r="CO61" s="10">
        <v>0</v>
      </c>
      <c r="CP61" s="10">
        <v>0</v>
      </c>
      <c r="CQ61" s="10">
        <v>1</v>
      </c>
      <c r="CR61" s="10">
        <v>1</v>
      </c>
      <c r="CS61" s="10">
        <v>3</v>
      </c>
      <c r="CT61" s="10">
        <v>0</v>
      </c>
      <c r="CU61" s="10">
        <f t="shared" si="48"/>
        <v>1</v>
      </c>
      <c r="CV61" s="10">
        <v>12</v>
      </c>
      <c r="CW61" s="10">
        <v>0</v>
      </c>
      <c r="CX61" s="10">
        <v>1</v>
      </c>
      <c r="CY61" s="10">
        <v>1</v>
      </c>
      <c r="CZ61" s="10">
        <v>1</v>
      </c>
      <c r="DA61" s="10">
        <v>2</v>
      </c>
      <c r="DB61" s="10">
        <v>0</v>
      </c>
      <c r="DC61" s="10">
        <f t="shared" si="49"/>
        <v>2</v>
      </c>
      <c r="DD61" s="10">
        <v>13</v>
      </c>
      <c r="DE61" s="10">
        <v>0</v>
      </c>
      <c r="DF61" s="10">
        <v>0</v>
      </c>
      <c r="DG61" s="10">
        <v>1</v>
      </c>
      <c r="DH61" s="10">
        <v>0</v>
      </c>
      <c r="DI61" s="10">
        <v>0</v>
      </c>
      <c r="DJ61" s="10">
        <v>0</v>
      </c>
      <c r="DK61" s="10">
        <f t="shared" si="50"/>
        <v>1</v>
      </c>
      <c r="DL61" s="10">
        <v>14</v>
      </c>
      <c r="DM61" s="10">
        <v>0</v>
      </c>
      <c r="DN61" s="10">
        <v>1</v>
      </c>
      <c r="DO61" s="10">
        <v>1</v>
      </c>
      <c r="DP61" s="10">
        <v>1</v>
      </c>
      <c r="DQ61" s="10">
        <v>1</v>
      </c>
      <c r="DR61" s="10">
        <v>0</v>
      </c>
      <c r="DS61" s="10">
        <f t="shared" si="51"/>
        <v>2</v>
      </c>
      <c r="DT61" s="10">
        <v>15</v>
      </c>
      <c r="DU61" s="10">
        <v>0</v>
      </c>
      <c r="DV61" s="10">
        <v>2</v>
      </c>
      <c r="DW61" s="10">
        <v>0</v>
      </c>
      <c r="DX61" s="10">
        <v>0</v>
      </c>
      <c r="DY61" s="10">
        <v>0</v>
      </c>
      <c r="DZ61" s="10">
        <v>0</v>
      </c>
      <c r="EA61" s="10">
        <f t="shared" si="52"/>
        <v>2</v>
      </c>
      <c r="EB61" s="10">
        <v>16</v>
      </c>
      <c r="EC61" s="10">
        <v>0</v>
      </c>
      <c r="ED61" s="10">
        <v>1</v>
      </c>
      <c r="EE61" s="10">
        <v>0</v>
      </c>
      <c r="EF61" s="10">
        <v>0</v>
      </c>
      <c r="EG61" s="10">
        <v>0</v>
      </c>
      <c r="EH61" s="10">
        <v>0</v>
      </c>
      <c r="EI61" s="10">
        <f t="shared" si="53"/>
        <v>1</v>
      </c>
      <c r="EJ61" s="10">
        <v>17</v>
      </c>
      <c r="EK61" s="10">
        <v>0</v>
      </c>
      <c r="EL61" s="10">
        <v>0</v>
      </c>
      <c r="EM61" s="10">
        <v>1</v>
      </c>
      <c r="EN61" s="10">
        <v>0</v>
      </c>
      <c r="EO61" s="10">
        <v>0</v>
      </c>
      <c r="EP61" s="10">
        <v>0</v>
      </c>
      <c r="EQ61" s="10">
        <f t="shared" si="54"/>
        <v>1</v>
      </c>
      <c r="ER61" s="10">
        <v>18</v>
      </c>
      <c r="ES61" s="10">
        <v>0</v>
      </c>
      <c r="ET61" s="10">
        <v>1</v>
      </c>
      <c r="EU61" s="10">
        <v>0</v>
      </c>
      <c r="EV61" s="10">
        <v>0</v>
      </c>
      <c r="EW61" s="10">
        <v>0</v>
      </c>
      <c r="EX61" s="10">
        <v>0</v>
      </c>
      <c r="EY61" s="10">
        <f t="shared" si="55"/>
        <v>1</v>
      </c>
      <c r="EZ61" s="10">
        <v>19</v>
      </c>
      <c r="FA61" s="10">
        <v>0</v>
      </c>
      <c r="FB61" s="10">
        <v>1</v>
      </c>
      <c r="FC61" s="10">
        <v>0</v>
      </c>
      <c r="FD61" s="10">
        <v>0</v>
      </c>
      <c r="FE61" s="10">
        <v>0</v>
      </c>
      <c r="FF61" s="10">
        <v>0</v>
      </c>
      <c r="FG61" s="10">
        <f t="shared" si="56"/>
        <v>1</v>
      </c>
      <c r="FH61" s="10">
        <v>20</v>
      </c>
      <c r="FI61" s="10">
        <v>4</v>
      </c>
      <c r="FJ61" s="10">
        <v>2</v>
      </c>
      <c r="FK61" s="10">
        <v>0</v>
      </c>
      <c r="FL61" s="10">
        <v>0</v>
      </c>
      <c r="FM61" s="10">
        <v>0</v>
      </c>
      <c r="FN61" s="10">
        <v>0</v>
      </c>
      <c r="FO61" s="10">
        <f t="shared" si="57"/>
        <v>3</v>
      </c>
      <c r="FP61" s="10">
        <v>21</v>
      </c>
      <c r="FQ61" s="10">
        <v>0</v>
      </c>
      <c r="FR61" s="10">
        <v>1</v>
      </c>
      <c r="FS61" s="10">
        <v>0</v>
      </c>
      <c r="FT61" s="10">
        <v>0</v>
      </c>
      <c r="FU61" s="10">
        <v>0</v>
      </c>
      <c r="FV61" s="10">
        <v>0</v>
      </c>
      <c r="FW61" s="10">
        <f t="shared" si="58"/>
        <v>1</v>
      </c>
      <c r="FX61" s="10">
        <v>22</v>
      </c>
      <c r="FY61" s="10">
        <v>0</v>
      </c>
      <c r="FZ61" s="10">
        <v>1</v>
      </c>
      <c r="GA61" s="10">
        <v>0</v>
      </c>
      <c r="GB61" s="10">
        <v>0</v>
      </c>
      <c r="GC61" s="10">
        <v>0</v>
      </c>
      <c r="GD61" s="10">
        <v>0</v>
      </c>
      <c r="GE61" s="10">
        <f t="shared" si="59"/>
        <v>1</v>
      </c>
      <c r="GM61" s="10">
        <f t="shared" si="60"/>
        <v>0</v>
      </c>
      <c r="GU61" s="10">
        <f t="shared" si="61"/>
        <v>0</v>
      </c>
    </row>
    <row r="62" spans="1:203" x14ac:dyDescent="0.35">
      <c r="A62" s="10">
        <v>180</v>
      </c>
      <c r="B62" s="11" t="s">
        <v>14</v>
      </c>
      <c r="C62" s="10" t="s">
        <v>2</v>
      </c>
      <c r="D62" s="10">
        <v>60</v>
      </c>
      <c r="E62" s="10">
        <f t="shared" si="31"/>
        <v>3</v>
      </c>
      <c r="F62" s="10">
        <f t="shared" si="32"/>
        <v>4</v>
      </c>
      <c r="G62" s="10">
        <f t="shared" si="33"/>
        <v>3</v>
      </c>
      <c r="H62" s="10">
        <f t="shared" si="34"/>
        <v>0</v>
      </c>
      <c r="I62" s="10">
        <f t="shared" si="35"/>
        <v>0</v>
      </c>
      <c r="J62" s="10">
        <f t="shared" si="36"/>
        <v>0</v>
      </c>
      <c r="K62" s="10">
        <f t="shared" si="37"/>
        <v>1</v>
      </c>
      <c r="L62" s="10">
        <v>1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1</v>
      </c>
      <c r="S62" s="10">
        <f t="shared" si="38"/>
        <v>1</v>
      </c>
      <c r="T62" s="10">
        <v>2</v>
      </c>
      <c r="U62" s="10">
        <v>0</v>
      </c>
      <c r="V62" s="10">
        <v>1</v>
      </c>
      <c r="W62" s="10">
        <v>0</v>
      </c>
      <c r="X62" s="10">
        <v>0</v>
      </c>
      <c r="Y62" s="10">
        <v>0</v>
      </c>
      <c r="Z62" s="10">
        <v>0</v>
      </c>
      <c r="AA62" s="10">
        <f t="shared" si="39"/>
        <v>1</v>
      </c>
      <c r="AB62" s="10">
        <v>3</v>
      </c>
      <c r="AC62" s="10">
        <v>4</v>
      </c>
      <c r="AD62" s="10">
        <v>2</v>
      </c>
      <c r="AE62" s="10">
        <v>0</v>
      </c>
      <c r="AF62" s="10">
        <v>0</v>
      </c>
      <c r="AG62" s="10">
        <v>0</v>
      </c>
      <c r="AH62" s="10">
        <v>0</v>
      </c>
      <c r="AI62" s="10">
        <f t="shared" si="40"/>
        <v>3</v>
      </c>
      <c r="AQ62" s="10">
        <f t="shared" si="41"/>
        <v>0</v>
      </c>
      <c r="AY62" s="10">
        <f t="shared" si="42"/>
        <v>0</v>
      </c>
      <c r="BG62" s="10">
        <f t="shared" si="43"/>
        <v>0</v>
      </c>
      <c r="BO62" s="10">
        <f t="shared" si="44"/>
        <v>0</v>
      </c>
      <c r="BW62" s="10">
        <f t="shared" si="45"/>
        <v>0</v>
      </c>
      <c r="CE62" s="10">
        <f t="shared" si="46"/>
        <v>0</v>
      </c>
      <c r="CM62" s="10">
        <f t="shared" si="47"/>
        <v>0</v>
      </c>
      <c r="CU62" s="10">
        <f t="shared" si="48"/>
        <v>0</v>
      </c>
      <c r="DC62" s="10">
        <f t="shared" si="49"/>
        <v>0</v>
      </c>
      <c r="DK62" s="10">
        <f t="shared" si="50"/>
        <v>0</v>
      </c>
      <c r="DS62" s="10">
        <f t="shared" si="51"/>
        <v>0</v>
      </c>
      <c r="EA62" s="10">
        <f t="shared" si="52"/>
        <v>0</v>
      </c>
      <c r="EI62" s="10">
        <f t="shared" si="53"/>
        <v>0</v>
      </c>
      <c r="EQ62" s="10">
        <f t="shared" si="54"/>
        <v>0</v>
      </c>
      <c r="EY62" s="10">
        <f t="shared" si="55"/>
        <v>0</v>
      </c>
      <c r="FG62" s="10">
        <f t="shared" si="56"/>
        <v>0</v>
      </c>
      <c r="FO62" s="10">
        <f t="shared" si="57"/>
        <v>0</v>
      </c>
      <c r="FW62" s="10">
        <f t="shared" si="58"/>
        <v>0</v>
      </c>
      <c r="GE62" s="10">
        <f t="shared" si="59"/>
        <v>0</v>
      </c>
      <c r="GM62" s="10">
        <f t="shared" si="60"/>
        <v>0</v>
      </c>
      <c r="GU62" s="10">
        <f t="shared" si="61"/>
        <v>0</v>
      </c>
    </row>
    <row r="63" spans="1:203" x14ac:dyDescent="0.35">
      <c r="A63" s="10">
        <v>181</v>
      </c>
      <c r="B63" s="11" t="s">
        <v>14</v>
      </c>
      <c r="C63" s="10" t="s">
        <v>3</v>
      </c>
      <c r="D63" s="10">
        <v>61</v>
      </c>
      <c r="E63" s="10">
        <f t="shared" si="31"/>
        <v>20</v>
      </c>
      <c r="F63" s="10">
        <f t="shared" si="32"/>
        <v>0</v>
      </c>
      <c r="G63" s="10">
        <f t="shared" si="33"/>
        <v>17</v>
      </c>
      <c r="H63" s="10">
        <f t="shared" si="34"/>
        <v>8</v>
      </c>
      <c r="I63" s="10">
        <f t="shared" si="35"/>
        <v>4</v>
      </c>
      <c r="J63" s="10">
        <f t="shared" si="36"/>
        <v>18</v>
      </c>
      <c r="K63" s="10">
        <f t="shared" si="37"/>
        <v>0</v>
      </c>
      <c r="L63" s="10">
        <v>1</v>
      </c>
      <c r="M63" s="10">
        <v>0</v>
      </c>
      <c r="N63" s="10">
        <v>1</v>
      </c>
      <c r="O63" s="10">
        <v>0</v>
      </c>
      <c r="P63" s="10">
        <v>0</v>
      </c>
      <c r="Q63" s="10">
        <v>0</v>
      </c>
      <c r="R63" s="10">
        <v>0</v>
      </c>
      <c r="S63" s="10">
        <f t="shared" si="38"/>
        <v>1</v>
      </c>
      <c r="T63" s="10">
        <v>2</v>
      </c>
      <c r="U63" s="10">
        <v>0</v>
      </c>
      <c r="V63" s="10">
        <v>1</v>
      </c>
      <c r="W63" s="10">
        <v>0</v>
      </c>
      <c r="X63" s="10">
        <v>0</v>
      </c>
      <c r="Y63" s="10">
        <v>0</v>
      </c>
      <c r="Z63" s="10">
        <v>0</v>
      </c>
      <c r="AA63" s="10">
        <f t="shared" si="39"/>
        <v>1</v>
      </c>
      <c r="AB63" s="10">
        <v>3</v>
      </c>
      <c r="AC63" s="10">
        <v>0</v>
      </c>
      <c r="AD63" s="10">
        <v>1</v>
      </c>
      <c r="AE63" s="10">
        <v>0</v>
      </c>
      <c r="AF63" s="10">
        <v>0</v>
      </c>
      <c r="AG63" s="10">
        <v>0</v>
      </c>
      <c r="AH63" s="10">
        <v>0</v>
      </c>
      <c r="AI63" s="10">
        <f t="shared" si="40"/>
        <v>1</v>
      </c>
      <c r="AJ63" s="10">
        <v>4</v>
      </c>
      <c r="AK63" s="10">
        <v>0</v>
      </c>
      <c r="AL63" s="10">
        <v>1</v>
      </c>
      <c r="AM63" s="10">
        <v>0</v>
      </c>
      <c r="AN63" s="10">
        <v>0</v>
      </c>
      <c r="AO63" s="10">
        <v>0</v>
      </c>
      <c r="AP63" s="10">
        <v>0</v>
      </c>
      <c r="AQ63" s="10">
        <f t="shared" si="41"/>
        <v>1</v>
      </c>
      <c r="AR63" s="10">
        <v>5</v>
      </c>
      <c r="AS63" s="10">
        <v>0</v>
      </c>
      <c r="AT63" s="10">
        <v>1</v>
      </c>
      <c r="AU63" s="10">
        <v>0</v>
      </c>
      <c r="AV63" s="10">
        <v>0</v>
      </c>
      <c r="AW63" s="10">
        <v>0</v>
      </c>
      <c r="AX63" s="10">
        <v>0</v>
      </c>
      <c r="AY63" s="10">
        <f t="shared" si="42"/>
        <v>1</v>
      </c>
      <c r="AZ63" s="10">
        <v>6</v>
      </c>
      <c r="BA63" s="10">
        <v>0</v>
      </c>
      <c r="BB63" s="10">
        <v>1</v>
      </c>
      <c r="BC63" s="10">
        <v>0</v>
      </c>
      <c r="BD63" s="10">
        <v>0</v>
      </c>
      <c r="BE63" s="10">
        <v>0</v>
      </c>
      <c r="BF63" s="10">
        <v>0</v>
      </c>
      <c r="BG63" s="10">
        <f t="shared" si="43"/>
        <v>1</v>
      </c>
      <c r="BH63" s="10">
        <v>7</v>
      </c>
      <c r="BI63" s="10">
        <v>0</v>
      </c>
      <c r="BJ63" s="10">
        <v>1</v>
      </c>
      <c r="BK63" s="10">
        <v>0</v>
      </c>
      <c r="BL63" s="10">
        <v>0</v>
      </c>
      <c r="BM63" s="10">
        <v>0</v>
      </c>
      <c r="BN63" s="10">
        <v>0</v>
      </c>
      <c r="BO63" s="10">
        <f t="shared" si="44"/>
        <v>1</v>
      </c>
      <c r="BP63" s="10">
        <v>8</v>
      </c>
      <c r="BQ63" s="10">
        <v>0</v>
      </c>
      <c r="BR63" s="10">
        <v>1</v>
      </c>
      <c r="BS63" s="10">
        <v>0</v>
      </c>
      <c r="BT63" s="10">
        <v>0</v>
      </c>
      <c r="BU63" s="10">
        <v>0</v>
      </c>
      <c r="BV63" s="10">
        <v>0</v>
      </c>
      <c r="BW63" s="10">
        <f t="shared" si="45"/>
        <v>1</v>
      </c>
      <c r="BX63" s="10">
        <v>9</v>
      </c>
      <c r="BY63" s="10">
        <v>0</v>
      </c>
      <c r="BZ63" s="10">
        <v>1</v>
      </c>
      <c r="CA63" s="10">
        <v>1</v>
      </c>
      <c r="CB63" s="10">
        <v>1</v>
      </c>
      <c r="CC63" s="10">
        <v>4</v>
      </c>
      <c r="CD63" s="10">
        <v>0</v>
      </c>
      <c r="CE63" s="10">
        <f t="shared" si="46"/>
        <v>2</v>
      </c>
      <c r="CF63" s="10">
        <v>10</v>
      </c>
      <c r="CG63" s="10">
        <v>0</v>
      </c>
      <c r="CH63" s="10">
        <v>1</v>
      </c>
      <c r="CI63" s="10">
        <v>0</v>
      </c>
      <c r="CJ63" s="10">
        <v>0</v>
      </c>
      <c r="CK63" s="10">
        <v>0</v>
      </c>
      <c r="CL63" s="10">
        <v>0</v>
      </c>
      <c r="CM63" s="10">
        <f t="shared" si="47"/>
        <v>1</v>
      </c>
      <c r="CN63" s="10">
        <v>11</v>
      </c>
      <c r="CO63" s="10">
        <v>0</v>
      </c>
      <c r="CP63" s="10">
        <v>1</v>
      </c>
      <c r="CQ63" s="10">
        <v>1</v>
      </c>
      <c r="CR63" s="10">
        <v>1</v>
      </c>
      <c r="CS63" s="10">
        <v>5</v>
      </c>
      <c r="CT63" s="10">
        <v>0</v>
      </c>
      <c r="CU63" s="10">
        <f t="shared" si="48"/>
        <v>2</v>
      </c>
      <c r="CV63" s="10">
        <v>12</v>
      </c>
      <c r="CW63" s="10">
        <v>0</v>
      </c>
      <c r="CX63" s="10">
        <v>0</v>
      </c>
      <c r="CY63" s="10">
        <v>1</v>
      </c>
      <c r="CZ63" s="10">
        <v>0</v>
      </c>
      <c r="DA63" s="10">
        <v>0</v>
      </c>
      <c r="DB63" s="10">
        <v>0</v>
      </c>
      <c r="DC63" s="10">
        <f t="shared" si="49"/>
        <v>1</v>
      </c>
      <c r="DD63" s="10">
        <v>13</v>
      </c>
      <c r="DE63" s="10">
        <v>0</v>
      </c>
      <c r="DF63" s="10">
        <v>1</v>
      </c>
      <c r="DG63" s="10">
        <v>1</v>
      </c>
      <c r="DH63" s="10">
        <v>1</v>
      </c>
      <c r="DI63" s="10">
        <v>5</v>
      </c>
      <c r="DJ63" s="10">
        <v>0</v>
      </c>
      <c r="DK63" s="10">
        <f t="shared" si="50"/>
        <v>2</v>
      </c>
      <c r="DL63" s="10">
        <v>14</v>
      </c>
      <c r="DM63" s="10">
        <v>0</v>
      </c>
      <c r="DN63" s="10">
        <v>0</v>
      </c>
      <c r="DO63" s="10">
        <v>1</v>
      </c>
      <c r="DP63" s="10">
        <v>0</v>
      </c>
      <c r="DQ63" s="10">
        <v>0</v>
      </c>
      <c r="DR63" s="10">
        <v>0</v>
      </c>
      <c r="DS63" s="10">
        <f t="shared" si="51"/>
        <v>1</v>
      </c>
      <c r="DT63" s="10">
        <v>15</v>
      </c>
      <c r="DU63" s="10">
        <v>0</v>
      </c>
      <c r="DV63" s="10">
        <v>1</v>
      </c>
      <c r="DW63" s="10">
        <v>1</v>
      </c>
      <c r="DX63" s="10">
        <v>1</v>
      </c>
      <c r="DY63" s="10">
        <v>4</v>
      </c>
      <c r="DZ63" s="10">
        <v>0</v>
      </c>
      <c r="EA63" s="10">
        <f t="shared" si="52"/>
        <v>2</v>
      </c>
      <c r="EB63" s="10">
        <v>16</v>
      </c>
      <c r="EC63" s="10">
        <v>0</v>
      </c>
      <c r="ED63" s="10">
        <v>0</v>
      </c>
      <c r="EE63" s="10">
        <v>1</v>
      </c>
      <c r="EF63" s="10">
        <v>0</v>
      </c>
      <c r="EG63" s="10">
        <v>0</v>
      </c>
      <c r="EH63" s="10">
        <v>0</v>
      </c>
      <c r="EI63" s="10">
        <f t="shared" si="53"/>
        <v>1</v>
      </c>
      <c r="EJ63" s="10">
        <v>17</v>
      </c>
      <c r="EK63" s="10">
        <v>0</v>
      </c>
      <c r="EL63" s="10">
        <v>1</v>
      </c>
      <c r="EM63" s="10">
        <v>0</v>
      </c>
      <c r="EN63" s="10">
        <v>0</v>
      </c>
      <c r="EO63" s="10">
        <v>0</v>
      </c>
      <c r="EP63" s="10">
        <v>0</v>
      </c>
      <c r="EQ63" s="10">
        <f t="shared" si="54"/>
        <v>1</v>
      </c>
      <c r="ER63" s="10">
        <v>18</v>
      </c>
      <c r="ES63" s="10">
        <v>0</v>
      </c>
      <c r="ET63" s="10">
        <v>0</v>
      </c>
      <c r="EU63" s="10">
        <v>1</v>
      </c>
      <c r="EV63" s="10">
        <v>0</v>
      </c>
      <c r="EW63" s="10">
        <v>0</v>
      </c>
      <c r="EX63" s="10">
        <v>0</v>
      </c>
      <c r="EY63" s="10">
        <f t="shared" si="55"/>
        <v>1</v>
      </c>
      <c r="EZ63" s="10">
        <v>19</v>
      </c>
      <c r="FA63" s="10">
        <v>0</v>
      </c>
      <c r="FB63" s="10">
        <v>1</v>
      </c>
      <c r="FC63" s="10">
        <v>0</v>
      </c>
      <c r="FD63" s="10">
        <v>0</v>
      </c>
      <c r="FE63" s="10">
        <v>0</v>
      </c>
      <c r="FF63" s="10">
        <v>0</v>
      </c>
      <c r="FG63" s="10">
        <f t="shared" si="56"/>
        <v>1</v>
      </c>
      <c r="FH63" s="10">
        <v>20</v>
      </c>
      <c r="FI63" s="10">
        <v>0</v>
      </c>
      <c r="FJ63" s="10">
        <v>2</v>
      </c>
      <c r="FK63" s="10">
        <v>0</v>
      </c>
      <c r="FL63" s="10">
        <v>0</v>
      </c>
      <c r="FM63" s="10">
        <v>0</v>
      </c>
      <c r="FN63" s="10">
        <v>0</v>
      </c>
      <c r="FO63" s="10">
        <f t="shared" si="57"/>
        <v>2</v>
      </c>
      <c r="FW63" s="10">
        <f t="shared" si="58"/>
        <v>0</v>
      </c>
      <c r="GE63" s="10">
        <f t="shared" si="59"/>
        <v>0</v>
      </c>
      <c r="GM63" s="10">
        <f t="shared" si="60"/>
        <v>0</v>
      </c>
      <c r="GU63" s="10">
        <f t="shared" si="61"/>
        <v>0</v>
      </c>
    </row>
    <row r="64" spans="1:203" x14ac:dyDescent="0.35">
      <c r="A64" s="10">
        <v>182</v>
      </c>
      <c r="B64" s="10" t="s">
        <v>14</v>
      </c>
      <c r="C64" s="10" t="s">
        <v>1</v>
      </c>
      <c r="D64" s="10">
        <v>62</v>
      </c>
      <c r="E64" s="10">
        <f t="shared" si="31"/>
        <v>8</v>
      </c>
      <c r="F64" s="10">
        <f t="shared" si="32"/>
        <v>2</v>
      </c>
      <c r="G64" s="10">
        <f t="shared" si="33"/>
        <v>3</v>
      </c>
      <c r="H64" s="10">
        <f t="shared" si="34"/>
        <v>4</v>
      </c>
      <c r="I64" s="10">
        <f t="shared" si="35"/>
        <v>1</v>
      </c>
      <c r="J64" s="10">
        <f t="shared" si="36"/>
        <v>6</v>
      </c>
      <c r="K64" s="10">
        <f t="shared" si="37"/>
        <v>2</v>
      </c>
      <c r="L64" s="10">
        <v>1</v>
      </c>
      <c r="M64" s="10">
        <v>0</v>
      </c>
      <c r="N64" s="10">
        <v>0</v>
      </c>
      <c r="O64" s="10">
        <v>1</v>
      </c>
      <c r="P64" s="10">
        <v>0</v>
      </c>
      <c r="Q64" s="10">
        <v>0</v>
      </c>
      <c r="R64" s="10">
        <v>0</v>
      </c>
      <c r="S64" s="10">
        <f t="shared" si="38"/>
        <v>1</v>
      </c>
      <c r="T64" s="10">
        <v>2</v>
      </c>
      <c r="U64" s="10">
        <v>0</v>
      </c>
      <c r="V64" s="10">
        <v>1</v>
      </c>
      <c r="W64" s="10">
        <v>0</v>
      </c>
      <c r="X64" s="10">
        <v>0</v>
      </c>
      <c r="Y64" s="10">
        <v>0</v>
      </c>
      <c r="Z64" s="10">
        <v>0</v>
      </c>
      <c r="AA64" s="10">
        <f t="shared" si="39"/>
        <v>1</v>
      </c>
      <c r="AB64" s="10">
        <v>3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1</v>
      </c>
      <c r="AI64" s="10">
        <f t="shared" si="40"/>
        <v>1</v>
      </c>
      <c r="AJ64" s="10">
        <v>4</v>
      </c>
      <c r="AK64" s="10">
        <v>0</v>
      </c>
      <c r="AL64" s="10">
        <v>0</v>
      </c>
      <c r="AM64" s="10">
        <v>1</v>
      </c>
      <c r="AN64" s="10">
        <v>1</v>
      </c>
      <c r="AO64" s="10">
        <v>6</v>
      </c>
      <c r="AP64" s="10">
        <v>1</v>
      </c>
      <c r="AQ64" s="10">
        <f t="shared" si="41"/>
        <v>2</v>
      </c>
      <c r="AR64" s="10">
        <v>5</v>
      </c>
      <c r="AS64" s="10">
        <v>2</v>
      </c>
      <c r="AT64" s="10">
        <v>1</v>
      </c>
      <c r="AU64" s="10">
        <v>0</v>
      </c>
      <c r="AV64" s="10">
        <v>0</v>
      </c>
      <c r="AW64" s="10">
        <v>0</v>
      </c>
      <c r="AX64" s="10">
        <v>0</v>
      </c>
      <c r="AY64" s="10">
        <f t="shared" si="42"/>
        <v>2</v>
      </c>
      <c r="AZ64" s="10">
        <v>6</v>
      </c>
      <c r="BA64" s="10">
        <v>0</v>
      </c>
      <c r="BB64" s="10">
        <v>0</v>
      </c>
      <c r="BC64" s="10">
        <v>1</v>
      </c>
      <c r="BD64" s="10">
        <v>0</v>
      </c>
      <c r="BE64" s="10">
        <v>0</v>
      </c>
      <c r="BF64" s="10">
        <v>0</v>
      </c>
      <c r="BG64" s="10">
        <f t="shared" si="43"/>
        <v>1</v>
      </c>
      <c r="BH64" s="10">
        <v>7</v>
      </c>
      <c r="BI64" s="10">
        <v>0</v>
      </c>
      <c r="BJ64" s="10">
        <v>0</v>
      </c>
      <c r="BK64" s="10">
        <v>1</v>
      </c>
      <c r="BL64" s="10">
        <v>0</v>
      </c>
      <c r="BM64" s="10">
        <v>0</v>
      </c>
      <c r="BN64" s="10">
        <v>0</v>
      </c>
      <c r="BO64" s="10">
        <f t="shared" si="44"/>
        <v>1</v>
      </c>
      <c r="BP64" s="10">
        <v>8</v>
      </c>
      <c r="BQ64" s="10">
        <v>0</v>
      </c>
      <c r="BR64" s="10">
        <v>1</v>
      </c>
      <c r="BS64" s="10">
        <v>0</v>
      </c>
      <c r="BT64" s="10">
        <v>0</v>
      </c>
      <c r="BU64" s="10">
        <v>0</v>
      </c>
      <c r="BV64" s="10">
        <v>0</v>
      </c>
      <c r="BW64" s="10">
        <f t="shared" si="45"/>
        <v>1</v>
      </c>
      <c r="CE64" s="10">
        <f t="shared" si="46"/>
        <v>0</v>
      </c>
      <c r="CM64" s="10">
        <f t="shared" si="47"/>
        <v>0</v>
      </c>
      <c r="CU64" s="10">
        <f t="shared" si="48"/>
        <v>0</v>
      </c>
      <c r="DC64" s="10">
        <f t="shared" si="49"/>
        <v>0</v>
      </c>
      <c r="DK64" s="10">
        <f t="shared" si="50"/>
        <v>0</v>
      </c>
      <c r="DS64" s="10">
        <f t="shared" si="51"/>
        <v>0</v>
      </c>
      <c r="EA64" s="10">
        <f t="shared" si="52"/>
        <v>0</v>
      </c>
      <c r="EI64" s="10">
        <f t="shared" si="53"/>
        <v>0</v>
      </c>
      <c r="EQ64" s="10">
        <f t="shared" si="54"/>
        <v>0</v>
      </c>
      <c r="EY64" s="10">
        <f t="shared" si="55"/>
        <v>0</v>
      </c>
      <c r="FG64" s="10">
        <f t="shared" si="56"/>
        <v>0</v>
      </c>
      <c r="FO64" s="10">
        <f t="shared" si="57"/>
        <v>0</v>
      </c>
      <c r="FW64" s="10">
        <f t="shared" si="58"/>
        <v>0</v>
      </c>
      <c r="GE64" s="10">
        <f t="shared" si="59"/>
        <v>0</v>
      </c>
      <c r="GM64" s="10">
        <f t="shared" si="60"/>
        <v>0</v>
      </c>
      <c r="GU64" s="10">
        <f t="shared" si="61"/>
        <v>0</v>
      </c>
    </row>
    <row r="65" spans="1:203" x14ac:dyDescent="0.35">
      <c r="A65" s="10">
        <v>183</v>
      </c>
      <c r="B65" s="10" t="s">
        <v>14</v>
      </c>
      <c r="C65" s="10" t="s">
        <v>2</v>
      </c>
      <c r="D65" s="10">
        <v>63</v>
      </c>
      <c r="E65" s="10">
        <f t="shared" si="31"/>
        <v>3</v>
      </c>
      <c r="F65" s="10">
        <f t="shared" si="32"/>
        <v>5</v>
      </c>
      <c r="G65" s="10">
        <f t="shared" si="33"/>
        <v>1</v>
      </c>
      <c r="H65" s="10">
        <f t="shared" si="34"/>
        <v>3</v>
      </c>
      <c r="I65" s="10">
        <f t="shared" si="35"/>
        <v>2</v>
      </c>
      <c r="J65" s="10">
        <f t="shared" si="36"/>
        <v>3</v>
      </c>
      <c r="K65" s="10">
        <f t="shared" si="37"/>
        <v>0</v>
      </c>
      <c r="L65" s="10">
        <v>1</v>
      </c>
      <c r="M65" s="10">
        <v>1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f t="shared" si="38"/>
        <v>1</v>
      </c>
      <c r="T65" s="10">
        <v>2</v>
      </c>
      <c r="U65" s="10">
        <v>0</v>
      </c>
      <c r="V65" s="10">
        <v>1</v>
      </c>
      <c r="W65" s="10">
        <v>0</v>
      </c>
      <c r="X65" s="10">
        <v>0</v>
      </c>
      <c r="Y65" s="10">
        <v>0</v>
      </c>
      <c r="Z65" s="10">
        <v>0</v>
      </c>
      <c r="AA65" s="10">
        <f t="shared" si="39"/>
        <v>1</v>
      </c>
      <c r="AB65" s="10">
        <v>3</v>
      </c>
      <c r="AC65" s="10">
        <v>4</v>
      </c>
      <c r="AD65" s="10">
        <v>0</v>
      </c>
      <c r="AE65" s="10">
        <v>3</v>
      </c>
      <c r="AF65" s="10">
        <v>2</v>
      </c>
      <c r="AG65" s="10">
        <v>3</v>
      </c>
      <c r="AH65" s="10">
        <v>0</v>
      </c>
      <c r="AI65" s="10">
        <f t="shared" si="40"/>
        <v>4</v>
      </c>
      <c r="AQ65" s="10">
        <f t="shared" si="41"/>
        <v>0</v>
      </c>
      <c r="AY65" s="10">
        <f t="shared" si="42"/>
        <v>0</v>
      </c>
      <c r="BG65" s="10">
        <f t="shared" si="43"/>
        <v>0</v>
      </c>
      <c r="BO65" s="10">
        <f t="shared" si="44"/>
        <v>0</v>
      </c>
      <c r="BW65" s="10">
        <f t="shared" si="45"/>
        <v>0</v>
      </c>
      <c r="CE65" s="10">
        <f t="shared" si="46"/>
        <v>0</v>
      </c>
      <c r="CM65" s="10">
        <f t="shared" si="47"/>
        <v>0</v>
      </c>
      <c r="CU65" s="10">
        <f t="shared" si="48"/>
        <v>0</v>
      </c>
      <c r="DC65" s="10">
        <f t="shared" si="49"/>
        <v>0</v>
      </c>
      <c r="DK65" s="10">
        <f t="shared" si="50"/>
        <v>0</v>
      </c>
      <c r="DS65" s="10">
        <f t="shared" si="51"/>
        <v>0</v>
      </c>
      <c r="EA65" s="10">
        <f t="shared" si="52"/>
        <v>0</v>
      </c>
      <c r="EI65" s="10">
        <f t="shared" si="53"/>
        <v>0</v>
      </c>
      <c r="EQ65" s="10">
        <f t="shared" si="54"/>
        <v>0</v>
      </c>
      <c r="EY65" s="10">
        <f t="shared" si="55"/>
        <v>0</v>
      </c>
      <c r="FG65" s="10">
        <f t="shared" si="56"/>
        <v>0</v>
      </c>
      <c r="FO65" s="10">
        <f t="shared" si="57"/>
        <v>0</v>
      </c>
      <c r="FW65" s="10">
        <f t="shared" si="58"/>
        <v>0</v>
      </c>
      <c r="GE65" s="10">
        <f t="shared" si="59"/>
        <v>0</v>
      </c>
      <c r="GM65" s="10">
        <f t="shared" si="60"/>
        <v>0</v>
      </c>
      <c r="GU65" s="10">
        <f t="shared" si="61"/>
        <v>0</v>
      </c>
    </row>
    <row r="66" spans="1:203" x14ac:dyDescent="0.35">
      <c r="A66" s="10">
        <v>184</v>
      </c>
      <c r="B66" s="11" t="s">
        <v>14</v>
      </c>
      <c r="C66" s="10" t="s">
        <v>0</v>
      </c>
      <c r="D66" s="10">
        <v>64</v>
      </c>
      <c r="E66" s="10">
        <f t="shared" si="31"/>
        <v>16</v>
      </c>
      <c r="F66" s="10">
        <f t="shared" si="32"/>
        <v>14</v>
      </c>
      <c r="G66" s="10">
        <f t="shared" si="33"/>
        <v>11</v>
      </c>
      <c r="H66" s="10">
        <f t="shared" si="34"/>
        <v>7</v>
      </c>
      <c r="I66" s="10">
        <f t="shared" si="35"/>
        <v>3</v>
      </c>
      <c r="J66" s="10">
        <f t="shared" si="36"/>
        <v>5</v>
      </c>
      <c r="K66" s="10">
        <f t="shared" si="37"/>
        <v>3</v>
      </c>
      <c r="L66" s="10">
        <v>1</v>
      </c>
      <c r="M66" s="10">
        <v>0</v>
      </c>
      <c r="N66" s="10">
        <v>1</v>
      </c>
      <c r="O66" s="10">
        <v>0</v>
      </c>
      <c r="P66" s="10">
        <v>0</v>
      </c>
      <c r="Q66" s="10">
        <v>0</v>
      </c>
      <c r="R66" s="10">
        <v>0</v>
      </c>
      <c r="S66" s="10">
        <f t="shared" si="38"/>
        <v>1</v>
      </c>
      <c r="T66" s="10">
        <v>2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1</v>
      </c>
      <c r="AA66" s="10">
        <f t="shared" si="39"/>
        <v>1</v>
      </c>
      <c r="AB66" s="10">
        <v>3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1</v>
      </c>
      <c r="AI66" s="10">
        <f t="shared" si="40"/>
        <v>1</v>
      </c>
      <c r="AJ66" s="10">
        <v>4</v>
      </c>
      <c r="AK66" s="10">
        <v>0</v>
      </c>
      <c r="AL66" s="10">
        <v>1</v>
      </c>
      <c r="AM66" s="10">
        <v>0</v>
      </c>
      <c r="AN66" s="10">
        <v>0</v>
      </c>
      <c r="AO66" s="10">
        <v>0</v>
      </c>
      <c r="AP66" s="10">
        <v>0</v>
      </c>
      <c r="AQ66" s="10">
        <f t="shared" si="41"/>
        <v>1</v>
      </c>
      <c r="AR66" s="10">
        <v>5</v>
      </c>
      <c r="AS66" s="10">
        <v>2</v>
      </c>
      <c r="AT66" s="10">
        <v>3</v>
      </c>
      <c r="AU66" s="10">
        <v>0</v>
      </c>
      <c r="AV66" s="10">
        <v>0</v>
      </c>
      <c r="AW66" s="10">
        <v>0</v>
      </c>
      <c r="AX66" s="10">
        <v>0</v>
      </c>
      <c r="AY66" s="10">
        <f t="shared" si="42"/>
        <v>4</v>
      </c>
      <c r="AZ66" s="10">
        <v>6</v>
      </c>
      <c r="BA66" s="10">
        <v>2</v>
      </c>
      <c r="BB66" s="10">
        <v>0</v>
      </c>
      <c r="BC66" s="10">
        <v>3</v>
      </c>
      <c r="BD66" s="10">
        <v>1</v>
      </c>
      <c r="BE66" s="10">
        <v>1</v>
      </c>
      <c r="BF66" s="10">
        <v>0</v>
      </c>
      <c r="BG66" s="10">
        <f t="shared" si="43"/>
        <v>4</v>
      </c>
      <c r="BH66" s="10">
        <v>7</v>
      </c>
      <c r="BI66" s="10">
        <v>3</v>
      </c>
      <c r="BJ66" s="10">
        <v>3</v>
      </c>
      <c r="BK66" s="10">
        <v>0</v>
      </c>
      <c r="BL66" s="10">
        <v>0</v>
      </c>
      <c r="BM66" s="10">
        <v>0</v>
      </c>
      <c r="BN66" s="10">
        <v>0</v>
      </c>
      <c r="BO66" s="10">
        <f t="shared" si="44"/>
        <v>4</v>
      </c>
      <c r="BP66" s="10">
        <v>8</v>
      </c>
      <c r="BQ66" s="10">
        <v>3</v>
      </c>
      <c r="BR66" s="10">
        <v>1</v>
      </c>
      <c r="BS66" s="10">
        <v>0</v>
      </c>
      <c r="BT66" s="10">
        <v>0</v>
      </c>
      <c r="BU66" s="10">
        <v>0</v>
      </c>
      <c r="BV66" s="10">
        <v>0</v>
      </c>
      <c r="BW66" s="10">
        <f t="shared" si="45"/>
        <v>2</v>
      </c>
      <c r="BX66" s="10">
        <v>9</v>
      </c>
      <c r="BY66" s="10">
        <v>0</v>
      </c>
      <c r="BZ66" s="10">
        <v>0</v>
      </c>
      <c r="CA66" s="10">
        <v>1</v>
      </c>
      <c r="CB66" s="10">
        <v>1</v>
      </c>
      <c r="CC66" s="10">
        <v>2</v>
      </c>
      <c r="CD66" s="10">
        <v>0</v>
      </c>
      <c r="CE66" s="10">
        <f t="shared" si="46"/>
        <v>1</v>
      </c>
      <c r="CF66" s="10">
        <v>10</v>
      </c>
      <c r="CG66" s="10">
        <v>0</v>
      </c>
      <c r="CH66" s="10">
        <v>0</v>
      </c>
      <c r="CI66" s="10">
        <v>0</v>
      </c>
      <c r="CJ66" s="10">
        <v>0</v>
      </c>
      <c r="CK66" s="10">
        <v>0</v>
      </c>
      <c r="CL66" s="10">
        <v>1</v>
      </c>
      <c r="CM66" s="10">
        <f t="shared" si="47"/>
        <v>1</v>
      </c>
      <c r="CN66" s="10">
        <v>11</v>
      </c>
      <c r="CO66" s="10">
        <v>0</v>
      </c>
      <c r="CP66" s="10">
        <v>0</v>
      </c>
      <c r="CQ66" s="10">
        <v>1</v>
      </c>
      <c r="CR66" s="10">
        <v>1</v>
      </c>
      <c r="CS66" s="10">
        <v>2</v>
      </c>
      <c r="CT66" s="10">
        <v>0</v>
      </c>
      <c r="CU66" s="10">
        <f t="shared" si="48"/>
        <v>1</v>
      </c>
      <c r="CV66" s="10">
        <v>12</v>
      </c>
      <c r="CW66" s="10">
        <v>0</v>
      </c>
      <c r="CX66" s="10">
        <v>0</v>
      </c>
      <c r="CY66" s="10">
        <v>1</v>
      </c>
      <c r="CZ66" s="10">
        <v>0</v>
      </c>
      <c r="DA66" s="10">
        <v>0</v>
      </c>
      <c r="DB66" s="10">
        <v>0</v>
      </c>
      <c r="DC66" s="10">
        <f t="shared" si="49"/>
        <v>1</v>
      </c>
      <c r="DD66" s="10">
        <v>13</v>
      </c>
      <c r="DE66" s="10">
        <v>0</v>
      </c>
      <c r="DF66" s="10">
        <v>0</v>
      </c>
      <c r="DG66" s="10">
        <v>1</v>
      </c>
      <c r="DH66" s="10">
        <v>0</v>
      </c>
      <c r="DI66" s="10">
        <v>0</v>
      </c>
      <c r="DJ66" s="10">
        <v>0</v>
      </c>
      <c r="DK66" s="10">
        <f t="shared" si="50"/>
        <v>1</v>
      </c>
      <c r="DL66" s="10">
        <v>14</v>
      </c>
      <c r="DM66" s="10">
        <v>0</v>
      </c>
      <c r="DN66" s="10">
        <v>1</v>
      </c>
      <c r="DO66" s="10">
        <v>0</v>
      </c>
      <c r="DP66" s="10">
        <v>0</v>
      </c>
      <c r="DQ66" s="10">
        <v>0</v>
      </c>
      <c r="DR66" s="10">
        <v>0</v>
      </c>
      <c r="DS66" s="10">
        <f t="shared" si="51"/>
        <v>1</v>
      </c>
      <c r="DT66" s="10">
        <v>15</v>
      </c>
      <c r="DU66" s="10">
        <v>0</v>
      </c>
      <c r="DV66" s="10">
        <v>1</v>
      </c>
      <c r="DW66" s="10">
        <v>0</v>
      </c>
      <c r="DX66" s="10">
        <v>0</v>
      </c>
      <c r="DY66" s="10">
        <v>0</v>
      </c>
      <c r="DZ66" s="10">
        <v>0</v>
      </c>
      <c r="EA66" s="10">
        <f t="shared" si="52"/>
        <v>1</v>
      </c>
      <c r="EB66" s="10">
        <v>16</v>
      </c>
      <c r="EC66" s="10">
        <v>4</v>
      </c>
      <c r="ED66" s="10">
        <v>0</v>
      </c>
      <c r="EE66" s="10">
        <v>0</v>
      </c>
      <c r="EF66" s="10">
        <v>0</v>
      </c>
      <c r="EG66" s="10">
        <v>0</v>
      </c>
      <c r="EH66" s="10">
        <v>0</v>
      </c>
      <c r="EI66" s="10">
        <f t="shared" si="53"/>
        <v>1</v>
      </c>
      <c r="EQ66" s="10">
        <f t="shared" si="54"/>
        <v>0</v>
      </c>
      <c r="EY66" s="10">
        <f t="shared" si="55"/>
        <v>0</v>
      </c>
      <c r="FG66" s="10">
        <f t="shared" si="56"/>
        <v>0</v>
      </c>
      <c r="FO66" s="10">
        <f t="shared" si="57"/>
        <v>0</v>
      </c>
      <c r="FW66" s="10">
        <f t="shared" si="58"/>
        <v>0</v>
      </c>
      <c r="GE66" s="10">
        <f t="shared" si="59"/>
        <v>0</v>
      </c>
      <c r="GM66" s="10">
        <f t="shared" si="60"/>
        <v>0</v>
      </c>
      <c r="GU66" s="10">
        <f t="shared" si="61"/>
        <v>0</v>
      </c>
    </row>
    <row r="67" spans="1:203" x14ac:dyDescent="0.35">
      <c r="A67" s="10">
        <v>185</v>
      </c>
      <c r="B67" s="10" t="s">
        <v>14</v>
      </c>
      <c r="C67" s="10" t="s">
        <v>1</v>
      </c>
      <c r="D67" s="10">
        <v>65</v>
      </c>
      <c r="E67" s="10">
        <f t="shared" si="31"/>
        <v>6</v>
      </c>
      <c r="F67" s="10">
        <f t="shared" si="32"/>
        <v>8</v>
      </c>
      <c r="G67" s="10">
        <f t="shared" si="33"/>
        <v>0</v>
      </c>
      <c r="H67" s="10">
        <f t="shared" si="34"/>
        <v>9</v>
      </c>
      <c r="I67" s="10">
        <f t="shared" si="35"/>
        <v>0</v>
      </c>
      <c r="J67" s="10">
        <f t="shared" si="36"/>
        <v>0</v>
      </c>
      <c r="K67" s="10">
        <f t="shared" si="37"/>
        <v>3</v>
      </c>
      <c r="L67" s="10">
        <v>1</v>
      </c>
      <c r="M67" s="10">
        <v>0</v>
      </c>
      <c r="N67" s="10">
        <v>0</v>
      </c>
      <c r="O67" s="10">
        <v>1</v>
      </c>
      <c r="P67" s="10">
        <v>0</v>
      </c>
      <c r="Q67" s="10">
        <v>0</v>
      </c>
      <c r="R67" s="10">
        <v>0</v>
      </c>
      <c r="S67" s="10">
        <f t="shared" si="38"/>
        <v>1</v>
      </c>
      <c r="T67" s="10">
        <v>2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1</v>
      </c>
      <c r="AA67" s="10">
        <f t="shared" si="39"/>
        <v>1</v>
      </c>
      <c r="AB67" s="10">
        <v>3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1</v>
      </c>
      <c r="AI67" s="10">
        <f t="shared" si="40"/>
        <v>1</v>
      </c>
      <c r="AJ67" s="10">
        <v>4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1</v>
      </c>
      <c r="AQ67" s="10">
        <f t="shared" si="41"/>
        <v>1</v>
      </c>
      <c r="AR67" s="10">
        <v>5</v>
      </c>
      <c r="AS67" s="10">
        <v>4</v>
      </c>
      <c r="AT67" s="10">
        <v>0</v>
      </c>
      <c r="AU67" s="10">
        <v>3</v>
      </c>
      <c r="AV67" s="10">
        <v>0</v>
      </c>
      <c r="AW67" s="10">
        <v>0</v>
      </c>
      <c r="AX67" s="10">
        <v>0</v>
      </c>
      <c r="AY67" s="10">
        <f t="shared" si="42"/>
        <v>4</v>
      </c>
      <c r="AZ67" s="10">
        <v>6</v>
      </c>
      <c r="BA67" s="10">
        <v>4</v>
      </c>
      <c r="BB67" s="10">
        <v>0</v>
      </c>
      <c r="BC67" s="10">
        <v>5</v>
      </c>
      <c r="BD67" s="10">
        <v>0</v>
      </c>
      <c r="BE67" s="10">
        <v>0</v>
      </c>
      <c r="BF67" s="10">
        <v>0</v>
      </c>
      <c r="BG67" s="10">
        <f t="shared" si="43"/>
        <v>6</v>
      </c>
      <c r="BO67" s="10">
        <f t="shared" si="44"/>
        <v>0</v>
      </c>
      <c r="BW67" s="10">
        <f t="shared" si="45"/>
        <v>0</v>
      </c>
      <c r="CE67" s="10">
        <f t="shared" si="46"/>
        <v>0</v>
      </c>
      <c r="CM67" s="10">
        <f t="shared" si="47"/>
        <v>0</v>
      </c>
      <c r="CU67" s="10">
        <f t="shared" si="48"/>
        <v>0</v>
      </c>
      <c r="DC67" s="10">
        <f t="shared" si="49"/>
        <v>0</v>
      </c>
      <c r="DK67" s="10">
        <f t="shared" si="50"/>
        <v>0</v>
      </c>
      <c r="DS67" s="10">
        <f t="shared" si="51"/>
        <v>0</v>
      </c>
      <c r="EA67" s="10">
        <f t="shared" si="52"/>
        <v>0</v>
      </c>
      <c r="EI67" s="10">
        <f t="shared" si="53"/>
        <v>0</v>
      </c>
      <c r="EQ67" s="10">
        <f t="shared" si="54"/>
        <v>0</v>
      </c>
      <c r="EY67" s="10">
        <f t="shared" si="55"/>
        <v>0</v>
      </c>
      <c r="FG67" s="10">
        <f t="shared" si="56"/>
        <v>0</v>
      </c>
      <c r="FO67" s="10">
        <f t="shared" si="57"/>
        <v>0</v>
      </c>
      <c r="FW67" s="10">
        <f t="shared" si="58"/>
        <v>0</v>
      </c>
      <c r="GE67" s="10">
        <f t="shared" si="59"/>
        <v>0</v>
      </c>
      <c r="GM67" s="10">
        <f t="shared" si="60"/>
        <v>0</v>
      </c>
      <c r="GU67" s="10">
        <f t="shared" si="61"/>
        <v>0</v>
      </c>
    </row>
    <row r="68" spans="1:203" x14ac:dyDescent="0.35">
      <c r="A68" s="10">
        <v>186</v>
      </c>
      <c r="B68" s="11" t="s">
        <v>14</v>
      </c>
      <c r="C68" s="10" t="s">
        <v>3</v>
      </c>
      <c r="D68" s="10">
        <v>66</v>
      </c>
      <c r="E68" s="10">
        <f t="shared" si="31"/>
        <v>19</v>
      </c>
      <c r="F68" s="10">
        <f t="shared" si="32"/>
        <v>1</v>
      </c>
      <c r="G68" s="10">
        <f t="shared" si="33"/>
        <v>6</v>
      </c>
      <c r="H68" s="10">
        <f t="shared" si="34"/>
        <v>12</v>
      </c>
      <c r="I68" s="10">
        <f t="shared" si="35"/>
        <v>10</v>
      </c>
      <c r="J68" s="10">
        <f t="shared" si="36"/>
        <v>41</v>
      </c>
      <c r="K68" s="10">
        <f t="shared" si="37"/>
        <v>5</v>
      </c>
      <c r="L68" s="10">
        <v>1</v>
      </c>
      <c r="M68" s="10">
        <v>0</v>
      </c>
      <c r="N68" s="10">
        <v>1</v>
      </c>
      <c r="O68" s="10">
        <v>0</v>
      </c>
      <c r="P68" s="10">
        <v>0</v>
      </c>
      <c r="Q68" s="10">
        <v>0</v>
      </c>
      <c r="R68" s="10">
        <v>0</v>
      </c>
      <c r="S68" s="10">
        <f t="shared" si="38"/>
        <v>1</v>
      </c>
      <c r="T68" s="10">
        <v>2</v>
      </c>
      <c r="U68" s="10">
        <v>0</v>
      </c>
      <c r="V68" s="10">
        <v>1</v>
      </c>
      <c r="W68" s="10">
        <v>0</v>
      </c>
      <c r="X68" s="10">
        <v>0</v>
      </c>
      <c r="Y68" s="10">
        <v>0</v>
      </c>
      <c r="Z68" s="10">
        <v>0</v>
      </c>
      <c r="AA68" s="10">
        <f t="shared" si="39"/>
        <v>1</v>
      </c>
      <c r="AB68" s="10">
        <v>3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1</v>
      </c>
      <c r="AI68" s="10">
        <f t="shared" si="40"/>
        <v>1</v>
      </c>
      <c r="AJ68" s="10">
        <v>4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1</v>
      </c>
      <c r="AQ68" s="10">
        <f t="shared" si="41"/>
        <v>1</v>
      </c>
      <c r="AR68" s="10">
        <v>5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1</v>
      </c>
      <c r="AY68" s="10">
        <f t="shared" si="42"/>
        <v>1</v>
      </c>
      <c r="AZ68" s="10">
        <v>6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1</v>
      </c>
      <c r="BG68" s="10">
        <f t="shared" si="43"/>
        <v>1</v>
      </c>
      <c r="BH68" s="10">
        <v>7</v>
      </c>
      <c r="BI68" s="10">
        <v>1</v>
      </c>
      <c r="BJ68" s="10">
        <v>2</v>
      </c>
      <c r="BK68" s="10">
        <v>2</v>
      </c>
      <c r="BL68" s="10">
        <v>0</v>
      </c>
      <c r="BM68" s="10">
        <v>0</v>
      </c>
      <c r="BN68" s="10">
        <v>0</v>
      </c>
      <c r="BO68" s="10">
        <f t="shared" si="44"/>
        <v>5</v>
      </c>
      <c r="BP68" s="10">
        <v>8</v>
      </c>
      <c r="BQ68" s="10">
        <v>0</v>
      </c>
      <c r="BR68" s="10">
        <v>0</v>
      </c>
      <c r="BS68" s="10">
        <v>1</v>
      </c>
      <c r="BT68" s="10">
        <v>1</v>
      </c>
      <c r="BU68" s="10">
        <v>2</v>
      </c>
      <c r="BV68" s="10">
        <v>0</v>
      </c>
      <c r="BW68" s="10">
        <f t="shared" si="45"/>
        <v>1</v>
      </c>
      <c r="BX68" s="10">
        <v>9</v>
      </c>
      <c r="BY68" s="10">
        <v>0</v>
      </c>
      <c r="BZ68" s="10">
        <v>0</v>
      </c>
      <c r="CA68" s="10">
        <v>1</v>
      </c>
      <c r="CB68" s="10">
        <v>1</v>
      </c>
      <c r="CC68" s="10">
        <v>4</v>
      </c>
      <c r="CD68" s="10">
        <v>0</v>
      </c>
      <c r="CE68" s="10">
        <f t="shared" si="46"/>
        <v>1</v>
      </c>
      <c r="CF68" s="10">
        <v>10</v>
      </c>
      <c r="CG68" s="10">
        <v>0</v>
      </c>
      <c r="CH68" s="10">
        <v>0</v>
      </c>
      <c r="CI68" s="10">
        <v>0</v>
      </c>
      <c r="CJ68" s="10">
        <v>0</v>
      </c>
      <c r="CK68" s="10">
        <v>0</v>
      </c>
      <c r="CL68" s="10">
        <v>1</v>
      </c>
      <c r="CM68" s="10">
        <f t="shared" si="47"/>
        <v>1</v>
      </c>
      <c r="CN68" s="10">
        <v>11</v>
      </c>
      <c r="CO68" s="10">
        <v>0</v>
      </c>
      <c r="CP68" s="10">
        <v>0</v>
      </c>
      <c r="CQ68" s="10">
        <v>1</v>
      </c>
      <c r="CR68" s="10">
        <v>1</v>
      </c>
      <c r="CS68" s="10">
        <v>5</v>
      </c>
      <c r="CT68" s="10">
        <v>0</v>
      </c>
      <c r="CU68" s="10">
        <f t="shared" si="48"/>
        <v>1</v>
      </c>
      <c r="CV68" s="10">
        <v>12</v>
      </c>
      <c r="CW68" s="10">
        <v>0</v>
      </c>
      <c r="CX68" s="10">
        <v>0</v>
      </c>
      <c r="CY68" s="10">
        <v>1</v>
      </c>
      <c r="CZ68" s="10">
        <v>1</v>
      </c>
      <c r="DA68" s="10">
        <v>5</v>
      </c>
      <c r="DB68" s="10">
        <v>0</v>
      </c>
      <c r="DC68" s="10">
        <f t="shared" si="49"/>
        <v>1</v>
      </c>
      <c r="DD68" s="10">
        <v>13</v>
      </c>
      <c r="DE68" s="10">
        <v>0</v>
      </c>
      <c r="DF68" s="10">
        <v>0</v>
      </c>
      <c r="DG68" s="10">
        <v>1</v>
      </c>
      <c r="DH68" s="10">
        <v>1</v>
      </c>
      <c r="DI68" s="10">
        <v>4</v>
      </c>
      <c r="DJ68" s="10">
        <v>0</v>
      </c>
      <c r="DK68" s="10">
        <f t="shared" si="50"/>
        <v>1</v>
      </c>
      <c r="DL68" s="10">
        <v>14</v>
      </c>
      <c r="DM68" s="10">
        <v>0</v>
      </c>
      <c r="DN68" s="10">
        <v>0</v>
      </c>
      <c r="DO68" s="10">
        <v>1</v>
      </c>
      <c r="DP68" s="10">
        <v>1</v>
      </c>
      <c r="DQ68" s="10">
        <v>4</v>
      </c>
      <c r="DR68" s="10">
        <v>0</v>
      </c>
      <c r="DS68" s="10">
        <f t="shared" si="51"/>
        <v>1</v>
      </c>
      <c r="DT68" s="10">
        <v>15</v>
      </c>
      <c r="DU68" s="10">
        <v>0</v>
      </c>
      <c r="DV68" s="10">
        <v>0</v>
      </c>
      <c r="DW68" s="10">
        <v>1</v>
      </c>
      <c r="DX68" s="10">
        <v>1</v>
      </c>
      <c r="DY68" s="10">
        <v>4</v>
      </c>
      <c r="DZ68" s="10">
        <v>0</v>
      </c>
      <c r="EA68" s="10">
        <f t="shared" si="52"/>
        <v>1</v>
      </c>
      <c r="EB68" s="10">
        <v>16</v>
      </c>
      <c r="EC68" s="10">
        <v>0</v>
      </c>
      <c r="ED68" s="10">
        <v>0</v>
      </c>
      <c r="EE68" s="10">
        <v>1</v>
      </c>
      <c r="EF68" s="10">
        <v>1</v>
      </c>
      <c r="EG68" s="10">
        <v>3</v>
      </c>
      <c r="EH68" s="10">
        <v>0</v>
      </c>
      <c r="EI68" s="10">
        <f t="shared" si="53"/>
        <v>1</v>
      </c>
      <c r="EJ68" s="10">
        <v>17</v>
      </c>
      <c r="EK68" s="10">
        <v>0</v>
      </c>
      <c r="EL68" s="10">
        <v>0</v>
      </c>
      <c r="EM68" s="10">
        <v>1</v>
      </c>
      <c r="EN68" s="10">
        <v>1</v>
      </c>
      <c r="EO68" s="10">
        <v>5</v>
      </c>
      <c r="EP68" s="10">
        <v>0</v>
      </c>
      <c r="EQ68" s="10">
        <f t="shared" si="54"/>
        <v>1</v>
      </c>
      <c r="ER68" s="10">
        <v>18</v>
      </c>
      <c r="ES68" s="10">
        <v>0</v>
      </c>
      <c r="ET68" s="10">
        <v>0</v>
      </c>
      <c r="EU68" s="10">
        <v>1</v>
      </c>
      <c r="EV68" s="10">
        <v>1</v>
      </c>
      <c r="EW68" s="10">
        <v>5</v>
      </c>
      <c r="EX68" s="10">
        <v>0</v>
      </c>
      <c r="EY68" s="10">
        <f t="shared" si="55"/>
        <v>1</v>
      </c>
      <c r="EZ68" s="10">
        <v>19</v>
      </c>
      <c r="FA68" s="10">
        <v>0</v>
      </c>
      <c r="FB68" s="10">
        <v>2</v>
      </c>
      <c r="FC68" s="10">
        <v>0</v>
      </c>
      <c r="FD68" s="10">
        <v>0</v>
      </c>
      <c r="FE68" s="10">
        <v>0</v>
      </c>
      <c r="FF68" s="10">
        <v>0</v>
      </c>
      <c r="FG68" s="10">
        <f t="shared" si="56"/>
        <v>2</v>
      </c>
      <c r="FO68" s="10">
        <f t="shared" si="57"/>
        <v>0</v>
      </c>
      <c r="FW68" s="10">
        <f t="shared" si="58"/>
        <v>0</v>
      </c>
      <c r="GE68" s="10">
        <f t="shared" si="59"/>
        <v>0</v>
      </c>
      <c r="GM68" s="10">
        <f t="shared" si="60"/>
        <v>0</v>
      </c>
      <c r="GU68" s="10">
        <f t="shared" si="61"/>
        <v>0</v>
      </c>
    </row>
    <row r="69" spans="1:203" x14ac:dyDescent="0.35">
      <c r="A69" s="10">
        <v>187</v>
      </c>
      <c r="B69" s="11" t="s">
        <v>14</v>
      </c>
      <c r="C69" s="10" t="s">
        <v>0</v>
      </c>
      <c r="D69" s="10">
        <v>67</v>
      </c>
      <c r="E69" s="10">
        <f t="shared" si="31"/>
        <v>12</v>
      </c>
      <c r="F69" s="10">
        <f t="shared" si="32"/>
        <v>10</v>
      </c>
      <c r="G69" s="10">
        <f t="shared" si="33"/>
        <v>7</v>
      </c>
      <c r="H69" s="10">
        <f t="shared" si="34"/>
        <v>8</v>
      </c>
      <c r="I69" s="10">
        <f t="shared" si="35"/>
        <v>6</v>
      </c>
      <c r="J69" s="10">
        <f t="shared" si="36"/>
        <v>19</v>
      </c>
      <c r="K69" s="10">
        <f t="shared" si="37"/>
        <v>2</v>
      </c>
      <c r="L69" s="10">
        <v>1</v>
      </c>
      <c r="M69" s="10">
        <v>0</v>
      </c>
      <c r="N69" s="10">
        <v>1</v>
      </c>
      <c r="O69" s="10">
        <v>0</v>
      </c>
      <c r="P69" s="10">
        <v>0</v>
      </c>
      <c r="Q69" s="10">
        <v>0</v>
      </c>
      <c r="R69" s="10">
        <v>0</v>
      </c>
      <c r="S69" s="10">
        <f t="shared" si="38"/>
        <v>1</v>
      </c>
      <c r="T69" s="10">
        <v>2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1</v>
      </c>
      <c r="AA69" s="10">
        <f t="shared" si="39"/>
        <v>1</v>
      </c>
      <c r="AB69" s="10">
        <v>3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1</v>
      </c>
      <c r="AI69" s="10">
        <f t="shared" si="40"/>
        <v>1</v>
      </c>
      <c r="AJ69" s="10">
        <v>4</v>
      </c>
      <c r="AK69" s="10">
        <v>2</v>
      </c>
      <c r="AL69" s="10">
        <v>3</v>
      </c>
      <c r="AM69" s="10">
        <v>0</v>
      </c>
      <c r="AN69" s="10">
        <v>0</v>
      </c>
      <c r="AO69" s="10">
        <v>0</v>
      </c>
      <c r="AP69" s="10">
        <v>0</v>
      </c>
      <c r="AQ69" s="10">
        <f t="shared" si="41"/>
        <v>4</v>
      </c>
      <c r="AR69" s="10">
        <v>5</v>
      </c>
      <c r="AS69" s="10">
        <v>4</v>
      </c>
      <c r="AT69" s="10">
        <v>1</v>
      </c>
      <c r="AU69" s="10">
        <v>2</v>
      </c>
      <c r="AV69" s="10">
        <v>1</v>
      </c>
      <c r="AW69" s="10">
        <v>3</v>
      </c>
      <c r="AX69" s="10">
        <v>0</v>
      </c>
      <c r="AY69" s="10">
        <f t="shared" si="42"/>
        <v>4</v>
      </c>
      <c r="AZ69" s="10">
        <v>6</v>
      </c>
      <c r="BA69" s="10">
        <v>0</v>
      </c>
      <c r="BB69" s="10">
        <v>0</v>
      </c>
      <c r="BC69" s="10">
        <v>1</v>
      </c>
      <c r="BD69" s="10">
        <v>1</v>
      </c>
      <c r="BE69" s="10">
        <v>3</v>
      </c>
      <c r="BF69" s="10">
        <v>0</v>
      </c>
      <c r="BG69" s="10">
        <f t="shared" si="43"/>
        <v>1</v>
      </c>
      <c r="BH69" s="10">
        <v>7</v>
      </c>
      <c r="BI69" s="10">
        <v>0</v>
      </c>
      <c r="BJ69" s="10">
        <v>0</v>
      </c>
      <c r="BK69" s="10">
        <v>1</v>
      </c>
      <c r="BL69" s="10">
        <v>1</v>
      </c>
      <c r="BM69" s="10">
        <v>2</v>
      </c>
      <c r="BN69" s="10">
        <v>0</v>
      </c>
      <c r="BO69" s="10">
        <f t="shared" si="44"/>
        <v>1</v>
      </c>
      <c r="BP69" s="10">
        <v>8</v>
      </c>
      <c r="BQ69" s="10">
        <v>0</v>
      </c>
      <c r="BR69" s="10">
        <v>0</v>
      </c>
      <c r="BS69" s="10">
        <v>1</v>
      </c>
      <c r="BT69" s="10">
        <v>1</v>
      </c>
      <c r="BU69" s="10">
        <v>5</v>
      </c>
      <c r="BV69" s="10">
        <v>0</v>
      </c>
      <c r="BW69" s="10">
        <f t="shared" si="45"/>
        <v>1</v>
      </c>
      <c r="BX69" s="10">
        <v>9</v>
      </c>
      <c r="BY69" s="10">
        <v>0</v>
      </c>
      <c r="BZ69" s="10">
        <v>0</v>
      </c>
      <c r="CA69" s="10">
        <v>1</v>
      </c>
      <c r="CB69" s="10">
        <v>1</v>
      </c>
      <c r="CC69" s="10">
        <v>3</v>
      </c>
      <c r="CD69" s="10">
        <v>0</v>
      </c>
      <c r="CE69" s="10">
        <f t="shared" si="46"/>
        <v>1</v>
      </c>
      <c r="CF69" s="10">
        <v>10</v>
      </c>
      <c r="CG69" s="10">
        <v>0</v>
      </c>
      <c r="CH69" s="10">
        <v>0</v>
      </c>
      <c r="CI69" s="10">
        <v>1</v>
      </c>
      <c r="CJ69" s="10">
        <v>1</v>
      </c>
      <c r="CK69" s="10">
        <v>3</v>
      </c>
      <c r="CL69" s="10">
        <v>0</v>
      </c>
      <c r="CM69" s="10">
        <f t="shared" si="47"/>
        <v>1</v>
      </c>
      <c r="CN69" s="10">
        <v>11</v>
      </c>
      <c r="CO69" s="10">
        <v>4</v>
      </c>
      <c r="CP69" s="10">
        <v>2</v>
      </c>
      <c r="CQ69" s="10">
        <v>0</v>
      </c>
      <c r="CR69" s="10">
        <v>0</v>
      </c>
      <c r="CS69" s="10">
        <v>0</v>
      </c>
      <c r="CT69" s="10">
        <v>0</v>
      </c>
      <c r="CU69" s="10">
        <f t="shared" si="48"/>
        <v>3</v>
      </c>
      <c r="CV69" s="10">
        <v>12</v>
      </c>
      <c r="CW69" s="10">
        <v>0</v>
      </c>
      <c r="CX69" s="10">
        <v>0</v>
      </c>
      <c r="CY69" s="10">
        <v>1</v>
      </c>
      <c r="CZ69" s="10">
        <v>0</v>
      </c>
      <c r="DA69" s="10">
        <v>0</v>
      </c>
      <c r="DB69" s="10">
        <v>0</v>
      </c>
      <c r="DC69" s="10">
        <f t="shared" si="49"/>
        <v>1</v>
      </c>
      <c r="DK69" s="10">
        <f t="shared" si="50"/>
        <v>0</v>
      </c>
      <c r="DS69" s="10">
        <f t="shared" si="51"/>
        <v>0</v>
      </c>
      <c r="EA69" s="10">
        <f t="shared" si="52"/>
        <v>0</v>
      </c>
      <c r="EI69" s="10">
        <f t="shared" si="53"/>
        <v>0</v>
      </c>
      <c r="EQ69" s="10">
        <f t="shared" si="54"/>
        <v>0</v>
      </c>
      <c r="EY69" s="10">
        <f t="shared" si="55"/>
        <v>0</v>
      </c>
      <c r="FG69" s="10">
        <f t="shared" si="56"/>
        <v>0</v>
      </c>
      <c r="FO69" s="10">
        <f t="shared" si="57"/>
        <v>0</v>
      </c>
      <c r="FW69" s="10">
        <f t="shared" si="58"/>
        <v>0</v>
      </c>
      <c r="GE69" s="10">
        <f t="shared" si="59"/>
        <v>0</v>
      </c>
      <c r="GM69" s="10">
        <f t="shared" si="60"/>
        <v>0</v>
      </c>
      <c r="GU69" s="10">
        <f t="shared" si="61"/>
        <v>0</v>
      </c>
    </row>
    <row r="70" spans="1:203" x14ac:dyDescent="0.35">
      <c r="A70" s="10">
        <v>188</v>
      </c>
      <c r="B70" s="11" t="s">
        <v>14</v>
      </c>
      <c r="C70" s="10" t="s">
        <v>0</v>
      </c>
      <c r="D70" s="10">
        <v>68</v>
      </c>
      <c r="E70" s="10">
        <f t="shared" si="31"/>
        <v>13</v>
      </c>
      <c r="F70" s="10">
        <f t="shared" si="32"/>
        <v>9</v>
      </c>
      <c r="G70" s="10">
        <f t="shared" si="33"/>
        <v>6</v>
      </c>
      <c r="H70" s="10">
        <f t="shared" si="34"/>
        <v>7</v>
      </c>
      <c r="I70" s="10">
        <f t="shared" si="35"/>
        <v>4</v>
      </c>
      <c r="J70" s="10">
        <f t="shared" si="36"/>
        <v>13</v>
      </c>
      <c r="K70" s="10">
        <f t="shared" si="37"/>
        <v>3</v>
      </c>
      <c r="L70" s="10">
        <v>1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1</v>
      </c>
      <c r="S70" s="10">
        <f t="shared" si="38"/>
        <v>1</v>
      </c>
      <c r="T70" s="10">
        <v>2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1</v>
      </c>
      <c r="AA70" s="10">
        <f t="shared" si="39"/>
        <v>1</v>
      </c>
      <c r="AB70" s="10">
        <v>3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1</v>
      </c>
      <c r="AI70" s="10">
        <f t="shared" si="40"/>
        <v>1</v>
      </c>
      <c r="AJ70" s="10">
        <v>4</v>
      </c>
      <c r="AK70" s="10">
        <v>0</v>
      </c>
      <c r="AL70" s="10">
        <v>1</v>
      </c>
      <c r="AM70" s="10">
        <v>0</v>
      </c>
      <c r="AN70" s="10">
        <v>0</v>
      </c>
      <c r="AO70" s="10">
        <v>0</v>
      </c>
      <c r="AP70" s="10">
        <v>0</v>
      </c>
      <c r="AQ70" s="10">
        <f t="shared" si="41"/>
        <v>1</v>
      </c>
      <c r="AR70" s="10">
        <v>5</v>
      </c>
      <c r="AS70" s="10">
        <v>3</v>
      </c>
      <c r="AT70" s="10">
        <v>2</v>
      </c>
      <c r="AU70" s="10">
        <v>1</v>
      </c>
      <c r="AV70" s="10">
        <v>0</v>
      </c>
      <c r="AW70" s="10">
        <v>0</v>
      </c>
      <c r="AX70" s="10">
        <v>0</v>
      </c>
      <c r="AY70" s="10">
        <f t="shared" si="42"/>
        <v>4</v>
      </c>
      <c r="AZ70" s="10">
        <v>6</v>
      </c>
      <c r="BA70" s="10">
        <v>4</v>
      </c>
      <c r="BB70" s="10">
        <v>0</v>
      </c>
      <c r="BC70" s="10">
        <v>3</v>
      </c>
      <c r="BD70" s="10">
        <v>2</v>
      </c>
      <c r="BE70" s="10">
        <v>6</v>
      </c>
      <c r="BF70" s="10">
        <v>0</v>
      </c>
      <c r="BG70" s="10">
        <f t="shared" si="43"/>
        <v>4</v>
      </c>
      <c r="BH70" s="10">
        <v>7</v>
      </c>
      <c r="BI70" s="10">
        <v>0</v>
      </c>
      <c r="BJ70" s="10">
        <v>1</v>
      </c>
      <c r="BK70" s="10">
        <v>0</v>
      </c>
      <c r="BL70" s="10">
        <v>0</v>
      </c>
      <c r="BM70" s="10">
        <v>0</v>
      </c>
      <c r="BN70" s="10">
        <v>0</v>
      </c>
      <c r="BO70" s="10">
        <f t="shared" si="44"/>
        <v>1</v>
      </c>
      <c r="BP70" s="10">
        <v>8</v>
      </c>
      <c r="BQ70" s="10">
        <v>0</v>
      </c>
      <c r="BR70" s="10">
        <v>0</v>
      </c>
      <c r="BS70" s="10">
        <v>1</v>
      </c>
      <c r="BT70" s="10">
        <v>1</v>
      </c>
      <c r="BU70" s="10">
        <v>4</v>
      </c>
      <c r="BV70" s="10">
        <v>0</v>
      </c>
      <c r="BW70" s="10">
        <f t="shared" si="45"/>
        <v>1</v>
      </c>
      <c r="BX70" s="10">
        <v>9</v>
      </c>
      <c r="BY70" s="10">
        <v>0</v>
      </c>
      <c r="BZ70" s="10">
        <v>0</v>
      </c>
      <c r="CA70" s="10">
        <v>1</v>
      </c>
      <c r="CB70" s="10">
        <v>1</v>
      </c>
      <c r="CC70" s="10">
        <v>3</v>
      </c>
      <c r="CD70" s="10">
        <v>0</v>
      </c>
      <c r="CE70" s="10">
        <f t="shared" si="46"/>
        <v>1</v>
      </c>
      <c r="CF70" s="10">
        <v>10</v>
      </c>
      <c r="CG70" s="10">
        <v>0</v>
      </c>
      <c r="CH70" s="10">
        <v>0</v>
      </c>
      <c r="CI70" s="10">
        <v>1</v>
      </c>
      <c r="CJ70" s="10">
        <v>0</v>
      </c>
      <c r="CK70" s="10">
        <v>0</v>
      </c>
      <c r="CL70" s="10">
        <v>0</v>
      </c>
      <c r="CM70" s="10">
        <f t="shared" si="47"/>
        <v>1</v>
      </c>
      <c r="CN70" s="10">
        <v>11</v>
      </c>
      <c r="CO70" s="10">
        <v>2</v>
      </c>
      <c r="CP70" s="10">
        <v>0</v>
      </c>
      <c r="CQ70" s="10">
        <v>0</v>
      </c>
      <c r="CR70" s="10">
        <v>0</v>
      </c>
      <c r="CS70" s="10">
        <v>0</v>
      </c>
      <c r="CT70" s="10">
        <v>0</v>
      </c>
      <c r="CU70" s="10">
        <f t="shared" si="48"/>
        <v>1</v>
      </c>
      <c r="CV70" s="10">
        <v>12</v>
      </c>
      <c r="CW70" s="10">
        <v>0</v>
      </c>
      <c r="CX70" s="10">
        <v>1</v>
      </c>
      <c r="CY70" s="10">
        <v>0</v>
      </c>
      <c r="CZ70" s="10">
        <v>0</v>
      </c>
      <c r="DA70" s="10">
        <v>0</v>
      </c>
      <c r="DB70" s="10">
        <v>0</v>
      </c>
      <c r="DC70" s="10">
        <f t="shared" si="49"/>
        <v>1</v>
      </c>
      <c r="DD70" s="10">
        <v>13</v>
      </c>
      <c r="DE70" s="10">
        <v>0</v>
      </c>
      <c r="DF70" s="10">
        <v>1</v>
      </c>
      <c r="DG70" s="10">
        <v>0</v>
      </c>
      <c r="DH70" s="10">
        <v>0</v>
      </c>
      <c r="DI70" s="10">
        <v>0</v>
      </c>
      <c r="DJ70" s="10">
        <v>0</v>
      </c>
      <c r="DK70" s="10">
        <f t="shared" si="50"/>
        <v>1</v>
      </c>
      <c r="DS70" s="10">
        <f t="shared" si="51"/>
        <v>0</v>
      </c>
      <c r="EA70" s="10">
        <f t="shared" si="52"/>
        <v>0</v>
      </c>
      <c r="EI70" s="10">
        <f t="shared" si="53"/>
        <v>0</v>
      </c>
      <c r="EQ70" s="10">
        <f t="shared" si="54"/>
        <v>0</v>
      </c>
      <c r="EY70" s="10">
        <f t="shared" si="55"/>
        <v>0</v>
      </c>
      <c r="FG70" s="10">
        <f t="shared" si="56"/>
        <v>0</v>
      </c>
      <c r="FO70" s="10">
        <f t="shared" si="57"/>
        <v>0</v>
      </c>
      <c r="FW70" s="10">
        <f t="shared" si="58"/>
        <v>0</v>
      </c>
      <c r="GE70" s="10">
        <f t="shared" si="59"/>
        <v>0</v>
      </c>
      <c r="GM70" s="10">
        <f t="shared" si="60"/>
        <v>0</v>
      </c>
      <c r="GU70" s="10">
        <f t="shared" si="61"/>
        <v>0</v>
      </c>
    </row>
    <row r="71" spans="1:203" x14ac:dyDescent="0.35">
      <c r="A71" s="10">
        <v>189</v>
      </c>
      <c r="B71" s="12" t="s">
        <v>14</v>
      </c>
      <c r="C71" s="12" t="s">
        <v>1</v>
      </c>
      <c r="D71" s="12">
        <v>69</v>
      </c>
      <c r="E71" s="10">
        <f t="shared" si="31"/>
        <v>4</v>
      </c>
      <c r="F71" s="10">
        <f t="shared" si="32"/>
        <v>3</v>
      </c>
      <c r="G71" s="10">
        <f t="shared" si="33"/>
        <v>2</v>
      </c>
      <c r="H71" s="10">
        <f t="shared" si="34"/>
        <v>4</v>
      </c>
      <c r="I71" s="10">
        <f t="shared" si="35"/>
        <v>1</v>
      </c>
      <c r="J71" s="10">
        <f t="shared" si="36"/>
        <v>1</v>
      </c>
      <c r="K71" s="10">
        <f t="shared" si="37"/>
        <v>1</v>
      </c>
      <c r="L71" s="12">
        <v>1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1</v>
      </c>
      <c r="S71" s="10">
        <f t="shared" si="38"/>
        <v>1</v>
      </c>
      <c r="T71" s="12">
        <v>2</v>
      </c>
      <c r="U71" s="12">
        <v>0</v>
      </c>
      <c r="V71" s="12">
        <v>0</v>
      </c>
      <c r="W71" s="12">
        <v>1</v>
      </c>
      <c r="X71" s="12">
        <v>0</v>
      </c>
      <c r="Y71" s="12">
        <v>0</v>
      </c>
      <c r="Z71" s="12">
        <v>0</v>
      </c>
      <c r="AA71" s="12">
        <f t="shared" si="39"/>
        <v>1</v>
      </c>
      <c r="AB71" s="12">
        <v>3</v>
      </c>
      <c r="AC71" s="12">
        <v>2</v>
      </c>
      <c r="AD71" s="12">
        <v>1</v>
      </c>
      <c r="AE71" s="12">
        <v>2</v>
      </c>
      <c r="AF71" s="12">
        <v>0</v>
      </c>
      <c r="AG71" s="12">
        <v>0</v>
      </c>
      <c r="AH71" s="12">
        <v>0</v>
      </c>
      <c r="AI71" s="12">
        <f t="shared" si="40"/>
        <v>4</v>
      </c>
      <c r="AJ71" s="12">
        <v>4</v>
      </c>
      <c r="AK71" s="12">
        <v>1</v>
      </c>
      <c r="AL71" s="12">
        <v>1</v>
      </c>
      <c r="AM71" s="12">
        <v>1</v>
      </c>
      <c r="AN71" s="12">
        <v>1</v>
      </c>
      <c r="AO71" s="12">
        <v>1</v>
      </c>
      <c r="AP71" s="12">
        <v>0</v>
      </c>
      <c r="AQ71" s="12">
        <f t="shared" si="41"/>
        <v>3</v>
      </c>
      <c r="AR71" s="12"/>
      <c r="AS71" s="12"/>
      <c r="AT71" s="12"/>
      <c r="AU71" s="12"/>
      <c r="AV71" s="12"/>
      <c r="AW71" s="12"/>
      <c r="AX71" s="12"/>
      <c r="AY71" s="12">
        <f t="shared" si="42"/>
        <v>0</v>
      </c>
      <c r="AZ71" s="12"/>
      <c r="BA71" s="12"/>
      <c r="BB71" s="12"/>
      <c r="BC71" s="12"/>
      <c r="BD71" s="12"/>
      <c r="BE71" s="12"/>
      <c r="BF71" s="12"/>
      <c r="BG71" s="12">
        <f t="shared" si="43"/>
        <v>0</v>
      </c>
      <c r="BH71" s="12"/>
      <c r="BI71" s="12"/>
      <c r="BJ71" s="12"/>
      <c r="BK71" s="12"/>
      <c r="BL71" s="12"/>
      <c r="BM71" s="12"/>
      <c r="BN71" s="12"/>
      <c r="BO71" s="12">
        <f t="shared" si="44"/>
        <v>0</v>
      </c>
      <c r="BP71" s="12"/>
      <c r="BQ71" s="12"/>
      <c r="BR71" s="12"/>
      <c r="BS71" s="12"/>
      <c r="BT71" s="12"/>
      <c r="BU71" s="12"/>
      <c r="BV71" s="12"/>
      <c r="BW71" s="12">
        <f t="shared" si="45"/>
        <v>0</v>
      </c>
      <c r="BX71" s="12"/>
      <c r="BY71" s="12"/>
      <c r="BZ71" s="12"/>
      <c r="CA71" s="12"/>
      <c r="CB71" s="12"/>
      <c r="CC71" s="12"/>
      <c r="CD71" s="12"/>
      <c r="CE71" s="12">
        <f t="shared" si="46"/>
        <v>0</v>
      </c>
      <c r="CF71" s="12"/>
      <c r="CG71" s="12"/>
      <c r="CH71" s="12"/>
      <c r="CI71" s="12"/>
      <c r="CJ71" s="12"/>
      <c r="CK71" s="12"/>
      <c r="CL71" s="12"/>
      <c r="CM71" s="12">
        <f t="shared" si="47"/>
        <v>0</v>
      </c>
      <c r="CN71" s="12"/>
      <c r="CO71" s="12"/>
      <c r="CP71" s="12"/>
      <c r="CQ71" s="12"/>
      <c r="CR71" s="12"/>
      <c r="CS71" s="12"/>
      <c r="CT71" s="12"/>
      <c r="CU71" s="12">
        <f t="shared" si="48"/>
        <v>0</v>
      </c>
      <c r="CV71" s="12"/>
      <c r="CW71" s="12"/>
      <c r="CX71" s="12"/>
      <c r="CY71" s="12"/>
      <c r="CZ71" s="12"/>
      <c r="DA71" s="12"/>
      <c r="DB71" s="12"/>
      <c r="DC71" s="12">
        <f t="shared" si="49"/>
        <v>0</v>
      </c>
      <c r="DD71" s="12"/>
      <c r="DE71" s="12"/>
      <c r="DF71" s="12"/>
      <c r="DG71" s="12"/>
      <c r="DH71" s="12"/>
      <c r="DI71" s="12"/>
      <c r="DJ71" s="12"/>
      <c r="DK71" s="12">
        <f t="shared" si="50"/>
        <v>0</v>
      </c>
      <c r="DL71" s="12"/>
      <c r="DM71" s="12"/>
      <c r="DN71" s="12"/>
      <c r="DO71" s="12"/>
      <c r="DP71" s="12"/>
      <c r="DQ71" s="12"/>
      <c r="DR71" s="12"/>
      <c r="DS71" s="12">
        <f t="shared" si="51"/>
        <v>0</v>
      </c>
      <c r="DT71" s="12"/>
      <c r="DU71" s="12"/>
      <c r="DV71" s="12"/>
      <c r="DW71" s="12"/>
      <c r="DX71" s="12"/>
      <c r="DY71" s="12"/>
      <c r="DZ71" s="12"/>
      <c r="EA71" s="12">
        <f t="shared" si="52"/>
        <v>0</v>
      </c>
      <c r="EB71" s="12"/>
      <c r="EC71" s="12"/>
      <c r="ED71" s="12"/>
      <c r="EE71" s="12"/>
      <c r="EF71" s="12"/>
      <c r="EG71" s="12"/>
      <c r="EH71" s="12"/>
      <c r="EI71" s="12">
        <f t="shared" si="53"/>
        <v>0</v>
      </c>
      <c r="EJ71" s="12"/>
      <c r="EK71" s="12"/>
      <c r="EL71" s="12"/>
      <c r="EM71" s="12"/>
      <c r="EN71" s="12"/>
      <c r="EO71" s="12"/>
      <c r="EP71" s="12"/>
      <c r="EQ71" s="12">
        <f t="shared" si="54"/>
        <v>0</v>
      </c>
      <c r="EY71" s="10">
        <f t="shared" si="55"/>
        <v>0</v>
      </c>
      <c r="FG71" s="10">
        <f t="shared" si="56"/>
        <v>0</v>
      </c>
      <c r="FO71" s="10">
        <f t="shared" si="57"/>
        <v>0</v>
      </c>
      <c r="FW71" s="10">
        <f t="shared" si="58"/>
        <v>0</v>
      </c>
      <c r="GE71" s="10">
        <f t="shared" si="59"/>
        <v>0</v>
      </c>
      <c r="GM71" s="10">
        <f t="shared" si="60"/>
        <v>0</v>
      </c>
      <c r="GU71" s="10">
        <f t="shared" si="61"/>
        <v>0</v>
      </c>
    </row>
    <row r="72" spans="1:203" x14ac:dyDescent="0.35">
      <c r="A72" s="10">
        <v>190</v>
      </c>
      <c r="B72" s="11" t="s">
        <v>14</v>
      </c>
      <c r="C72" s="10" t="s">
        <v>3</v>
      </c>
      <c r="D72" s="10">
        <v>70</v>
      </c>
      <c r="E72" s="10">
        <f t="shared" si="31"/>
        <v>16</v>
      </c>
      <c r="F72" s="10">
        <f t="shared" si="32"/>
        <v>18</v>
      </c>
      <c r="G72" s="10">
        <f t="shared" si="33"/>
        <v>15</v>
      </c>
      <c r="H72" s="10">
        <f t="shared" si="34"/>
        <v>8</v>
      </c>
      <c r="I72" s="10">
        <f t="shared" si="35"/>
        <v>6</v>
      </c>
      <c r="J72" s="10">
        <f t="shared" si="36"/>
        <v>19</v>
      </c>
      <c r="K72" s="10">
        <f t="shared" si="37"/>
        <v>3</v>
      </c>
      <c r="L72" s="10">
        <v>1</v>
      </c>
      <c r="M72" s="10">
        <v>0</v>
      </c>
      <c r="N72" s="10">
        <v>1</v>
      </c>
      <c r="O72" s="10">
        <v>0</v>
      </c>
      <c r="P72" s="10">
        <v>0</v>
      </c>
      <c r="Q72" s="10">
        <v>0</v>
      </c>
      <c r="R72" s="10">
        <v>0</v>
      </c>
      <c r="S72" s="10">
        <f t="shared" si="38"/>
        <v>1</v>
      </c>
      <c r="T72" s="10">
        <v>2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1</v>
      </c>
      <c r="AA72" s="10">
        <f t="shared" si="39"/>
        <v>1</v>
      </c>
      <c r="AB72" s="10">
        <v>3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1</v>
      </c>
      <c r="AI72" s="10">
        <f t="shared" si="40"/>
        <v>1</v>
      </c>
      <c r="AJ72" s="10">
        <v>4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1</v>
      </c>
      <c r="AQ72" s="10">
        <f t="shared" si="41"/>
        <v>1</v>
      </c>
      <c r="AR72" s="10">
        <v>5</v>
      </c>
      <c r="AS72" s="10">
        <v>0</v>
      </c>
      <c r="AT72" s="10">
        <v>1</v>
      </c>
      <c r="AU72" s="10">
        <v>0</v>
      </c>
      <c r="AV72" s="10">
        <v>0</v>
      </c>
      <c r="AW72" s="10">
        <v>0</v>
      </c>
      <c r="AX72" s="10">
        <v>0</v>
      </c>
      <c r="AY72" s="10">
        <f t="shared" si="42"/>
        <v>1</v>
      </c>
      <c r="AZ72" s="10">
        <v>6</v>
      </c>
      <c r="BA72" s="10">
        <v>5</v>
      </c>
      <c r="BB72" s="10">
        <v>4</v>
      </c>
      <c r="BC72" s="10">
        <v>0</v>
      </c>
      <c r="BD72" s="10">
        <v>0</v>
      </c>
      <c r="BE72" s="10">
        <v>0</v>
      </c>
      <c r="BF72" s="10">
        <v>0</v>
      </c>
      <c r="BG72" s="10">
        <f t="shared" si="43"/>
        <v>5</v>
      </c>
      <c r="BH72" s="10">
        <v>7</v>
      </c>
      <c r="BI72" s="10">
        <v>4</v>
      </c>
      <c r="BJ72" s="10">
        <v>3</v>
      </c>
      <c r="BK72" s="10">
        <v>1</v>
      </c>
      <c r="BL72" s="10">
        <v>1</v>
      </c>
      <c r="BM72" s="10">
        <v>3</v>
      </c>
      <c r="BN72" s="10">
        <v>0</v>
      </c>
      <c r="BO72" s="10">
        <f t="shared" si="44"/>
        <v>5</v>
      </c>
      <c r="BP72" s="10">
        <v>8</v>
      </c>
      <c r="BQ72" s="10">
        <v>4</v>
      </c>
      <c r="BR72" s="10">
        <v>2</v>
      </c>
      <c r="BS72" s="10">
        <v>2</v>
      </c>
      <c r="BT72" s="10">
        <v>1</v>
      </c>
      <c r="BU72" s="10">
        <v>2</v>
      </c>
      <c r="BV72" s="10">
        <v>0</v>
      </c>
      <c r="BW72" s="10">
        <f t="shared" si="45"/>
        <v>5</v>
      </c>
      <c r="BX72" s="10">
        <v>9</v>
      </c>
      <c r="BY72" s="10">
        <v>0</v>
      </c>
      <c r="BZ72" s="10">
        <v>1</v>
      </c>
      <c r="CA72" s="10">
        <v>0</v>
      </c>
      <c r="CB72" s="10">
        <v>0</v>
      </c>
      <c r="CC72" s="10">
        <v>0</v>
      </c>
      <c r="CD72" s="10">
        <v>0</v>
      </c>
      <c r="CE72" s="10">
        <f t="shared" si="46"/>
        <v>1</v>
      </c>
      <c r="CF72" s="10">
        <v>10</v>
      </c>
      <c r="CG72" s="10">
        <v>0</v>
      </c>
      <c r="CH72" s="10">
        <v>0</v>
      </c>
      <c r="CI72" s="10">
        <v>1</v>
      </c>
      <c r="CJ72" s="10">
        <v>1</v>
      </c>
      <c r="CK72" s="10">
        <v>4</v>
      </c>
      <c r="CL72" s="10">
        <v>0</v>
      </c>
      <c r="CM72" s="10">
        <f t="shared" si="47"/>
        <v>1</v>
      </c>
      <c r="CN72" s="10">
        <v>11</v>
      </c>
      <c r="CO72" s="10">
        <v>5</v>
      </c>
      <c r="CP72" s="10">
        <v>2</v>
      </c>
      <c r="CQ72" s="10">
        <v>0</v>
      </c>
      <c r="CR72" s="10">
        <v>0</v>
      </c>
      <c r="CS72" s="10">
        <v>0</v>
      </c>
      <c r="CT72" s="10">
        <v>0</v>
      </c>
      <c r="CU72" s="10">
        <f t="shared" si="48"/>
        <v>3</v>
      </c>
      <c r="CV72" s="10">
        <v>12</v>
      </c>
      <c r="CW72" s="10">
        <v>0</v>
      </c>
      <c r="CX72" s="10">
        <v>1</v>
      </c>
      <c r="CY72" s="10">
        <v>0</v>
      </c>
      <c r="CZ72" s="10">
        <v>0</v>
      </c>
      <c r="DA72" s="10">
        <v>0</v>
      </c>
      <c r="DB72" s="10">
        <v>0</v>
      </c>
      <c r="DC72" s="10">
        <f t="shared" si="49"/>
        <v>1</v>
      </c>
      <c r="DD72" s="10">
        <v>13</v>
      </c>
      <c r="DE72" s="10">
        <v>0</v>
      </c>
      <c r="DF72" s="10">
        <v>0</v>
      </c>
      <c r="DG72" s="10">
        <v>1</v>
      </c>
      <c r="DH72" s="10">
        <v>0</v>
      </c>
      <c r="DI72" s="10">
        <v>0</v>
      </c>
      <c r="DJ72" s="10">
        <v>0</v>
      </c>
      <c r="DK72" s="10">
        <f t="shared" si="50"/>
        <v>1</v>
      </c>
      <c r="DL72" s="10">
        <v>14</v>
      </c>
      <c r="DM72" s="10">
        <v>0</v>
      </c>
      <c r="DN72" s="10">
        <v>0</v>
      </c>
      <c r="DO72" s="10">
        <v>1</v>
      </c>
      <c r="DP72" s="10">
        <v>1</v>
      </c>
      <c r="DQ72" s="10">
        <v>4</v>
      </c>
      <c r="DR72" s="10">
        <v>0</v>
      </c>
      <c r="DS72" s="10">
        <f t="shared" si="51"/>
        <v>1</v>
      </c>
      <c r="DT72" s="10">
        <v>15</v>
      </c>
      <c r="DU72" s="10">
        <v>0</v>
      </c>
      <c r="DV72" s="10">
        <v>0</v>
      </c>
      <c r="DW72" s="10">
        <v>1</v>
      </c>
      <c r="DX72" s="10">
        <v>1</v>
      </c>
      <c r="DY72" s="10">
        <v>4</v>
      </c>
      <c r="DZ72" s="10">
        <v>0</v>
      </c>
      <c r="EA72" s="10">
        <f t="shared" si="52"/>
        <v>1</v>
      </c>
      <c r="EB72" s="10">
        <v>16</v>
      </c>
      <c r="EC72" s="10">
        <v>0</v>
      </c>
      <c r="ED72" s="10">
        <v>0</v>
      </c>
      <c r="EE72" s="10">
        <v>1</v>
      </c>
      <c r="EF72" s="10">
        <v>1</v>
      </c>
      <c r="EG72" s="10">
        <v>2</v>
      </c>
      <c r="EH72" s="10">
        <v>0</v>
      </c>
      <c r="EI72" s="10">
        <f t="shared" si="53"/>
        <v>1</v>
      </c>
      <c r="EQ72" s="10">
        <f t="shared" si="54"/>
        <v>0</v>
      </c>
      <c r="EY72" s="10">
        <f t="shared" si="55"/>
        <v>0</v>
      </c>
      <c r="FG72" s="10">
        <f t="shared" si="56"/>
        <v>0</v>
      </c>
      <c r="FO72" s="10">
        <f t="shared" si="57"/>
        <v>0</v>
      </c>
      <c r="FW72" s="10">
        <f t="shared" si="58"/>
        <v>0</v>
      </c>
      <c r="GE72" s="10">
        <f t="shared" si="59"/>
        <v>0</v>
      </c>
      <c r="GM72" s="10">
        <f t="shared" si="60"/>
        <v>0</v>
      </c>
      <c r="GU72" s="10">
        <f t="shared" si="61"/>
        <v>0</v>
      </c>
    </row>
    <row r="73" spans="1:203" x14ac:dyDescent="0.35">
      <c r="A73" s="10">
        <v>191</v>
      </c>
      <c r="B73" s="10" t="s">
        <v>14</v>
      </c>
      <c r="C73" s="10" t="s">
        <v>2</v>
      </c>
      <c r="D73" s="10">
        <v>71</v>
      </c>
      <c r="E73" s="10">
        <f t="shared" si="31"/>
        <v>5</v>
      </c>
      <c r="F73" s="10">
        <f t="shared" si="32"/>
        <v>5</v>
      </c>
      <c r="G73" s="10">
        <f t="shared" si="33"/>
        <v>3</v>
      </c>
      <c r="H73" s="10">
        <f t="shared" si="34"/>
        <v>5</v>
      </c>
      <c r="I73" s="10">
        <f t="shared" si="35"/>
        <v>1</v>
      </c>
      <c r="J73" s="10">
        <f t="shared" si="36"/>
        <v>4</v>
      </c>
      <c r="K73" s="10">
        <f t="shared" si="37"/>
        <v>0</v>
      </c>
      <c r="L73" s="10">
        <v>1</v>
      </c>
      <c r="M73" s="10">
        <v>0</v>
      </c>
      <c r="N73" s="10">
        <v>1</v>
      </c>
      <c r="O73" s="10">
        <v>0</v>
      </c>
      <c r="P73" s="10">
        <v>0</v>
      </c>
      <c r="Q73" s="10">
        <v>0</v>
      </c>
      <c r="R73" s="10">
        <v>0</v>
      </c>
      <c r="S73" s="10">
        <f t="shared" si="38"/>
        <v>1</v>
      </c>
      <c r="T73" s="10">
        <v>2</v>
      </c>
      <c r="U73" s="10">
        <v>0</v>
      </c>
      <c r="V73" s="10">
        <v>0</v>
      </c>
      <c r="W73" s="10">
        <v>1</v>
      </c>
      <c r="X73" s="10">
        <v>0</v>
      </c>
      <c r="Y73" s="10">
        <v>0</v>
      </c>
      <c r="Z73" s="10">
        <v>0</v>
      </c>
      <c r="AA73" s="10">
        <f t="shared" si="39"/>
        <v>1</v>
      </c>
      <c r="AB73" s="10">
        <v>3</v>
      </c>
      <c r="AC73" s="10">
        <v>1</v>
      </c>
      <c r="AD73" s="10">
        <v>1</v>
      </c>
      <c r="AE73" s="10">
        <v>0</v>
      </c>
      <c r="AF73" s="10">
        <v>0</v>
      </c>
      <c r="AG73" s="10">
        <v>0</v>
      </c>
      <c r="AH73" s="10">
        <v>0</v>
      </c>
      <c r="AI73" s="10">
        <f t="shared" si="40"/>
        <v>2</v>
      </c>
      <c r="AJ73" s="10">
        <v>4</v>
      </c>
      <c r="AK73" s="10">
        <v>1</v>
      </c>
      <c r="AL73" s="10">
        <v>1</v>
      </c>
      <c r="AM73" s="10">
        <v>1</v>
      </c>
      <c r="AN73" s="10">
        <v>0</v>
      </c>
      <c r="AO73" s="10">
        <v>0</v>
      </c>
      <c r="AP73" s="10">
        <v>0</v>
      </c>
      <c r="AQ73" s="10">
        <f t="shared" si="41"/>
        <v>3</v>
      </c>
      <c r="AR73" s="10">
        <v>5</v>
      </c>
      <c r="AS73" s="10">
        <v>3</v>
      </c>
      <c r="AT73" s="10">
        <v>0</v>
      </c>
      <c r="AU73" s="10">
        <v>3</v>
      </c>
      <c r="AV73" s="10">
        <v>1</v>
      </c>
      <c r="AW73" s="10">
        <v>4</v>
      </c>
      <c r="AX73" s="10">
        <v>0</v>
      </c>
      <c r="AY73" s="10">
        <f t="shared" si="42"/>
        <v>4</v>
      </c>
      <c r="BG73" s="10">
        <f t="shared" si="43"/>
        <v>0</v>
      </c>
      <c r="BO73" s="10">
        <f t="shared" si="44"/>
        <v>0</v>
      </c>
      <c r="BW73" s="10">
        <f t="shared" si="45"/>
        <v>0</v>
      </c>
      <c r="CE73" s="10">
        <f t="shared" si="46"/>
        <v>0</v>
      </c>
      <c r="CM73" s="10">
        <f t="shared" si="47"/>
        <v>0</v>
      </c>
      <c r="CU73" s="10">
        <f t="shared" si="48"/>
        <v>0</v>
      </c>
      <c r="DC73" s="10">
        <f t="shared" si="49"/>
        <v>0</v>
      </c>
      <c r="DK73" s="10">
        <f t="shared" si="50"/>
        <v>0</v>
      </c>
      <c r="DS73" s="10">
        <f t="shared" si="51"/>
        <v>0</v>
      </c>
      <c r="EA73" s="10">
        <f t="shared" si="52"/>
        <v>0</v>
      </c>
      <c r="EI73" s="10">
        <f t="shared" si="53"/>
        <v>0</v>
      </c>
      <c r="EQ73" s="10">
        <f t="shared" si="54"/>
        <v>0</v>
      </c>
      <c r="EY73" s="10">
        <f t="shared" si="55"/>
        <v>0</v>
      </c>
      <c r="FG73" s="10">
        <f t="shared" si="56"/>
        <v>0</v>
      </c>
      <c r="FO73" s="10">
        <f t="shared" si="57"/>
        <v>0</v>
      </c>
      <c r="FW73" s="10">
        <f t="shared" si="58"/>
        <v>0</v>
      </c>
      <c r="GE73" s="10">
        <f t="shared" si="59"/>
        <v>0</v>
      </c>
      <c r="GM73" s="10">
        <f t="shared" si="60"/>
        <v>0</v>
      </c>
      <c r="GU73" s="10">
        <f t="shared" si="61"/>
        <v>0</v>
      </c>
    </row>
    <row r="74" spans="1:203" x14ac:dyDescent="0.35">
      <c r="A74" s="10">
        <v>192</v>
      </c>
      <c r="B74" s="12" t="s">
        <v>14</v>
      </c>
      <c r="C74" s="12" t="s">
        <v>2</v>
      </c>
      <c r="D74" s="12">
        <v>72</v>
      </c>
      <c r="E74" s="10">
        <f t="shared" si="31"/>
        <v>3</v>
      </c>
      <c r="F74" s="10">
        <f t="shared" si="32"/>
        <v>4</v>
      </c>
      <c r="G74" s="10">
        <f t="shared" si="33"/>
        <v>4</v>
      </c>
      <c r="H74" s="10">
        <f t="shared" si="34"/>
        <v>0</v>
      </c>
      <c r="I74" s="10">
        <f t="shared" si="35"/>
        <v>0</v>
      </c>
      <c r="J74" s="10">
        <f t="shared" si="36"/>
        <v>0</v>
      </c>
      <c r="K74" s="10">
        <f t="shared" si="37"/>
        <v>0</v>
      </c>
      <c r="L74" s="12">
        <v>1</v>
      </c>
      <c r="M74" s="12">
        <v>0</v>
      </c>
      <c r="N74" s="12">
        <v>1</v>
      </c>
      <c r="O74" s="12">
        <v>0</v>
      </c>
      <c r="P74" s="12">
        <v>0</v>
      </c>
      <c r="Q74" s="12">
        <v>0</v>
      </c>
      <c r="R74" s="12">
        <v>0</v>
      </c>
      <c r="S74" s="10">
        <f t="shared" si="38"/>
        <v>1</v>
      </c>
      <c r="T74" s="12">
        <v>2</v>
      </c>
      <c r="U74" s="12">
        <v>0</v>
      </c>
      <c r="V74" s="12">
        <v>1</v>
      </c>
      <c r="W74" s="12">
        <v>0</v>
      </c>
      <c r="X74" s="12">
        <v>0</v>
      </c>
      <c r="Y74" s="12">
        <v>0</v>
      </c>
      <c r="Z74" s="12">
        <v>0</v>
      </c>
      <c r="AA74" s="12">
        <f t="shared" si="39"/>
        <v>1</v>
      </c>
      <c r="AB74" s="12">
        <v>3</v>
      </c>
      <c r="AC74" s="12">
        <v>4</v>
      </c>
      <c r="AD74" s="12">
        <v>2</v>
      </c>
      <c r="AE74" s="12">
        <v>0</v>
      </c>
      <c r="AF74" s="12">
        <v>0</v>
      </c>
      <c r="AG74" s="12">
        <v>0</v>
      </c>
      <c r="AH74" s="12">
        <v>0</v>
      </c>
      <c r="AI74" s="12">
        <f t="shared" si="40"/>
        <v>3</v>
      </c>
      <c r="AJ74" s="12"/>
      <c r="AK74" s="12"/>
      <c r="AL74" s="12"/>
      <c r="AM74" s="12"/>
      <c r="AN74" s="12"/>
      <c r="AO74" s="12"/>
      <c r="AP74" s="12"/>
      <c r="AQ74" s="12">
        <f t="shared" si="41"/>
        <v>0</v>
      </c>
      <c r="AR74" s="12"/>
      <c r="AS74" s="12"/>
      <c r="AT74" s="12"/>
      <c r="AU74" s="12"/>
      <c r="AV74" s="12"/>
      <c r="AW74" s="12"/>
      <c r="AX74" s="12"/>
      <c r="AY74" s="12">
        <f t="shared" si="42"/>
        <v>0</v>
      </c>
      <c r="AZ74" s="12"/>
      <c r="BA74" s="12"/>
      <c r="BB74" s="12"/>
      <c r="BC74" s="12"/>
      <c r="BD74" s="12"/>
      <c r="BE74" s="12"/>
      <c r="BF74" s="12"/>
      <c r="BG74" s="12">
        <f t="shared" si="43"/>
        <v>0</v>
      </c>
      <c r="BH74" s="12"/>
      <c r="BI74" s="12"/>
      <c r="BJ74" s="12"/>
      <c r="BK74" s="12"/>
      <c r="BL74" s="12"/>
      <c r="BM74" s="12"/>
      <c r="BN74" s="12"/>
      <c r="BO74" s="12">
        <f t="shared" si="44"/>
        <v>0</v>
      </c>
      <c r="BP74" s="12"/>
      <c r="BQ74" s="12"/>
      <c r="BR74" s="12"/>
      <c r="BS74" s="12"/>
      <c r="BT74" s="12"/>
      <c r="BU74" s="12"/>
      <c r="BV74" s="12"/>
      <c r="BW74" s="12">
        <f t="shared" si="45"/>
        <v>0</v>
      </c>
      <c r="BX74" s="12"/>
      <c r="BY74" s="12"/>
      <c r="BZ74" s="12"/>
      <c r="CA74" s="12"/>
      <c r="CB74" s="12"/>
      <c r="CC74" s="12"/>
      <c r="CD74" s="12"/>
      <c r="CE74" s="12">
        <f t="shared" si="46"/>
        <v>0</v>
      </c>
      <c r="CF74" s="12"/>
      <c r="CG74" s="12"/>
      <c r="CH74" s="12"/>
      <c r="CI74" s="12"/>
      <c r="CJ74" s="12"/>
      <c r="CK74" s="12"/>
      <c r="CL74" s="12"/>
      <c r="CM74" s="12">
        <f t="shared" si="47"/>
        <v>0</v>
      </c>
      <c r="CN74" s="12"/>
      <c r="CO74" s="12"/>
      <c r="CP74" s="12"/>
      <c r="CQ74" s="12"/>
      <c r="CR74" s="12"/>
      <c r="CS74" s="12"/>
      <c r="CT74" s="12"/>
      <c r="CU74" s="12">
        <f t="shared" si="48"/>
        <v>0</v>
      </c>
      <c r="CV74" s="12"/>
      <c r="CW74" s="12"/>
      <c r="CX74" s="12"/>
      <c r="CY74" s="12"/>
      <c r="CZ74" s="12"/>
      <c r="DA74" s="12"/>
      <c r="DB74" s="12"/>
      <c r="DC74" s="12">
        <f t="shared" si="49"/>
        <v>0</v>
      </c>
      <c r="DD74" s="12"/>
      <c r="DE74" s="12"/>
      <c r="DF74" s="12"/>
      <c r="DG74" s="12"/>
      <c r="DH74" s="12"/>
      <c r="DI74" s="12"/>
      <c r="DJ74" s="12"/>
      <c r="DK74" s="12">
        <f t="shared" si="50"/>
        <v>0</v>
      </c>
      <c r="DL74" s="12"/>
      <c r="DM74" s="12"/>
      <c r="DN74" s="12"/>
      <c r="DO74" s="12"/>
      <c r="DP74" s="12"/>
      <c r="DQ74" s="12"/>
      <c r="DR74" s="12"/>
      <c r="DS74" s="12">
        <f t="shared" si="51"/>
        <v>0</v>
      </c>
      <c r="DT74" s="12"/>
      <c r="DU74" s="12"/>
      <c r="DV74" s="12"/>
      <c r="DW74" s="12"/>
      <c r="DX74" s="12"/>
      <c r="DY74" s="12"/>
      <c r="DZ74" s="12"/>
      <c r="EA74" s="12">
        <f t="shared" si="52"/>
        <v>0</v>
      </c>
      <c r="EB74" s="12"/>
      <c r="EC74" s="12"/>
      <c r="ED74" s="12"/>
      <c r="EE74" s="12"/>
      <c r="EF74" s="12"/>
      <c r="EG74" s="12"/>
      <c r="EH74" s="12"/>
      <c r="EI74" s="12">
        <f t="shared" si="53"/>
        <v>0</v>
      </c>
      <c r="EJ74" s="12"/>
      <c r="EK74" s="12"/>
      <c r="EL74" s="12"/>
      <c r="EM74" s="12"/>
      <c r="EN74" s="12"/>
      <c r="EO74" s="12"/>
      <c r="EP74" s="12"/>
      <c r="EQ74" s="12">
        <f t="shared" si="54"/>
        <v>0</v>
      </c>
      <c r="EY74" s="10">
        <f t="shared" si="55"/>
        <v>0</v>
      </c>
      <c r="FG74" s="10">
        <f t="shared" si="56"/>
        <v>0</v>
      </c>
      <c r="FO74" s="10">
        <f t="shared" si="57"/>
        <v>0</v>
      </c>
      <c r="FW74" s="10">
        <f t="shared" si="58"/>
        <v>0</v>
      </c>
      <c r="GE74" s="10">
        <f t="shared" si="59"/>
        <v>0</v>
      </c>
      <c r="GM74" s="10">
        <f t="shared" si="60"/>
        <v>0</v>
      </c>
      <c r="GU74" s="10">
        <f t="shared" si="61"/>
        <v>0</v>
      </c>
    </row>
    <row r="75" spans="1:203" x14ac:dyDescent="0.35">
      <c r="A75" s="10">
        <v>193</v>
      </c>
      <c r="B75" s="11" t="s">
        <v>14</v>
      </c>
      <c r="C75" s="10" t="s">
        <v>0</v>
      </c>
      <c r="D75" s="10">
        <v>73</v>
      </c>
      <c r="E75" s="10">
        <f t="shared" ref="E75:E122" si="62">COUNT(L75,T75,AB75,AJ75,AR75,AZ75,BH75,BP75,BX75,CF75,CN75,CV75,DD75,DL75,DT75,EB75,EJ75,ER75,EZ75,FH75,FP75,FX75,GF75,GN75)</f>
        <v>15</v>
      </c>
      <c r="F75" s="10">
        <f t="shared" ref="F75:F122" si="63">SUM(M75,U75,AC75,AK75,AS75,BA75,BI75,BQ75,BY75,CG75,CO75,CW75,DE75,DM75,DU75,EC75,EK75,ES75,FA75,FI75,FQ75,FY75,GG75,GO75)</f>
        <v>5</v>
      </c>
      <c r="G75" s="10">
        <f t="shared" ref="G75:G122" si="64">SUM(N75,V75,AD75,AL75,AT75,BB75,BJ75,BR75,BZ75,CH75,CP75,CX75,DF75,DN75,DV75,ED75,EL75,ET75,FB75,FJ75,FR75,FZ75,GH75,GP75)</f>
        <v>8</v>
      </c>
      <c r="H75" s="10">
        <f t="shared" ref="H75:H122" si="65">SUM(O75,W75,AE75,AM75,AU75,BC75,BK75,BS75,CA75,CI75,CQ75,CY75,DG75,DO75,DW75,EE75,EM75,EU75,FC75,FK75,FS75,GA75,GI75,GQ75)</f>
        <v>11</v>
      </c>
      <c r="I75" s="10">
        <f t="shared" ref="I75:I122" si="66">SUM(P75,X75,AF75,AN75,AV75,BD75,BL75,BT75,CB75,CJ75,CR75,CZ75,DH75,DP75,DX75,EF75,EN75,EV75,FD75,FL75,FT75,GB75,GJ75,GR75)</f>
        <v>0</v>
      </c>
      <c r="J75" s="10">
        <f t="shared" ref="J75:J122" si="67">SUM(Q75,Y75,AG75,AO75,AW75,BE75,BM75,BU75,CC75,CK75,CS75,DA75,DI75,DQ75,DY75,EG75,EO75,EW75,FE75,FM75,FU75,GC75,GK75,GS75)</f>
        <v>0</v>
      </c>
      <c r="K75" s="10">
        <f t="shared" ref="K75:K122" si="68">SUM(R75,Z75,AH75,AP75,AX75,BF75,BN75,BV75,CD75,CL75,CT75,DB75,DJ75,DR75,DZ75,EH75,EP75,EX75,FF75,FN75,FV75,GD75,GL75,GU75)</f>
        <v>1</v>
      </c>
      <c r="L75" s="10">
        <v>1</v>
      </c>
      <c r="M75" s="10">
        <v>0</v>
      </c>
      <c r="N75" s="10">
        <v>1</v>
      </c>
      <c r="O75" s="10">
        <v>0</v>
      </c>
      <c r="P75" s="10">
        <v>0</v>
      </c>
      <c r="Q75" s="10">
        <v>0</v>
      </c>
      <c r="R75" s="10">
        <v>0</v>
      </c>
      <c r="S75" s="10">
        <f t="shared" si="38"/>
        <v>1</v>
      </c>
      <c r="T75" s="10">
        <v>2</v>
      </c>
      <c r="U75" s="10">
        <v>0</v>
      </c>
      <c r="V75" s="10">
        <v>1</v>
      </c>
      <c r="W75" s="10">
        <v>0</v>
      </c>
      <c r="X75" s="10">
        <v>0</v>
      </c>
      <c r="Y75" s="10">
        <v>0</v>
      </c>
      <c r="Z75" s="10">
        <v>0</v>
      </c>
      <c r="AA75" s="10">
        <f t="shared" si="39"/>
        <v>1</v>
      </c>
      <c r="AB75" s="10">
        <v>3</v>
      </c>
      <c r="AC75" s="10">
        <v>0</v>
      </c>
      <c r="AD75" s="10">
        <v>1</v>
      </c>
      <c r="AE75" s="10">
        <v>1</v>
      </c>
      <c r="AF75" s="10">
        <v>0</v>
      </c>
      <c r="AG75" s="10">
        <v>0</v>
      </c>
      <c r="AH75" s="10">
        <v>0</v>
      </c>
      <c r="AI75" s="10">
        <f t="shared" si="40"/>
        <v>2</v>
      </c>
      <c r="AJ75" s="10">
        <v>4</v>
      </c>
      <c r="AK75" s="10">
        <v>0</v>
      </c>
      <c r="AL75" s="10">
        <v>0</v>
      </c>
      <c r="AM75" s="10">
        <v>1</v>
      </c>
      <c r="AN75" s="10">
        <v>0</v>
      </c>
      <c r="AO75" s="10">
        <v>0</v>
      </c>
      <c r="AP75" s="10">
        <v>0</v>
      </c>
      <c r="AQ75" s="10">
        <f t="shared" si="41"/>
        <v>1</v>
      </c>
      <c r="AR75" s="10">
        <v>5</v>
      </c>
      <c r="AS75" s="10">
        <v>2</v>
      </c>
      <c r="AT75" s="10">
        <v>2</v>
      </c>
      <c r="AU75" s="10">
        <v>1</v>
      </c>
      <c r="AV75" s="10">
        <v>0</v>
      </c>
      <c r="AW75" s="10">
        <v>0</v>
      </c>
      <c r="AX75" s="10">
        <v>0</v>
      </c>
      <c r="AY75" s="10">
        <f t="shared" si="42"/>
        <v>4</v>
      </c>
      <c r="AZ75" s="10">
        <v>6</v>
      </c>
      <c r="BA75" s="10">
        <v>3</v>
      </c>
      <c r="BB75" s="10">
        <v>2</v>
      </c>
      <c r="BC75" s="10">
        <v>1</v>
      </c>
      <c r="BD75" s="10">
        <v>0</v>
      </c>
      <c r="BE75" s="10">
        <v>0</v>
      </c>
      <c r="BF75" s="10">
        <v>0</v>
      </c>
      <c r="BG75" s="10">
        <f t="shared" si="43"/>
        <v>4</v>
      </c>
      <c r="BH75" s="10">
        <v>7</v>
      </c>
      <c r="BI75" s="10">
        <v>0</v>
      </c>
      <c r="BJ75" s="10">
        <v>0</v>
      </c>
      <c r="BK75" s="10">
        <v>1</v>
      </c>
      <c r="BL75" s="10">
        <v>0</v>
      </c>
      <c r="BM75" s="10">
        <v>0</v>
      </c>
      <c r="BN75" s="10">
        <v>0</v>
      </c>
      <c r="BO75" s="10">
        <f t="shared" si="44"/>
        <v>1</v>
      </c>
      <c r="BP75" s="10">
        <v>8</v>
      </c>
      <c r="BQ75" s="10">
        <v>0</v>
      </c>
      <c r="BR75" s="10">
        <v>0</v>
      </c>
      <c r="BS75" s="10">
        <v>0</v>
      </c>
      <c r="BT75" s="10">
        <v>0</v>
      </c>
      <c r="BU75" s="10">
        <v>0</v>
      </c>
      <c r="BV75" s="10">
        <v>1</v>
      </c>
      <c r="BW75" s="10">
        <f t="shared" si="45"/>
        <v>1</v>
      </c>
      <c r="BX75" s="10">
        <v>9</v>
      </c>
      <c r="BY75" s="10">
        <v>0</v>
      </c>
      <c r="BZ75" s="10">
        <v>0</v>
      </c>
      <c r="CA75" s="10">
        <v>1</v>
      </c>
      <c r="CB75" s="10">
        <v>0</v>
      </c>
      <c r="CC75" s="10">
        <v>0</v>
      </c>
      <c r="CD75" s="10">
        <v>0</v>
      </c>
      <c r="CE75" s="10">
        <f t="shared" si="46"/>
        <v>1</v>
      </c>
      <c r="CF75" s="10">
        <v>10</v>
      </c>
      <c r="CG75" s="10">
        <v>0</v>
      </c>
      <c r="CH75" s="10">
        <v>0</v>
      </c>
      <c r="CI75" s="10">
        <v>1</v>
      </c>
      <c r="CJ75" s="10">
        <v>0</v>
      </c>
      <c r="CK75" s="10">
        <v>0</v>
      </c>
      <c r="CL75" s="10">
        <v>0</v>
      </c>
      <c r="CM75" s="10">
        <f t="shared" si="47"/>
        <v>1</v>
      </c>
      <c r="CN75" s="10">
        <v>11</v>
      </c>
      <c r="CO75" s="10">
        <v>0</v>
      </c>
      <c r="CP75" s="10">
        <v>0</v>
      </c>
      <c r="CQ75" s="10">
        <v>1</v>
      </c>
      <c r="CR75" s="10">
        <v>0</v>
      </c>
      <c r="CS75" s="10">
        <v>0</v>
      </c>
      <c r="CT75" s="10">
        <v>0</v>
      </c>
      <c r="CU75" s="10">
        <f t="shared" si="48"/>
        <v>1</v>
      </c>
      <c r="CV75" s="10">
        <v>12</v>
      </c>
      <c r="CW75" s="10">
        <v>0</v>
      </c>
      <c r="CX75" s="10">
        <v>1</v>
      </c>
      <c r="CY75" s="10">
        <v>0</v>
      </c>
      <c r="CZ75" s="10">
        <v>0</v>
      </c>
      <c r="DA75" s="10">
        <v>0</v>
      </c>
      <c r="DB75" s="10">
        <v>0</v>
      </c>
      <c r="DC75" s="10">
        <f t="shared" si="49"/>
        <v>1</v>
      </c>
      <c r="DD75" s="10">
        <v>13</v>
      </c>
      <c r="DE75" s="10">
        <v>0</v>
      </c>
      <c r="DF75" s="10">
        <v>0</v>
      </c>
      <c r="DG75" s="10">
        <v>1</v>
      </c>
      <c r="DH75" s="10">
        <v>0</v>
      </c>
      <c r="DI75" s="10">
        <v>0</v>
      </c>
      <c r="DJ75" s="10">
        <v>0</v>
      </c>
      <c r="DK75" s="10">
        <f t="shared" si="50"/>
        <v>1</v>
      </c>
      <c r="DL75" s="10">
        <v>14</v>
      </c>
      <c r="DM75" s="10">
        <v>0</v>
      </c>
      <c r="DN75" s="10">
        <v>0</v>
      </c>
      <c r="DO75" s="10">
        <v>1</v>
      </c>
      <c r="DP75" s="10">
        <v>0</v>
      </c>
      <c r="DQ75" s="10">
        <v>0</v>
      </c>
      <c r="DR75" s="10">
        <v>0</v>
      </c>
      <c r="DS75" s="10">
        <f t="shared" si="51"/>
        <v>1</v>
      </c>
      <c r="DT75" s="10">
        <v>15</v>
      </c>
      <c r="DU75" s="10">
        <v>0</v>
      </c>
      <c r="DV75" s="10">
        <v>0</v>
      </c>
      <c r="DW75" s="10">
        <v>1</v>
      </c>
      <c r="DX75" s="10">
        <v>0</v>
      </c>
      <c r="DY75" s="10">
        <v>0</v>
      </c>
      <c r="DZ75" s="10">
        <v>0</v>
      </c>
      <c r="EA75" s="10">
        <f t="shared" si="52"/>
        <v>1</v>
      </c>
      <c r="EI75" s="10">
        <f t="shared" si="53"/>
        <v>0</v>
      </c>
      <c r="EQ75" s="10">
        <f t="shared" si="54"/>
        <v>0</v>
      </c>
      <c r="EY75" s="10">
        <f t="shared" si="55"/>
        <v>0</v>
      </c>
      <c r="FG75" s="10">
        <f t="shared" si="56"/>
        <v>0</v>
      </c>
      <c r="FO75" s="10">
        <f t="shared" si="57"/>
        <v>0</v>
      </c>
      <c r="FW75" s="10">
        <f t="shared" si="58"/>
        <v>0</v>
      </c>
      <c r="GE75" s="10">
        <f t="shared" si="59"/>
        <v>0</v>
      </c>
      <c r="GM75" s="10">
        <f t="shared" si="60"/>
        <v>0</v>
      </c>
      <c r="GU75" s="10">
        <f t="shared" si="61"/>
        <v>0</v>
      </c>
    </row>
    <row r="76" spans="1:203" x14ac:dyDescent="0.35">
      <c r="A76" s="10">
        <v>194</v>
      </c>
      <c r="B76" s="10" t="s">
        <v>14</v>
      </c>
      <c r="C76" s="10" t="s">
        <v>1</v>
      </c>
      <c r="D76" s="10">
        <v>74</v>
      </c>
      <c r="E76" s="10">
        <f t="shared" si="62"/>
        <v>7</v>
      </c>
      <c r="F76" s="10">
        <f t="shared" si="63"/>
        <v>8</v>
      </c>
      <c r="G76" s="10">
        <f t="shared" si="64"/>
        <v>4</v>
      </c>
      <c r="H76" s="10">
        <f t="shared" si="65"/>
        <v>5</v>
      </c>
      <c r="I76" s="10">
        <f t="shared" si="66"/>
        <v>0</v>
      </c>
      <c r="J76" s="10">
        <f t="shared" si="67"/>
        <v>0</v>
      </c>
      <c r="K76" s="10">
        <f t="shared" si="68"/>
        <v>3</v>
      </c>
      <c r="L76" s="10">
        <v>1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1</v>
      </c>
      <c r="S76" s="10">
        <f t="shared" ref="S76:S122" si="69">SUM(COUNTIF(M76,"&gt;0"),N76,R76,O76)</f>
        <v>1</v>
      </c>
      <c r="T76" s="10">
        <v>2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1</v>
      </c>
      <c r="AA76" s="10">
        <f t="shared" ref="AA76:AA122" si="70">SUM(COUNTIF(U76,"&gt;0"),V76,Z76,W76)</f>
        <v>1</v>
      </c>
      <c r="AB76" s="10">
        <v>3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1</v>
      </c>
      <c r="AI76" s="10">
        <f t="shared" ref="AI76:AI122" si="71">SUM(COUNTIF(AC76,"&gt;0"),AD76,AH76,AE76)</f>
        <v>1</v>
      </c>
      <c r="AJ76" s="10">
        <v>4</v>
      </c>
      <c r="AK76" s="10">
        <v>0</v>
      </c>
      <c r="AL76" s="10">
        <v>1</v>
      </c>
      <c r="AM76" s="10">
        <v>0</v>
      </c>
      <c r="AN76" s="10">
        <v>0</v>
      </c>
      <c r="AO76" s="10">
        <v>0</v>
      </c>
      <c r="AP76" s="10">
        <v>0</v>
      </c>
      <c r="AQ76" s="10">
        <f t="shared" ref="AQ76:AQ122" si="72">SUM(COUNTIF(AK76,"&gt;0"),AL76,AP76,AM76)</f>
        <v>1</v>
      </c>
      <c r="AR76" s="10">
        <v>5</v>
      </c>
      <c r="AS76" s="10">
        <v>2</v>
      </c>
      <c r="AT76" s="10">
        <v>1</v>
      </c>
      <c r="AU76" s="10">
        <v>2</v>
      </c>
      <c r="AV76" s="10">
        <v>0</v>
      </c>
      <c r="AW76" s="10">
        <v>0</v>
      </c>
      <c r="AX76" s="10">
        <v>0</v>
      </c>
      <c r="AY76" s="10">
        <f t="shared" ref="AY76:AY122" si="73">SUM(COUNTIF(AS76,"&gt;0"),AT76,AX76,AU76)</f>
        <v>4</v>
      </c>
      <c r="AZ76" s="10">
        <v>6</v>
      </c>
      <c r="BA76" s="10">
        <v>1</v>
      </c>
      <c r="BB76" s="10">
        <v>1</v>
      </c>
      <c r="BC76" s="10">
        <v>3</v>
      </c>
      <c r="BD76" s="10">
        <v>0</v>
      </c>
      <c r="BE76" s="10">
        <v>0</v>
      </c>
      <c r="BF76" s="10">
        <v>0</v>
      </c>
      <c r="BG76" s="10">
        <f t="shared" ref="BG76:BG122" si="74">SUM(COUNTIF(BA76,"&gt;0"),BB76,BF76,BC76)</f>
        <v>5</v>
      </c>
      <c r="BH76" s="10">
        <v>7</v>
      </c>
      <c r="BI76" s="10">
        <v>5</v>
      </c>
      <c r="BJ76" s="10">
        <v>1</v>
      </c>
      <c r="BK76" s="10">
        <v>0</v>
      </c>
      <c r="BL76" s="10">
        <v>0</v>
      </c>
      <c r="BM76" s="10">
        <v>0</v>
      </c>
      <c r="BN76" s="10">
        <v>0</v>
      </c>
      <c r="BO76" s="10">
        <f t="shared" ref="BO76:BO122" si="75">SUM(COUNTIF(BI76,"&gt;0"),BJ76,BN76,BK76)</f>
        <v>2</v>
      </c>
      <c r="BW76" s="10">
        <f t="shared" ref="BW76:BW122" si="76">SUM(COUNTIF(BQ76,"&gt;0"),BR76,BV76,BS76)</f>
        <v>0</v>
      </c>
      <c r="CE76" s="10">
        <f t="shared" ref="CE76:CE122" si="77">SUM(COUNTIF(BY76,"&gt;0"),BZ76,CD76,CA76)</f>
        <v>0</v>
      </c>
      <c r="CM76" s="10">
        <f t="shared" ref="CM76:CM122" si="78">SUM(COUNTIF(CG76,"&gt;0"),CH76,CL76,CI76)</f>
        <v>0</v>
      </c>
      <c r="CU76" s="10">
        <f t="shared" ref="CU76:CU122" si="79">SUM(COUNTIF(CO76,"&gt;0"),CP76,CT76,CQ76)</f>
        <v>0</v>
      </c>
      <c r="DC76" s="10">
        <f t="shared" ref="DC76:DC122" si="80">SUM(COUNTIF(CW76,"&gt;0"),CX76,DB76,CY76)</f>
        <v>0</v>
      </c>
      <c r="DK76" s="10">
        <f t="shared" ref="DK76:DK122" si="81">SUM(COUNTIF(DE76,"&gt;0"),DF76,DJ76,DG76)</f>
        <v>0</v>
      </c>
      <c r="DS76" s="10">
        <f t="shared" ref="DS76:DS122" si="82">SUM(COUNTIF(DM76,"&gt;0"),DN76,DR76,DO76)</f>
        <v>0</v>
      </c>
      <c r="EA76" s="10">
        <f t="shared" ref="EA76:EA122" si="83">SUM(COUNTIF(DU76,"&gt;0"),DV76,DZ76,DW76)</f>
        <v>0</v>
      </c>
      <c r="EI76" s="10">
        <f t="shared" ref="EI76:EI122" si="84">SUM(COUNTIF(EC76,"&gt;0"),ED76,EH76,EE76)</f>
        <v>0</v>
      </c>
      <c r="EQ76" s="10">
        <f t="shared" ref="EQ76:EQ122" si="85">SUM(COUNTIF(EK76,"&gt;0"),EL76,EP76,EM76)</f>
        <v>0</v>
      </c>
      <c r="EY76" s="10">
        <f t="shared" ref="EY76:EY122" si="86">SUM(COUNTIF(ES76,"&gt;0"),ET76,EX76,EU76)</f>
        <v>0</v>
      </c>
      <c r="FG76" s="10">
        <f t="shared" ref="FG76:FG122" si="87">SUM(COUNTIF(FA76,"&gt;0"),FB76,FF76,FC76)</f>
        <v>0</v>
      </c>
      <c r="FO76" s="10">
        <f t="shared" ref="FO76:FO122" si="88">SUM(COUNTIF(FI76,"&gt;0"),FJ76,FN76,FK76)</f>
        <v>0</v>
      </c>
      <c r="FW76" s="10">
        <f t="shared" ref="FW76:FW122" si="89">SUM(COUNTIF(FQ76,"&gt;0"),FR76,FV76,FS76)</f>
        <v>0</v>
      </c>
      <c r="GE76" s="10">
        <f t="shared" ref="GE76:GE122" si="90">SUM(COUNTIF(FY76,"&gt;0"),FZ76,GD76,GA76)</f>
        <v>0</v>
      </c>
      <c r="GM76" s="10">
        <f t="shared" ref="GM76:GM122" si="91">SUM(COUNTIF(GG76,"&gt;0"),GH76,GL76,GI76)</f>
        <v>0</v>
      </c>
      <c r="GU76" s="10">
        <f t="shared" ref="GU76:GU122" si="92">SUM(COUNTIF(GN76,"&gt;0"),GO76,GS76,GP76)</f>
        <v>0</v>
      </c>
    </row>
    <row r="77" spans="1:203" x14ac:dyDescent="0.35">
      <c r="A77" s="10">
        <v>195</v>
      </c>
      <c r="B77" s="11" t="s">
        <v>14</v>
      </c>
      <c r="C77" s="10" t="s">
        <v>0</v>
      </c>
      <c r="D77" s="10">
        <v>75</v>
      </c>
      <c r="E77" s="10">
        <f t="shared" si="62"/>
        <v>16</v>
      </c>
      <c r="F77" s="10">
        <f t="shared" si="63"/>
        <v>10</v>
      </c>
      <c r="G77" s="10">
        <f t="shared" si="64"/>
        <v>18</v>
      </c>
      <c r="H77" s="10">
        <f t="shared" si="65"/>
        <v>3</v>
      </c>
      <c r="I77" s="10">
        <f t="shared" si="66"/>
        <v>0</v>
      </c>
      <c r="J77" s="10">
        <f t="shared" si="67"/>
        <v>0</v>
      </c>
      <c r="K77" s="10">
        <f t="shared" si="68"/>
        <v>1</v>
      </c>
      <c r="L77" s="10">
        <v>1</v>
      </c>
      <c r="M77" s="10">
        <v>0</v>
      </c>
      <c r="N77" s="10">
        <v>0</v>
      </c>
      <c r="O77" s="10">
        <v>1</v>
      </c>
      <c r="P77" s="10">
        <v>0</v>
      </c>
      <c r="Q77" s="10">
        <v>0</v>
      </c>
      <c r="R77" s="10">
        <v>0</v>
      </c>
      <c r="S77" s="10">
        <f t="shared" si="69"/>
        <v>1</v>
      </c>
      <c r="T77" s="10">
        <v>2</v>
      </c>
      <c r="U77" s="10">
        <v>0</v>
      </c>
      <c r="V77" s="10">
        <v>1</v>
      </c>
      <c r="W77" s="10">
        <v>0</v>
      </c>
      <c r="X77" s="10">
        <v>0</v>
      </c>
      <c r="Y77" s="10">
        <v>0</v>
      </c>
      <c r="Z77" s="10">
        <v>0</v>
      </c>
      <c r="AA77" s="10">
        <f t="shared" si="70"/>
        <v>1</v>
      </c>
      <c r="AB77" s="10">
        <v>3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1</v>
      </c>
      <c r="AI77" s="10">
        <f t="shared" si="71"/>
        <v>1</v>
      </c>
      <c r="AJ77" s="10">
        <v>4</v>
      </c>
      <c r="AK77" s="10">
        <v>1</v>
      </c>
      <c r="AL77" s="10">
        <v>2</v>
      </c>
      <c r="AM77" s="10">
        <v>0</v>
      </c>
      <c r="AN77" s="10">
        <v>0</v>
      </c>
      <c r="AO77" s="10">
        <v>0</v>
      </c>
      <c r="AP77" s="10">
        <v>0</v>
      </c>
      <c r="AQ77" s="10">
        <f t="shared" si="72"/>
        <v>3</v>
      </c>
      <c r="AR77" s="10">
        <v>5</v>
      </c>
      <c r="AS77" s="10">
        <v>1</v>
      </c>
      <c r="AT77" s="10">
        <v>2</v>
      </c>
      <c r="AU77" s="10">
        <v>0</v>
      </c>
      <c r="AV77" s="10">
        <v>0</v>
      </c>
      <c r="AW77" s="10">
        <v>0</v>
      </c>
      <c r="AX77" s="10">
        <v>0</v>
      </c>
      <c r="AY77" s="10">
        <f t="shared" si="73"/>
        <v>3</v>
      </c>
      <c r="AZ77" s="10">
        <v>6</v>
      </c>
      <c r="BA77" s="10">
        <v>3</v>
      </c>
      <c r="BB77" s="10">
        <v>1</v>
      </c>
      <c r="BC77" s="10">
        <v>2</v>
      </c>
      <c r="BD77" s="10">
        <v>0</v>
      </c>
      <c r="BE77" s="10">
        <v>0</v>
      </c>
      <c r="BF77" s="10">
        <v>0</v>
      </c>
      <c r="BG77" s="10">
        <f t="shared" si="74"/>
        <v>4</v>
      </c>
      <c r="BH77" s="10">
        <v>7</v>
      </c>
      <c r="BI77" s="10">
        <v>5</v>
      </c>
      <c r="BJ77" s="10">
        <v>3</v>
      </c>
      <c r="BK77" s="10">
        <v>0</v>
      </c>
      <c r="BL77" s="10">
        <v>0</v>
      </c>
      <c r="BM77" s="10">
        <v>0</v>
      </c>
      <c r="BN77" s="10">
        <v>0</v>
      </c>
      <c r="BO77" s="10">
        <f t="shared" si="75"/>
        <v>4</v>
      </c>
      <c r="BP77" s="10">
        <v>8</v>
      </c>
      <c r="BQ77" s="10">
        <v>0</v>
      </c>
      <c r="BR77" s="10">
        <v>1</v>
      </c>
      <c r="BS77" s="10">
        <v>0</v>
      </c>
      <c r="BT77" s="10">
        <v>0</v>
      </c>
      <c r="BU77" s="10">
        <v>0</v>
      </c>
      <c r="BV77" s="10">
        <v>0</v>
      </c>
      <c r="BW77" s="10">
        <f t="shared" si="76"/>
        <v>1</v>
      </c>
      <c r="BX77" s="10">
        <v>9</v>
      </c>
      <c r="BY77" s="10">
        <v>0</v>
      </c>
      <c r="BZ77" s="10">
        <v>1</v>
      </c>
      <c r="CA77" s="10">
        <v>0</v>
      </c>
      <c r="CB77" s="10">
        <v>0</v>
      </c>
      <c r="CC77" s="10">
        <v>0</v>
      </c>
      <c r="CD77" s="10">
        <v>0</v>
      </c>
      <c r="CE77" s="10">
        <f t="shared" si="77"/>
        <v>1</v>
      </c>
      <c r="CF77" s="10">
        <v>10</v>
      </c>
      <c r="CG77" s="10">
        <v>0</v>
      </c>
      <c r="CH77" s="10">
        <v>1</v>
      </c>
      <c r="CI77" s="10">
        <v>0</v>
      </c>
      <c r="CJ77" s="10">
        <v>0</v>
      </c>
      <c r="CK77" s="10">
        <v>0</v>
      </c>
      <c r="CL77" s="10">
        <v>0</v>
      </c>
      <c r="CM77" s="10">
        <f t="shared" si="78"/>
        <v>1</v>
      </c>
      <c r="CN77" s="10">
        <v>11</v>
      </c>
      <c r="CO77" s="10">
        <v>0</v>
      </c>
      <c r="CP77" s="10">
        <v>1</v>
      </c>
      <c r="CQ77" s="10">
        <v>0</v>
      </c>
      <c r="CR77" s="10">
        <v>0</v>
      </c>
      <c r="CS77" s="10">
        <v>0</v>
      </c>
      <c r="CT77" s="10">
        <v>0</v>
      </c>
      <c r="CU77" s="10">
        <f t="shared" si="79"/>
        <v>1</v>
      </c>
      <c r="CV77" s="10">
        <v>12</v>
      </c>
      <c r="CW77" s="10">
        <v>0</v>
      </c>
      <c r="CX77" s="10">
        <v>1</v>
      </c>
      <c r="CY77" s="10">
        <v>0</v>
      </c>
      <c r="CZ77" s="10">
        <v>0</v>
      </c>
      <c r="DA77" s="10">
        <v>0</v>
      </c>
      <c r="DB77" s="10">
        <v>0</v>
      </c>
      <c r="DC77" s="10">
        <f t="shared" si="80"/>
        <v>1</v>
      </c>
      <c r="DD77" s="10">
        <v>13</v>
      </c>
      <c r="DE77" s="10">
        <v>0</v>
      </c>
      <c r="DF77" s="10">
        <v>1</v>
      </c>
      <c r="DG77" s="10">
        <v>0</v>
      </c>
      <c r="DH77" s="10">
        <v>0</v>
      </c>
      <c r="DI77" s="10">
        <v>0</v>
      </c>
      <c r="DJ77" s="10">
        <v>0</v>
      </c>
      <c r="DK77" s="10">
        <f t="shared" si="81"/>
        <v>1</v>
      </c>
      <c r="DL77" s="10">
        <v>14</v>
      </c>
      <c r="DM77" s="10">
        <v>0</v>
      </c>
      <c r="DN77" s="10">
        <v>1</v>
      </c>
      <c r="DO77" s="10">
        <v>0</v>
      </c>
      <c r="DP77" s="10">
        <v>0</v>
      </c>
      <c r="DQ77" s="10">
        <v>0</v>
      </c>
      <c r="DR77" s="10">
        <v>0</v>
      </c>
      <c r="DS77" s="10">
        <f t="shared" si="82"/>
        <v>1</v>
      </c>
      <c r="DT77" s="10">
        <v>15</v>
      </c>
      <c r="DU77" s="10">
        <v>0</v>
      </c>
      <c r="DV77" s="10">
        <v>1</v>
      </c>
      <c r="DW77" s="10">
        <v>0</v>
      </c>
      <c r="DX77" s="10">
        <v>0</v>
      </c>
      <c r="DY77" s="10">
        <v>0</v>
      </c>
      <c r="DZ77" s="10">
        <v>0</v>
      </c>
      <c r="EA77" s="10">
        <f t="shared" si="83"/>
        <v>1</v>
      </c>
      <c r="EB77" s="10">
        <v>16</v>
      </c>
      <c r="EC77" s="10">
        <v>0</v>
      </c>
      <c r="ED77" s="10">
        <v>1</v>
      </c>
      <c r="EE77" s="10">
        <v>0</v>
      </c>
      <c r="EF77" s="10">
        <v>0</v>
      </c>
      <c r="EG77" s="10">
        <v>0</v>
      </c>
      <c r="EH77" s="10">
        <v>0</v>
      </c>
      <c r="EI77" s="10">
        <f t="shared" si="84"/>
        <v>1</v>
      </c>
      <c r="EQ77" s="10">
        <f t="shared" si="85"/>
        <v>0</v>
      </c>
      <c r="EY77" s="10">
        <f t="shared" si="86"/>
        <v>0</v>
      </c>
      <c r="FG77" s="10">
        <f t="shared" si="87"/>
        <v>0</v>
      </c>
      <c r="FO77" s="10">
        <f t="shared" si="88"/>
        <v>0</v>
      </c>
      <c r="FW77" s="10">
        <f t="shared" si="89"/>
        <v>0</v>
      </c>
      <c r="GE77" s="10">
        <f t="shared" si="90"/>
        <v>0</v>
      </c>
      <c r="GM77" s="10">
        <f t="shared" si="91"/>
        <v>0</v>
      </c>
      <c r="GU77" s="10">
        <f t="shared" si="92"/>
        <v>0</v>
      </c>
    </row>
    <row r="78" spans="1:203" x14ac:dyDescent="0.35">
      <c r="A78" s="10">
        <v>196</v>
      </c>
      <c r="B78" s="11" t="s">
        <v>14</v>
      </c>
      <c r="C78" s="10" t="s">
        <v>1</v>
      </c>
      <c r="D78" s="10">
        <v>76</v>
      </c>
      <c r="E78" s="10">
        <f t="shared" si="62"/>
        <v>8</v>
      </c>
      <c r="F78" s="10">
        <f t="shared" si="63"/>
        <v>11</v>
      </c>
      <c r="G78" s="10">
        <f t="shared" si="64"/>
        <v>5</v>
      </c>
      <c r="H78" s="10">
        <f t="shared" si="65"/>
        <v>6</v>
      </c>
      <c r="I78" s="10">
        <f t="shared" si="66"/>
        <v>1</v>
      </c>
      <c r="J78" s="10">
        <f t="shared" si="67"/>
        <v>3</v>
      </c>
      <c r="K78" s="10">
        <f t="shared" si="68"/>
        <v>2</v>
      </c>
      <c r="L78" s="10">
        <v>1</v>
      </c>
      <c r="M78" s="10">
        <v>0</v>
      </c>
      <c r="N78" s="10">
        <v>0</v>
      </c>
      <c r="O78" s="10">
        <v>1</v>
      </c>
      <c r="P78" s="10">
        <v>0</v>
      </c>
      <c r="Q78" s="10">
        <v>0</v>
      </c>
      <c r="R78" s="10">
        <v>0</v>
      </c>
      <c r="S78" s="10">
        <f t="shared" si="69"/>
        <v>1</v>
      </c>
      <c r="T78" s="10">
        <v>2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1</v>
      </c>
      <c r="AA78" s="10">
        <f t="shared" si="70"/>
        <v>1</v>
      </c>
      <c r="AB78" s="10">
        <v>3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1</v>
      </c>
      <c r="AI78" s="10">
        <f t="shared" si="71"/>
        <v>1</v>
      </c>
      <c r="AJ78" s="10">
        <v>4</v>
      </c>
      <c r="AK78" s="10">
        <v>3</v>
      </c>
      <c r="AL78" s="10">
        <v>3</v>
      </c>
      <c r="AM78" s="10">
        <v>0</v>
      </c>
      <c r="AN78" s="10">
        <v>0</v>
      </c>
      <c r="AO78" s="10">
        <v>0</v>
      </c>
      <c r="AP78" s="10">
        <v>0</v>
      </c>
      <c r="AQ78" s="10">
        <f t="shared" si="72"/>
        <v>4</v>
      </c>
      <c r="AR78" s="10">
        <v>5</v>
      </c>
      <c r="AS78" s="10">
        <v>4</v>
      </c>
      <c r="AT78" s="10">
        <v>1</v>
      </c>
      <c r="AU78" s="10">
        <v>2</v>
      </c>
      <c r="AV78" s="10">
        <v>0</v>
      </c>
      <c r="AW78" s="10">
        <v>0</v>
      </c>
      <c r="AX78" s="10">
        <v>0</v>
      </c>
      <c r="AY78" s="10">
        <f t="shared" si="73"/>
        <v>4</v>
      </c>
      <c r="AZ78" s="10">
        <v>6</v>
      </c>
      <c r="BA78" s="10">
        <v>4</v>
      </c>
      <c r="BB78" s="10">
        <v>1</v>
      </c>
      <c r="BC78" s="10">
        <v>1</v>
      </c>
      <c r="BD78" s="10">
        <v>1</v>
      </c>
      <c r="BE78" s="10">
        <v>3</v>
      </c>
      <c r="BF78" s="10">
        <v>0</v>
      </c>
      <c r="BG78" s="10">
        <f t="shared" si="74"/>
        <v>3</v>
      </c>
      <c r="BH78" s="10">
        <v>7</v>
      </c>
      <c r="BI78" s="10">
        <v>0</v>
      </c>
      <c r="BJ78" s="10">
        <v>0</v>
      </c>
      <c r="BK78" s="10">
        <v>1</v>
      </c>
      <c r="BL78" s="10">
        <v>0</v>
      </c>
      <c r="BM78" s="10">
        <v>0</v>
      </c>
      <c r="BN78" s="10">
        <v>0</v>
      </c>
      <c r="BO78" s="10">
        <f t="shared" si="75"/>
        <v>1</v>
      </c>
      <c r="BP78" s="10">
        <v>8</v>
      </c>
      <c r="BQ78" s="10">
        <v>0</v>
      </c>
      <c r="BR78" s="10">
        <v>0</v>
      </c>
      <c r="BS78" s="10">
        <v>1</v>
      </c>
      <c r="BT78" s="10">
        <v>0</v>
      </c>
      <c r="BU78" s="10">
        <v>0</v>
      </c>
      <c r="BV78" s="10">
        <v>0</v>
      </c>
      <c r="BW78" s="10">
        <f t="shared" si="76"/>
        <v>1</v>
      </c>
      <c r="CE78" s="10">
        <f t="shared" si="77"/>
        <v>0</v>
      </c>
      <c r="CM78" s="10">
        <f t="shared" si="78"/>
        <v>0</v>
      </c>
      <c r="CU78" s="10">
        <f t="shared" si="79"/>
        <v>0</v>
      </c>
      <c r="DC78" s="10">
        <f t="shared" si="80"/>
        <v>0</v>
      </c>
      <c r="DK78" s="10">
        <f t="shared" si="81"/>
        <v>0</v>
      </c>
      <c r="DS78" s="10">
        <f t="shared" si="82"/>
        <v>0</v>
      </c>
      <c r="EA78" s="10">
        <f t="shared" si="83"/>
        <v>0</v>
      </c>
      <c r="EI78" s="10">
        <f t="shared" si="84"/>
        <v>0</v>
      </c>
      <c r="EQ78" s="10">
        <f t="shared" si="85"/>
        <v>0</v>
      </c>
      <c r="EY78" s="10">
        <f t="shared" si="86"/>
        <v>0</v>
      </c>
      <c r="FG78" s="10">
        <f t="shared" si="87"/>
        <v>0</v>
      </c>
      <c r="FO78" s="10">
        <f t="shared" si="88"/>
        <v>0</v>
      </c>
      <c r="FW78" s="10">
        <f t="shared" si="89"/>
        <v>0</v>
      </c>
      <c r="GE78" s="10">
        <f t="shared" si="90"/>
        <v>0</v>
      </c>
      <c r="GM78" s="10">
        <f t="shared" si="91"/>
        <v>0</v>
      </c>
      <c r="GU78" s="10">
        <f t="shared" si="92"/>
        <v>0</v>
      </c>
    </row>
    <row r="79" spans="1:203" s="12" customFormat="1" x14ac:dyDescent="0.35">
      <c r="A79" s="12">
        <v>197</v>
      </c>
      <c r="B79" s="11" t="s">
        <v>14</v>
      </c>
      <c r="C79" s="10" t="s">
        <v>0</v>
      </c>
      <c r="D79" s="10">
        <v>77</v>
      </c>
      <c r="E79" s="10">
        <f t="shared" si="62"/>
        <v>17</v>
      </c>
      <c r="F79" s="10">
        <f t="shared" si="63"/>
        <v>18</v>
      </c>
      <c r="G79" s="10">
        <f t="shared" si="64"/>
        <v>10</v>
      </c>
      <c r="H79" s="10">
        <f t="shared" si="65"/>
        <v>5</v>
      </c>
      <c r="I79" s="10">
        <f t="shared" si="66"/>
        <v>5</v>
      </c>
      <c r="J79" s="10">
        <f t="shared" si="67"/>
        <v>14</v>
      </c>
      <c r="K79" s="10">
        <f t="shared" si="68"/>
        <v>4</v>
      </c>
      <c r="L79" s="10">
        <v>1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1</v>
      </c>
      <c r="S79" s="10">
        <f t="shared" si="69"/>
        <v>1</v>
      </c>
      <c r="T79" s="10">
        <v>2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1</v>
      </c>
      <c r="AA79" s="10">
        <f t="shared" si="70"/>
        <v>1</v>
      </c>
      <c r="AB79" s="10">
        <v>3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1</v>
      </c>
      <c r="AI79" s="10">
        <f t="shared" si="71"/>
        <v>1</v>
      </c>
      <c r="AJ79" s="10">
        <v>4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1</v>
      </c>
      <c r="AQ79" s="10">
        <f t="shared" si="72"/>
        <v>1</v>
      </c>
      <c r="AR79" s="10">
        <v>5</v>
      </c>
      <c r="AS79" s="10">
        <v>0</v>
      </c>
      <c r="AT79" s="10">
        <v>2</v>
      </c>
      <c r="AU79" s="10">
        <v>0</v>
      </c>
      <c r="AV79" s="10">
        <v>0</v>
      </c>
      <c r="AW79" s="10">
        <v>0</v>
      </c>
      <c r="AX79" s="10">
        <v>0</v>
      </c>
      <c r="AY79" s="10">
        <f t="shared" si="73"/>
        <v>2</v>
      </c>
      <c r="AZ79" s="10">
        <v>6</v>
      </c>
      <c r="BA79" s="10">
        <v>3</v>
      </c>
      <c r="BB79" s="10">
        <v>1</v>
      </c>
      <c r="BC79" s="10">
        <v>0</v>
      </c>
      <c r="BD79" s="10">
        <v>0</v>
      </c>
      <c r="BE79" s="10">
        <v>0</v>
      </c>
      <c r="BF79" s="10">
        <v>0</v>
      </c>
      <c r="BG79" s="10">
        <f t="shared" si="74"/>
        <v>2</v>
      </c>
      <c r="BH79" s="10">
        <v>7</v>
      </c>
      <c r="BI79" s="10">
        <v>0</v>
      </c>
      <c r="BJ79" s="10">
        <v>0</v>
      </c>
      <c r="BK79" s="10">
        <v>1</v>
      </c>
      <c r="BL79" s="10">
        <v>1</v>
      </c>
      <c r="BM79" s="10">
        <v>3</v>
      </c>
      <c r="BN79" s="10">
        <v>0</v>
      </c>
      <c r="BO79" s="10">
        <f t="shared" si="75"/>
        <v>1</v>
      </c>
      <c r="BP79" s="10">
        <v>8</v>
      </c>
      <c r="BQ79" s="10">
        <v>1</v>
      </c>
      <c r="BR79" s="10">
        <v>1</v>
      </c>
      <c r="BS79" s="10">
        <v>0</v>
      </c>
      <c r="BT79" s="10">
        <v>0</v>
      </c>
      <c r="BU79" s="10">
        <v>0</v>
      </c>
      <c r="BV79" s="10">
        <v>0</v>
      </c>
      <c r="BW79" s="10">
        <f t="shared" si="76"/>
        <v>2</v>
      </c>
      <c r="BX79" s="10">
        <v>9</v>
      </c>
      <c r="BY79" s="10">
        <v>4</v>
      </c>
      <c r="BZ79" s="10">
        <v>2</v>
      </c>
      <c r="CA79" s="10">
        <v>0</v>
      </c>
      <c r="CB79" s="10">
        <v>0</v>
      </c>
      <c r="CC79" s="10">
        <v>0</v>
      </c>
      <c r="CD79" s="10">
        <v>0</v>
      </c>
      <c r="CE79" s="10">
        <f t="shared" si="77"/>
        <v>3</v>
      </c>
      <c r="CF79" s="10">
        <v>10</v>
      </c>
      <c r="CG79" s="10">
        <v>0</v>
      </c>
      <c r="CH79" s="10">
        <v>0</v>
      </c>
      <c r="CI79" s="10">
        <v>1</v>
      </c>
      <c r="CJ79" s="10">
        <v>1</v>
      </c>
      <c r="CK79" s="10">
        <v>3</v>
      </c>
      <c r="CL79" s="10">
        <v>0</v>
      </c>
      <c r="CM79" s="10">
        <f t="shared" si="78"/>
        <v>1</v>
      </c>
      <c r="CN79" s="10">
        <v>11</v>
      </c>
      <c r="CO79" s="10">
        <v>5</v>
      </c>
      <c r="CP79" s="10">
        <v>2</v>
      </c>
      <c r="CQ79" s="10">
        <v>0</v>
      </c>
      <c r="CR79" s="10">
        <v>0</v>
      </c>
      <c r="CS79" s="10">
        <v>0</v>
      </c>
      <c r="CT79" s="10">
        <v>0</v>
      </c>
      <c r="CU79" s="10">
        <f t="shared" si="79"/>
        <v>3</v>
      </c>
      <c r="CV79" s="10">
        <v>12</v>
      </c>
      <c r="CW79" s="10">
        <v>0</v>
      </c>
      <c r="CX79" s="10">
        <v>0</v>
      </c>
      <c r="CY79" s="10">
        <v>1</v>
      </c>
      <c r="CZ79" s="10">
        <v>1</v>
      </c>
      <c r="DA79" s="10">
        <v>2</v>
      </c>
      <c r="DB79" s="10">
        <v>0</v>
      </c>
      <c r="DC79" s="10">
        <f t="shared" si="80"/>
        <v>1</v>
      </c>
      <c r="DD79" s="10">
        <v>13</v>
      </c>
      <c r="DE79" s="10">
        <v>0</v>
      </c>
      <c r="DF79" s="10">
        <v>0</v>
      </c>
      <c r="DG79" s="10">
        <v>1</v>
      </c>
      <c r="DH79" s="10">
        <v>1</v>
      </c>
      <c r="DI79" s="10">
        <v>3</v>
      </c>
      <c r="DJ79" s="10">
        <v>0</v>
      </c>
      <c r="DK79" s="10">
        <f t="shared" si="81"/>
        <v>1</v>
      </c>
      <c r="DL79" s="10">
        <v>14</v>
      </c>
      <c r="DM79" s="10">
        <v>0</v>
      </c>
      <c r="DN79" s="10">
        <v>0</v>
      </c>
      <c r="DO79" s="10">
        <v>1</v>
      </c>
      <c r="DP79" s="10">
        <v>1</v>
      </c>
      <c r="DQ79" s="10">
        <v>3</v>
      </c>
      <c r="DR79" s="10">
        <v>0</v>
      </c>
      <c r="DS79" s="10">
        <f t="shared" si="82"/>
        <v>1</v>
      </c>
      <c r="DT79" s="10">
        <v>15</v>
      </c>
      <c r="DU79" s="10">
        <v>0</v>
      </c>
      <c r="DV79" s="10">
        <v>1</v>
      </c>
      <c r="DW79" s="10">
        <v>0</v>
      </c>
      <c r="DX79" s="10">
        <v>0</v>
      </c>
      <c r="DY79" s="10">
        <v>0</v>
      </c>
      <c r="DZ79" s="10">
        <v>0</v>
      </c>
      <c r="EA79" s="10">
        <f t="shared" si="83"/>
        <v>1</v>
      </c>
      <c r="EB79" s="10">
        <v>16</v>
      </c>
      <c r="EC79" s="10">
        <v>0</v>
      </c>
      <c r="ED79" s="10">
        <v>1</v>
      </c>
      <c r="EE79" s="10">
        <v>0</v>
      </c>
      <c r="EF79" s="10">
        <v>0</v>
      </c>
      <c r="EG79" s="10">
        <v>0</v>
      </c>
      <c r="EH79" s="10">
        <v>0</v>
      </c>
      <c r="EI79" s="10">
        <f t="shared" si="84"/>
        <v>1</v>
      </c>
      <c r="EJ79" s="10">
        <v>17</v>
      </c>
      <c r="EK79" s="10">
        <v>5</v>
      </c>
      <c r="EL79" s="10">
        <v>0</v>
      </c>
      <c r="EM79" s="10">
        <v>0</v>
      </c>
      <c r="EN79" s="10">
        <v>0</v>
      </c>
      <c r="EO79" s="10">
        <v>0</v>
      </c>
      <c r="EP79" s="10">
        <v>0</v>
      </c>
      <c r="EQ79" s="10">
        <f t="shared" si="85"/>
        <v>1</v>
      </c>
      <c r="EY79" s="12">
        <f t="shared" si="86"/>
        <v>0</v>
      </c>
      <c r="FG79" s="12">
        <f t="shared" si="87"/>
        <v>0</v>
      </c>
      <c r="FO79" s="12">
        <f t="shared" si="88"/>
        <v>0</v>
      </c>
      <c r="FW79" s="12">
        <f t="shared" si="89"/>
        <v>0</v>
      </c>
      <c r="GE79" s="12">
        <f t="shared" si="90"/>
        <v>0</v>
      </c>
      <c r="GM79" s="12">
        <f t="shared" si="91"/>
        <v>0</v>
      </c>
      <c r="GU79" s="12">
        <f t="shared" si="92"/>
        <v>0</v>
      </c>
    </row>
    <row r="80" spans="1:203" x14ac:dyDescent="0.35">
      <c r="A80" s="10">
        <v>198</v>
      </c>
      <c r="B80" s="11" t="s">
        <v>14</v>
      </c>
      <c r="C80" s="10" t="s">
        <v>1</v>
      </c>
      <c r="D80" s="10">
        <v>78</v>
      </c>
      <c r="E80" s="10">
        <f t="shared" si="62"/>
        <v>7</v>
      </c>
      <c r="F80" s="10">
        <f t="shared" si="63"/>
        <v>9</v>
      </c>
      <c r="G80" s="10">
        <f t="shared" si="64"/>
        <v>1</v>
      </c>
      <c r="H80" s="10">
        <f t="shared" si="65"/>
        <v>5</v>
      </c>
      <c r="I80" s="10">
        <f t="shared" si="66"/>
        <v>3</v>
      </c>
      <c r="J80" s="10">
        <f t="shared" si="67"/>
        <v>6</v>
      </c>
      <c r="K80" s="10">
        <f t="shared" si="68"/>
        <v>4</v>
      </c>
      <c r="L80" s="10">
        <v>1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1</v>
      </c>
      <c r="S80" s="10">
        <f t="shared" si="69"/>
        <v>1</v>
      </c>
      <c r="T80" s="10">
        <v>2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1</v>
      </c>
      <c r="AA80" s="10">
        <f t="shared" si="70"/>
        <v>1</v>
      </c>
      <c r="AB80" s="10">
        <v>3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1</v>
      </c>
      <c r="AI80" s="10">
        <f t="shared" si="71"/>
        <v>1</v>
      </c>
      <c r="AJ80" s="10">
        <v>4</v>
      </c>
      <c r="AK80" s="10">
        <v>0</v>
      </c>
      <c r="AL80" s="10">
        <v>0</v>
      </c>
      <c r="AM80" s="10">
        <v>1</v>
      </c>
      <c r="AN80" s="10">
        <v>1</v>
      </c>
      <c r="AO80" s="10">
        <v>1</v>
      </c>
      <c r="AP80" s="10">
        <v>1</v>
      </c>
      <c r="AQ80" s="10">
        <f t="shared" si="72"/>
        <v>2</v>
      </c>
      <c r="AR80" s="10">
        <v>5</v>
      </c>
      <c r="AS80" s="10">
        <v>3</v>
      </c>
      <c r="AT80" s="10">
        <v>1</v>
      </c>
      <c r="AU80" s="10">
        <v>1</v>
      </c>
      <c r="AV80" s="10">
        <v>1</v>
      </c>
      <c r="AW80" s="10">
        <v>1</v>
      </c>
      <c r="AX80" s="10">
        <v>0</v>
      </c>
      <c r="AY80" s="10">
        <f t="shared" si="73"/>
        <v>3</v>
      </c>
      <c r="AZ80" s="10">
        <v>6</v>
      </c>
      <c r="BA80" s="10">
        <v>0</v>
      </c>
      <c r="BB80" s="10">
        <v>0</v>
      </c>
      <c r="BC80" s="10">
        <v>1</v>
      </c>
      <c r="BD80" s="10">
        <v>1</v>
      </c>
      <c r="BE80" s="10">
        <v>4</v>
      </c>
      <c r="BF80" s="10">
        <v>0</v>
      </c>
      <c r="BG80" s="10">
        <f t="shared" si="74"/>
        <v>1</v>
      </c>
      <c r="BH80" s="10">
        <v>7</v>
      </c>
      <c r="BI80" s="10">
        <v>6</v>
      </c>
      <c r="BJ80" s="10">
        <v>0</v>
      </c>
      <c r="BK80" s="10">
        <v>2</v>
      </c>
      <c r="BL80" s="10">
        <v>0</v>
      </c>
      <c r="BM80" s="10">
        <v>0</v>
      </c>
      <c r="BN80" s="10">
        <v>0</v>
      </c>
      <c r="BO80" s="10">
        <f t="shared" si="75"/>
        <v>3</v>
      </c>
      <c r="BW80" s="10">
        <f t="shared" si="76"/>
        <v>0</v>
      </c>
      <c r="CE80" s="10">
        <f t="shared" si="77"/>
        <v>0</v>
      </c>
      <c r="CM80" s="10">
        <f t="shared" si="78"/>
        <v>0</v>
      </c>
      <c r="CU80" s="10">
        <f t="shared" si="79"/>
        <v>0</v>
      </c>
      <c r="DC80" s="10">
        <f t="shared" si="80"/>
        <v>0</v>
      </c>
      <c r="DK80" s="10">
        <f t="shared" si="81"/>
        <v>0</v>
      </c>
      <c r="DS80" s="10">
        <f t="shared" si="82"/>
        <v>0</v>
      </c>
      <c r="EA80" s="10">
        <f t="shared" si="83"/>
        <v>0</v>
      </c>
      <c r="EI80" s="10">
        <f t="shared" si="84"/>
        <v>0</v>
      </c>
      <c r="EQ80" s="10">
        <f t="shared" si="85"/>
        <v>0</v>
      </c>
      <c r="EY80" s="10">
        <f t="shared" si="86"/>
        <v>0</v>
      </c>
      <c r="FG80" s="10">
        <f t="shared" si="87"/>
        <v>0</v>
      </c>
      <c r="FO80" s="10">
        <f t="shared" si="88"/>
        <v>0</v>
      </c>
      <c r="FW80" s="10">
        <f t="shared" si="89"/>
        <v>0</v>
      </c>
      <c r="GE80" s="10">
        <f t="shared" si="90"/>
        <v>0</v>
      </c>
      <c r="GM80" s="10">
        <f t="shared" si="91"/>
        <v>0</v>
      </c>
      <c r="GU80" s="10">
        <f t="shared" si="92"/>
        <v>0</v>
      </c>
    </row>
    <row r="81" spans="1:203" x14ac:dyDescent="0.35">
      <c r="A81" s="10">
        <v>199</v>
      </c>
      <c r="B81" s="11" t="s">
        <v>14</v>
      </c>
      <c r="C81" s="10" t="s">
        <v>0</v>
      </c>
      <c r="D81" s="10">
        <v>79</v>
      </c>
      <c r="E81" s="10">
        <f t="shared" si="62"/>
        <v>10</v>
      </c>
      <c r="F81" s="10">
        <f t="shared" si="63"/>
        <v>14</v>
      </c>
      <c r="G81" s="10">
        <f t="shared" si="64"/>
        <v>4</v>
      </c>
      <c r="H81" s="10">
        <f t="shared" si="65"/>
        <v>9</v>
      </c>
      <c r="I81" s="10">
        <f t="shared" si="66"/>
        <v>5</v>
      </c>
      <c r="J81" s="10">
        <f t="shared" si="67"/>
        <v>15</v>
      </c>
      <c r="K81" s="10">
        <f t="shared" si="68"/>
        <v>3</v>
      </c>
      <c r="L81" s="10">
        <v>1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f t="shared" si="69"/>
        <v>1</v>
      </c>
      <c r="T81" s="10">
        <v>2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1</v>
      </c>
      <c r="AA81" s="10">
        <f t="shared" si="70"/>
        <v>1</v>
      </c>
      <c r="AB81" s="10">
        <v>3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1</v>
      </c>
      <c r="AI81" s="10">
        <f t="shared" si="71"/>
        <v>1</v>
      </c>
      <c r="AJ81" s="10">
        <v>4</v>
      </c>
      <c r="AK81" s="10">
        <v>0</v>
      </c>
      <c r="AL81" s="10">
        <v>1</v>
      </c>
      <c r="AM81" s="10">
        <v>0</v>
      </c>
      <c r="AN81" s="10">
        <v>0</v>
      </c>
      <c r="AO81" s="10">
        <v>0</v>
      </c>
      <c r="AP81" s="10">
        <v>0</v>
      </c>
      <c r="AQ81" s="10">
        <f t="shared" si="72"/>
        <v>1</v>
      </c>
      <c r="AR81" s="10">
        <v>5</v>
      </c>
      <c r="AS81" s="10">
        <v>1</v>
      </c>
      <c r="AT81" s="10">
        <v>0</v>
      </c>
      <c r="AU81" s="10">
        <v>1</v>
      </c>
      <c r="AV81" s="10">
        <v>1</v>
      </c>
      <c r="AW81" s="10">
        <v>3</v>
      </c>
      <c r="AX81" s="10">
        <v>0</v>
      </c>
      <c r="AY81" s="10">
        <f t="shared" si="73"/>
        <v>2</v>
      </c>
      <c r="AZ81" s="10">
        <v>6</v>
      </c>
      <c r="BA81" s="10">
        <v>4</v>
      </c>
      <c r="BB81" s="10">
        <v>2</v>
      </c>
      <c r="BC81" s="10">
        <v>3</v>
      </c>
      <c r="BD81" s="10">
        <v>0</v>
      </c>
      <c r="BE81" s="10">
        <v>0</v>
      </c>
      <c r="BF81" s="10">
        <v>0</v>
      </c>
      <c r="BG81" s="10">
        <f t="shared" si="74"/>
        <v>6</v>
      </c>
      <c r="BH81" s="10">
        <v>7</v>
      </c>
      <c r="BI81" s="10">
        <v>5</v>
      </c>
      <c r="BJ81" s="10">
        <v>0</v>
      </c>
      <c r="BK81" s="10">
        <v>2</v>
      </c>
      <c r="BL81" s="10">
        <v>1</v>
      </c>
      <c r="BM81" s="10">
        <v>3</v>
      </c>
      <c r="BN81" s="10">
        <v>0</v>
      </c>
      <c r="BO81" s="10">
        <f t="shared" si="75"/>
        <v>3</v>
      </c>
      <c r="BP81" s="10">
        <v>8</v>
      </c>
      <c r="BQ81" s="10">
        <v>0</v>
      </c>
      <c r="BR81" s="10">
        <v>0</v>
      </c>
      <c r="BS81" s="10">
        <v>1</v>
      </c>
      <c r="BT81" s="10">
        <v>1</v>
      </c>
      <c r="BU81" s="10">
        <v>2</v>
      </c>
      <c r="BV81" s="10">
        <v>0</v>
      </c>
      <c r="BW81" s="10">
        <f t="shared" si="76"/>
        <v>1</v>
      </c>
      <c r="BX81" s="10">
        <v>9</v>
      </c>
      <c r="BY81" s="10">
        <v>4</v>
      </c>
      <c r="BZ81" s="10">
        <v>1</v>
      </c>
      <c r="CA81" s="10">
        <v>1</v>
      </c>
      <c r="CB81" s="10">
        <v>1</v>
      </c>
      <c r="CC81" s="10">
        <v>3</v>
      </c>
      <c r="CD81" s="10">
        <v>0</v>
      </c>
      <c r="CE81" s="10">
        <f t="shared" si="77"/>
        <v>3</v>
      </c>
      <c r="CF81" s="10">
        <v>10</v>
      </c>
      <c r="CG81" s="10">
        <v>0</v>
      </c>
      <c r="CH81" s="10">
        <v>0</v>
      </c>
      <c r="CI81" s="10">
        <v>1</v>
      </c>
      <c r="CJ81" s="10">
        <v>1</v>
      </c>
      <c r="CK81" s="10">
        <v>4</v>
      </c>
      <c r="CL81" s="10">
        <v>0</v>
      </c>
      <c r="CM81" s="10">
        <f t="shared" si="78"/>
        <v>1</v>
      </c>
      <c r="CU81" s="10">
        <f t="shared" si="79"/>
        <v>0</v>
      </c>
      <c r="DC81" s="10">
        <f t="shared" si="80"/>
        <v>0</v>
      </c>
      <c r="DK81" s="10">
        <f t="shared" si="81"/>
        <v>0</v>
      </c>
      <c r="DS81" s="10">
        <f t="shared" si="82"/>
        <v>0</v>
      </c>
      <c r="EA81" s="10">
        <f t="shared" si="83"/>
        <v>0</v>
      </c>
      <c r="EI81" s="10">
        <f t="shared" si="84"/>
        <v>0</v>
      </c>
      <c r="EQ81" s="10">
        <f t="shared" si="85"/>
        <v>0</v>
      </c>
      <c r="EY81" s="10">
        <f t="shared" si="86"/>
        <v>0</v>
      </c>
      <c r="FG81" s="10">
        <f t="shared" si="87"/>
        <v>0</v>
      </c>
      <c r="FO81" s="10">
        <f t="shared" si="88"/>
        <v>0</v>
      </c>
      <c r="FW81" s="10">
        <f t="shared" si="89"/>
        <v>0</v>
      </c>
      <c r="GE81" s="10">
        <f t="shared" si="90"/>
        <v>0</v>
      </c>
      <c r="GM81" s="10">
        <f t="shared" si="91"/>
        <v>0</v>
      </c>
      <c r="GU81" s="10">
        <f t="shared" si="92"/>
        <v>0</v>
      </c>
    </row>
    <row r="82" spans="1:203" x14ac:dyDescent="0.35">
      <c r="A82" s="10">
        <v>200</v>
      </c>
      <c r="B82" s="11" t="s">
        <v>14</v>
      </c>
      <c r="C82" s="10" t="s">
        <v>0</v>
      </c>
      <c r="D82" s="10">
        <v>80</v>
      </c>
      <c r="E82" s="10">
        <f t="shared" si="62"/>
        <v>12</v>
      </c>
      <c r="F82" s="10">
        <f t="shared" si="63"/>
        <v>15</v>
      </c>
      <c r="G82" s="10">
        <f t="shared" si="64"/>
        <v>7</v>
      </c>
      <c r="H82" s="10">
        <f t="shared" si="65"/>
        <v>13</v>
      </c>
      <c r="I82" s="10">
        <f t="shared" si="66"/>
        <v>5</v>
      </c>
      <c r="J82" s="10">
        <f t="shared" si="67"/>
        <v>11</v>
      </c>
      <c r="K82" s="10">
        <f t="shared" si="68"/>
        <v>1</v>
      </c>
      <c r="L82" s="10">
        <v>1</v>
      </c>
      <c r="M82" s="10">
        <v>0</v>
      </c>
      <c r="N82" s="10">
        <v>0</v>
      </c>
      <c r="O82" s="10">
        <v>1</v>
      </c>
      <c r="P82" s="10">
        <v>0</v>
      </c>
      <c r="Q82" s="10">
        <v>0</v>
      </c>
      <c r="R82" s="10">
        <v>0</v>
      </c>
      <c r="S82" s="10">
        <f t="shared" si="69"/>
        <v>1</v>
      </c>
      <c r="T82" s="10">
        <v>2</v>
      </c>
      <c r="U82" s="10">
        <v>1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f t="shared" si="70"/>
        <v>1</v>
      </c>
      <c r="AB82" s="10">
        <v>3</v>
      </c>
      <c r="AC82" s="10">
        <v>1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f t="shared" si="71"/>
        <v>1</v>
      </c>
      <c r="AJ82" s="10">
        <v>4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1</v>
      </c>
      <c r="AQ82" s="10">
        <f t="shared" si="72"/>
        <v>1</v>
      </c>
      <c r="AR82" s="10">
        <v>5</v>
      </c>
      <c r="AS82" s="10">
        <v>0</v>
      </c>
      <c r="AT82" s="10">
        <v>1</v>
      </c>
      <c r="AU82" s="10">
        <v>1</v>
      </c>
      <c r="AV82" s="10">
        <v>1</v>
      </c>
      <c r="AW82" s="10">
        <v>1</v>
      </c>
      <c r="AX82" s="10">
        <v>0</v>
      </c>
      <c r="AY82" s="10">
        <f t="shared" si="73"/>
        <v>2</v>
      </c>
      <c r="AZ82" s="10">
        <v>6</v>
      </c>
      <c r="BA82" s="10">
        <v>3</v>
      </c>
      <c r="BB82" s="10">
        <v>2</v>
      </c>
      <c r="BC82" s="10">
        <v>2</v>
      </c>
      <c r="BD82" s="10">
        <v>0</v>
      </c>
      <c r="BE82" s="10">
        <v>0</v>
      </c>
      <c r="BF82" s="10">
        <v>0</v>
      </c>
      <c r="BG82" s="10">
        <f t="shared" si="74"/>
        <v>5</v>
      </c>
      <c r="BH82" s="10">
        <v>7</v>
      </c>
      <c r="BI82" s="10">
        <v>2</v>
      </c>
      <c r="BJ82" s="10">
        <v>0</v>
      </c>
      <c r="BK82" s="10">
        <v>4</v>
      </c>
      <c r="BL82" s="10">
        <v>2</v>
      </c>
      <c r="BM82" s="10">
        <v>4</v>
      </c>
      <c r="BN82" s="10">
        <v>0</v>
      </c>
      <c r="BO82" s="10">
        <f t="shared" si="75"/>
        <v>5</v>
      </c>
      <c r="BP82" s="10">
        <v>8</v>
      </c>
      <c r="BQ82" s="10">
        <v>4</v>
      </c>
      <c r="BR82" s="10">
        <v>1</v>
      </c>
      <c r="BS82" s="10">
        <v>3</v>
      </c>
      <c r="BT82" s="10">
        <v>1</v>
      </c>
      <c r="BU82" s="10">
        <v>3</v>
      </c>
      <c r="BV82" s="10">
        <v>0</v>
      </c>
      <c r="BW82" s="10">
        <f t="shared" si="76"/>
        <v>5</v>
      </c>
      <c r="BX82" s="10">
        <v>9</v>
      </c>
      <c r="BY82" s="10">
        <v>0</v>
      </c>
      <c r="BZ82" s="10">
        <v>0</v>
      </c>
      <c r="CA82" s="10">
        <v>1</v>
      </c>
      <c r="CB82" s="10">
        <v>0</v>
      </c>
      <c r="CC82" s="10">
        <v>0</v>
      </c>
      <c r="CD82" s="10">
        <v>0</v>
      </c>
      <c r="CE82" s="10">
        <f t="shared" si="77"/>
        <v>1</v>
      </c>
      <c r="CF82" s="10">
        <v>10</v>
      </c>
      <c r="CG82" s="10">
        <v>4</v>
      </c>
      <c r="CH82" s="10">
        <v>1</v>
      </c>
      <c r="CI82" s="10">
        <v>1</v>
      </c>
      <c r="CJ82" s="10">
        <v>1</v>
      </c>
      <c r="CK82" s="10">
        <v>3</v>
      </c>
      <c r="CL82" s="10">
        <v>0</v>
      </c>
      <c r="CM82" s="10">
        <f t="shared" si="78"/>
        <v>3</v>
      </c>
      <c r="CN82" s="10">
        <v>11</v>
      </c>
      <c r="CO82" s="10">
        <v>0</v>
      </c>
      <c r="CP82" s="10">
        <v>1</v>
      </c>
      <c r="CQ82" s="10">
        <v>0</v>
      </c>
      <c r="CR82" s="10">
        <v>0</v>
      </c>
      <c r="CS82" s="10">
        <v>0</v>
      </c>
      <c r="CT82" s="10">
        <v>0</v>
      </c>
      <c r="CU82" s="10">
        <f t="shared" si="79"/>
        <v>1</v>
      </c>
      <c r="CV82" s="10">
        <v>12</v>
      </c>
      <c r="CW82" s="10">
        <v>0</v>
      </c>
      <c r="CX82" s="10">
        <v>1</v>
      </c>
      <c r="CY82" s="10">
        <v>0</v>
      </c>
      <c r="CZ82" s="10">
        <v>0</v>
      </c>
      <c r="DA82" s="10">
        <v>0</v>
      </c>
      <c r="DB82" s="10">
        <v>0</v>
      </c>
      <c r="DC82" s="10">
        <f t="shared" si="80"/>
        <v>1</v>
      </c>
      <c r="DK82" s="10">
        <f t="shared" si="81"/>
        <v>0</v>
      </c>
      <c r="DS82" s="10">
        <f t="shared" si="82"/>
        <v>0</v>
      </c>
      <c r="EA82" s="10">
        <f t="shared" si="83"/>
        <v>0</v>
      </c>
      <c r="EI82" s="10">
        <f t="shared" si="84"/>
        <v>0</v>
      </c>
      <c r="EQ82" s="10">
        <f t="shared" si="85"/>
        <v>0</v>
      </c>
      <c r="EY82" s="10">
        <f t="shared" si="86"/>
        <v>0</v>
      </c>
      <c r="FG82" s="10">
        <f t="shared" si="87"/>
        <v>0</v>
      </c>
      <c r="FO82" s="10">
        <f t="shared" si="88"/>
        <v>0</v>
      </c>
      <c r="FW82" s="10">
        <f t="shared" si="89"/>
        <v>0</v>
      </c>
      <c r="GE82" s="10">
        <f t="shared" si="90"/>
        <v>0</v>
      </c>
      <c r="GM82" s="10">
        <f t="shared" si="91"/>
        <v>0</v>
      </c>
      <c r="GU82" s="10">
        <f t="shared" si="92"/>
        <v>0</v>
      </c>
    </row>
    <row r="83" spans="1:203" x14ac:dyDescent="0.35">
      <c r="A83" s="10">
        <v>201</v>
      </c>
      <c r="B83" s="11" t="s">
        <v>14</v>
      </c>
      <c r="C83" s="10" t="s">
        <v>1</v>
      </c>
      <c r="D83" s="10">
        <v>81</v>
      </c>
      <c r="E83" s="10">
        <f t="shared" si="62"/>
        <v>4</v>
      </c>
      <c r="F83" s="10">
        <f t="shared" si="63"/>
        <v>3</v>
      </c>
      <c r="G83" s="10">
        <f t="shared" si="64"/>
        <v>1</v>
      </c>
      <c r="H83" s="10">
        <f t="shared" si="65"/>
        <v>0</v>
      </c>
      <c r="I83" s="10">
        <f t="shared" si="66"/>
        <v>0</v>
      </c>
      <c r="J83" s="10">
        <f t="shared" si="67"/>
        <v>0</v>
      </c>
      <c r="K83" s="10">
        <f t="shared" si="68"/>
        <v>0</v>
      </c>
      <c r="L83" s="10">
        <v>1</v>
      </c>
      <c r="M83" s="10">
        <v>0</v>
      </c>
      <c r="N83" s="10">
        <v>1</v>
      </c>
      <c r="O83" s="10">
        <v>0</v>
      </c>
      <c r="P83" s="10">
        <v>0</v>
      </c>
      <c r="Q83" s="10">
        <v>0</v>
      </c>
      <c r="R83" s="10">
        <v>0</v>
      </c>
      <c r="S83" s="10">
        <f t="shared" si="69"/>
        <v>1</v>
      </c>
      <c r="T83" s="10">
        <v>2</v>
      </c>
      <c r="U83" s="10">
        <v>1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f t="shared" si="70"/>
        <v>1</v>
      </c>
      <c r="AB83" s="10">
        <v>3</v>
      </c>
      <c r="AC83" s="10">
        <v>1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f t="shared" si="71"/>
        <v>1</v>
      </c>
      <c r="AJ83" s="10">
        <v>4</v>
      </c>
      <c r="AK83" s="10">
        <v>1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f t="shared" si="72"/>
        <v>1</v>
      </c>
      <c r="AY83" s="10">
        <f t="shared" si="73"/>
        <v>0</v>
      </c>
      <c r="BG83" s="10">
        <f t="shared" si="74"/>
        <v>0</v>
      </c>
      <c r="BO83" s="10">
        <f t="shared" si="75"/>
        <v>0</v>
      </c>
      <c r="BW83" s="10">
        <f t="shared" si="76"/>
        <v>0</v>
      </c>
      <c r="CE83" s="10">
        <f t="shared" si="77"/>
        <v>0</v>
      </c>
      <c r="CM83" s="10">
        <f t="shared" si="78"/>
        <v>0</v>
      </c>
      <c r="CU83" s="10">
        <f t="shared" si="79"/>
        <v>0</v>
      </c>
      <c r="DC83" s="10">
        <f t="shared" si="80"/>
        <v>0</v>
      </c>
      <c r="DK83" s="10">
        <f t="shared" si="81"/>
        <v>0</v>
      </c>
      <c r="DS83" s="10">
        <f t="shared" si="82"/>
        <v>0</v>
      </c>
      <c r="EA83" s="10">
        <f t="shared" si="83"/>
        <v>0</v>
      </c>
      <c r="EI83" s="10">
        <f t="shared" si="84"/>
        <v>0</v>
      </c>
      <c r="EQ83" s="10">
        <f t="shared" si="85"/>
        <v>0</v>
      </c>
      <c r="EY83" s="10">
        <f t="shared" si="86"/>
        <v>0</v>
      </c>
      <c r="FG83" s="10">
        <f t="shared" si="87"/>
        <v>0</v>
      </c>
      <c r="FO83" s="10">
        <f t="shared" si="88"/>
        <v>0</v>
      </c>
      <c r="FW83" s="10">
        <f t="shared" si="89"/>
        <v>0</v>
      </c>
      <c r="GE83" s="10">
        <f t="shared" si="90"/>
        <v>0</v>
      </c>
      <c r="GM83" s="10">
        <f t="shared" si="91"/>
        <v>0</v>
      </c>
      <c r="GU83" s="10">
        <f t="shared" si="92"/>
        <v>0</v>
      </c>
    </row>
    <row r="84" spans="1:203" x14ac:dyDescent="0.35">
      <c r="A84" s="10">
        <v>202</v>
      </c>
      <c r="B84" s="10" t="s">
        <v>14</v>
      </c>
      <c r="C84" s="10" t="s">
        <v>2</v>
      </c>
      <c r="D84" s="10">
        <v>82</v>
      </c>
      <c r="E84" s="10">
        <f t="shared" si="62"/>
        <v>2</v>
      </c>
      <c r="F84" s="10">
        <f t="shared" si="63"/>
        <v>1</v>
      </c>
      <c r="G84" s="10">
        <f t="shared" si="64"/>
        <v>0</v>
      </c>
      <c r="H84" s="10">
        <f t="shared" si="65"/>
        <v>1</v>
      </c>
      <c r="I84" s="10">
        <f t="shared" si="66"/>
        <v>0</v>
      </c>
      <c r="J84" s="10">
        <f t="shared" si="67"/>
        <v>0</v>
      </c>
      <c r="K84" s="10">
        <f t="shared" si="68"/>
        <v>0</v>
      </c>
      <c r="L84" s="10">
        <v>1</v>
      </c>
      <c r="M84" s="10">
        <v>0</v>
      </c>
      <c r="N84" s="10">
        <v>0</v>
      </c>
      <c r="O84" s="10">
        <v>1</v>
      </c>
      <c r="P84" s="10">
        <v>0</v>
      </c>
      <c r="Q84" s="10">
        <v>0</v>
      </c>
      <c r="R84" s="10">
        <v>0</v>
      </c>
      <c r="S84" s="10">
        <f t="shared" si="69"/>
        <v>1</v>
      </c>
      <c r="T84" s="10">
        <v>2</v>
      </c>
      <c r="U84" s="10">
        <v>1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f t="shared" si="70"/>
        <v>1</v>
      </c>
      <c r="AI84" s="10">
        <f t="shared" si="71"/>
        <v>0</v>
      </c>
      <c r="AQ84" s="10">
        <f t="shared" si="72"/>
        <v>0</v>
      </c>
      <c r="AY84" s="10">
        <f t="shared" si="73"/>
        <v>0</v>
      </c>
      <c r="BG84" s="10">
        <f t="shared" si="74"/>
        <v>0</v>
      </c>
      <c r="BO84" s="10">
        <f t="shared" si="75"/>
        <v>0</v>
      </c>
      <c r="BW84" s="10">
        <f t="shared" si="76"/>
        <v>0</v>
      </c>
      <c r="CE84" s="10">
        <f t="shared" si="77"/>
        <v>0</v>
      </c>
      <c r="CM84" s="10">
        <f t="shared" si="78"/>
        <v>0</v>
      </c>
      <c r="CU84" s="10">
        <f t="shared" si="79"/>
        <v>0</v>
      </c>
      <c r="DC84" s="10">
        <f t="shared" si="80"/>
        <v>0</v>
      </c>
      <c r="DK84" s="10">
        <f t="shared" si="81"/>
        <v>0</v>
      </c>
      <c r="DS84" s="10">
        <f t="shared" si="82"/>
        <v>0</v>
      </c>
      <c r="EA84" s="10">
        <f t="shared" si="83"/>
        <v>0</v>
      </c>
      <c r="EI84" s="10">
        <f t="shared" si="84"/>
        <v>0</v>
      </c>
      <c r="EQ84" s="10">
        <f t="shared" si="85"/>
        <v>0</v>
      </c>
      <c r="EY84" s="10">
        <f t="shared" si="86"/>
        <v>0</v>
      </c>
      <c r="FG84" s="10">
        <f t="shared" si="87"/>
        <v>0</v>
      </c>
      <c r="FO84" s="10">
        <f t="shared" si="88"/>
        <v>0</v>
      </c>
      <c r="FW84" s="10">
        <f t="shared" si="89"/>
        <v>0</v>
      </c>
      <c r="GE84" s="10">
        <f t="shared" si="90"/>
        <v>0</v>
      </c>
      <c r="GM84" s="10">
        <f t="shared" si="91"/>
        <v>0</v>
      </c>
      <c r="GU84" s="10">
        <f t="shared" si="92"/>
        <v>0</v>
      </c>
    </row>
    <row r="85" spans="1:203" x14ac:dyDescent="0.35">
      <c r="A85" s="10">
        <v>203</v>
      </c>
      <c r="B85" s="11" t="s">
        <v>14</v>
      </c>
      <c r="C85" s="10" t="s">
        <v>3</v>
      </c>
      <c r="D85" s="10">
        <v>83</v>
      </c>
      <c r="E85" s="10">
        <f t="shared" si="62"/>
        <v>18</v>
      </c>
      <c r="F85" s="10">
        <f t="shared" si="63"/>
        <v>17</v>
      </c>
      <c r="G85" s="10">
        <f t="shared" si="64"/>
        <v>22</v>
      </c>
      <c r="H85" s="10">
        <f t="shared" si="65"/>
        <v>10</v>
      </c>
      <c r="I85" s="10">
        <f t="shared" si="66"/>
        <v>4</v>
      </c>
      <c r="J85" s="10">
        <f t="shared" si="67"/>
        <v>12</v>
      </c>
      <c r="K85" s="10">
        <f t="shared" si="68"/>
        <v>0</v>
      </c>
      <c r="L85" s="10">
        <v>1</v>
      </c>
      <c r="M85" s="10">
        <v>0</v>
      </c>
      <c r="N85" s="10">
        <v>1</v>
      </c>
      <c r="O85" s="10">
        <v>0</v>
      </c>
      <c r="P85" s="10">
        <v>0</v>
      </c>
      <c r="Q85" s="10">
        <v>0</v>
      </c>
      <c r="R85" s="10">
        <v>0</v>
      </c>
      <c r="S85" s="10">
        <f t="shared" si="69"/>
        <v>1</v>
      </c>
      <c r="T85" s="10">
        <v>2</v>
      </c>
      <c r="U85" s="10">
        <v>0</v>
      </c>
      <c r="V85" s="10">
        <v>1</v>
      </c>
      <c r="W85" s="10">
        <v>0</v>
      </c>
      <c r="X85" s="10">
        <v>0</v>
      </c>
      <c r="Y85" s="10">
        <v>0</v>
      </c>
      <c r="Z85" s="10">
        <v>0</v>
      </c>
      <c r="AA85" s="10">
        <f t="shared" si="70"/>
        <v>1</v>
      </c>
      <c r="AB85" s="10">
        <v>3</v>
      </c>
      <c r="AC85" s="10">
        <v>0</v>
      </c>
      <c r="AD85" s="10">
        <v>0</v>
      </c>
      <c r="AE85" s="10">
        <v>1</v>
      </c>
      <c r="AF85" s="10">
        <v>1</v>
      </c>
      <c r="AG85" s="10">
        <v>2</v>
      </c>
      <c r="AH85" s="10">
        <v>0</v>
      </c>
      <c r="AI85" s="10">
        <f t="shared" si="71"/>
        <v>1</v>
      </c>
      <c r="AJ85" s="10">
        <v>4</v>
      </c>
      <c r="AK85" s="10">
        <v>1</v>
      </c>
      <c r="AL85" s="10">
        <v>1</v>
      </c>
      <c r="AM85" s="10">
        <v>0</v>
      </c>
      <c r="AN85" s="10">
        <v>0</v>
      </c>
      <c r="AO85" s="10">
        <v>0</v>
      </c>
      <c r="AP85" s="10">
        <v>0</v>
      </c>
      <c r="AQ85" s="10">
        <f t="shared" si="72"/>
        <v>2</v>
      </c>
      <c r="AR85" s="10">
        <v>5</v>
      </c>
      <c r="AS85" s="10">
        <v>2</v>
      </c>
      <c r="AT85" s="10">
        <v>3</v>
      </c>
      <c r="AU85" s="10">
        <v>0</v>
      </c>
      <c r="AV85" s="10">
        <v>0</v>
      </c>
      <c r="AW85" s="10">
        <v>0</v>
      </c>
      <c r="AX85" s="10">
        <v>0</v>
      </c>
      <c r="AY85" s="10">
        <f t="shared" si="73"/>
        <v>4</v>
      </c>
      <c r="AZ85" s="10">
        <v>6</v>
      </c>
      <c r="BA85" s="10">
        <v>5</v>
      </c>
      <c r="BB85" s="10">
        <v>3</v>
      </c>
      <c r="BC85" s="10">
        <v>0</v>
      </c>
      <c r="BD85" s="10">
        <v>0</v>
      </c>
      <c r="BE85" s="10">
        <v>0</v>
      </c>
      <c r="BF85" s="10">
        <v>0</v>
      </c>
      <c r="BG85" s="10">
        <f t="shared" si="74"/>
        <v>4</v>
      </c>
      <c r="BH85" s="10">
        <v>7</v>
      </c>
      <c r="BI85" s="10">
        <v>5</v>
      </c>
      <c r="BJ85" s="10">
        <v>2</v>
      </c>
      <c r="BK85" s="10">
        <v>2</v>
      </c>
      <c r="BL85" s="10">
        <v>0</v>
      </c>
      <c r="BM85" s="10">
        <v>0</v>
      </c>
      <c r="BN85" s="10">
        <v>0</v>
      </c>
      <c r="BO85" s="10">
        <f t="shared" si="75"/>
        <v>5</v>
      </c>
      <c r="BP85" s="10">
        <v>8</v>
      </c>
      <c r="BQ85" s="10">
        <v>4</v>
      </c>
      <c r="BR85" s="10">
        <v>0</v>
      </c>
      <c r="BS85" s="10">
        <v>4</v>
      </c>
      <c r="BT85" s="10">
        <v>1</v>
      </c>
      <c r="BU85" s="10">
        <v>3</v>
      </c>
      <c r="BV85" s="10">
        <v>0</v>
      </c>
      <c r="BW85" s="10">
        <f t="shared" si="76"/>
        <v>5</v>
      </c>
      <c r="BX85" s="10">
        <v>9</v>
      </c>
      <c r="BY85" s="10">
        <v>0</v>
      </c>
      <c r="BZ85" s="10">
        <v>1</v>
      </c>
      <c r="CA85" s="10">
        <v>0</v>
      </c>
      <c r="CB85" s="10">
        <v>0</v>
      </c>
      <c r="CC85" s="10">
        <v>0</v>
      </c>
      <c r="CD85" s="10">
        <v>0</v>
      </c>
      <c r="CE85" s="10">
        <f t="shared" si="77"/>
        <v>1</v>
      </c>
      <c r="CF85" s="10">
        <v>10</v>
      </c>
      <c r="CG85" s="10">
        <v>0</v>
      </c>
      <c r="CH85" s="10">
        <v>0</v>
      </c>
      <c r="CI85" s="10">
        <v>1</v>
      </c>
      <c r="CJ85" s="10">
        <v>1</v>
      </c>
      <c r="CK85" s="10">
        <v>4</v>
      </c>
      <c r="CL85" s="10">
        <v>0</v>
      </c>
      <c r="CM85" s="10">
        <f t="shared" si="78"/>
        <v>1</v>
      </c>
      <c r="CN85" s="10">
        <v>11</v>
      </c>
      <c r="CO85" s="10">
        <v>0</v>
      </c>
      <c r="CP85" s="10">
        <v>0</v>
      </c>
      <c r="CQ85" s="10">
        <v>1</v>
      </c>
      <c r="CR85" s="10">
        <v>1</v>
      </c>
      <c r="CS85" s="10">
        <v>3</v>
      </c>
      <c r="CT85" s="10">
        <v>0</v>
      </c>
      <c r="CU85" s="10">
        <f t="shared" si="79"/>
        <v>1</v>
      </c>
      <c r="CV85" s="10">
        <v>12</v>
      </c>
      <c r="CW85" s="10">
        <v>0</v>
      </c>
      <c r="CX85" s="10">
        <v>0</v>
      </c>
      <c r="CY85" s="10">
        <v>1</v>
      </c>
      <c r="CZ85" s="10">
        <v>0</v>
      </c>
      <c r="DA85" s="10">
        <v>0</v>
      </c>
      <c r="DB85" s="10">
        <v>0</v>
      </c>
      <c r="DC85" s="10">
        <f t="shared" si="80"/>
        <v>1</v>
      </c>
      <c r="DD85" s="10">
        <v>13</v>
      </c>
      <c r="DE85" s="10">
        <v>0</v>
      </c>
      <c r="DF85" s="10">
        <v>1</v>
      </c>
      <c r="DG85" s="10">
        <v>0</v>
      </c>
      <c r="DH85" s="10">
        <v>0</v>
      </c>
      <c r="DI85" s="10">
        <v>0</v>
      </c>
      <c r="DJ85" s="10">
        <v>0</v>
      </c>
      <c r="DK85" s="10">
        <f t="shared" si="81"/>
        <v>1</v>
      </c>
      <c r="DL85" s="10">
        <v>14</v>
      </c>
      <c r="DM85" s="10">
        <v>0</v>
      </c>
      <c r="DN85" s="10">
        <v>1</v>
      </c>
      <c r="DO85" s="10">
        <v>0</v>
      </c>
      <c r="DP85" s="10">
        <v>0</v>
      </c>
      <c r="DQ85" s="10">
        <v>0</v>
      </c>
      <c r="DR85" s="10">
        <v>0</v>
      </c>
      <c r="DS85" s="10">
        <f t="shared" si="82"/>
        <v>1</v>
      </c>
      <c r="DT85" s="10">
        <v>15</v>
      </c>
      <c r="DU85" s="10">
        <v>0</v>
      </c>
      <c r="DV85" s="10">
        <v>1</v>
      </c>
      <c r="DW85" s="10">
        <v>0</v>
      </c>
      <c r="DX85" s="10">
        <v>0</v>
      </c>
      <c r="DY85" s="10">
        <v>0</v>
      </c>
      <c r="DZ85" s="10">
        <v>0</v>
      </c>
      <c r="EA85" s="10">
        <f t="shared" si="83"/>
        <v>1</v>
      </c>
      <c r="EB85" s="10">
        <v>16</v>
      </c>
      <c r="EC85" s="10">
        <v>0</v>
      </c>
      <c r="ED85" s="10">
        <v>2</v>
      </c>
      <c r="EE85" s="10">
        <v>0</v>
      </c>
      <c r="EF85" s="10">
        <v>0</v>
      </c>
      <c r="EG85" s="10">
        <v>0</v>
      </c>
      <c r="EH85" s="10">
        <v>0</v>
      </c>
      <c r="EI85" s="10">
        <f t="shared" si="84"/>
        <v>2</v>
      </c>
      <c r="EJ85" s="10">
        <v>17</v>
      </c>
      <c r="EK85" s="10">
        <v>0</v>
      </c>
      <c r="EL85" s="10">
        <v>2</v>
      </c>
      <c r="EM85" s="10">
        <v>0</v>
      </c>
      <c r="EN85" s="10">
        <v>0</v>
      </c>
      <c r="EO85" s="10">
        <v>0</v>
      </c>
      <c r="EP85" s="10">
        <v>0</v>
      </c>
      <c r="EQ85" s="10">
        <f t="shared" si="85"/>
        <v>2</v>
      </c>
      <c r="ER85" s="10">
        <v>18</v>
      </c>
      <c r="ES85" s="10">
        <v>0</v>
      </c>
      <c r="ET85" s="10">
        <v>3</v>
      </c>
      <c r="EU85" s="10">
        <v>0</v>
      </c>
      <c r="EV85" s="10">
        <v>0</v>
      </c>
      <c r="EW85" s="10">
        <v>0</v>
      </c>
      <c r="EX85" s="10">
        <v>0</v>
      </c>
      <c r="EY85" s="10">
        <f t="shared" si="86"/>
        <v>3</v>
      </c>
      <c r="GE85" s="10">
        <f t="shared" si="90"/>
        <v>0</v>
      </c>
      <c r="GM85" s="10">
        <f t="shared" si="91"/>
        <v>0</v>
      </c>
      <c r="GU85" s="10">
        <f t="shared" si="92"/>
        <v>0</v>
      </c>
    </row>
    <row r="86" spans="1:203" x14ac:dyDescent="0.35">
      <c r="A86" s="10">
        <v>204</v>
      </c>
      <c r="B86" s="11" t="s">
        <v>14</v>
      </c>
      <c r="C86" s="10" t="s">
        <v>1</v>
      </c>
      <c r="D86" s="10">
        <v>84</v>
      </c>
      <c r="E86" s="10">
        <f t="shared" si="62"/>
        <v>8</v>
      </c>
      <c r="F86" s="10">
        <f t="shared" si="63"/>
        <v>3</v>
      </c>
      <c r="G86" s="10">
        <f t="shared" si="64"/>
        <v>2</v>
      </c>
      <c r="H86" s="10">
        <f t="shared" si="65"/>
        <v>3</v>
      </c>
      <c r="I86" s="10">
        <f t="shared" si="66"/>
        <v>0</v>
      </c>
      <c r="J86" s="10">
        <f t="shared" si="67"/>
        <v>0</v>
      </c>
      <c r="K86" s="10">
        <f t="shared" si="68"/>
        <v>4</v>
      </c>
      <c r="L86" s="10">
        <v>1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1</v>
      </c>
      <c r="S86" s="10">
        <f t="shared" si="69"/>
        <v>1</v>
      </c>
      <c r="T86" s="10">
        <v>2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1</v>
      </c>
      <c r="AA86" s="10">
        <f t="shared" si="70"/>
        <v>1</v>
      </c>
      <c r="AB86" s="10">
        <v>3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1</v>
      </c>
      <c r="AI86" s="10">
        <f t="shared" si="71"/>
        <v>1</v>
      </c>
      <c r="AJ86" s="10">
        <v>4</v>
      </c>
      <c r="AK86" s="10">
        <v>0</v>
      </c>
      <c r="AL86" s="10">
        <v>1</v>
      </c>
      <c r="AM86" s="10">
        <v>0</v>
      </c>
      <c r="AN86" s="10">
        <v>0</v>
      </c>
      <c r="AO86" s="10">
        <v>0</v>
      </c>
      <c r="AP86" s="10">
        <v>0</v>
      </c>
      <c r="AQ86" s="10">
        <f t="shared" si="72"/>
        <v>1</v>
      </c>
      <c r="AR86" s="10">
        <v>5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1</v>
      </c>
      <c r="AY86" s="10">
        <f t="shared" si="73"/>
        <v>1</v>
      </c>
      <c r="AZ86" s="10">
        <v>6</v>
      </c>
      <c r="BA86" s="10">
        <v>2</v>
      </c>
      <c r="BB86" s="10">
        <v>1</v>
      </c>
      <c r="BC86" s="10">
        <v>2</v>
      </c>
      <c r="BD86" s="10">
        <v>0</v>
      </c>
      <c r="BE86" s="10">
        <v>0</v>
      </c>
      <c r="BF86" s="10">
        <v>0</v>
      </c>
      <c r="BG86" s="10">
        <f t="shared" si="74"/>
        <v>4</v>
      </c>
      <c r="BH86" s="10">
        <v>7</v>
      </c>
      <c r="BI86" s="10">
        <v>1</v>
      </c>
      <c r="BJ86" s="10">
        <v>0</v>
      </c>
      <c r="BK86" s="10">
        <v>0</v>
      </c>
      <c r="BL86" s="10">
        <v>0</v>
      </c>
      <c r="BM86" s="10">
        <v>0</v>
      </c>
      <c r="BN86" s="10">
        <v>0</v>
      </c>
      <c r="BO86" s="10">
        <f t="shared" si="75"/>
        <v>1</v>
      </c>
      <c r="BP86" s="10">
        <v>8</v>
      </c>
      <c r="BQ86" s="10">
        <v>0</v>
      </c>
      <c r="BR86" s="10">
        <v>0</v>
      </c>
      <c r="BS86" s="10">
        <v>1</v>
      </c>
      <c r="BT86" s="10">
        <v>0</v>
      </c>
      <c r="BU86" s="10">
        <v>0</v>
      </c>
      <c r="BV86" s="10">
        <v>0</v>
      </c>
      <c r="BW86" s="10">
        <f t="shared" si="76"/>
        <v>1</v>
      </c>
      <c r="CE86" s="10">
        <f t="shared" si="77"/>
        <v>0</v>
      </c>
      <c r="CM86" s="10">
        <f t="shared" si="78"/>
        <v>0</v>
      </c>
      <c r="CU86" s="10">
        <f t="shared" si="79"/>
        <v>0</v>
      </c>
      <c r="DC86" s="10">
        <f t="shared" si="80"/>
        <v>0</v>
      </c>
      <c r="DK86" s="10">
        <f t="shared" si="81"/>
        <v>0</v>
      </c>
      <c r="DS86" s="10">
        <f t="shared" si="82"/>
        <v>0</v>
      </c>
      <c r="EA86" s="10">
        <f t="shared" si="83"/>
        <v>0</v>
      </c>
      <c r="EI86" s="10">
        <f t="shared" si="84"/>
        <v>0</v>
      </c>
      <c r="EQ86" s="10">
        <f t="shared" si="85"/>
        <v>0</v>
      </c>
      <c r="EY86" s="10">
        <f t="shared" si="86"/>
        <v>0</v>
      </c>
      <c r="FG86" s="10">
        <f t="shared" si="87"/>
        <v>0</v>
      </c>
      <c r="FO86" s="10">
        <f t="shared" si="88"/>
        <v>0</v>
      </c>
      <c r="FW86" s="10">
        <f t="shared" si="89"/>
        <v>0</v>
      </c>
      <c r="GE86" s="10">
        <f t="shared" si="90"/>
        <v>0</v>
      </c>
      <c r="GM86" s="10">
        <f t="shared" si="91"/>
        <v>0</v>
      </c>
      <c r="GU86" s="10">
        <f t="shared" si="92"/>
        <v>0</v>
      </c>
    </row>
    <row r="87" spans="1:203" x14ac:dyDescent="0.35">
      <c r="A87" s="10">
        <v>205</v>
      </c>
      <c r="B87" s="11" t="s">
        <v>14</v>
      </c>
      <c r="C87" s="10" t="s">
        <v>0</v>
      </c>
      <c r="D87" s="10">
        <v>85</v>
      </c>
      <c r="E87" s="10">
        <f t="shared" si="62"/>
        <v>7</v>
      </c>
      <c r="F87" s="10">
        <f t="shared" si="63"/>
        <v>12</v>
      </c>
      <c r="G87" s="10">
        <f t="shared" si="64"/>
        <v>2</v>
      </c>
      <c r="H87" s="10">
        <f t="shared" si="65"/>
        <v>4</v>
      </c>
      <c r="I87" s="10">
        <f t="shared" si="66"/>
        <v>1</v>
      </c>
      <c r="J87" s="10">
        <f t="shared" si="67"/>
        <v>2</v>
      </c>
      <c r="K87" s="10">
        <f t="shared" si="68"/>
        <v>4</v>
      </c>
      <c r="L87" s="10">
        <v>1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1</v>
      </c>
      <c r="S87" s="10">
        <f t="shared" si="69"/>
        <v>1</v>
      </c>
      <c r="T87" s="10">
        <v>2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1</v>
      </c>
      <c r="AA87" s="10">
        <f t="shared" si="70"/>
        <v>1</v>
      </c>
      <c r="AB87" s="10">
        <v>3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1</v>
      </c>
      <c r="AI87" s="10">
        <f t="shared" si="71"/>
        <v>1</v>
      </c>
      <c r="AJ87" s="10">
        <v>4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1</v>
      </c>
      <c r="AQ87" s="10">
        <f t="shared" si="72"/>
        <v>1</v>
      </c>
      <c r="AR87" s="10">
        <v>5</v>
      </c>
      <c r="AS87" s="10">
        <v>3</v>
      </c>
      <c r="AT87" s="10">
        <v>1</v>
      </c>
      <c r="AU87" s="10">
        <v>1</v>
      </c>
      <c r="AV87" s="10">
        <v>0</v>
      </c>
      <c r="AW87" s="10">
        <v>0</v>
      </c>
      <c r="AX87" s="10">
        <v>0</v>
      </c>
      <c r="AY87" s="10">
        <f t="shared" si="73"/>
        <v>3</v>
      </c>
      <c r="AZ87" s="10">
        <v>6</v>
      </c>
      <c r="BA87" s="10">
        <v>4</v>
      </c>
      <c r="BB87" s="10">
        <v>1</v>
      </c>
      <c r="BC87" s="10">
        <v>1</v>
      </c>
      <c r="BD87" s="10">
        <v>0</v>
      </c>
      <c r="BE87" s="10">
        <v>0</v>
      </c>
      <c r="BF87" s="10">
        <v>0</v>
      </c>
      <c r="BG87" s="10">
        <f t="shared" si="74"/>
        <v>3</v>
      </c>
      <c r="BH87" s="10">
        <v>7</v>
      </c>
      <c r="BI87" s="10">
        <v>5</v>
      </c>
      <c r="BJ87" s="10">
        <v>0</v>
      </c>
      <c r="BK87" s="10">
        <v>2</v>
      </c>
      <c r="BL87" s="10">
        <v>1</v>
      </c>
      <c r="BM87" s="10">
        <v>2</v>
      </c>
      <c r="BN87" s="10">
        <v>0</v>
      </c>
      <c r="BO87" s="10">
        <f t="shared" si="75"/>
        <v>3</v>
      </c>
      <c r="BW87" s="10">
        <f t="shared" si="76"/>
        <v>0</v>
      </c>
      <c r="CE87" s="10">
        <f t="shared" si="77"/>
        <v>0</v>
      </c>
      <c r="CM87" s="10">
        <f t="shared" si="78"/>
        <v>0</v>
      </c>
      <c r="CU87" s="10">
        <f t="shared" si="79"/>
        <v>0</v>
      </c>
      <c r="DC87" s="10">
        <f t="shared" si="80"/>
        <v>0</v>
      </c>
      <c r="DK87" s="10">
        <f t="shared" si="81"/>
        <v>0</v>
      </c>
      <c r="DS87" s="10">
        <f t="shared" si="82"/>
        <v>0</v>
      </c>
      <c r="EA87" s="10">
        <f t="shared" si="83"/>
        <v>0</v>
      </c>
      <c r="EI87" s="10">
        <f t="shared" si="84"/>
        <v>0</v>
      </c>
      <c r="EQ87" s="10">
        <f t="shared" si="85"/>
        <v>0</v>
      </c>
      <c r="EY87" s="10">
        <f t="shared" si="86"/>
        <v>0</v>
      </c>
      <c r="FG87" s="10">
        <f t="shared" si="87"/>
        <v>0</v>
      </c>
      <c r="FO87" s="10">
        <f t="shared" si="88"/>
        <v>0</v>
      </c>
      <c r="FW87" s="10">
        <f t="shared" si="89"/>
        <v>0</v>
      </c>
      <c r="GE87" s="10">
        <f t="shared" si="90"/>
        <v>0</v>
      </c>
      <c r="GM87" s="10">
        <f t="shared" si="91"/>
        <v>0</v>
      </c>
      <c r="GU87" s="10">
        <f t="shared" si="92"/>
        <v>0</v>
      </c>
    </row>
    <row r="88" spans="1:203" x14ac:dyDescent="0.35">
      <c r="A88" s="10">
        <v>206</v>
      </c>
      <c r="B88" s="11" t="s">
        <v>14</v>
      </c>
      <c r="C88" s="10" t="s">
        <v>3</v>
      </c>
      <c r="D88" s="10">
        <v>86</v>
      </c>
      <c r="E88" s="10">
        <f t="shared" si="62"/>
        <v>14</v>
      </c>
      <c r="F88" s="10">
        <f t="shared" si="63"/>
        <v>10</v>
      </c>
      <c r="G88" s="10">
        <f t="shared" si="64"/>
        <v>12</v>
      </c>
      <c r="H88" s="10">
        <f t="shared" si="65"/>
        <v>12</v>
      </c>
      <c r="I88" s="10">
        <f t="shared" si="66"/>
        <v>1</v>
      </c>
      <c r="J88" s="10">
        <f t="shared" si="67"/>
        <v>6</v>
      </c>
      <c r="K88" s="10">
        <f t="shared" si="68"/>
        <v>0</v>
      </c>
      <c r="L88" s="10">
        <v>1</v>
      </c>
      <c r="M88" s="10">
        <v>0</v>
      </c>
      <c r="N88" s="10">
        <v>0</v>
      </c>
      <c r="O88" s="10">
        <v>1</v>
      </c>
      <c r="P88" s="10">
        <v>0</v>
      </c>
      <c r="Q88" s="10">
        <v>0</v>
      </c>
      <c r="R88" s="10">
        <v>0</v>
      </c>
      <c r="S88" s="10">
        <f t="shared" si="69"/>
        <v>1</v>
      </c>
      <c r="T88" s="10">
        <v>2</v>
      </c>
      <c r="U88" s="10">
        <v>0</v>
      </c>
      <c r="V88" s="10">
        <v>1</v>
      </c>
      <c r="W88" s="10">
        <v>0</v>
      </c>
      <c r="X88" s="10">
        <v>0</v>
      </c>
      <c r="Y88" s="10">
        <v>0</v>
      </c>
      <c r="Z88" s="10">
        <v>0</v>
      </c>
      <c r="AA88" s="10">
        <f t="shared" si="70"/>
        <v>1</v>
      </c>
      <c r="AB88" s="10">
        <v>3</v>
      </c>
      <c r="AC88" s="10">
        <v>0</v>
      </c>
      <c r="AD88" s="10">
        <v>1</v>
      </c>
      <c r="AE88" s="10">
        <v>0</v>
      </c>
      <c r="AF88" s="10">
        <v>0</v>
      </c>
      <c r="AG88" s="10">
        <v>0</v>
      </c>
      <c r="AH88" s="10">
        <v>0</v>
      </c>
      <c r="AI88" s="10">
        <f t="shared" si="71"/>
        <v>1</v>
      </c>
      <c r="AJ88" s="10">
        <v>4</v>
      </c>
      <c r="AK88" s="10">
        <v>0</v>
      </c>
      <c r="AL88" s="10">
        <v>1</v>
      </c>
      <c r="AM88" s="10">
        <v>0</v>
      </c>
      <c r="AN88" s="10">
        <v>0</v>
      </c>
      <c r="AO88" s="10">
        <v>0</v>
      </c>
      <c r="AP88" s="10">
        <v>0</v>
      </c>
      <c r="AQ88" s="10">
        <f t="shared" si="72"/>
        <v>1</v>
      </c>
      <c r="AR88" s="10">
        <v>5</v>
      </c>
      <c r="AS88" s="10">
        <v>2</v>
      </c>
      <c r="AT88" s="10">
        <v>2</v>
      </c>
      <c r="AU88" s="10">
        <v>1</v>
      </c>
      <c r="AV88" s="10">
        <v>0</v>
      </c>
      <c r="AW88" s="10">
        <v>0</v>
      </c>
      <c r="AX88" s="10">
        <v>0</v>
      </c>
      <c r="AY88" s="10">
        <f t="shared" si="73"/>
        <v>4</v>
      </c>
      <c r="AZ88" s="10">
        <v>6</v>
      </c>
      <c r="BA88" s="10">
        <v>4</v>
      </c>
      <c r="BB88" s="10">
        <v>1</v>
      </c>
      <c r="BC88" s="10">
        <v>2</v>
      </c>
      <c r="BD88" s="10">
        <v>0</v>
      </c>
      <c r="BE88" s="10">
        <v>0</v>
      </c>
      <c r="BF88" s="10">
        <v>0</v>
      </c>
      <c r="BG88" s="10">
        <f t="shared" si="74"/>
        <v>4</v>
      </c>
      <c r="BH88" s="10">
        <v>7</v>
      </c>
      <c r="BI88" s="10">
        <v>3</v>
      </c>
      <c r="BJ88" s="10">
        <v>0</v>
      </c>
      <c r="BK88" s="10">
        <v>4</v>
      </c>
      <c r="BL88" s="10">
        <v>0</v>
      </c>
      <c r="BM88" s="10">
        <v>0</v>
      </c>
      <c r="BN88" s="10">
        <v>0</v>
      </c>
      <c r="BO88" s="10">
        <f t="shared" si="75"/>
        <v>5</v>
      </c>
      <c r="BP88" s="10">
        <v>8</v>
      </c>
      <c r="BQ88" s="10">
        <v>0</v>
      </c>
      <c r="BR88" s="10">
        <v>1</v>
      </c>
      <c r="BS88" s="10">
        <v>0</v>
      </c>
      <c r="BT88" s="10">
        <v>0</v>
      </c>
      <c r="BU88" s="10">
        <v>0</v>
      </c>
      <c r="BV88" s="10">
        <v>0</v>
      </c>
      <c r="BW88" s="10">
        <f t="shared" si="76"/>
        <v>1</v>
      </c>
      <c r="BX88" s="10">
        <v>9</v>
      </c>
      <c r="BY88" s="10">
        <v>0</v>
      </c>
      <c r="BZ88" s="10">
        <v>0</v>
      </c>
      <c r="CA88" s="10">
        <v>1</v>
      </c>
      <c r="CB88" s="10">
        <v>0</v>
      </c>
      <c r="CC88" s="10">
        <v>0</v>
      </c>
      <c r="CD88" s="10">
        <v>0</v>
      </c>
      <c r="CE88" s="10">
        <f t="shared" si="77"/>
        <v>1</v>
      </c>
      <c r="CF88" s="10">
        <v>10</v>
      </c>
      <c r="CG88" s="10">
        <v>1</v>
      </c>
      <c r="CH88" s="10">
        <v>2</v>
      </c>
      <c r="CI88" s="10">
        <v>1</v>
      </c>
      <c r="CJ88" s="10">
        <v>0</v>
      </c>
      <c r="CK88" s="10">
        <v>0</v>
      </c>
      <c r="CL88" s="10">
        <v>0</v>
      </c>
      <c r="CM88" s="10">
        <f t="shared" si="78"/>
        <v>4</v>
      </c>
      <c r="CN88" s="10">
        <v>11</v>
      </c>
      <c r="CO88" s="10">
        <v>0</v>
      </c>
      <c r="CP88" s="10">
        <v>0</v>
      </c>
      <c r="CQ88" s="10">
        <v>1</v>
      </c>
      <c r="CR88" s="10">
        <v>0</v>
      </c>
      <c r="CS88" s="10">
        <v>0</v>
      </c>
      <c r="CT88" s="10">
        <v>0</v>
      </c>
      <c r="CU88" s="10">
        <f t="shared" si="79"/>
        <v>1</v>
      </c>
      <c r="CV88" s="10">
        <v>12</v>
      </c>
      <c r="CW88" s="10">
        <v>0</v>
      </c>
      <c r="CX88" s="10">
        <v>1</v>
      </c>
      <c r="CY88" s="10">
        <v>0</v>
      </c>
      <c r="CZ88" s="10">
        <v>0</v>
      </c>
      <c r="DA88" s="10">
        <v>0</v>
      </c>
      <c r="DB88" s="10">
        <v>0</v>
      </c>
      <c r="DC88" s="10">
        <f t="shared" si="80"/>
        <v>1</v>
      </c>
      <c r="DD88" s="10">
        <v>13</v>
      </c>
      <c r="DE88" s="10">
        <v>0</v>
      </c>
      <c r="DF88" s="10">
        <v>1</v>
      </c>
      <c r="DG88" s="10">
        <v>0</v>
      </c>
      <c r="DH88" s="10">
        <v>0</v>
      </c>
      <c r="DI88" s="10">
        <v>0</v>
      </c>
      <c r="DJ88" s="10">
        <v>0</v>
      </c>
      <c r="DK88" s="10">
        <f t="shared" si="81"/>
        <v>1</v>
      </c>
      <c r="DL88" s="10">
        <v>14</v>
      </c>
      <c r="DM88" s="10">
        <v>0</v>
      </c>
      <c r="DN88" s="10">
        <v>1</v>
      </c>
      <c r="DO88" s="10">
        <v>1</v>
      </c>
      <c r="DP88" s="10">
        <v>1</v>
      </c>
      <c r="DQ88" s="10">
        <v>6</v>
      </c>
      <c r="DR88" s="10">
        <v>0</v>
      </c>
      <c r="DS88" s="10">
        <f t="shared" si="82"/>
        <v>2</v>
      </c>
      <c r="EA88" s="10">
        <f t="shared" si="83"/>
        <v>0</v>
      </c>
      <c r="EI88" s="10">
        <f t="shared" si="84"/>
        <v>0</v>
      </c>
      <c r="EQ88" s="10">
        <f t="shared" si="85"/>
        <v>0</v>
      </c>
      <c r="EY88" s="10">
        <f t="shared" si="86"/>
        <v>0</v>
      </c>
      <c r="FG88" s="10">
        <f t="shared" si="87"/>
        <v>0</v>
      </c>
      <c r="FO88" s="10">
        <f t="shared" si="88"/>
        <v>0</v>
      </c>
      <c r="FW88" s="10">
        <f t="shared" si="89"/>
        <v>0</v>
      </c>
      <c r="GE88" s="10">
        <f t="shared" si="90"/>
        <v>0</v>
      </c>
      <c r="GM88" s="10">
        <f t="shared" si="91"/>
        <v>0</v>
      </c>
      <c r="GU88" s="10">
        <f t="shared" si="92"/>
        <v>0</v>
      </c>
    </row>
    <row r="89" spans="1:203" x14ac:dyDescent="0.35">
      <c r="A89" s="10">
        <v>207</v>
      </c>
      <c r="B89" s="11" t="s">
        <v>14</v>
      </c>
      <c r="C89" s="10" t="s">
        <v>0</v>
      </c>
      <c r="D89" s="10">
        <v>87</v>
      </c>
      <c r="E89" s="10">
        <f t="shared" si="62"/>
        <v>12</v>
      </c>
      <c r="F89" s="10">
        <f t="shared" si="63"/>
        <v>20</v>
      </c>
      <c r="G89" s="10">
        <f t="shared" si="64"/>
        <v>8</v>
      </c>
      <c r="H89" s="10">
        <f t="shared" si="65"/>
        <v>10</v>
      </c>
      <c r="I89" s="10">
        <f t="shared" si="66"/>
        <v>4</v>
      </c>
      <c r="J89" s="10">
        <f t="shared" si="67"/>
        <v>7</v>
      </c>
      <c r="K89" s="10">
        <f t="shared" si="68"/>
        <v>5</v>
      </c>
      <c r="L89" s="10">
        <v>1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1</v>
      </c>
      <c r="S89" s="10">
        <f t="shared" si="69"/>
        <v>1</v>
      </c>
      <c r="T89" s="10">
        <v>2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1</v>
      </c>
      <c r="AA89" s="10">
        <f t="shared" si="70"/>
        <v>1</v>
      </c>
      <c r="AB89" s="10">
        <v>3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1</v>
      </c>
      <c r="AI89" s="10">
        <f t="shared" si="71"/>
        <v>1</v>
      </c>
      <c r="AJ89" s="10">
        <v>4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1</v>
      </c>
      <c r="AQ89" s="10">
        <f t="shared" si="72"/>
        <v>1</v>
      </c>
      <c r="AR89" s="10">
        <v>5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1</v>
      </c>
      <c r="AY89" s="10">
        <f t="shared" si="73"/>
        <v>1</v>
      </c>
      <c r="AZ89" s="10">
        <v>6</v>
      </c>
      <c r="BA89" s="10">
        <v>0</v>
      </c>
      <c r="BB89" s="10">
        <v>1</v>
      </c>
      <c r="BC89" s="10">
        <v>0</v>
      </c>
      <c r="BD89" s="10">
        <v>0</v>
      </c>
      <c r="BE89" s="10">
        <v>0</v>
      </c>
      <c r="BF89" s="10">
        <v>0</v>
      </c>
      <c r="BG89" s="10">
        <f t="shared" si="74"/>
        <v>1</v>
      </c>
      <c r="BH89" s="10">
        <v>7</v>
      </c>
      <c r="BI89" s="10">
        <v>3</v>
      </c>
      <c r="BJ89" s="10">
        <v>1</v>
      </c>
      <c r="BK89" s="10">
        <v>3</v>
      </c>
      <c r="BL89" s="10">
        <v>1</v>
      </c>
      <c r="BM89" s="10">
        <v>1</v>
      </c>
      <c r="BN89" s="10">
        <v>0</v>
      </c>
      <c r="BO89" s="10">
        <f t="shared" si="75"/>
        <v>5</v>
      </c>
      <c r="BP89" s="10">
        <v>8</v>
      </c>
      <c r="BQ89" s="10">
        <v>4</v>
      </c>
      <c r="BR89" s="10">
        <v>1</v>
      </c>
      <c r="BS89" s="10">
        <v>2</v>
      </c>
      <c r="BT89" s="10">
        <v>1</v>
      </c>
      <c r="BU89" s="10">
        <v>2</v>
      </c>
      <c r="BV89" s="10">
        <v>0</v>
      </c>
      <c r="BW89" s="10">
        <f t="shared" si="76"/>
        <v>4</v>
      </c>
      <c r="BX89" s="10">
        <v>9</v>
      </c>
      <c r="BY89" s="10">
        <v>4</v>
      </c>
      <c r="BZ89" s="10">
        <v>1</v>
      </c>
      <c r="CA89" s="10">
        <v>3</v>
      </c>
      <c r="CB89" s="10">
        <v>1</v>
      </c>
      <c r="CC89" s="10">
        <v>1</v>
      </c>
      <c r="CD89" s="10">
        <v>0</v>
      </c>
      <c r="CE89" s="10">
        <f t="shared" si="77"/>
        <v>5</v>
      </c>
      <c r="CF89" s="10">
        <v>10</v>
      </c>
      <c r="CG89" s="10">
        <v>0</v>
      </c>
      <c r="CH89" s="10">
        <v>1</v>
      </c>
      <c r="CI89" s="10">
        <v>0</v>
      </c>
      <c r="CJ89" s="10">
        <v>0</v>
      </c>
      <c r="CK89" s="10">
        <v>0</v>
      </c>
      <c r="CL89" s="10">
        <v>0</v>
      </c>
      <c r="CM89" s="10">
        <f t="shared" si="78"/>
        <v>1</v>
      </c>
      <c r="CN89" s="10">
        <v>11</v>
      </c>
      <c r="CO89" s="10">
        <v>5</v>
      </c>
      <c r="CP89" s="10">
        <v>1</v>
      </c>
      <c r="CQ89" s="10">
        <v>1</v>
      </c>
      <c r="CR89" s="10">
        <v>0</v>
      </c>
      <c r="CS89" s="10">
        <v>0</v>
      </c>
      <c r="CT89" s="10">
        <v>0</v>
      </c>
      <c r="CU89" s="10">
        <f t="shared" si="79"/>
        <v>3</v>
      </c>
      <c r="CV89" s="10">
        <v>12</v>
      </c>
      <c r="CW89" s="10">
        <v>4</v>
      </c>
      <c r="CX89" s="10">
        <v>2</v>
      </c>
      <c r="CY89" s="10">
        <v>1</v>
      </c>
      <c r="CZ89" s="10">
        <v>1</v>
      </c>
      <c r="DA89" s="10">
        <v>3</v>
      </c>
      <c r="DB89" s="10">
        <v>0</v>
      </c>
      <c r="DC89" s="10">
        <f t="shared" si="80"/>
        <v>4</v>
      </c>
      <c r="DK89" s="10">
        <f t="shared" si="81"/>
        <v>0</v>
      </c>
      <c r="DS89" s="10">
        <f t="shared" si="82"/>
        <v>0</v>
      </c>
      <c r="EA89" s="10">
        <f t="shared" si="83"/>
        <v>0</v>
      </c>
      <c r="EI89" s="10">
        <f t="shared" si="84"/>
        <v>0</v>
      </c>
      <c r="EQ89" s="10">
        <f t="shared" si="85"/>
        <v>0</v>
      </c>
      <c r="EY89" s="10">
        <f t="shared" si="86"/>
        <v>0</v>
      </c>
      <c r="FG89" s="10">
        <f t="shared" si="87"/>
        <v>0</v>
      </c>
      <c r="FO89" s="10">
        <f t="shared" si="88"/>
        <v>0</v>
      </c>
      <c r="FW89" s="10">
        <f t="shared" si="89"/>
        <v>0</v>
      </c>
      <c r="GE89" s="10">
        <f t="shared" si="90"/>
        <v>0</v>
      </c>
      <c r="GM89" s="10">
        <f t="shared" si="91"/>
        <v>0</v>
      </c>
      <c r="GU89" s="10">
        <f t="shared" si="92"/>
        <v>0</v>
      </c>
    </row>
    <row r="90" spans="1:203" x14ac:dyDescent="0.35">
      <c r="A90" s="10">
        <v>208</v>
      </c>
      <c r="B90" s="11" t="s">
        <v>14</v>
      </c>
      <c r="C90" s="10" t="s">
        <v>2</v>
      </c>
      <c r="D90" s="10">
        <v>88</v>
      </c>
      <c r="E90" s="10">
        <f t="shared" si="62"/>
        <v>4</v>
      </c>
      <c r="F90" s="10">
        <f t="shared" si="63"/>
        <v>1</v>
      </c>
      <c r="G90" s="10">
        <f t="shared" si="64"/>
        <v>3</v>
      </c>
      <c r="H90" s="10">
        <f t="shared" si="65"/>
        <v>1</v>
      </c>
      <c r="I90" s="10">
        <f t="shared" si="66"/>
        <v>1</v>
      </c>
      <c r="J90" s="10">
        <f t="shared" si="67"/>
        <v>2</v>
      </c>
      <c r="K90" s="10">
        <f t="shared" si="68"/>
        <v>1</v>
      </c>
      <c r="L90" s="10">
        <v>1</v>
      </c>
      <c r="M90" s="10">
        <v>0</v>
      </c>
      <c r="N90" s="10">
        <v>1</v>
      </c>
      <c r="O90" s="10">
        <v>0</v>
      </c>
      <c r="P90" s="10">
        <v>0</v>
      </c>
      <c r="Q90" s="10">
        <v>0</v>
      </c>
      <c r="R90" s="10">
        <v>0</v>
      </c>
      <c r="S90" s="10">
        <f t="shared" si="69"/>
        <v>1</v>
      </c>
      <c r="T90" s="10">
        <v>2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1</v>
      </c>
      <c r="AA90" s="10">
        <f t="shared" si="70"/>
        <v>1</v>
      </c>
      <c r="AB90" s="10">
        <v>3</v>
      </c>
      <c r="AC90" s="10">
        <v>1</v>
      </c>
      <c r="AD90" s="10">
        <v>2</v>
      </c>
      <c r="AE90" s="10">
        <v>0</v>
      </c>
      <c r="AF90" s="10">
        <v>0</v>
      </c>
      <c r="AG90" s="10">
        <v>0</v>
      </c>
      <c r="AH90" s="10">
        <v>0</v>
      </c>
      <c r="AI90" s="10">
        <f t="shared" si="71"/>
        <v>3</v>
      </c>
      <c r="AJ90" s="10">
        <v>4</v>
      </c>
      <c r="AK90" s="10">
        <v>0</v>
      </c>
      <c r="AL90" s="10">
        <v>0</v>
      </c>
      <c r="AM90" s="10">
        <v>1</v>
      </c>
      <c r="AN90" s="10">
        <v>1</v>
      </c>
      <c r="AO90" s="10">
        <v>2</v>
      </c>
      <c r="AP90" s="10">
        <v>0</v>
      </c>
      <c r="AQ90" s="10">
        <f t="shared" si="72"/>
        <v>1</v>
      </c>
      <c r="AY90" s="10">
        <f t="shared" si="73"/>
        <v>0</v>
      </c>
      <c r="BG90" s="10">
        <f t="shared" si="74"/>
        <v>0</v>
      </c>
      <c r="BO90" s="10">
        <f t="shared" si="75"/>
        <v>0</v>
      </c>
      <c r="BW90" s="10">
        <f t="shared" si="76"/>
        <v>0</v>
      </c>
      <c r="CE90" s="10">
        <f t="shared" si="77"/>
        <v>0</v>
      </c>
      <c r="CM90" s="10">
        <f t="shared" si="78"/>
        <v>0</v>
      </c>
      <c r="CU90" s="10">
        <f t="shared" si="79"/>
        <v>0</v>
      </c>
      <c r="DC90" s="10">
        <f t="shared" si="80"/>
        <v>0</v>
      </c>
      <c r="DK90" s="10">
        <f t="shared" si="81"/>
        <v>0</v>
      </c>
      <c r="DS90" s="10">
        <f t="shared" si="82"/>
        <v>0</v>
      </c>
      <c r="EA90" s="10">
        <f t="shared" si="83"/>
        <v>0</v>
      </c>
      <c r="EI90" s="10">
        <f t="shared" si="84"/>
        <v>0</v>
      </c>
      <c r="EQ90" s="10">
        <f t="shared" si="85"/>
        <v>0</v>
      </c>
      <c r="EY90" s="10">
        <f t="shared" si="86"/>
        <v>0</v>
      </c>
      <c r="FG90" s="10">
        <f t="shared" si="87"/>
        <v>0</v>
      </c>
      <c r="FO90" s="10">
        <f t="shared" si="88"/>
        <v>0</v>
      </c>
      <c r="FW90" s="10">
        <f t="shared" si="89"/>
        <v>0</v>
      </c>
      <c r="GE90" s="10">
        <f t="shared" si="90"/>
        <v>0</v>
      </c>
      <c r="GM90" s="10">
        <f t="shared" si="91"/>
        <v>0</v>
      </c>
      <c r="GU90" s="10">
        <f t="shared" si="92"/>
        <v>0</v>
      </c>
    </row>
    <row r="91" spans="1:203" x14ac:dyDescent="0.35">
      <c r="A91" s="10">
        <v>209</v>
      </c>
      <c r="B91" s="11" t="s">
        <v>14</v>
      </c>
      <c r="C91" s="10" t="s">
        <v>0</v>
      </c>
      <c r="D91" s="10">
        <v>89</v>
      </c>
      <c r="E91" s="10">
        <f t="shared" si="62"/>
        <v>10</v>
      </c>
      <c r="F91" s="10">
        <f t="shared" si="63"/>
        <v>30</v>
      </c>
      <c r="G91" s="10">
        <f t="shared" si="64"/>
        <v>7</v>
      </c>
      <c r="H91" s="10">
        <f t="shared" si="65"/>
        <v>9</v>
      </c>
      <c r="I91" s="10">
        <f t="shared" si="66"/>
        <v>0</v>
      </c>
      <c r="J91" s="10">
        <f t="shared" si="67"/>
        <v>0</v>
      </c>
      <c r="K91" s="10">
        <f t="shared" si="68"/>
        <v>3</v>
      </c>
      <c r="L91" s="10">
        <v>1</v>
      </c>
      <c r="M91" s="10">
        <v>0</v>
      </c>
      <c r="N91" s="10">
        <v>0</v>
      </c>
      <c r="O91" s="10">
        <v>1</v>
      </c>
      <c r="P91" s="10">
        <v>0</v>
      </c>
      <c r="Q91" s="10">
        <v>0</v>
      </c>
      <c r="R91" s="10">
        <v>0</v>
      </c>
      <c r="S91" s="10">
        <f t="shared" si="69"/>
        <v>1</v>
      </c>
      <c r="T91" s="10">
        <v>2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1</v>
      </c>
      <c r="AA91" s="10">
        <f t="shared" si="70"/>
        <v>1</v>
      </c>
      <c r="AB91" s="10">
        <v>3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1</v>
      </c>
      <c r="AI91" s="10">
        <f t="shared" si="71"/>
        <v>1</v>
      </c>
      <c r="AJ91" s="10">
        <v>4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1</v>
      </c>
      <c r="AQ91" s="10">
        <f t="shared" si="72"/>
        <v>1</v>
      </c>
      <c r="AR91" s="10">
        <v>5</v>
      </c>
      <c r="AS91" s="10">
        <v>15</v>
      </c>
      <c r="AT91" s="10">
        <v>3</v>
      </c>
      <c r="AU91" s="10">
        <v>0</v>
      </c>
      <c r="AV91" s="10">
        <v>0</v>
      </c>
      <c r="AW91" s="10">
        <v>0</v>
      </c>
      <c r="AX91" s="10">
        <v>0</v>
      </c>
      <c r="AY91" s="10">
        <f t="shared" si="73"/>
        <v>4</v>
      </c>
      <c r="AZ91" s="10">
        <v>6</v>
      </c>
      <c r="BA91" s="10">
        <v>5</v>
      </c>
      <c r="BB91" s="10">
        <v>0</v>
      </c>
      <c r="BC91" s="10">
        <v>5</v>
      </c>
      <c r="BD91" s="10">
        <v>0</v>
      </c>
      <c r="BE91" s="10">
        <v>0</v>
      </c>
      <c r="BF91" s="10">
        <v>0</v>
      </c>
      <c r="BG91" s="10">
        <f t="shared" si="74"/>
        <v>6</v>
      </c>
      <c r="BH91" s="10">
        <v>7</v>
      </c>
      <c r="BI91" s="10">
        <v>5</v>
      </c>
      <c r="BJ91" s="10">
        <v>0</v>
      </c>
      <c r="BK91" s="10">
        <v>1</v>
      </c>
      <c r="BL91" s="10">
        <v>0</v>
      </c>
      <c r="BM91" s="10">
        <v>0</v>
      </c>
      <c r="BN91" s="10">
        <v>0</v>
      </c>
      <c r="BO91" s="10">
        <f t="shared" si="75"/>
        <v>2</v>
      </c>
      <c r="BP91" s="10">
        <v>8</v>
      </c>
      <c r="BQ91" s="10">
        <v>5</v>
      </c>
      <c r="BR91" s="10">
        <v>2</v>
      </c>
      <c r="BS91" s="10">
        <v>2</v>
      </c>
      <c r="BT91" s="10">
        <v>0</v>
      </c>
      <c r="BU91" s="10">
        <v>0</v>
      </c>
      <c r="BV91" s="10">
        <v>0</v>
      </c>
      <c r="BW91" s="10">
        <f t="shared" si="76"/>
        <v>5</v>
      </c>
      <c r="BX91" s="10">
        <v>9</v>
      </c>
      <c r="BY91" s="10">
        <v>0</v>
      </c>
      <c r="BZ91" s="10">
        <v>1</v>
      </c>
      <c r="CA91" s="10">
        <v>0</v>
      </c>
      <c r="CB91" s="10">
        <v>0</v>
      </c>
      <c r="CC91" s="10">
        <v>0</v>
      </c>
      <c r="CD91" s="10">
        <v>0</v>
      </c>
      <c r="CE91" s="10">
        <f t="shared" si="77"/>
        <v>1</v>
      </c>
      <c r="CF91" s="10">
        <v>10</v>
      </c>
      <c r="CG91" s="10">
        <v>0</v>
      </c>
      <c r="CH91" s="10">
        <v>1</v>
      </c>
      <c r="CI91" s="10">
        <v>0</v>
      </c>
      <c r="CJ91" s="10">
        <v>0</v>
      </c>
      <c r="CK91" s="10">
        <v>0</v>
      </c>
      <c r="CL91" s="10">
        <v>0</v>
      </c>
      <c r="CM91" s="10">
        <f t="shared" si="78"/>
        <v>1</v>
      </c>
      <c r="CU91" s="10">
        <f t="shared" si="79"/>
        <v>0</v>
      </c>
      <c r="DC91" s="10">
        <f t="shared" si="80"/>
        <v>0</v>
      </c>
      <c r="DK91" s="10">
        <f t="shared" si="81"/>
        <v>0</v>
      </c>
      <c r="DS91" s="10">
        <f t="shared" si="82"/>
        <v>0</v>
      </c>
      <c r="EA91" s="10">
        <f t="shared" si="83"/>
        <v>0</v>
      </c>
      <c r="EI91" s="10">
        <f t="shared" si="84"/>
        <v>0</v>
      </c>
      <c r="EQ91" s="10">
        <f t="shared" si="85"/>
        <v>0</v>
      </c>
      <c r="EY91" s="10">
        <f t="shared" si="86"/>
        <v>0</v>
      </c>
      <c r="FG91" s="10">
        <f t="shared" si="87"/>
        <v>0</v>
      </c>
      <c r="FO91" s="10">
        <f t="shared" si="88"/>
        <v>0</v>
      </c>
      <c r="FW91" s="10">
        <f t="shared" si="89"/>
        <v>0</v>
      </c>
      <c r="GE91" s="10">
        <f t="shared" si="90"/>
        <v>0</v>
      </c>
      <c r="GM91" s="10">
        <f t="shared" si="91"/>
        <v>0</v>
      </c>
      <c r="GU91" s="10">
        <f t="shared" si="92"/>
        <v>0</v>
      </c>
    </row>
    <row r="92" spans="1:203" x14ac:dyDescent="0.35">
      <c r="A92" s="10">
        <v>210</v>
      </c>
      <c r="B92" s="11" t="s">
        <v>14</v>
      </c>
      <c r="C92" s="10" t="s">
        <v>3</v>
      </c>
      <c r="D92" s="10">
        <v>90</v>
      </c>
      <c r="E92" s="10">
        <f t="shared" si="62"/>
        <v>19</v>
      </c>
      <c r="F92" s="10">
        <f t="shared" si="63"/>
        <v>28</v>
      </c>
      <c r="G92" s="10">
        <f t="shared" si="64"/>
        <v>14</v>
      </c>
      <c r="H92" s="10">
        <f t="shared" si="65"/>
        <v>11</v>
      </c>
      <c r="I92" s="10">
        <f t="shared" si="66"/>
        <v>4</v>
      </c>
      <c r="J92" s="10">
        <f t="shared" si="67"/>
        <v>10</v>
      </c>
      <c r="K92" s="10">
        <f t="shared" si="68"/>
        <v>1</v>
      </c>
      <c r="L92" s="10">
        <v>1</v>
      </c>
      <c r="M92" s="10">
        <v>0</v>
      </c>
      <c r="N92" s="10">
        <v>0</v>
      </c>
      <c r="O92" s="10">
        <v>1</v>
      </c>
      <c r="P92" s="10">
        <v>0</v>
      </c>
      <c r="Q92" s="10">
        <v>0</v>
      </c>
      <c r="R92" s="10">
        <v>0</v>
      </c>
      <c r="S92" s="10">
        <f t="shared" si="69"/>
        <v>1</v>
      </c>
      <c r="T92" s="10">
        <v>2</v>
      </c>
      <c r="U92" s="10">
        <v>0</v>
      </c>
      <c r="V92" s="10">
        <v>1</v>
      </c>
      <c r="W92" s="10">
        <v>0</v>
      </c>
      <c r="X92" s="10">
        <v>0</v>
      </c>
      <c r="Y92" s="10">
        <v>0</v>
      </c>
      <c r="Z92" s="10">
        <v>0</v>
      </c>
      <c r="AA92" s="10">
        <f t="shared" si="70"/>
        <v>1</v>
      </c>
      <c r="AB92" s="10">
        <v>3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1</v>
      </c>
      <c r="AI92" s="10">
        <f t="shared" si="71"/>
        <v>1</v>
      </c>
      <c r="AJ92" s="10">
        <v>4</v>
      </c>
      <c r="AK92" s="10">
        <v>0</v>
      </c>
      <c r="AL92" s="10">
        <v>1</v>
      </c>
      <c r="AM92" s="10">
        <v>0</v>
      </c>
      <c r="AN92" s="10">
        <v>0</v>
      </c>
      <c r="AO92" s="10">
        <v>0</v>
      </c>
      <c r="AP92" s="10">
        <v>0</v>
      </c>
      <c r="AQ92" s="10">
        <f t="shared" si="72"/>
        <v>1</v>
      </c>
      <c r="AR92" s="10">
        <v>5</v>
      </c>
      <c r="AS92" s="10">
        <v>1</v>
      </c>
      <c r="AT92" s="10">
        <v>4</v>
      </c>
      <c r="AU92" s="10">
        <v>1</v>
      </c>
      <c r="AV92" s="10">
        <v>2</v>
      </c>
      <c r="AW92" s="10">
        <v>5</v>
      </c>
      <c r="AX92" s="10">
        <v>0</v>
      </c>
      <c r="AY92" s="10">
        <f t="shared" si="73"/>
        <v>6</v>
      </c>
      <c r="AZ92" s="10">
        <v>6</v>
      </c>
      <c r="BA92" s="10">
        <v>1</v>
      </c>
      <c r="BB92" s="10">
        <v>0</v>
      </c>
      <c r="BC92" s="10">
        <v>0</v>
      </c>
      <c r="BD92" s="10">
        <v>0</v>
      </c>
      <c r="BE92" s="10">
        <v>0</v>
      </c>
      <c r="BF92" s="10">
        <v>0</v>
      </c>
      <c r="BG92" s="10">
        <f t="shared" si="74"/>
        <v>1</v>
      </c>
      <c r="BH92" s="10">
        <v>7</v>
      </c>
      <c r="BI92" s="10">
        <v>0</v>
      </c>
      <c r="BJ92" s="10">
        <v>1</v>
      </c>
      <c r="BK92" s="10">
        <v>0</v>
      </c>
      <c r="BL92" s="10">
        <v>0</v>
      </c>
      <c r="BM92" s="10">
        <v>0</v>
      </c>
      <c r="BN92" s="10">
        <v>0</v>
      </c>
      <c r="BO92" s="10">
        <f t="shared" si="75"/>
        <v>1</v>
      </c>
      <c r="BP92" s="10">
        <v>8</v>
      </c>
      <c r="BQ92" s="10">
        <v>0</v>
      </c>
      <c r="BR92" s="10">
        <v>0</v>
      </c>
      <c r="BS92" s="10">
        <v>1</v>
      </c>
      <c r="BT92" s="10">
        <v>0</v>
      </c>
      <c r="BU92" s="10">
        <v>0</v>
      </c>
      <c r="BV92" s="10">
        <v>0</v>
      </c>
      <c r="BW92" s="10">
        <f t="shared" si="76"/>
        <v>1</v>
      </c>
      <c r="BX92" s="10">
        <v>9</v>
      </c>
      <c r="BY92" s="10">
        <v>4</v>
      </c>
      <c r="BZ92" s="10">
        <v>1</v>
      </c>
      <c r="CA92" s="10">
        <v>2</v>
      </c>
      <c r="CB92" s="10">
        <v>0</v>
      </c>
      <c r="CC92" s="10">
        <v>0</v>
      </c>
      <c r="CD92" s="10">
        <v>0</v>
      </c>
      <c r="CE92" s="10">
        <f t="shared" si="77"/>
        <v>4</v>
      </c>
      <c r="CF92" s="10">
        <v>10</v>
      </c>
      <c r="CG92" s="10">
        <v>4</v>
      </c>
      <c r="CH92" s="10">
        <v>2</v>
      </c>
      <c r="CI92" s="10">
        <v>1</v>
      </c>
      <c r="CJ92" s="10">
        <v>1</v>
      </c>
      <c r="CK92" s="10">
        <v>2</v>
      </c>
      <c r="CL92" s="10">
        <v>0</v>
      </c>
      <c r="CM92" s="10">
        <f t="shared" si="78"/>
        <v>4</v>
      </c>
      <c r="CN92" s="10">
        <v>11</v>
      </c>
      <c r="CO92" s="10">
        <v>5</v>
      </c>
      <c r="CP92" s="10">
        <v>2</v>
      </c>
      <c r="CQ92" s="10">
        <v>1</v>
      </c>
      <c r="CR92" s="10">
        <v>1</v>
      </c>
      <c r="CS92" s="10">
        <v>3</v>
      </c>
      <c r="CT92" s="10">
        <v>0</v>
      </c>
      <c r="CU92" s="10">
        <f t="shared" si="79"/>
        <v>4</v>
      </c>
      <c r="CV92" s="10">
        <v>12</v>
      </c>
      <c r="CW92" s="10">
        <v>3</v>
      </c>
      <c r="CX92" s="10">
        <v>1</v>
      </c>
      <c r="CY92" s="10">
        <v>0</v>
      </c>
      <c r="CZ92" s="10">
        <v>0</v>
      </c>
      <c r="DA92" s="10">
        <v>0</v>
      </c>
      <c r="DB92" s="10">
        <v>0</v>
      </c>
      <c r="DC92" s="10">
        <f t="shared" si="80"/>
        <v>2</v>
      </c>
      <c r="DD92" s="10">
        <v>13</v>
      </c>
      <c r="DE92" s="10">
        <v>5</v>
      </c>
      <c r="DF92" s="10">
        <v>1</v>
      </c>
      <c r="DG92" s="10">
        <v>0</v>
      </c>
      <c r="DH92" s="10">
        <v>0</v>
      </c>
      <c r="DI92" s="10">
        <v>0</v>
      </c>
      <c r="DJ92" s="10">
        <v>0</v>
      </c>
      <c r="DK92" s="10">
        <f t="shared" si="81"/>
        <v>2</v>
      </c>
      <c r="DL92" s="10">
        <v>14</v>
      </c>
      <c r="DM92" s="10">
        <v>0</v>
      </c>
      <c r="DN92" s="10">
        <v>0</v>
      </c>
      <c r="DO92" s="10">
        <v>1</v>
      </c>
      <c r="DP92" s="10">
        <v>0</v>
      </c>
      <c r="DQ92" s="10">
        <v>0</v>
      </c>
      <c r="DR92" s="10">
        <v>0</v>
      </c>
      <c r="DS92" s="10">
        <f t="shared" si="82"/>
        <v>1</v>
      </c>
      <c r="DT92" s="10">
        <v>15</v>
      </c>
      <c r="DU92" s="10">
        <v>0</v>
      </c>
      <c r="DV92" s="10">
        <v>0</v>
      </c>
      <c r="DW92" s="10">
        <v>1</v>
      </c>
      <c r="DX92" s="10">
        <v>0</v>
      </c>
      <c r="DY92" s="10">
        <v>0</v>
      </c>
      <c r="DZ92" s="10">
        <v>0</v>
      </c>
      <c r="EA92" s="10">
        <f t="shared" si="83"/>
        <v>1</v>
      </c>
      <c r="EB92" s="10">
        <v>16</v>
      </c>
      <c r="EC92" s="10">
        <v>0</v>
      </c>
      <c r="ED92" s="10">
        <v>0</v>
      </c>
      <c r="EE92" s="10">
        <v>1</v>
      </c>
      <c r="EF92" s="10">
        <v>0</v>
      </c>
      <c r="EG92" s="10">
        <v>0</v>
      </c>
      <c r="EH92" s="10">
        <v>0</v>
      </c>
      <c r="EI92" s="10">
        <f t="shared" si="84"/>
        <v>1</v>
      </c>
      <c r="EJ92" s="10">
        <v>17</v>
      </c>
      <c r="EK92" s="10">
        <v>0</v>
      </c>
      <c r="EL92" s="10">
        <v>0</v>
      </c>
      <c r="EM92" s="10">
        <v>1</v>
      </c>
      <c r="EN92" s="10">
        <v>0</v>
      </c>
      <c r="EO92" s="10">
        <v>0</v>
      </c>
      <c r="EP92" s="10">
        <v>0</v>
      </c>
      <c r="EQ92" s="10">
        <f t="shared" si="85"/>
        <v>1</v>
      </c>
      <c r="ER92" s="10">
        <v>18</v>
      </c>
      <c r="ES92" s="10">
        <v>2</v>
      </c>
      <c r="ET92" s="10">
        <v>0</v>
      </c>
      <c r="EU92" s="10">
        <v>0</v>
      </c>
      <c r="EV92" s="10">
        <v>0</v>
      </c>
      <c r="EW92" s="10">
        <v>0</v>
      </c>
      <c r="EX92" s="10">
        <v>0</v>
      </c>
      <c r="EY92" s="10">
        <f t="shared" si="86"/>
        <v>1</v>
      </c>
      <c r="EZ92" s="10">
        <v>19</v>
      </c>
      <c r="FA92" s="10">
        <v>3</v>
      </c>
      <c r="FB92" s="10">
        <v>0</v>
      </c>
      <c r="FC92" s="10">
        <v>0</v>
      </c>
      <c r="FD92" s="10">
        <v>0</v>
      </c>
      <c r="FE92" s="10">
        <v>0</v>
      </c>
      <c r="FF92" s="10">
        <v>0</v>
      </c>
      <c r="FG92" s="10">
        <f t="shared" si="87"/>
        <v>1</v>
      </c>
      <c r="FO92" s="10">
        <f t="shared" si="88"/>
        <v>0</v>
      </c>
      <c r="FW92" s="10">
        <f t="shared" si="89"/>
        <v>0</v>
      </c>
      <c r="GE92" s="10">
        <f t="shared" si="90"/>
        <v>0</v>
      </c>
      <c r="GM92" s="10">
        <f t="shared" si="91"/>
        <v>0</v>
      </c>
      <c r="GU92" s="10">
        <f t="shared" si="92"/>
        <v>0</v>
      </c>
    </row>
    <row r="93" spans="1:203" x14ac:dyDescent="0.35">
      <c r="A93" s="10">
        <v>211</v>
      </c>
      <c r="B93" s="11" t="s">
        <v>14</v>
      </c>
      <c r="C93" s="10" t="s">
        <v>2</v>
      </c>
      <c r="D93" s="10">
        <v>91</v>
      </c>
      <c r="E93" s="10">
        <f t="shared" si="62"/>
        <v>2</v>
      </c>
      <c r="F93" s="10">
        <f t="shared" si="63"/>
        <v>2</v>
      </c>
      <c r="G93" s="10">
        <f t="shared" si="64"/>
        <v>4</v>
      </c>
      <c r="H93" s="10">
        <f t="shared" si="65"/>
        <v>0</v>
      </c>
      <c r="I93" s="10">
        <f t="shared" si="66"/>
        <v>0</v>
      </c>
      <c r="J93" s="10">
        <f t="shared" si="67"/>
        <v>0</v>
      </c>
      <c r="K93" s="10">
        <f t="shared" si="68"/>
        <v>0</v>
      </c>
      <c r="L93" s="10">
        <v>1</v>
      </c>
      <c r="M93" s="10">
        <v>0</v>
      </c>
      <c r="N93" s="10">
        <v>1</v>
      </c>
      <c r="O93" s="10">
        <v>0</v>
      </c>
      <c r="P93" s="10">
        <v>0</v>
      </c>
      <c r="Q93" s="10">
        <v>0</v>
      </c>
      <c r="R93" s="10">
        <v>0</v>
      </c>
      <c r="S93" s="10">
        <f t="shared" si="69"/>
        <v>1</v>
      </c>
      <c r="T93" s="10">
        <v>2</v>
      </c>
      <c r="U93" s="10">
        <v>2</v>
      </c>
      <c r="V93" s="10">
        <v>3</v>
      </c>
      <c r="W93" s="10">
        <v>0</v>
      </c>
      <c r="X93" s="10">
        <v>0</v>
      </c>
      <c r="Y93" s="10">
        <v>0</v>
      </c>
      <c r="Z93" s="10">
        <v>0</v>
      </c>
      <c r="AA93" s="10">
        <f t="shared" si="70"/>
        <v>4</v>
      </c>
      <c r="AI93" s="10">
        <f t="shared" si="71"/>
        <v>0</v>
      </c>
      <c r="AQ93" s="10">
        <f t="shared" si="72"/>
        <v>0</v>
      </c>
      <c r="AY93" s="10">
        <f t="shared" si="73"/>
        <v>0</v>
      </c>
      <c r="BG93" s="10">
        <f t="shared" si="74"/>
        <v>0</v>
      </c>
      <c r="BO93" s="10">
        <f t="shared" si="75"/>
        <v>0</v>
      </c>
      <c r="BW93" s="10">
        <f t="shared" si="76"/>
        <v>0</v>
      </c>
      <c r="CE93" s="10">
        <f t="shared" si="77"/>
        <v>0</v>
      </c>
      <c r="CM93" s="10">
        <f t="shared" si="78"/>
        <v>0</v>
      </c>
      <c r="CU93" s="10">
        <f t="shared" si="79"/>
        <v>0</v>
      </c>
      <c r="DC93" s="10">
        <f t="shared" si="80"/>
        <v>0</v>
      </c>
      <c r="DK93" s="10">
        <f t="shared" si="81"/>
        <v>0</v>
      </c>
      <c r="DS93" s="10">
        <f t="shared" si="82"/>
        <v>0</v>
      </c>
      <c r="EA93" s="10">
        <f t="shared" si="83"/>
        <v>0</v>
      </c>
      <c r="EI93" s="10">
        <f t="shared" si="84"/>
        <v>0</v>
      </c>
      <c r="EQ93" s="10">
        <f t="shared" si="85"/>
        <v>0</v>
      </c>
      <c r="EY93" s="10">
        <f t="shared" si="86"/>
        <v>0</v>
      </c>
      <c r="FG93" s="10">
        <f t="shared" si="87"/>
        <v>0</v>
      </c>
      <c r="FO93" s="10">
        <f t="shared" si="88"/>
        <v>0</v>
      </c>
      <c r="FW93" s="10">
        <f t="shared" si="89"/>
        <v>0</v>
      </c>
      <c r="GE93" s="10">
        <f t="shared" si="90"/>
        <v>0</v>
      </c>
      <c r="GM93" s="10">
        <f t="shared" si="91"/>
        <v>0</v>
      </c>
      <c r="GU93" s="10">
        <f t="shared" si="92"/>
        <v>0</v>
      </c>
    </row>
    <row r="94" spans="1:203" x14ac:dyDescent="0.35">
      <c r="A94" s="10">
        <v>212</v>
      </c>
      <c r="B94" s="11" t="s">
        <v>14</v>
      </c>
      <c r="C94" s="10" t="s">
        <v>1</v>
      </c>
      <c r="D94" s="10">
        <v>92</v>
      </c>
      <c r="E94" s="10">
        <f t="shared" si="62"/>
        <v>7</v>
      </c>
      <c r="F94" s="10">
        <f t="shared" si="63"/>
        <v>8</v>
      </c>
      <c r="G94" s="10">
        <f t="shared" si="64"/>
        <v>7</v>
      </c>
      <c r="H94" s="10">
        <f t="shared" si="65"/>
        <v>5</v>
      </c>
      <c r="I94" s="10">
        <f t="shared" si="66"/>
        <v>1</v>
      </c>
      <c r="J94" s="10">
        <f t="shared" si="67"/>
        <v>2</v>
      </c>
      <c r="K94" s="10">
        <f t="shared" si="68"/>
        <v>2</v>
      </c>
      <c r="L94" s="10">
        <v>1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1</v>
      </c>
      <c r="S94" s="10">
        <f t="shared" si="69"/>
        <v>1</v>
      </c>
      <c r="T94" s="10">
        <v>2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1</v>
      </c>
      <c r="AA94" s="10">
        <f t="shared" si="70"/>
        <v>1</v>
      </c>
      <c r="AB94" s="10">
        <v>3</v>
      </c>
      <c r="AC94" s="10">
        <v>0</v>
      </c>
      <c r="AD94" s="10">
        <v>1</v>
      </c>
      <c r="AE94" s="10">
        <v>0</v>
      </c>
      <c r="AF94" s="10">
        <v>0</v>
      </c>
      <c r="AG94" s="10">
        <v>0</v>
      </c>
      <c r="AH94" s="10">
        <v>0</v>
      </c>
      <c r="AI94" s="10">
        <f t="shared" si="71"/>
        <v>1</v>
      </c>
      <c r="AJ94" s="10">
        <v>4</v>
      </c>
      <c r="AK94" s="10">
        <v>0</v>
      </c>
      <c r="AL94" s="10">
        <v>0</v>
      </c>
      <c r="AM94" s="10">
        <v>1</v>
      </c>
      <c r="AN94" s="10">
        <v>1</v>
      </c>
      <c r="AO94" s="10">
        <v>2</v>
      </c>
      <c r="AP94" s="10">
        <v>0</v>
      </c>
      <c r="AQ94" s="10">
        <f t="shared" si="72"/>
        <v>1</v>
      </c>
      <c r="AR94" s="10">
        <v>5</v>
      </c>
      <c r="AS94" s="10">
        <v>6</v>
      </c>
      <c r="AT94" s="10">
        <v>4</v>
      </c>
      <c r="AU94" s="10">
        <v>1</v>
      </c>
      <c r="AV94" s="10">
        <v>0</v>
      </c>
      <c r="AW94" s="10">
        <v>0</v>
      </c>
      <c r="AX94" s="10">
        <v>0</v>
      </c>
      <c r="AY94" s="10">
        <f t="shared" si="73"/>
        <v>6</v>
      </c>
      <c r="AZ94" s="10">
        <v>6</v>
      </c>
      <c r="BA94" s="10">
        <v>2</v>
      </c>
      <c r="BB94" s="10">
        <v>1</v>
      </c>
      <c r="BC94" s="10">
        <v>3</v>
      </c>
      <c r="BD94" s="10">
        <v>0</v>
      </c>
      <c r="BE94" s="10">
        <v>0</v>
      </c>
      <c r="BF94" s="10">
        <v>0</v>
      </c>
      <c r="BG94" s="10">
        <f t="shared" si="74"/>
        <v>5</v>
      </c>
      <c r="BH94" s="10">
        <v>7</v>
      </c>
      <c r="BI94" s="10">
        <v>0</v>
      </c>
      <c r="BJ94" s="10">
        <v>1</v>
      </c>
      <c r="BK94" s="10">
        <v>0</v>
      </c>
      <c r="BL94" s="10">
        <v>0</v>
      </c>
      <c r="BM94" s="10">
        <v>0</v>
      </c>
      <c r="BN94" s="10">
        <v>0</v>
      </c>
      <c r="BO94" s="10">
        <f t="shared" si="75"/>
        <v>1</v>
      </c>
      <c r="BW94" s="10">
        <f t="shared" si="76"/>
        <v>0</v>
      </c>
      <c r="CE94" s="10">
        <f t="shared" si="77"/>
        <v>0</v>
      </c>
      <c r="CM94" s="10">
        <f t="shared" si="78"/>
        <v>0</v>
      </c>
      <c r="CU94" s="10">
        <f t="shared" si="79"/>
        <v>0</v>
      </c>
      <c r="DC94" s="10">
        <f t="shared" si="80"/>
        <v>0</v>
      </c>
      <c r="DK94" s="10">
        <f t="shared" si="81"/>
        <v>0</v>
      </c>
      <c r="DS94" s="10">
        <f t="shared" si="82"/>
        <v>0</v>
      </c>
      <c r="EA94" s="10">
        <f t="shared" si="83"/>
        <v>0</v>
      </c>
      <c r="EI94" s="10">
        <f t="shared" si="84"/>
        <v>0</v>
      </c>
      <c r="EQ94" s="10">
        <f t="shared" si="85"/>
        <v>0</v>
      </c>
      <c r="EY94" s="10">
        <f t="shared" si="86"/>
        <v>0</v>
      </c>
      <c r="FG94" s="10">
        <f t="shared" si="87"/>
        <v>0</v>
      </c>
      <c r="FO94" s="10">
        <f t="shared" si="88"/>
        <v>0</v>
      </c>
      <c r="FW94" s="10">
        <f t="shared" si="89"/>
        <v>0</v>
      </c>
      <c r="GE94" s="10">
        <f t="shared" si="90"/>
        <v>0</v>
      </c>
      <c r="GM94" s="10">
        <f t="shared" si="91"/>
        <v>0</v>
      </c>
      <c r="GU94" s="10">
        <f t="shared" si="92"/>
        <v>0</v>
      </c>
    </row>
    <row r="95" spans="1:203" x14ac:dyDescent="0.35">
      <c r="A95" s="10">
        <v>213</v>
      </c>
      <c r="B95" s="11" t="s">
        <v>14</v>
      </c>
      <c r="C95" s="10" t="s">
        <v>2</v>
      </c>
      <c r="D95" s="10">
        <v>93</v>
      </c>
      <c r="E95" s="10">
        <f t="shared" si="62"/>
        <v>5</v>
      </c>
      <c r="F95" s="10">
        <f t="shared" si="63"/>
        <v>2</v>
      </c>
      <c r="G95" s="10">
        <f t="shared" si="64"/>
        <v>2</v>
      </c>
      <c r="H95" s="10">
        <f t="shared" si="65"/>
        <v>2</v>
      </c>
      <c r="I95" s="10">
        <f t="shared" si="66"/>
        <v>0</v>
      </c>
      <c r="J95" s="10">
        <f t="shared" si="67"/>
        <v>0</v>
      </c>
      <c r="K95" s="10">
        <f t="shared" si="68"/>
        <v>3</v>
      </c>
      <c r="L95" s="10">
        <v>1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1</v>
      </c>
      <c r="S95" s="10">
        <f t="shared" si="69"/>
        <v>1</v>
      </c>
      <c r="T95" s="10">
        <v>2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1</v>
      </c>
      <c r="AA95" s="10">
        <f t="shared" si="70"/>
        <v>1</v>
      </c>
      <c r="AB95" s="10">
        <v>3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1</v>
      </c>
      <c r="AI95" s="10">
        <f t="shared" si="71"/>
        <v>1</v>
      </c>
      <c r="AJ95" s="10">
        <v>4</v>
      </c>
      <c r="AK95" s="10">
        <v>2</v>
      </c>
      <c r="AL95" s="10">
        <v>1</v>
      </c>
      <c r="AM95" s="10">
        <v>0</v>
      </c>
      <c r="AN95" s="10">
        <v>0</v>
      </c>
      <c r="AO95" s="10">
        <v>0</v>
      </c>
      <c r="AP95" s="10">
        <v>0</v>
      </c>
      <c r="AQ95" s="10">
        <f t="shared" si="72"/>
        <v>2</v>
      </c>
      <c r="AR95" s="10">
        <v>5</v>
      </c>
      <c r="AS95" s="10">
        <v>0</v>
      </c>
      <c r="AT95" s="10">
        <v>1</v>
      </c>
      <c r="AU95" s="10">
        <v>2</v>
      </c>
      <c r="AV95" s="10">
        <v>0</v>
      </c>
      <c r="AW95" s="10">
        <v>0</v>
      </c>
      <c r="AX95" s="10">
        <v>0</v>
      </c>
      <c r="AY95" s="10">
        <f t="shared" si="73"/>
        <v>3</v>
      </c>
      <c r="BG95" s="10">
        <f t="shared" si="74"/>
        <v>0</v>
      </c>
      <c r="BO95" s="10">
        <f t="shared" si="75"/>
        <v>0</v>
      </c>
      <c r="BW95" s="10">
        <f t="shared" si="76"/>
        <v>0</v>
      </c>
      <c r="CE95" s="10">
        <f t="shared" si="77"/>
        <v>0</v>
      </c>
      <c r="CM95" s="10">
        <f t="shared" si="78"/>
        <v>0</v>
      </c>
      <c r="CU95" s="10">
        <f t="shared" si="79"/>
        <v>0</v>
      </c>
      <c r="DC95" s="10">
        <f t="shared" si="80"/>
        <v>0</v>
      </c>
      <c r="DK95" s="10">
        <f t="shared" si="81"/>
        <v>0</v>
      </c>
      <c r="DS95" s="10">
        <f t="shared" si="82"/>
        <v>0</v>
      </c>
      <c r="EA95" s="10">
        <f t="shared" si="83"/>
        <v>0</v>
      </c>
      <c r="EI95" s="10">
        <f t="shared" si="84"/>
        <v>0</v>
      </c>
      <c r="EQ95" s="10">
        <f t="shared" si="85"/>
        <v>0</v>
      </c>
      <c r="EY95" s="10">
        <f t="shared" si="86"/>
        <v>0</v>
      </c>
      <c r="FG95" s="10">
        <f t="shared" si="87"/>
        <v>0</v>
      </c>
      <c r="FO95" s="10">
        <f t="shared" si="88"/>
        <v>0</v>
      </c>
      <c r="FW95" s="10">
        <f t="shared" si="89"/>
        <v>0</v>
      </c>
      <c r="GE95" s="10">
        <f t="shared" si="90"/>
        <v>0</v>
      </c>
      <c r="GM95" s="10">
        <f t="shared" si="91"/>
        <v>0</v>
      </c>
      <c r="GU95" s="10">
        <f t="shared" si="92"/>
        <v>0</v>
      </c>
    </row>
    <row r="96" spans="1:203" x14ac:dyDescent="0.35">
      <c r="A96" s="10">
        <v>214</v>
      </c>
      <c r="B96" s="11" t="s">
        <v>14</v>
      </c>
      <c r="C96" s="10" t="s">
        <v>2</v>
      </c>
      <c r="D96" s="10">
        <v>94</v>
      </c>
      <c r="E96" s="10">
        <f t="shared" si="62"/>
        <v>4</v>
      </c>
      <c r="F96" s="10">
        <f t="shared" si="63"/>
        <v>0</v>
      </c>
      <c r="G96" s="10">
        <f t="shared" si="64"/>
        <v>3</v>
      </c>
      <c r="H96" s="10">
        <f t="shared" si="65"/>
        <v>1</v>
      </c>
      <c r="I96" s="10">
        <f t="shared" si="66"/>
        <v>0</v>
      </c>
      <c r="J96" s="10">
        <f t="shared" si="67"/>
        <v>0</v>
      </c>
      <c r="K96" s="10">
        <f t="shared" si="68"/>
        <v>1</v>
      </c>
      <c r="L96" s="10">
        <v>1</v>
      </c>
      <c r="M96" s="10">
        <v>0</v>
      </c>
      <c r="N96" s="10">
        <v>0</v>
      </c>
      <c r="O96" s="10">
        <v>1</v>
      </c>
      <c r="P96" s="10">
        <v>0</v>
      </c>
      <c r="Q96" s="10">
        <v>0</v>
      </c>
      <c r="R96" s="10">
        <v>0</v>
      </c>
      <c r="S96" s="10">
        <f t="shared" si="69"/>
        <v>1</v>
      </c>
      <c r="T96" s="10">
        <v>2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1</v>
      </c>
      <c r="AA96" s="10">
        <f t="shared" si="70"/>
        <v>1</v>
      </c>
      <c r="AB96" s="10">
        <v>3</v>
      </c>
      <c r="AC96" s="10">
        <v>0</v>
      </c>
      <c r="AD96" s="10">
        <v>1</v>
      </c>
      <c r="AE96" s="10">
        <v>0</v>
      </c>
      <c r="AF96" s="10">
        <v>0</v>
      </c>
      <c r="AG96" s="10">
        <v>0</v>
      </c>
      <c r="AH96" s="10">
        <v>0</v>
      </c>
      <c r="AI96" s="10">
        <f t="shared" si="71"/>
        <v>1</v>
      </c>
      <c r="AJ96" s="10">
        <v>4</v>
      </c>
      <c r="AK96" s="10">
        <v>0</v>
      </c>
      <c r="AL96" s="10">
        <v>2</v>
      </c>
      <c r="AM96" s="10">
        <v>0</v>
      </c>
      <c r="AN96" s="10">
        <v>0</v>
      </c>
      <c r="AO96" s="10">
        <v>0</v>
      </c>
      <c r="AP96" s="10">
        <v>0</v>
      </c>
      <c r="AQ96" s="10">
        <f t="shared" si="72"/>
        <v>2</v>
      </c>
      <c r="AY96" s="10">
        <f t="shared" si="73"/>
        <v>0</v>
      </c>
      <c r="BG96" s="10">
        <f t="shared" si="74"/>
        <v>0</v>
      </c>
      <c r="BO96" s="10">
        <f t="shared" si="75"/>
        <v>0</v>
      </c>
      <c r="BW96" s="10">
        <f t="shared" si="76"/>
        <v>0</v>
      </c>
      <c r="CE96" s="10">
        <f t="shared" si="77"/>
        <v>0</v>
      </c>
      <c r="CM96" s="10">
        <f t="shared" si="78"/>
        <v>0</v>
      </c>
      <c r="CU96" s="10">
        <f t="shared" si="79"/>
        <v>0</v>
      </c>
      <c r="DC96" s="10">
        <f t="shared" si="80"/>
        <v>0</v>
      </c>
      <c r="DK96" s="10">
        <f t="shared" si="81"/>
        <v>0</v>
      </c>
      <c r="DS96" s="10">
        <f t="shared" si="82"/>
        <v>0</v>
      </c>
      <c r="EA96" s="10">
        <f t="shared" si="83"/>
        <v>0</v>
      </c>
      <c r="EI96" s="10">
        <f t="shared" si="84"/>
        <v>0</v>
      </c>
      <c r="EQ96" s="10">
        <f t="shared" si="85"/>
        <v>0</v>
      </c>
      <c r="EY96" s="10">
        <f t="shared" si="86"/>
        <v>0</v>
      </c>
      <c r="FG96" s="10">
        <f t="shared" si="87"/>
        <v>0</v>
      </c>
      <c r="FO96" s="10">
        <f t="shared" si="88"/>
        <v>0</v>
      </c>
      <c r="FW96" s="10">
        <f t="shared" si="89"/>
        <v>0</v>
      </c>
      <c r="GE96" s="10">
        <f t="shared" si="90"/>
        <v>0</v>
      </c>
      <c r="GM96" s="10">
        <f t="shared" si="91"/>
        <v>0</v>
      </c>
      <c r="GU96" s="10">
        <f t="shared" si="92"/>
        <v>0</v>
      </c>
    </row>
    <row r="97" spans="1:203" x14ac:dyDescent="0.35">
      <c r="A97" s="10">
        <v>215</v>
      </c>
      <c r="B97" s="11" t="s">
        <v>14</v>
      </c>
      <c r="C97" s="10" t="s">
        <v>3</v>
      </c>
      <c r="D97" s="10">
        <v>95</v>
      </c>
      <c r="E97" s="10">
        <f t="shared" si="62"/>
        <v>16</v>
      </c>
      <c r="F97" s="10">
        <f t="shared" si="63"/>
        <v>19</v>
      </c>
      <c r="G97" s="10">
        <f t="shared" si="64"/>
        <v>10</v>
      </c>
      <c r="H97" s="10">
        <f t="shared" si="65"/>
        <v>16</v>
      </c>
      <c r="I97" s="10">
        <f t="shared" si="66"/>
        <v>10</v>
      </c>
      <c r="J97" s="10">
        <f t="shared" si="67"/>
        <v>26</v>
      </c>
      <c r="K97" s="10">
        <f t="shared" si="68"/>
        <v>3</v>
      </c>
      <c r="L97" s="10">
        <v>1</v>
      </c>
      <c r="M97" s="10">
        <v>0</v>
      </c>
      <c r="N97" s="10">
        <v>0</v>
      </c>
      <c r="O97" s="10">
        <v>1</v>
      </c>
      <c r="P97" s="10">
        <v>1</v>
      </c>
      <c r="Q97" s="10">
        <v>1</v>
      </c>
      <c r="R97" s="10">
        <v>0</v>
      </c>
      <c r="S97" s="10">
        <f t="shared" si="69"/>
        <v>1</v>
      </c>
      <c r="T97" s="10">
        <v>2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1</v>
      </c>
      <c r="AA97" s="10">
        <f t="shared" si="70"/>
        <v>1</v>
      </c>
      <c r="AB97" s="10">
        <v>3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1</v>
      </c>
      <c r="AI97" s="10">
        <f t="shared" si="71"/>
        <v>1</v>
      </c>
      <c r="AJ97" s="10">
        <v>4</v>
      </c>
      <c r="AK97" s="10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1</v>
      </c>
      <c r="AQ97" s="10">
        <f t="shared" si="72"/>
        <v>1</v>
      </c>
      <c r="AR97" s="10">
        <v>5</v>
      </c>
      <c r="AS97" s="10">
        <v>0</v>
      </c>
      <c r="AT97" s="10">
        <v>0</v>
      </c>
      <c r="AU97" s="10">
        <v>1</v>
      </c>
      <c r="AV97" s="10">
        <v>1</v>
      </c>
      <c r="AW97" s="10">
        <v>2</v>
      </c>
      <c r="AX97" s="10">
        <v>0</v>
      </c>
      <c r="AY97" s="10">
        <f t="shared" si="73"/>
        <v>1</v>
      </c>
      <c r="AZ97" s="10">
        <v>6</v>
      </c>
      <c r="BA97" s="10">
        <v>5</v>
      </c>
      <c r="BB97" s="10">
        <v>5</v>
      </c>
      <c r="BC97" s="10">
        <v>2</v>
      </c>
      <c r="BD97" s="10">
        <v>0</v>
      </c>
      <c r="BE97" s="10">
        <v>0</v>
      </c>
      <c r="BF97" s="10">
        <v>0</v>
      </c>
      <c r="BG97" s="10">
        <f t="shared" si="74"/>
        <v>8</v>
      </c>
      <c r="BH97" s="10">
        <v>7</v>
      </c>
      <c r="BI97" s="10">
        <v>5</v>
      </c>
      <c r="BJ97" s="10">
        <v>0</v>
      </c>
      <c r="BK97" s="10">
        <v>3</v>
      </c>
      <c r="BL97" s="10">
        <v>1</v>
      </c>
      <c r="BM97" s="10">
        <v>4</v>
      </c>
      <c r="BN97" s="10">
        <v>0</v>
      </c>
      <c r="BO97" s="10">
        <f t="shared" si="75"/>
        <v>4</v>
      </c>
      <c r="BP97" s="10">
        <v>8</v>
      </c>
      <c r="BQ97" s="10">
        <v>0</v>
      </c>
      <c r="BR97" s="10">
        <v>1</v>
      </c>
      <c r="BS97" s="10">
        <v>1</v>
      </c>
      <c r="BT97" s="10">
        <v>1</v>
      </c>
      <c r="BU97" s="10">
        <v>3</v>
      </c>
      <c r="BV97" s="10">
        <v>0</v>
      </c>
      <c r="BW97" s="10">
        <f t="shared" si="76"/>
        <v>2</v>
      </c>
      <c r="BX97" s="10">
        <v>9</v>
      </c>
      <c r="BY97" s="10">
        <v>5</v>
      </c>
      <c r="BZ97" s="10">
        <v>2</v>
      </c>
      <c r="CA97" s="10">
        <v>1</v>
      </c>
      <c r="CB97" s="10">
        <v>1</v>
      </c>
      <c r="CC97" s="10">
        <v>3</v>
      </c>
      <c r="CD97" s="10">
        <v>0</v>
      </c>
      <c r="CE97" s="10">
        <f t="shared" si="77"/>
        <v>4</v>
      </c>
      <c r="CF97" s="10">
        <v>10</v>
      </c>
      <c r="CG97" s="10">
        <v>0</v>
      </c>
      <c r="CH97" s="10">
        <v>0</v>
      </c>
      <c r="CI97" s="10">
        <v>1</v>
      </c>
      <c r="CJ97" s="10">
        <v>1</v>
      </c>
      <c r="CK97" s="10">
        <v>3</v>
      </c>
      <c r="CL97" s="10">
        <v>0</v>
      </c>
      <c r="CM97" s="10">
        <f t="shared" si="78"/>
        <v>1</v>
      </c>
      <c r="CN97" s="10">
        <v>11</v>
      </c>
      <c r="CO97" s="10">
        <v>0</v>
      </c>
      <c r="CP97" s="10">
        <v>0</v>
      </c>
      <c r="CQ97" s="10">
        <v>1</v>
      </c>
      <c r="CR97" s="10">
        <v>1</v>
      </c>
      <c r="CS97" s="10">
        <v>2</v>
      </c>
      <c r="CT97" s="10">
        <v>0</v>
      </c>
      <c r="CU97" s="10">
        <f t="shared" si="79"/>
        <v>1</v>
      </c>
      <c r="CV97" s="10">
        <v>12</v>
      </c>
      <c r="CW97" s="10">
        <v>0</v>
      </c>
      <c r="CX97" s="10">
        <v>0</v>
      </c>
      <c r="CY97" s="10">
        <v>1</v>
      </c>
      <c r="CZ97" s="10">
        <v>1</v>
      </c>
      <c r="DA97" s="10">
        <v>3</v>
      </c>
      <c r="DB97" s="10">
        <v>0</v>
      </c>
      <c r="DC97" s="10">
        <f t="shared" si="80"/>
        <v>1</v>
      </c>
      <c r="DD97" s="10">
        <v>13</v>
      </c>
      <c r="DE97" s="10">
        <v>0</v>
      </c>
      <c r="DF97" s="10">
        <v>0</v>
      </c>
      <c r="DG97" s="10">
        <v>1</v>
      </c>
      <c r="DH97" s="10">
        <v>1</v>
      </c>
      <c r="DI97" s="10">
        <v>3</v>
      </c>
      <c r="DJ97" s="10">
        <v>0</v>
      </c>
      <c r="DK97" s="10">
        <f t="shared" si="81"/>
        <v>1</v>
      </c>
      <c r="DL97" s="10">
        <v>14</v>
      </c>
      <c r="DM97" s="10">
        <v>0</v>
      </c>
      <c r="DN97" s="10">
        <v>0</v>
      </c>
      <c r="DO97" s="10">
        <v>1</v>
      </c>
      <c r="DP97" s="10">
        <v>1</v>
      </c>
      <c r="DQ97" s="10">
        <v>2</v>
      </c>
      <c r="DR97" s="10">
        <v>0</v>
      </c>
      <c r="DS97" s="10">
        <f t="shared" si="82"/>
        <v>1</v>
      </c>
      <c r="DT97" s="10">
        <v>15</v>
      </c>
      <c r="DU97" s="10">
        <v>4</v>
      </c>
      <c r="DV97" s="10">
        <v>2</v>
      </c>
      <c r="DW97" s="10">
        <v>1</v>
      </c>
      <c r="DX97" s="10">
        <v>0</v>
      </c>
      <c r="DY97" s="10">
        <v>0</v>
      </c>
      <c r="DZ97" s="10">
        <v>0</v>
      </c>
      <c r="EA97" s="10">
        <f t="shared" si="83"/>
        <v>4</v>
      </c>
      <c r="EB97" s="10">
        <v>16</v>
      </c>
      <c r="EC97" s="10">
        <v>0</v>
      </c>
      <c r="ED97" s="10">
        <v>0</v>
      </c>
      <c r="EE97" s="10">
        <v>1</v>
      </c>
      <c r="EF97" s="10">
        <v>0</v>
      </c>
      <c r="EG97" s="10">
        <v>0</v>
      </c>
      <c r="EH97" s="10">
        <v>0</v>
      </c>
      <c r="EI97" s="10">
        <f t="shared" si="84"/>
        <v>1</v>
      </c>
      <c r="EQ97" s="10">
        <f t="shared" si="85"/>
        <v>0</v>
      </c>
      <c r="EY97" s="10">
        <f t="shared" si="86"/>
        <v>0</v>
      </c>
      <c r="FG97" s="10">
        <f t="shared" si="87"/>
        <v>0</v>
      </c>
      <c r="FO97" s="10">
        <f t="shared" si="88"/>
        <v>0</v>
      </c>
      <c r="FW97" s="10">
        <f t="shared" si="89"/>
        <v>0</v>
      </c>
      <c r="GE97" s="10">
        <f t="shared" si="90"/>
        <v>0</v>
      </c>
      <c r="GM97" s="10">
        <f t="shared" si="91"/>
        <v>0</v>
      </c>
      <c r="GU97" s="10">
        <f t="shared" si="92"/>
        <v>0</v>
      </c>
    </row>
    <row r="98" spans="1:203" x14ac:dyDescent="0.35">
      <c r="A98" s="10">
        <v>216</v>
      </c>
      <c r="B98" s="11" t="s">
        <v>14</v>
      </c>
      <c r="C98" s="10" t="s">
        <v>2</v>
      </c>
      <c r="D98" s="10">
        <v>96</v>
      </c>
      <c r="E98" s="10">
        <f t="shared" si="62"/>
        <v>3</v>
      </c>
      <c r="F98" s="10">
        <f t="shared" si="63"/>
        <v>3</v>
      </c>
      <c r="G98" s="10">
        <f t="shared" si="64"/>
        <v>0</v>
      </c>
      <c r="H98" s="10">
        <f t="shared" si="65"/>
        <v>2</v>
      </c>
      <c r="I98" s="10">
        <f t="shared" si="66"/>
        <v>0</v>
      </c>
      <c r="J98" s="10">
        <f t="shared" si="67"/>
        <v>0</v>
      </c>
      <c r="K98" s="10">
        <f t="shared" si="68"/>
        <v>1</v>
      </c>
      <c r="L98" s="10">
        <v>1</v>
      </c>
      <c r="M98" s="10">
        <v>0</v>
      </c>
      <c r="N98" s="10">
        <v>0</v>
      </c>
      <c r="O98" s="10">
        <v>1</v>
      </c>
      <c r="P98" s="10">
        <v>0</v>
      </c>
      <c r="Q98" s="10">
        <v>0</v>
      </c>
      <c r="R98" s="10">
        <v>0</v>
      </c>
      <c r="S98" s="10">
        <f t="shared" si="69"/>
        <v>1</v>
      </c>
      <c r="T98" s="10">
        <v>2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1</v>
      </c>
      <c r="AA98" s="10">
        <f t="shared" si="70"/>
        <v>1</v>
      </c>
      <c r="AB98" s="10">
        <v>3</v>
      </c>
      <c r="AC98" s="10">
        <v>3</v>
      </c>
      <c r="AD98" s="10">
        <v>0</v>
      </c>
      <c r="AE98" s="10">
        <v>1</v>
      </c>
      <c r="AF98" s="10">
        <v>0</v>
      </c>
      <c r="AG98" s="10">
        <v>0</v>
      </c>
      <c r="AH98" s="10">
        <v>0</v>
      </c>
      <c r="AI98" s="10">
        <f t="shared" si="71"/>
        <v>2</v>
      </c>
      <c r="AQ98" s="10">
        <f t="shared" si="72"/>
        <v>0</v>
      </c>
      <c r="AY98" s="10">
        <f t="shared" si="73"/>
        <v>0</v>
      </c>
      <c r="BG98" s="10">
        <f t="shared" si="74"/>
        <v>0</v>
      </c>
      <c r="BO98" s="10">
        <f t="shared" si="75"/>
        <v>0</v>
      </c>
      <c r="BW98" s="10">
        <f t="shared" si="76"/>
        <v>0</v>
      </c>
      <c r="CE98" s="10">
        <f t="shared" si="77"/>
        <v>0</v>
      </c>
      <c r="CM98" s="10">
        <f t="shared" si="78"/>
        <v>0</v>
      </c>
      <c r="CU98" s="10">
        <f t="shared" si="79"/>
        <v>0</v>
      </c>
      <c r="DC98" s="10">
        <f t="shared" si="80"/>
        <v>0</v>
      </c>
      <c r="DK98" s="10">
        <f t="shared" si="81"/>
        <v>0</v>
      </c>
      <c r="DS98" s="10">
        <f t="shared" si="82"/>
        <v>0</v>
      </c>
      <c r="EA98" s="10">
        <f t="shared" si="83"/>
        <v>0</v>
      </c>
      <c r="EI98" s="10">
        <f t="shared" si="84"/>
        <v>0</v>
      </c>
      <c r="EQ98" s="10">
        <f t="shared" si="85"/>
        <v>0</v>
      </c>
      <c r="EY98" s="10">
        <f t="shared" si="86"/>
        <v>0</v>
      </c>
      <c r="FG98" s="10">
        <f t="shared" si="87"/>
        <v>0</v>
      </c>
      <c r="FO98" s="10">
        <f t="shared" si="88"/>
        <v>0</v>
      </c>
      <c r="FW98" s="10">
        <f t="shared" si="89"/>
        <v>0</v>
      </c>
      <c r="GE98" s="10">
        <f t="shared" si="90"/>
        <v>0</v>
      </c>
      <c r="GM98" s="10">
        <f t="shared" si="91"/>
        <v>0</v>
      </c>
      <c r="GU98" s="10">
        <f t="shared" si="92"/>
        <v>0</v>
      </c>
    </row>
    <row r="99" spans="1:203" x14ac:dyDescent="0.35">
      <c r="A99" s="10">
        <v>217</v>
      </c>
      <c r="B99" s="11" t="s">
        <v>14</v>
      </c>
      <c r="C99" s="10" t="s">
        <v>0</v>
      </c>
      <c r="D99" s="10">
        <v>97</v>
      </c>
      <c r="E99" s="10">
        <f t="shared" si="62"/>
        <v>9</v>
      </c>
      <c r="F99" s="10">
        <f t="shared" si="63"/>
        <v>13</v>
      </c>
      <c r="G99" s="10">
        <f t="shared" si="64"/>
        <v>4</v>
      </c>
      <c r="H99" s="10">
        <f t="shared" si="65"/>
        <v>6</v>
      </c>
      <c r="I99" s="10">
        <f t="shared" si="66"/>
        <v>4</v>
      </c>
      <c r="J99" s="10">
        <f t="shared" si="67"/>
        <v>8</v>
      </c>
      <c r="K99" s="10">
        <f t="shared" si="68"/>
        <v>3</v>
      </c>
      <c r="L99" s="10">
        <v>1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1</v>
      </c>
      <c r="S99" s="10">
        <f t="shared" si="69"/>
        <v>1</v>
      </c>
      <c r="T99" s="10">
        <v>2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1</v>
      </c>
      <c r="AA99" s="10">
        <f t="shared" si="70"/>
        <v>1</v>
      </c>
      <c r="AB99" s="10">
        <v>3</v>
      </c>
      <c r="AC99" s="10">
        <v>0</v>
      </c>
      <c r="AD99" s="10">
        <v>1</v>
      </c>
      <c r="AE99" s="10">
        <v>0</v>
      </c>
      <c r="AF99" s="10">
        <v>0</v>
      </c>
      <c r="AG99" s="10">
        <v>0</v>
      </c>
      <c r="AH99" s="10">
        <v>0</v>
      </c>
      <c r="AI99" s="10">
        <f t="shared" si="71"/>
        <v>1</v>
      </c>
      <c r="AJ99" s="10">
        <v>4</v>
      </c>
      <c r="AK99" s="10">
        <v>1</v>
      </c>
      <c r="AL99" s="10">
        <v>0</v>
      </c>
      <c r="AM99" s="10">
        <v>0</v>
      </c>
      <c r="AN99" s="10">
        <v>0</v>
      </c>
      <c r="AO99" s="10">
        <v>0</v>
      </c>
      <c r="AP99" s="10">
        <v>1</v>
      </c>
      <c r="AQ99" s="10">
        <f t="shared" si="72"/>
        <v>2</v>
      </c>
      <c r="AR99" s="10">
        <v>5</v>
      </c>
      <c r="AS99" s="10">
        <v>4</v>
      </c>
      <c r="AT99" s="10">
        <v>1</v>
      </c>
      <c r="AU99" s="10">
        <v>3</v>
      </c>
      <c r="AV99" s="10">
        <v>2</v>
      </c>
      <c r="AW99" s="10">
        <v>4</v>
      </c>
      <c r="AX99" s="10">
        <v>0</v>
      </c>
      <c r="AY99" s="10">
        <f t="shared" si="73"/>
        <v>5</v>
      </c>
      <c r="AZ99" s="10">
        <v>6</v>
      </c>
      <c r="BA99" s="10">
        <v>3</v>
      </c>
      <c r="BB99" s="10">
        <v>0</v>
      </c>
      <c r="BC99" s="10">
        <v>2</v>
      </c>
      <c r="BD99" s="10">
        <v>1</v>
      </c>
      <c r="BE99" s="10">
        <v>2</v>
      </c>
      <c r="BF99" s="10">
        <v>0</v>
      </c>
      <c r="BG99" s="10">
        <f t="shared" si="74"/>
        <v>3</v>
      </c>
      <c r="BH99" s="10">
        <v>7</v>
      </c>
      <c r="BI99" s="10">
        <v>0</v>
      </c>
      <c r="BJ99" s="10">
        <v>1</v>
      </c>
      <c r="BK99" s="10">
        <v>0</v>
      </c>
      <c r="BL99" s="10">
        <v>0</v>
      </c>
      <c r="BM99" s="10">
        <v>0</v>
      </c>
      <c r="BN99" s="10">
        <v>0</v>
      </c>
      <c r="BO99" s="10">
        <f t="shared" si="75"/>
        <v>1</v>
      </c>
      <c r="BP99" s="10">
        <v>8</v>
      </c>
      <c r="BQ99" s="10">
        <v>5</v>
      </c>
      <c r="BR99" s="10">
        <v>1</v>
      </c>
      <c r="BS99" s="10">
        <v>0</v>
      </c>
      <c r="BT99" s="10">
        <v>0</v>
      </c>
      <c r="BU99" s="10">
        <v>0</v>
      </c>
      <c r="BV99" s="10">
        <v>0</v>
      </c>
      <c r="BW99" s="10">
        <f t="shared" si="76"/>
        <v>2</v>
      </c>
      <c r="BX99" s="10">
        <v>9</v>
      </c>
      <c r="BY99" s="10">
        <v>0</v>
      </c>
      <c r="BZ99" s="10">
        <v>0</v>
      </c>
      <c r="CA99" s="10">
        <v>1</v>
      </c>
      <c r="CB99" s="10">
        <v>1</v>
      </c>
      <c r="CC99" s="10">
        <v>2</v>
      </c>
      <c r="CD99" s="10">
        <v>0</v>
      </c>
      <c r="CE99" s="10">
        <f t="shared" si="77"/>
        <v>1</v>
      </c>
      <c r="CM99" s="10">
        <f t="shared" si="78"/>
        <v>0</v>
      </c>
      <c r="CU99" s="10">
        <f t="shared" si="79"/>
        <v>0</v>
      </c>
      <c r="DC99" s="10">
        <f t="shared" si="80"/>
        <v>0</v>
      </c>
      <c r="DK99" s="10">
        <f t="shared" si="81"/>
        <v>0</v>
      </c>
      <c r="DS99" s="10">
        <f t="shared" si="82"/>
        <v>0</v>
      </c>
      <c r="EA99" s="10">
        <f t="shared" si="83"/>
        <v>0</v>
      </c>
      <c r="EI99" s="10">
        <f t="shared" si="84"/>
        <v>0</v>
      </c>
      <c r="EQ99" s="10">
        <f t="shared" si="85"/>
        <v>0</v>
      </c>
      <c r="EY99" s="10">
        <f t="shared" si="86"/>
        <v>0</v>
      </c>
      <c r="FG99" s="10">
        <f t="shared" si="87"/>
        <v>0</v>
      </c>
      <c r="FO99" s="10">
        <f t="shared" si="88"/>
        <v>0</v>
      </c>
      <c r="FW99" s="10">
        <f t="shared" si="89"/>
        <v>0</v>
      </c>
      <c r="GE99" s="10">
        <f t="shared" si="90"/>
        <v>0</v>
      </c>
      <c r="GM99" s="10">
        <f t="shared" si="91"/>
        <v>0</v>
      </c>
      <c r="GU99" s="10">
        <f t="shared" si="92"/>
        <v>0</v>
      </c>
    </row>
    <row r="100" spans="1:203" x14ac:dyDescent="0.35">
      <c r="A100" s="10">
        <v>218</v>
      </c>
      <c r="B100" s="11" t="s">
        <v>14</v>
      </c>
      <c r="C100" s="10" t="s">
        <v>1</v>
      </c>
      <c r="D100" s="10">
        <v>98</v>
      </c>
      <c r="E100" s="10">
        <f t="shared" si="62"/>
        <v>7</v>
      </c>
      <c r="F100" s="10">
        <f t="shared" si="63"/>
        <v>7</v>
      </c>
      <c r="G100" s="10">
        <f t="shared" si="64"/>
        <v>2</v>
      </c>
      <c r="H100" s="10">
        <f t="shared" si="65"/>
        <v>7</v>
      </c>
      <c r="I100" s="10">
        <f t="shared" si="66"/>
        <v>0</v>
      </c>
      <c r="J100" s="10">
        <f t="shared" si="67"/>
        <v>0</v>
      </c>
      <c r="K100" s="10">
        <f t="shared" si="68"/>
        <v>3</v>
      </c>
      <c r="L100" s="10">
        <v>1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1</v>
      </c>
      <c r="S100" s="10">
        <f t="shared" si="69"/>
        <v>1</v>
      </c>
      <c r="T100" s="10">
        <v>2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1</v>
      </c>
      <c r="AA100" s="10">
        <f t="shared" si="70"/>
        <v>1</v>
      </c>
      <c r="AB100" s="10">
        <v>3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1</v>
      </c>
      <c r="AI100" s="10">
        <f t="shared" si="71"/>
        <v>1</v>
      </c>
      <c r="AJ100" s="10">
        <v>4</v>
      </c>
      <c r="AK100" s="10">
        <v>0</v>
      </c>
      <c r="AL100" s="10">
        <v>1</v>
      </c>
      <c r="AM100" s="10">
        <v>0</v>
      </c>
      <c r="AN100" s="10">
        <v>0</v>
      </c>
      <c r="AO100" s="10">
        <v>0</v>
      </c>
      <c r="AP100" s="10">
        <v>0</v>
      </c>
      <c r="AQ100" s="10">
        <f t="shared" si="72"/>
        <v>1</v>
      </c>
      <c r="AR100" s="10">
        <v>5</v>
      </c>
      <c r="AS100" s="10">
        <v>1</v>
      </c>
      <c r="AT100" s="10">
        <v>0</v>
      </c>
      <c r="AU100" s="10">
        <v>1</v>
      </c>
      <c r="AV100" s="10">
        <v>0</v>
      </c>
      <c r="AW100" s="10">
        <v>0</v>
      </c>
      <c r="AX100" s="10">
        <v>0</v>
      </c>
      <c r="AY100" s="10">
        <f t="shared" si="73"/>
        <v>2</v>
      </c>
      <c r="AZ100" s="10">
        <v>6</v>
      </c>
      <c r="BA100" s="10">
        <v>4</v>
      </c>
      <c r="BB100" s="10">
        <v>1</v>
      </c>
      <c r="BC100" s="10">
        <v>3</v>
      </c>
      <c r="BD100" s="10">
        <v>0</v>
      </c>
      <c r="BE100" s="10">
        <v>0</v>
      </c>
      <c r="BF100" s="10">
        <v>0</v>
      </c>
      <c r="BG100" s="10">
        <f t="shared" si="74"/>
        <v>5</v>
      </c>
      <c r="BH100" s="10">
        <v>7</v>
      </c>
      <c r="BI100" s="10">
        <v>2</v>
      </c>
      <c r="BJ100" s="10">
        <v>0</v>
      </c>
      <c r="BK100" s="10">
        <v>3</v>
      </c>
      <c r="BL100" s="10">
        <v>0</v>
      </c>
      <c r="BM100" s="10">
        <v>0</v>
      </c>
      <c r="BN100" s="10">
        <v>0</v>
      </c>
      <c r="BO100" s="10">
        <f t="shared" si="75"/>
        <v>4</v>
      </c>
      <c r="BW100" s="10">
        <f t="shared" si="76"/>
        <v>0</v>
      </c>
      <c r="CE100" s="10">
        <f t="shared" si="77"/>
        <v>0</v>
      </c>
      <c r="CM100" s="10">
        <f t="shared" si="78"/>
        <v>0</v>
      </c>
      <c r="CU100" s="10">
        <f t="shared" si="79"/>
        <v>0</v>
      </c>
      <c r="DC100" s="10">
        <f t="shared" si="80"/>
        <v>0</v>
      </c>
      <c r="DK100" s="10">
        <f t="shared" si="81"/>
        <v>0</v>
      </c>
      <c r="DS100" s="10">
        <f t="shared" si="82"/>
        <v>0</v>
      </c>
      <c r="EA100" s="10">
        <f t="shared" si="83"/>
        <v>0</v>
      </c>
      <c r="EI100" s="10">
        <f t="shared" si="84"/>
        <v>0</v>
      </c>
      <c r="EQ100" s="10">
        <f t="shared" si="85"/>
        <v>0</v>
      </c>
      <c r="EY100" s="10">
        <f t="shared" si="86"/>
        <v>0</v>
      </c>
      <c r="FG100" s="10">
        <f t="shared" si="87"/>
        <v>0</v>
      </c>
      <c r="FO100" s="10">
        <f t="shared" si="88"/>
        <v>0</v>
      </c>
      <c r="FW100" s="10">
        <f t="shared" si="89"/>
        <v>0</v>
      </c>
      <c r="GE100" s="10">
        <f t="shared" si="90"/>
        <v>0</v>
      </c>
      <c r="GM100" s="10">
        <f t="shared" si="91"/>
        <v>0</v>
      </c>
      <c r="GU100" s="10">
        <f t="shared" si="92"/>
        <v>0</v>
      </c>
    </row>
    <row r="101" spans="1:203" x14ac:dyDescent="0.35">
      <c r="A101" s="10">
        <v>219</v>
      </c>
      <c r="B101" s="11" t="s">
        <v>14</v>
      </c>
      <c r="C101" s="10" t="s">
        <v>2</v>
      </c>
      <c r="D101" s="10">
        <v>99</v>
      </c>
      <c r="E101" s="10">
        <f t="shared" si="62"/>
        <v>1</v>
      </c>
      <c r="F101" s="10">
        <f t="shared" si="63"/>
        <v>2</v>
      </c>
      <c r="G101" s="10">
        <f t="shared" si="64"/>
        <v>1</v>
      </c>
      <c r="H101" s="10">
        <f t="shared" si="65"/>
        <v>0</v>
      </c>
      <c r="I101" s="10">
        <f t="shared" si="66"/>
        <v>0</v>
      </c>
      <c r="J101" s="10">
        <f t="shared" si="67"/>
        <v>0</v>
      </c>
      <c r="K101" s="10">
        <f t="shared" si="68"/>
        <v>0</v>
      </c>
      <c r="L101" s="10">
        <v>1</v>
      </c>
      <c r="M101" s="10">
        <v>2</v>
      </c>
      <c r="N101" s="10">
        <v>1</v>
      </c>
      <c r="O101" s="10">
        <v>0</v>
      </c>
      <c r="P101" s="10">
        <v>0</v>
      </c>
      <c r="Q101" s="10">
        <v>0</v>
      </c>
      <c r="R101" s="10">
        <v>0</v>
      </c>
      <c r="S101" s="10">
        <f t="shared" si="69"/>
        <v>2</v>
      </c>
      <c r="AA101" s="10">
        <f t="shared" si="70"/>
        <v>0</v>
      </c>
      <c r="AI101" s="10">
        <f t="shared" si="71"/>
        <v>0</v>
      </c>
      <c r="AQ101" s="10">
        <f t="shared" si="72"/>
        <v>0</v>
      </c>
      <c r="AY101" s="10">
        <f t="shared" si="73"/>
        <v>0</v>
      </c>
      <c r="BG101" s="10">
        <f t="shared" si="74"/>
        <v>0</v>
      </c>
      <c r="BO101" s="10">
        <f t="shared" si="75"/>
        <v>0</v>
      </c>
      <c r="BW101" s="10">
        <f t="shared" si="76"/>
        <v>0</v>
      </c>
      <c r="CE101" s="10">
        <f t="shared" si="77"/>
        <v>0</v>
      </c>
      <c r="CM101" s="10">
        <f t="shared" si="78"/>
        <v>0</v>
      </c>
      <c r="CU101" s="10">
        <f t="shared" si="79"/>
        <v>0</v>
      </c>
      <c r="DC101" s="10">
        <f t="shared" si="80"/>
        <v>0</v>
      </c>
      <c r="DK101" s="10">
        <f t="shared" si="81"/>
        <v>0</v>
      </c>
      <c r="DS101" s="10">
        <f t="shared" si="82"/>
        <v>0</v>
      </c>
      <c r="EA101" s="10">
        <f t="shared" si="83"/>
        <v>0</v>
      </c>
      <c r="EI101" s="10">
        <f t="shared" si="84"/>
        <v>0</v>
      </c>
      <c r="EQ101" s="10">
        <f t="shared" si="85"/>
        <v>0</v>
      </c>
      <c r="EY101" s="10">
        <f t="shared" si="86"/>
        <v>0</v>
      </c>
      <c r="FG101" s="10">
        <f t="shared" si="87"/>
        <v>0</v>
      </c>
      <c r="FO101" s="10">
        <f t="shared" si="88"/>
        <v>0</v>
      </c>
      <c r="FW101" s="10">
        <f t="shared" si="89"/>
        <v>0</v>
      </c>
      <c r="GE101" s="10">
        <f t="shared" si="90"/>
        <v>0</v>
      </c>
      <c r="GM101" s="10">
        <f t="shared" si="91"/>
        <v>0</v>
      </c>
      <c r="GU101" s="10">
        <f t="shared" si="92"/>
        <v>0</v>
      </c>
    </row>
    <row r="102" spans="1:203" x14ac:dyDescent="0.35">
      <c r="A102" s="10">
        <v>220</v>
      </c>
      <c r="B102" s="11" t="s">
        <v>14</v>
      </c>
      <c r="C102" s="10" t="s">
        <v>3</v>
      </c>
      <c r="D102" s="10">
        <v>100</v>
      </c>
      <c r="E102" s="10">
        <f t="shared" si="62"/>
        <v>23</v>
      </c>
      <c r="F102" s="10">
        <f t="shared" si="63"/>
        <v>4</v>
      </c>
      <c r="G102" s="10">
        <f t="shared" si="64"/>
        <v>23</v>
      </c>
      <c r="H102" s="10">
        <f t="shared" si="65"/>
        <v>8</v>
      </c>
      <c r="I102" s="10">
        <f t="shared" si="66"/>
        <v>1</v>
      </c>
      <c r="J102" s="10">
        <f t="shared" si="67"/>
        <v>1</v>
      </c>
      <c r="K102" s="10">
        <f t="shared" si="68"/>
        <v>1</v>
      </c>
      <c r="L102" s="10">
        <v>1</v>
      </c>
      <c r="M102" s="10">
        <v>0</v>
      </c>
      <c r="N102" s="10">
        <v>1</v>
      </c>
      <c r="O102" s="10">
        <v>0</v>
      </c>
      <c r="P102" s="10">
        <v>0</v>
      </c>
      <c r="Q102" s="10">
        <v>0</v>
      </c>
      <c r="R102" s="10">
        <v>0</v>
      </c>
      <c r="S102" s="10">
        <f t="shared" si="69"/>
        <v>1</v>
      </c>
      <c r="T102" s="10">
        <v>2</v>
      </c>
      <c r="U102" s="10">
        <v>0</v>
      </c>
      <c r="V102" s="10">
        <v>1</v>
      </c>
      <c r="W102" s="10">
        <v>0</v>
      </c>
      <c r="X102" s="10">
        <v>0</v>
      </c>
      <c r="Y102" s="10">
        <v>0</v>
      </c>
      <c r="Z102" s="10">
        <v>0</v>
      </c>
      <c r="AA102" s="10">
        <f t="shared" si="70"/>
        <v>1</v>
      </c>
      <c r="AB102" s="10">
        <v>3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1</v>
      </c>
      <c r="AI102" s="10">
        <f t="shared" si="71"/>
        <v>1</v>
      </c>
      <c r="AJ102" s="10">
        <v>4</v>
      </c>
      <c r="AK102" s="10">
        <v>0</v>
      </c>
      <c r="AL102" s="10">
        <v>1</v>
      </c>
      <c r="AM102" s="10">
        <v>0</v>
      </c>
      <c r="AN102" s="10">
        <v>0</v>
      </c>
      <c r="AO102" s="10">
        <v>0</v>
      </c>
      <c r="AP102" s="10">
        <v>0</v>
      </c>
      <c r="AQ102" s="10">
        <f t="shared" si="72"/>
        <v>1</v>
      </c>
      <c r="AR102" s="10">
        <v>5</v>
      </c>
      <c r="AS102" s="10">
        <v>0</v>
      </c>
      <c r="AT102" s="10">
        <v>2</v>
      </c>
      <c r="AU102" s="10">
        <v>0</v>
      </c>
      <c r="AV102" s="10">
        <v>0</v>
      </c>
      <c r="AW102" s="10">
        <v>0</v>
      </c>
      <c r="AX102" s="10">
        <v>0</v>
      </c>
      <c r="AY102" s="10">
        <f t="shared" si="73"/>
        <v>2</v>
      </c>
      <c r="AZ102" s="10">
        <v>6</v>
      </c>
      <c r="BA102" s="10">
        <v>0</v>
      </c>
      <c r="BB102" s="10">
        <v>0</v>
      </c>
      <c r="BC102" s="10">
        <v>2</v>
      </c>
      <c r="BD102" s="10">
        <v>1</v>
      </c>
      <c r="BE102" s="10">
        <v>1</v>
      </c>
      <c r="BF102" s="10">
        <v>0</v>
      </c>
      <c r="BG102" s="10">
        <f t="shared" si="74"/>
        <v>2</v>
      </c>
      <c r="BH102" s="10">
        <v>7</v>
      </c>
      <c r="BI102" s="10">
        <v>0</v>
      </c>
      <c r="BJ102" s="10">
        <v>1</v>
      </c>
      <c r="BK102" s="10">
        <v>1</v>
      </c>
      <c r="BL102" s="10">
        <v>0</v>
      </c>
      <c r="BM102" s="10">
        <v>0</v>
      </c>
      <c r="BN102" s="10">
        <v>0</v>
      </c>
      <c r="BO102" s="10">
        <f t="shared" si="75"/>
        <v>2</v>
      </c>
      <c r="BP102" s="10">
        <v>8</v>
      </c>
      <c r="BQ102" s="10">
        <v>2</v>
      </c>
      <c r="BR102" s="10">
        <v>2</v>
      </c>
      <c r="BS102" s="10">
        <v>0</v>
      </c>
      <c r="BT102" s="10">
        <v>0</v>
      </c>
      <c r="BU102" s="10">
        <v>0</v>
      </c>
      <c r="BV102" s="10">
        <v>0</v>
      </c>
      <c r="BW102" s="10">
        <f t="shared" si="76"/>
        <v>3</v>
      </c>
      <c r="BX102" s="10">
        <v>9</v>
      </c>
      <c r="BY102" s="10">
        <v>2</v>
      </c>
      <c r="BZ102" s="10">
        <v>2</v>
      </c>
      <c r="CA102" s="10">
        <v>2</v>
      </c>
      <c r="CB102" s="10">
        <v>0</v>
      </c>
      <c r="CC102" s="10">
        <v>0</v>
      </c>
      <c r="CD102" s="10">
        <v>0</v>
      </c>
      <c r="CE102" s="10">
        <f t="shared" si="77"/>
        <v>5</v>
      </c>
      <c r="CF102" s="10">
        <v>10</v>
      </c>
      <c r="CG102" s="10">
        <v>0</v>
      </c>
      <c r="CH102" s="10">
        <v>1</v>
      </c>
      <c r="CI102" s="10">
        <v>0</v>
      </c>
      <c r="CJ102" s="10">
        <v>0</v>
      </c>
      <c r="CK102" s="10">
        <v>0</v>
      </c>
      <c r="CL102" s="10">
        <v>0</v>
      </c>
      <c r="CM102" s="10">
        <f t="shared" si="78"/>
        <v>1</v>
      </c>
      <c r="CN102" s="10">
        <v>11</v>
      </c>
      <c r="CO102" s="10">
        <v>0</v>
      </c>
      <c r="CP102" s="10">
        <v>1</v>
      </c>
      <c r="CQ102" s="10">
        <v>0</v>
      </c>
      <c r="CR102" s="10">
        <v>0</v>
      </c>
      <c r="CS102" s="10">
        <v>0</v>
      </c>
      <c r="CT102" s="10">
        <v>0</v>
      </c>
      <c r="CU102" s="10">
        <f t="shared" si="79"/>
        <v>1</v>
      </c>
      <c r="CV102" s="10">
        <v>12</v>
      </c>
      <c r="CW102" s="10">
        <v>0</v>
      </c>
      <c r="CX102" s="10">
        <v>1</v>
      </c>
      <c r="CY102" s="10">
        <v>0</v>
      </c>
      <c r="CZ102" s="10">
        <v>0</v>
      </c>
      <c r="DA102" s="10">
        <v>0</v>
      </c>
      <c r="DB102" s="10">
        <v>0</v>
      </c>
      <c r="DC102" s="10">
        <f t="shared" si="80"/>
        <v>1</v>
      </c>
      <c r="DD102" s="10">
        <v>13</v>
      </c>
      <c r="DE102" s="10">
        <v>0</v>
      </c>
      <c r="DF102" s="10">
        <v>1</v>
      </c>
      <c r="DG102" s="10">
        <v>0</v>
      </c>
      <c r="DH102" s="10">
        <v>0</v>
      </c>
      <c r="DI102" s="10">
        <v>0</v>
      </c>
      <c r="DJ102" s="10">
        <v>0</v>
      </c>
      <c r="DK102" s="10">
        <f t="shared" si="81"/>
        <v>1</v>
      </c>
      <c r="DL102" s="10">
        <v>14</v>
      </c>
      <c r="DM102" s="10">
        <v>0</v>
      </c>
      <c r="DN102" s="10">
        <v>1</v>
      </c>
      <c r="DO102" s="10">
        <v>0</v>
      </c>
      <c r="DP102" s="10">
        <v>0</v>
      </c>
      <c r="DQ102" s="10">
        <v>0</v>
      </c>
      <c r="DR102" s="10">
        <v>0</v>
      </c>
      <c r="DS102" s="10">
        <f t="shared" si="82"/>
        <v>1</v>
      </c>
      <c r="DT102" s="10">
        <v>15</v>
      </c>
      <c r="DU102" s="10">
        <v>0</v>
      </c>
      <c r="DV102" s="10">
        <v>1</v>
      </c>
      <c r="DW102" s="10">
        <v>0</v>
      </c>
      <c r="DX102" s="10">
        <v>0</v>
      </c>
      <c r="DY102" s="10">
        <v>0</v>
      </c>
      <c r="DZ102" s="10">
        <v>0</v>
      </c>
      <c r="EA102" s="10">
        <f t="shared" si="83"/>
        <v>1</v>
      </c>
      <c r="EB102" s="10">
        <v>16</v>
      </c>
      <c r="EC102" s="10">
        <v>0</v>
      </c>
      <c r="ED102" s="10">
        <v>1</v>
      </c>
      <c r="EE102" s="10">
        <v>0</v>
      </c>
      <c r="EF102" s="10">
        <v>0</v>
      </c>
      <c r="EG102" s="10">
        <v>0</v>
      </c>
      <c r="EH102" s="10">
        <v>0</v>
      </c>
      <c r="EI102" s="10">
        <f t="shared" si="84"/>
        <v>1</v>
      </c>
      <c r="EJ102" s="10">
        <v>17</v>
      </c>
      <c r="EK102" s="10">
        <v>0</v>
      </c>
      <c r="EL102" s="10">
        <v>1</v>
      </c>
      <c r="EM102" s="10">
        <v>0</v>
      </c>
      <c r="EN102" s="10">
        <v>0</v>
      </c>
      <c r="EO102" s="10">
        <v>0</v>
      </c>
      <c r="EP102" s="10">
        <v>0</v>
      </c>
      <c r="EQ102" s="10">
        <f t="shared" si="85"/>
        <v>1</v>
      </c>
      <c r="ER102" s="10">
        <v>18</v>
      </c>
      <c r="ES102" s="10">
        <v>0</v>
      </c>
      <c r="ET102" s="10">
        <v>0</v>
      </c>
      <c r="EU102" s="10">
        <v>1</v>
      </c>
      <c r="EV102" s="10">
        <v>0</v>
      </c>
      <c r="EW102" s="10">
        <v>0</v>
      </c>
      <c r="EX102" s="10">
        <v>0</v>
      </c>
      <c r="EY102" s="10">
        <f t="shared" si="86"/>
        <v>1</v>
      </c>
      <c r="EZ102" s="10">
        <v>19</v>
      </c>
      <c r="FA102" s="10">
        <v>0</v>
      </c>
      <c r="FB102" s="10">
        <v>0</v>
      </c>
      <c r="FC102" s="10">
        <v>1</v>
      </c>
      <c r="FD102" s="10">
        <v>0</v>
      </c>
      <c r="FE102" s="10">
        <v>0</v>
      </c>
      <c r="FF102" s="10">
        <v>0</v>
      </c>
      <c r="FG102" s="10">
        <f t="shared" si="87"/>
        <v>1</v>
      </c>
      <c r="FH102" s="10">
        <v>20</v>
      </c>
      <c r="FI102" s="10">
        <v>0</v>
      </c>
      <c r="FJ102" s="10">
        <v>0</v>
      </c>
      <c r="FK102" s="10">
        <v>1</v>
      </c>
      <c r="FL102" s="10">
        <v>0</v>
      </c>
      <c r="FM102" s="10">
        <v>0</v>
      </c>
      <c r="FN102" s="10">
        <v>0</v>
      </c>
      <c r="FO102" s="10">
        <f t="shared" si="88"/>
        <v>1</v>
      </c>
      <c r="FP102" s="10">
        <v>21</v>
      </c>
      <c r="FQ102" s="10">
        <v>0</v>
      </c>
      <c r="FR102" s="10">
        <v>1</v>
      </c>
      <c r="FS102" s="10">
        <v>0</v>
      </c>
      <c r="FT102" s="10">
        <v>0</v>
      </c>
      <c r="FU102" s="10">
        <v>0</v>
      </c>
      <c r="FV102" s="10">
        <v>0</v>
      </c>
      <c r="FW102" s="10">
        <f t="shared" si="89"/>
        <v>1</v>
      </c>
      <c r="FX102" s="10">
        <v>22</v>
      </c>
      <c r="FY102" s="10">
        <v>0</v>
      </c>
      <c r="FZ102" s="10">
        <v>1</v>
      </c>
      <c r="GA102" s="10">
        <v>0</v>
      </c>
      <c r="GB102" s="10">
        <v>0</v>
      </c>
      <c r="GC102" s="10">
        <v>0</v>
      </c>
      <c r="GD102" s="10">
        <v>0</v>
      </c>
      <c r="GE102" s="10">
        <f t="shared" si="90"/>
        <v>1</v>
      </c>
      <c r="GF102" s="10">
        <v>23</v>
      </c>
      <c r="GG102" s="10">
        <v>0</v>
      </c>
      <c r="GH102" s="10">
        <v>3</v>
      </c>
      <c r="GI102" s="10">
        <v>0</v>
      </c>
      <c r="GJ102" s="10">
        <v>0</v>
      </c>
      <c r="GK102" s="10">
        <v>0</v>
      </c>
      <c r="GL102" s="10">
        <v>0</v>
      </c>
      <c r="GM102" s="10">
        <f t="shared" si="91"/>
        <v>3</v>
      </c>
      <c r="GU102" s="10">
        <f t="shared" si="92"/>
        <v>0</v>
      </c>
    </row>
    <row r="103" spans="1:203" x14ac:dyDescent="0.35">
      <c r="A103" s="10">
        <v>221</v>
      </c>
      <c r="B103" s="11" t="s">
        <v>14</v>
      </c>
      <c r="C103" s="10" t="s">
        <v>0</v>
      </c>
      <c r="D103" s="10">
        <v>101</v>
      </c>
      <c r="E103" s="10">
        <f t="shared" si="62"/>
        <v>11</v>
      </c>
      <c r="F103" s="10">
        <f t="shared" si="63"/>
        <v>27</v>
      </c>
      <c r="G103" s="10">
        <f t="shared" si="64"/>
        <v>9</v>
      </c>
      <c r="H103" s="10">
        <f t="shared" si="65"/>
        <v>7</v>
      </c>
      <c r="I103" s="10">
        <f t="shared" si="66"/>
        <v>0</v>
      </c>
      <c r="J103" s="10">
        <f t="shared" si="67"/>
        <v>0</v>
      </c>
      <c r="K103" s="10">
        <f t="shared" si="68"/>
        <v>1</v>
      </c>
      <c r="L103" s="10">
        <v>1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1</v>
      </c>
      <c r="S103" s="10">
        <f t="shared" si="69"/>
        <v>1</v>
      </c>
      <c r="T103" s="10">
        <v>2</v>
      </c>
      <c r="U103" s="10">
        <v>4</v>
      </c>
      <c r="V103" s="10">
        <v>1</v>
      </c>
      <c r="W103" s="10">
        <v>0</v>
      </c>
      <c r="X103" s="10">
        <v>0</v>
      </c>
      <c r="Y103" s="10">
        <v>0</v>
      </c>
      <c r="Z103" s="10">
        <v>0</v>
      </c>
      <c r="AA103" s="10">
        <f t="shared" si="70"/>
        <v>2</v>
      </c>
      <c r="AB103" s="10">
        <v>3</v>
      </c>
      <c r="AC103" s="10">
        <v>1</v>
      </c>
      <c r="AD103" s="10">
        <v>1</v>
      </c>
      <c r="AE103" s="10">
        <v>1</v>
      </c>
      <c r="AF103" s="10">
        <v>0</v>
      </c>
      <c r="AG103" s="10">
        <v>0</v>
      </c>
      <c r="AH103" s="10">
        <v>0</v>
      </c>
      <c r="AI103" s="10">
        <f t="shared" si="71"/>
        <v>3</v>
      </c>
      <c r="AJ103" s="10">
        <v>4</v>
      </c>
      <c r="AK103" s="10">
        <v>2</v>
      </c>
      <c r="AL103" s="10">
        <v>0</v>
      </c>
      <c r="AM103" s="10">
        <v>2</v>
      </c>
      <c r="AN103" s="10">
        <v>0</v>
      </c>
      <c r="AO103" s="10">
        <v>0</v>
      </c>
      <c r="AP103" s="10">
        <v>0</v>
      </c>
      <c r="AQ103" s="10">
        <f t="shared" si="72"/>
        <v>3</v>
      </c>
      <c r="AR103" s="10">
        <v>5</v>
      </c>
      <c r="AS103" s="10">
        <v>4</v>
      </c>
      <c r="AT103" s="10">
        <v>2</v>
      </c>
      <c r="AU103" s="10">
        <v>0</v>
      </c>
      <c r="AV103" s="10">
        <v>0</v>
      </c>
      <c r="AW103" s="10">
        <v>0</v>
      </c>
      <c r="AX103" s="10">
        <v>0</v>
      </c>
      <c r="AY103" s="10">
        <f t="shared" si="73"/>
        <v>3</v>
      </c>
      <c r="AZ103" s="10">
        <v>6</v>
      </c>
      <c r="BA103" s="10">
        <v>0</v>
      </c>
      <c r="BB103" s="10">
        <v>0</v>
      </c>
      <c r="BC103" s="10">
        <v>1</v>
      </c>
      <c r="BD103" s="10">
        <v>0</v>
      </c>
      <c r="BE103" s="10">
        <v>0</v>
      </c>
      <c r="BF103" s="10">
        <v>0</v>
      </c>
      <c r="BG103" s="10">
        <f t="shared" si="74"/>
        <v>1</v>
      </c>
      <c r="BH103" s="10">
        <v>7</v>
      </c>
      <c r="BI103" s="10">
        <v>2</v>
      </c>
      <c r="BJ103" s="10">
        <v>0</v>
      </c>
      <c r="BK103" s="10">
        <v>2</v>
      </c>
      <c r="BL103" s="10">
        <v>0</v>
      </c>
      <c r="BM103" s="10">
        <v>0</v>
      </c>
      <c r="BN103" s="10">
        <v>0</v>
      </c>
      <c r="BO103" s="10">
        <f t="shared" si="75"/>
        <v>3</v>
      </c>
      <c r="BP103" s="10">
        <v>8</v>
      </c>
      <c r="BQ103" s="10">
        <v>5</v>
      </c>
      <c r="BR103" s="10">
        <v>1</v>
      </c>
      <c r="BS103" s="10">
        <v>1</v>
      </c>
      <c r="BT103" s="10">
        <v>0</v>
      </c>
      <c r="BU103" s="10">
        <v>0</v>
      </c>
      <c r="BV103" s="10">
        <v>0</v>
      </c>
      <c r="BW103" s="10">
        <f t="shared" si="76"/>
        <v>3</v>
      </c>
      <c r="BX103" s="10">
        <v>9</v>
      </c>
      <c r="BY103" s="10">
        <v>5</v>
      </c>
      <c r="BZ103" s="10">
        <v>1</v>
      </c>
      <c r="CA103" s="10">
        <v>0</v>
      </c>
      <c r="CB103" s="10">
        <v>0</v>
      </c>
      <c r="CC103" s="10">
        <v>0</v>
      </c>
      <c r="CD103" s="10">
        <v>0</v>
      </c>
      <c r="CE103" s="10">
        <f t="shared" si="77"/>
        <v>2</v>
      </c>
      <c r="CF103" s="10">
        <v>10</v>
      </c>
      <c r="CG103" s="10">
        <v>0</v>
      </c>
      <c r="CH103" s="10">
        <v>1</v>
      </c>
      <c r="CI103" s="10">
        <v>0</v>
      </c>
      <c r="CJ103" s="10">
        <v>0</v>
      </c>
      <c r="CK103" s="10">
        <v>0</v>
      </c>
      <c r="CL103" s="10">
        <v>0</v>
      </c>
      <c r="CM103" s="10">
        <f t="shared" si="78"/>
        <v>1</v>
      </c>
      <c r="CN103" s="10">
        <v>11</v>
      </c>
      <c r="CO103" s="10">
        <v>4</v>
      </c>
      <c r="CP103" s="10">
        <v>2</v>
      </c>
      <c r="CQ103" s="10">
        <v>0</v>
      </c>
      <c r="CR103" s="10">
        <v>0</v>
      </c>
      <c r="CS103" s="10">
        <v>0</v>
      </c>
      <c r="CT103" s="10">
        <v>0</v>
      </c>
      <c r="CU103" s="10">
        <f t="shared" si="79"/>
        <v>3</v>
      </c>
      <c r="DC103" s="10">
        <f t="shared" si="80"/>
        <v>0</v>
      </c>
      <c r="DK103" s="10">
        <f t="shared" si="81"/>
        <v>0</v>
      </c>
      <c r="DS103" s="10">
        <f t="shared" si="82"/>
        <v>0</v>
      </c>
      <c r="EA103" s="10">
        <f t="shared" si="83"/>
        <v>0</v>
      </c>
      <c r="EI103" s="10">
        <f t="shared" si="84"/>
        <v>0</v>
      </c>
      <c r="EQ103" s="10">
        <f t="shared" si="85"/>
        <v>0</v>
      </c>
      <c r="EY103" s="10">
        <f t="shared" si="86"/>
        <v>0</v>
      </c>
      <c r="FG103" s="10">
        <f t="shared" si="87"/>
        <v>0</v>
      </c>
      <c r="FO103" s="10">
        <f t="shared" si="88"/>
        <v>0</v>
      </c>
      <c r="FW103" s="10">
        <f t="shared" si="89"/>
        <v>0</v>
      </c>
      <c r="GE103" s="10">
        <f t="shared" si="90"/>
        <v>0</v>
      </c>
      <c r="GM103" s="10">
        <f t="shared" si="91"/>
        <v>0</v>
      </c>
      <c r="GU103" s="10">
        <f t="shared" si="92"/>
        <v>0</v>
      </c>
    </row>
    <row r="104" spans="1:203" x14ac:dyDescent="0.35">
      <c r="A104" s="10">
        <v>222</v>
      </c>
      <c r="B104" s="11" t="s">
        <v>14</v>
      </c>
      <c r="C104" s="10" t="s">
        <v>1</v>
      </c>
      <c r="D104" s="10">
        <v>102</v>
      </c>
      <c r="E104" s="10">
        <f t="shared" si="62"/>
        <v>7</v>
      </c>
      <c r="F104" s="10">
        <f t="shared" si="63"/>
        <v>7</v>
      </c>
      <c r="G104" s="10">
        <f t="shared" si="64"/>
        <v>6</v>
      </c>
      <c r="H104" s="10">
        <f t="shared" si="65"/>
        <v>2</v>
      </c>
      <c r="I104" s="10">
        <f t="shared" si="66"/>
        <v>0</v>
      </c>
      <c r="J104" s="10">
        <f t="shared" si="67"/>
        <v>0</v>
      </c>
      <c r="K104" s="10">
        <f t="shared" si="68"/>
        <v>1</v>
      </c>
      <c r="L104" s="10">
        <v>1</v>
      </c>
      <c r="M104" s="10">
        <v>0</v>
      </c>
      <c r="N104" s="10">
        <v>1</v>
      </c>
      <c r="O104" s="10">
        <v>0</v>
      </c>
      <c r="P104" s="10">
        <v>0</v>
      </c>
      <c r="Q104" s="10">
        <v>0</v>
      </c>
      <c r="R104" s="10">
        <v>0</v>
      </c>
      <c r="S104" s="10">
        <f t="shared" si="69"/>
        <v>1</v>
      </c>
      <c r="T104" s="10">
        <v>2</v>
      </c>
      <c r="U104" s="10">
        <v>0</v>
      </c>
      <c r="V104" s="10">
        <v>1</v>
      </c>
      <c r="W104" s="10">
        <v>0</v>
      </c>
      <c r="X104" s="10">
        <v>0</v>
      </c>
      <c r="Y104" s="10">
        <v>0</v>
      </c>
      <c r="Z104" s="10">
        <v>0</v>
      </c>
      <c r="AA104" s="10">
        <f t="shared" si="70"/>
        <v>1</v>
      </c>
      <c r="AB104" s="10">
        <v>3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1</v>
      </c>
      <c r="AI104" s="10">
        <f t="shared" si="71"/>
        <v>1</v>
      </c>
      <c r="AJ104" s="10">
        <v>4</v>
      </c>
      <c r="AK104" s="10">
        <v>2</v>
      </c>
      <c r="AL104" s="10">
        <v>1</v>
      </c>
      <c r="AM104" s="10">
        <v>1</v>
      </c>
      <c r="AN104" s="10">
        <v>0</v>
      </c>
      <c r="AO104" s="10">
        <v>0</v>
      </c>
      <c r="AP104" s="10">
        <v>0</v>
      </c>
      <c r="AQ104" s="10">
        <f t="shared" si="72"/>
        <v>3</v>
      </c>
      <c r="AR104" s="10">
        <v>5</v>
      </c>
      <c r="AS104" s="10">
        <v>0</v>
      </c>
      <c r="AT104" s="10">
        <v>1</v>
      </c>
      <c r="AU104" s="10">
        <v>1</v>
      </c>
      <c r="AV104" s="10">
        <v>0</v>
      </c>
      <c r="AW104" s="10">
        <v>0</v>
      </c>
      <c r="AX104" s="10">
        <v>0</v>
      </c>
      <c r="AY104" s="10">
        <f t="shared" si="73"/>
        <v>2</v>
      </c>
      <c r="AZ104" s="10">
        <v>6</v>
      </c>
      <c r="BA104" s="10">
        <v>0</v>
      </c>
      <c r="BB104" s="10">
        <v>1</v>
      </c>
      <c r="BC104" s="10">
        <v>0</v>
      </c>
      <c r="BD104" s="10">
        <v>0</v>
      </c>
      <c r="BE104" s="10">
        <v>0</v>
      </c>
      <c r="BF104" s="10">
        <v>0</v>
      </c>
      <c r="BG104" s="10">
        <f t="shared" si="74"/>
        <v>1</v>
      </c>
      <c r="BH104" s="10">
        <v>7</v>
      </c>
      <c r="BI104" s="10">
        <v>5</v>
      </c>
      <c r="BJ104" s="10">
        <v>1</v>
      </c>
      <c r="BK104" s="10">
        <v>0</v>
      </c>
      <c r="BL104" s="10">
        <v>0</v>
      </c>
      <c r="BM104" s="10">
        <v>0</v>
      </c>
      <c r="BN104" s="10">
        <v>0</v>
      </c>
      <c r="BO104" s="10">
        <f t="shared" si="75"/>
        <v>2</v>
      </c>
      <c r="BW104" s="10">
        <f t="shared" si="76"/>
        <v>0</v>
      </c>
      <c r="CE104" s="10">
        <f t="shared" si="77"/>
        <v>0</v>
      </c>
      <c r="CM104" s="10">
        <f t="shared" si="78"/>
        <v>0</v>
      </c>
      <c r="CU104" s="10">
        <f t="shared" si="79"/>
        <v>0</v>
      </c>
      <c r="DC104" s="10">
        <f t="shared" si="80"/>
        <v>0</v>
      </c>
      <c r="DK104" s="10">
        <f t="shared" si="81"/>
        <v>0</v>
      </c>
      <c r="DS104" s="10">
        <f t="shared" si="82"/>
        <v>0</v>
      </c>
      <c r="EA104" s="10">
        <f t="shared" si="83"/>
        <v>0</v>
      </c>
      <c r="EI104" s="10">
        <f t="shared" si="84"/>
        <v>0</v>
      </c>
      <c r="EQ104" s="10">
        <f t="shared" si="85"/>
        <v>0</v>
      </c>
      <c r="EY104" s="10">
        <f t="shared" si="86"/>
        <v>0</v>
      </c>
      <c r="FG104" s="10">
        <f t="shared" si="87"/>
        <v>0</v>
      </c>
      <c r="FO104" s="10">
        <f t="shared" si="88"/>
        <v>0</v>
      </c>
      <c r="FW104" s="10">
        <f t="shared" si="89"/>
        <v>0</v>
      </c>
      <c r="GE104" s="10">
        <f t="shared" si="90"/>
        <v>0</v>
      </c>
      <c r="GM104" s="10">
        <f t="shared" si="91"/>
        <v>0</v>
      </c>
      <c r="GU104" s="10">
        <f t="shared" si="92"/>
        <v>0</v>
      </c>
    </row>
    <row r="105" spans="1:203" x14ac:dyDescent="0.35">
      <c r="A105" s="10">
        <v>223</v>
      </c>
      <c r="B105" s="11" t="s">
        <v>14</v>
      </c>
      <c r="C105" s="10" t="s">
        <v>2</v>
      </c>
      <c r="D105" s="10">
        <v>103</v>
      </c>
      <c r="E105" s="10">
        <f t="shared" si="62"/>
        <v>4</v>
      </c>
      <c r="F105" s="10">
        <f t="shared" si="63"/>
        <v>1</v>
      </c>
      <c r="G105" s="10">
        <f t="shared" si="64"/>
        <v>0</v>
      </c>
      <c r="H105" s="10">
        <f t="shared" si="65"/>
        <v>4</v>
      </c>
      <c r="I105" s="10">
        <f t="shared" si="66"/>
        <v>1</v>
      </c>
      <c r="J105" s="10">
        <f t="shared" si="67"/>
        <v>3</v>
      </c>
      <c r="K105" s="10">
        <f t="shared" si="68"/>
        <v>2</v>
      </c>
      <c r="L105" s="10">
        <v>1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1</v>
      </c>
      <c r="S105" s="10">
        <f t="shared" si="69"/>
        <v>1</v>
      </c>
      <c r="T105" s="10">
        <v>2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1</v>
      </c>
      <c r="AA105" s="10">
        <f t="shared" si="70"/>
        <v>1</v>
      </c>
      <c r="AB105" s="10">
        <v>3</v>
      </c>
      <c r="AC105" s="10">
        <v>0</v>
      </c>
      <c r="AD105" s="10">
        <v>0</v>
      </c>
      <c r="AE105" s="10">
        <v>1</v>
      </c>
      <c r="AF105" s="10">
        <v>0</v>
      </c>
      <c r="AG105" s="10">
        <v>0</v>
      </c>
      <c r="AH105" s="10">
        <v>0</v>
      </c>
      <c r="AI105" s="10">
        <f t="shared" si="71"/>
        <v>1</v>
      </c>
      <c r="AJ105" s="10">
        <v>4</v>
      </c>
      <c r="AK105" s="10">
        <v>1</v>
      </c>
      <c r="AL105" s="10">
        <v>0</v>
      </c>
      <c r="AM105" s="10">
        <v>3</v>
      </c>
      <c r="AN105" s="10">
        <v>1</v>
      </c>
      <c r="AO105" s="10">
        <v>3</v>
      </c>
      <c r="AP105" s="10">
        <v>0</v>
      </c>
      <c r="AQ105" s="10">
        <f t="shared" si="72"/>
        <v>4</v>
      </c>
      <c r="AY105" s="10">
        <f t="shared" si="73"/>
        <v>0</v>
      </c>
      <c r="BG105" s="10">
        <f t="shared" si="74"/>
        <v>0</v>
      </c>
      <c r="BO105" s="10">
        <f t="shared" si="75"/>
        <v>0</v>
      </c>
      <c r="BW105" s="10">
        <f t="shared" si="76"/>
        <v>0</v>
      </c>
      <c r="CE105" s="10">
        <f t="shared" si="77"/>
        <v>0</v>
      </c>
      <c r="CM105" s="10">
        <f t="shared" si="78"/>
        <v>0</v>
      </c>
      <c r="CU105" s="10">
        <f t="shared" si="79"/>
        <v>0</v>
      </c>
      <c r="DC105" s="10">
        <f t="shared" si="80"/>
        <v>0</v>
      </c>
      <c r="DK105" s="10">
        <f t="shared" si="81"/>
        <v>0</v>
      </c>
      <c r="DS105" s="10">
        <f t="shared" si="82"/>
        <v>0</v>
      </c>
      <c r="EA105" s="10">
        <f t="shared" si="83"/>
        <v>0</v>
      </c>
      <c r="EI105" s="10">
        <f t="shared" si="84"/>
        <v>0</v>
      </c>
      <c r="EQ105" s="10">
        <f t="shared" si="85"/>
        <v>0</v>
      </c>
      <c r="EY105" s="10">
        <f t="shared" si="86"/>
        <v>0</v>
      </c>
      <c r="FG105" s="10">
        <f t="shared" si="87"/>
        <v>0</v>
      </c>
      <c r="FO105" s="10">
        <f t="shared" si="88"/>
        <v>0</v>
      </c>
      <c r="FW105" s="10">
        <f t="shared" si="89"/>
        <v>0</v>
      </c>
      <c r="GE105" s="10">
        <f t="shared" si="90"/>
        <v>0</v>
      </c>
      <c r="GM105" s="10">
        <f t="shared" si="91"/>
        <v>0</v>
      </c>
      <c r="GU105" s="10">
        <f t="shared" si="92"/>
        <v>0</v>
      </c>
    </row>
    <row r="106" spans="1:203" x14ac:dyDescent="0.35">
      <c r="A106" s="10">
        <v>224</v>
      </c>
      <c r="B106" s="11" t="s">
        <v>14</v>
      </c>
      <c r="C106" s="10" t="s">
        <v>0</v>
      </c>
      <c r="D106" s="10">
        <v>104</v>
      </c>
      <c r="E106" s="10">
        <f t="shared" si="62"/>
        <v>12</v>
      </c>
      <c r="F106" s="10">
        <f t="shared" si="63"/>
        <v>0</v>
      </c>
      <c r="G106" s="10">
        <f t="shared" si="64"/>
        <v>6</v>
      </c>
      <c r="H106" s="10">
        <f t="shared" si="65"/>
        <v>9</v>
      </c>
      <c r="I106" s="10">
        <f t="shared" si="66"/>
        <v>6</v>
      </c>
      <c r="J106" s="10">
        <f t="shared" si="67"/>
        <v>20</v>
      </c>
      <c r="K106" s="10">
        <f t="shared" si="68"/>
        <v>0</v>
      </c>
      <c r="L106" s="10">
        <v>1</v>
      </c>
      <c r="M106" s="10">
        <v>0</v>
      </c>
      <c r="N106" s="10">
        <v>1</v>
      </c>
      <c r="O106" s="10">
        <v>0</v>
      </c>
      <c r="P106" s="10">
        <v>0</v>
      </c>
      <c r="Q106" s="10">
        <v>0</v>
      </c>
      <c r="R106" s="10">
        <v>0</v>
      </c>
      <c r="S106" s="10">
        <f t="shared" si="69"/>
        <v>1</v>
      </c>
      <c r="T106" s="10">
        <v>2</v>
      </c>
      <c r="U106" s="10">
        <v>0</v>
      </c>
      <c r="V106" s="10">
        <v>1</v>
      </c>
      <c r="W106" s="10">
        <v>0</v>
      </c>
      <c r="X106" s="10">
        <v>0</v>
      </c>
      <c r="Y106" s="10">
        <v>0</v>
      </c>
      <c r="Z106" s="10">
        <v>0</v>
      </c>
      <c r="AA106" s="10">
        <f t="shared" si="70"/>
        <v>1</v>
      </c>
      <c r="AB106" s="10">
        <v>3</v>
      </c>
      <c r="AC106" s="10">
        <v>0</v>
      </c>
      <c r="AD106" s="10">
        <v>1</v>
      </c>
      <c r="AE106" s="10">
        <v>0</v>
      </c>
      <c r="AF106" s="10">
        <v>0</v>
      </c>
      <c r="AG106" s="10">
        <v>0</v>
      </c>
      <c r="AH106" s="10">
        <v>0</v>
      </c>
      <c r="AI106" s="10">
        <f t="shared" si="71"/>
        <v>1</v>
      </c>
      <c r="AJ106" s="10">
        <v>4</v>
      </c>
      <c r="AK106" s="10">
        <v>0</v>
      </c>
      <c r="AL106" s="10">
        <v>0</v>
      </c>
      <c r="AM106" s="10">
        <v>1</v>
      </c>
      <c r="AN106" s="10">
        <v>1</v>
      </c>
      <c r="AO106" s="10">
        <v>3</v>
      </c>
      <c r="AP106" s="10">
        <v>0</v>
      </c>
      <c r="AQ106" s="10">
        <f t="shared" si="72"/>
        <v>1</v>
      </c>
      <c r="AR106" s="10">
        <v>5</v>
      </c>
      <c r="AS106" s="10">
        <v>0</v>
      </c>
      <c r="AT106" s="10">
        <v>1</v>
      </c>
      <c r="AU106" s="10">
        <v>3</v>
      </c>
      <c r="AV106" s="10">
        <v>1</v>
      </c>
      <c r="AW106" s="10">
        <v>3</v>
      </c>
      <c r="AX106" s="10">
        <v>0</v>
      </c>
      <c r="AY106" s="10">
        <f t="shared" si="73"/>
        <v>4</v>
      </c>
      <c r="AZ106" s="10">
        <v>6</v>
      </c>
      <c r="BA106" s="10">
        <v>0</v>
      </c>
      <c r="BB106" s="10">
        <v>1</v>
      </c>
      <c r="BC106" s="10">
        <v>0</v>
      </c>
      <c r="BD106" s="10">
        <v>0</v>
      </c>
      <c r="BE106" s="10">
        <v>0</v>
      </c>
      <c r="BF106" s="10">
        <v>0</v>
      </c>
      <c r="BG106" s="10">
        <f t="shared" si="74"/>
        <v>1</v>
      </c>
      <c r="BH106" s="10">
        <v>7</v>
      </c>
      <c r="BI106" s="10">
        <v>0</v>
      </c>
      <c r="BJ106" s="10">
        <v>0</v>
      </c>
      <c r="BK106" s="10">
        <v>1</v>
      </c>
      <c r="BL106" s="10">
        <v>1</v>
      </c>
      <c r="BM106" s="10">
        <v>3</v>
      </c>
      <c r="BN106" s="10">
        <v>0</v>
      </c>
      <c r="BO106" s="10">
        <f t="shared" si="75"/>
        <v>1</v>
      </c>
      <c r="BP106" s="10">
        <v>8</v>
      </c>
      <c r="BQ106" s="10">
        <v>0</v>
      </c>
      <c r="BR106" s="10">
        <v>0</v>
      </c>
      <c r="BS106" s="10">
        <v>1</v>
      </c>
      <c r="BT106" s="10">
        <v>1</v>
      </c>
      <c r="BU106" s="10">
        <v>4</v>
      </c>
      <c r="BV106" s="10">
        <v>0</v>
      </c>
      <c r="BW106" s="10">
        <f t="shared" si="76"/>
        <v>1</v>
      </c>
      <c r="BX106" s="10">
        <v>9</v>
      </c>
      <c r="BY106" s="10">
        <v>0</v>
      </c>
      <c r="BZ106" s="10">
        <v>0</v>
      </c>
      <c r="CA106" s="10">
        <v>1</v>
      </c>
      <c r="CB106" s="10">
        <v>1</v>
      </c>
      <c r="CC106" s="10">
        <v>4</v>
      </c>
      <c r="CD106" s="10">
        <v>0</v>
      </c>
      <c r="CE106" s="10">
        <f t="shared" si="77"/>
        <v>1</v>
      </c>
      <c r="CF106" s="10">
        <v>10</v>
      </c>
      <c r="CG106" s="10">
        <v>0</v>
      </c>
      <c r="CH106" s="10">
        <v>0</v>
      </c>
      <c r="CI106" s="10">
        <v>1</v>
      </c>
      <c r="CJ106" s="10">
        <v>1</v>
      </c>
      <c r="CK106" s="10">
        <v>3</v>
      </c>
      <c r="CL106" s="10">
        <v>0</v>
      </c>
      <c r="CM106" s="10">
        <f t="shared" si="78"/>
        <v>1</v>
      </c>
      <c r="CN106" s="10">
        <v>11</v>
      </c>
      <c r="CO106" s="10">
        <v>0</v>
      </c>
      <c r="CP106" s="10">
        <v>1</v>
      </c>
      <c r="CQ106" s="10">
        <v>0</v>
      </c>
      <c r="CR106" s="10">
        <v>0</v>
      </c>
      <c r="CS106" s="10">
        <v>0</v>
      </c>
      <c r="CT106" s="10">
        <v>0</v>
      </c>
      <c r="CU106" s="10">
        <f t="shared" si="79"/>
        <v>1</v>
      </c>
      <c r="CV106" s="10">
        <v>12</v>
      </c>
      <c r="CW106" s="10">
        <v>0</v>
      </c>
      <c r="CX106" s="10">
        <v>0</v>
      </c>
      <c r="CY106" s="10">
        <v>1</v>
      </c>
      <c r="CZ106" s="10">
        <v>0</v>
      </c>
      <c r="DA106" s="10">
        <v>0</v>
      </c>
      <c r="DB106" s="10">
        <v>0</v>
      </c>
      <c r="DC106" s="10">
        <f t="shared" si="80"/>
        <v>1</v>
      </c>
      <c r="DK106" s="10">
        <f t="shared" si="81"/>
        <v>0</v>
      </c>
      <c r="DS106" s="10">
        <f t="shared" si="82"/>
        <v>0</v>
      </c>
      <c r="EA106" s="10">
        <f t="shared" si="83"/>
        <v>0</v>
      </c>
      <c r="EI106" s="10">
        <f t="shared" si="84"/>
        <v>0</v>
      </c>
      <c r="EQ106" s="10">
        <f t="shared" si="85"/>
        <v>0</v>
      </c>
      <c r="EY106" s="10">
        <f t="shared" si="86"/>
        <v>0</v>
      </c>
      <c r="FG106" s="10">
        <f t="shared" si="87"/>
        <v>0</v>
      </c>
      <c r="FO106" s="10">
        <f t="shared" si="88"/>
        <v>0</v>
      </c>
      <c r="FW106" s="10">
        <f t="shared" si="89"/>
        <v>0</v>
      </c>
      <c r="GE106" s="10">
        <f t="shared" si="90"/>
        <v>0</v>
      </c>
      <c r="GM106" s="10">
        <f t="shared" si="91"/>
        <v>0</v>
      </c>
      <c r="GU106" s="10">
        <f t="shared" si="92"/>
        <v>0</v>
      </c>
    </row>
    <row r="107" spans="1:203" x14ac:dyDescent="0.35">
      <c r="A107" s="10">
        <v>225</v>
      </c>
      <c r="B107" s="11" t="s">
        <v>14</v>
      </c>
      <c r="C107" s="10" t="s">
        <v>2</v>
      </c>
      <c r="D107" s="10">
        <v>105</v>
      </c>
      <c r="E107" s="10">
        <f t="shared" si="62"/>
        <v>3</v>
      </c>
      <c r="F107" s="10">
        <f t="shared" si="63"/>
        <v>3</v>
      </c>
      <c r="G107" s="10">
        <f t="shared" si="64"/>
        <v>2</v>
      </c>
      <c r="H107" s="10">
        <f t="shared" si="65"/>
        <v>2</v>
      </c>
      <c r="I107" s="10">
        <f t="shared" si="66"/>
        <v>0</v>
      </c>
      <c r="J107" s="10">
        <f t="shared" si="67"/>
        <v>0</v>
      </c>
      <c r="K107" s="10">
        <f t="shared" si="68"/>
        <v>0</v>
      </c>
      <c r="L107" s="10">
        <v>1</v>
      </c>
      <c r="M107" s="10">
        <v>0</v>
      </c>
      <c r="N107" s="10">
        <v>0</v>
      </c>
      <c r="O107" s="10">
        <v>1</v>
      </c>
      <c r="P107" s="10">
        <v>0</v>
      </c>
      <c r="Q107" s="10">
        <v>0</v>
      </c>
      <c r="R107" s="10">
        <v>0</v>
      </c>
      <c r="S107" s="10">
        <f t="shared" si="69"/>
        <v>1</v>
      </c>
      <c r="T107" s="10">
        <v>2</v>
      </c>
      <c r="U107" s="10">
        <v>0</v>
      </c>
      <c r="V107" s="10">
        <v>1</v>
      </c>
      <c r="W107" s="10">
        <v>0</v>
      </c>
      <c r="X107" s="10">
        <v>0</v>
      </c>
      <c r="Y107" s="10">
        <v>0</v>
      </c>
      <c r="Z107" s="10">
        <v>0</v>
      </c>
      <c r="AA107" s="10">
        <f t="shared" si="70"/>
        <v>1</v>
      </c>
      <c r="AB107" s="10">
        <v>3</v>
      </c>
      <c r="AC107" s="10">
        <v>3</v>
      </c>
      <c r="AD107" s="10">
        <v>1</v>
      </c>
      <c r="AE107" s="10">
        <v>1</v>
      </c>
      <c r="AF107" s="10">
        <v>0</v>
      </c>
      <c r="AG107" s="10">
        <v>0</v>
      </c>
      <c r="AH107" s="10">
        <v>0</v>
      </c>
      <c r="AI107" s="10">
        <f t="shared" si="71"/>
        <v>3</v>
      </c>
      <c r="AQ107" s="10">
        <f t="shared" si="72"/>
        <v>0</v>
      </c>
      <c r="AY107" s="10">
        <f t="shared" si="73"/>
        <v>0</v>
      </c>
      <c r="BG107" s="10">
        <f t="shared" si="74"/>
        <v>0</v>
      </c>
      <c r="BO107" s="10">
        <f t="shared" si="75"/>
        <v>0</v>
      </c>
      <c r="BW107" s="10">
        <f t="shared" si="76"/>
        <v>0</v>
      </c>
      <c r="CE107" s="10">
        <f t="shared" si="77"/>
        <v>0</v>
      </c>
      <c r="CM107" s="10">
        <f t="shared" si="78"/>
        <v>0</v>
      </c>
      <c r="CU107" s="10">
        <f t="shared" si="79"/>
        <v>0</v>
      </c>
      <c r="DC107" s="10">
        <f t="shared" si="80"/>
        <v>0</v>
      </c>
      <c r="DK107" s="10">
        <f t="shared" si="81"/>
        <v>0</v>
      </c>
      <c r="DS107" s="10">
        <f t="shared" si="82"/>
        <v>0</v>
      </c>
      <c r="EA107" s="10">
        <f t="shared" si="83"/>
        <v>0</v>
      </c>
      <c r="EI107" s="10">
        <f t="shared" si="84"/>
        <v>0</v>
      </c>
      <c r="EQ107" s="10">
        <f t="shared" si="85"/>
        <v>0</v>
      </c>
      <c r="EY107" s="10">
        <f t="shared" si="86"/>
        <v>0</v>
      </c>
      <c r="FG107" s="10">
        <f t="shared" si="87"/>
        <v>0</v>
      </c>
      <c r="FO107" s="10">
        <f t="shared" si="88"/>
        <v>0</v>
      </c>
      <c r="FW107" s="10">
        <f t="shared" si="89"/>
        <v>0</v>
      </c>
      <c r="GE107" s="10">
        <f t="shared" si="90"/>
        <v>0</v>
      </c>
      <c r="GM107" s="10">
        <f t="shared" si="91"/>
        <v>0</v>
      </c>
      <c r="GU107" s="10">
        <f t="shared" si="92"/>
        <v>0</v>
      </c>
    </row>
    <row r="108" spans="1:203" s="12" customFormat="1" x14ac:dyDescent="0.35">
      <c r="A108" s="12">
        <v>226</v>
      </c>
      <c r="B108" s="11" t="s">
        <v>14</v>
      </c>
      <c r="C108" s="10" t="s">
        <v>2</v>
      </c>
      <c r="D108" s="10">
        <v>106</v>
      </c>
      <c r="E108" s="10">
        <f t="shared" si="62"/>
        <v>4</v>
      </c>
      <c r="F108" s="10">
        <f t="shared" si="63"/>
        <v>4</v>
      </c>
      <c r="G108" s="10">
        <f t="shared" si="64"/>
        <v>3</v>
      </c>
      <c r="H108" s="10">
        <f t="shared" si="65"/>
        <v>1</v>
      </c>
      <c r="I108" s="10">
        <f t="shared" si="66"/>
        <v>0</v>
      </c>
      <c r="J108" s="10">
        <f t="shared" si="67"/>
        <v>0</v>
      </c>
      <c r="K108" s="10">
        <f t="shared" si="68"/>
        <v>1</v>
      </c>
      <c r="L108" s="10">
        <v>1</v>
      </c>
      <c r="M108" s="10">
        <v>0</v>
      </c>
      <c r="N108" s="10">
        <v>1</v>
      </c>
      <c r="O108" s="10">
        <v>0</v>
      </c>
      <c r="P108" s="10">
        <v>0</v>
      </c>
      <c r="Q108" s="10">
        <v>0</v>
      </c>
      <c r="R108" s="10">
        <v>0</v>
      </c>
      <c r="S108" s="10">
        <f t="shared" si="69"/>
        <v>1</v>
      </c>
      <c r="T108" s="10">
        <v>2</v>
      </c>
      <c r="U108" s="10">
        <v>0</v>
      </c>
      <c r="V108" s="10">
        <v>1</v>
      </c>
      <c r="W108" s="10">
        <v>0</v>
      </c>
      <c r="X108" s="10">
        <v>0</v>
      </c>
      <c r="Y108" s="10">
        <v>0</v>
      </c>
      <c r="Z108" s="10">
        <v>0</v>
      </c>
      <c r="AA108" s="10">
        <f t="shared" si="70"/>
        <v>1</v>
      </c>
      <c r="AB108" s="10">
        <v>3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1</v>
      </c>
      <c r="AI108" s="10">
        <f t="shared" si="71"/>
        <v>1</v>
      </c>
      <c r="AJ108" s="10">
        <v>4</v>
      </c>
      <c r="AK108" s="10">
        <v>4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f t="shared" si="72"/>
        <v>3</v>
      </c>
      <c r="AR108" s="10"/>
      <c r="AS108" s="10"/>
      <c r="AT108" s="10"/>
      <c r="AU108" s="10"/>
      <c r="AV108" s="10"/>
      <c r="AW108" s="10"/>
      <c r="AX108" s="10"/>
      <c r="AY108" s="10">
        <f t="shared" si="73"/>
        <v>0</v>
      </c>
      <c r="AZ108" s="10"/>
      <c r="BA108" s="10"/>
      <c r="BB108" s="10"/>
      <c r="BC108" s="10"/>
      <c r="BD108" s="10"/>
      <c r="BE108" s="10"/>
      <c r="BF108" s="10"/>
      <c r="BG108" s="10">
        <f t="shared" si="74"/>
        <v>0</v>
      </c>
      <c r="BH108" s="10"/>
      <c r="BI108" s="10"/>
      <c r="BJ108" s="10"/>
      <c r="BK108" s="10"/>
      <c r="BL108" s="10"/>
      <c r="BM108" s="10"/>
      <c r="BN108" s="10"/>
      <c r="BO108" s="10">
        <f t="shared" si="75"/>
        <v>0</v>
      </c>
      <c r="BP108" s="10"/>
      <c r="BQ108" s="10"/>
      <c r="BR108" s="10"/>
      <c r="BS108" s="10"/>
      <c r="BT108" s="10"/>
      <c r="BU108" s="10"/>
      <c r="BV108" s="10"/>
      <c r="BW108" s="10">
        <f t="shared" si="76"/>
        <v>0</v>
      </c>
      <c r="BX108" s="10"/>
      <c r="BY108" s="10"/>
      <c r="BZ108" s="10"/>
      <c r="CA108" s="10"/>
      <c r="CB108" s="10"/>
      <c r="CC108" s="10"/>
      <c r="CD108" s="10"/>
      <c r="CE108" s="10">
        <f t="shared" si="77"/>
        <v>0</v>
      </c>
      <c r="CF108" s="10"/>
      <c r="CG108" s="10"/>
      <c r="CH108" s="10"/>
      <c r="CI108" s="10"/>
      <c r="CJ108" s="10"/>
      <c r="CK108" s="10"/>
      <c r="CL108" s="10"/>
      <c r="CM108" s="10">
        <f t="shared" si="78"/>
        <v>0</v>
      </c>
      <c r="CN108" s="10"/>
      <c r="CO108" s="10"/>
      <c r="CP108" s="10"/>
      <c r="CQ108" s="10"/>
      <c r="CR108" s="10"/>
      <c r="CS108" s="10"/>
      <c r="CT108" s="10"/>
      <c r="CU108" s="10">
        <f t="shared" si="79"/>
        <v>0</v>
      </c>
      <c r="CV108" s="10"/>
      <c r="CW108" s="10"/>
      <c r="CX108" s="10"/>
      <c r="CY108" s="10"/>
      <c r="CZ108" s="10"/>
      <c r="DA108" s="10"/>
      <c r="DB108" s="10"/>
      <c r="DC108" s="10">
        <f t="shared" si="80"/>
        <v>0</v>
      </c>
      <c r="DD108" s="10"/>
      <c r="DE108" s="10"/>
      <c r="DF108" s="10"/>
      <c r="DG108" s="10"/>
      <c r="DH108" s="10"/>
      <c r="DI108" s="10"/>
      <c r="DJ108" s="10"/>
      <c r="DK108" s="10">
        <f t="shared" si="81"/>
        <v>0</v>
      </c>
      <c r="DL108" s="10"/>
      <c r="DM108" s="10"/>
      <c r="DN108" s="10"/>
      <c r="DO108" s="10"/>
      <c r="DP108" s="10"/>
      <c r="DQ108" s="10"/>
      <c r="DR108" s="10"/>
      <c r="DS108" s="10">
        <f t="shared" si="82"/>
        <v>0</v>
      </c>
      <c r="DT108" s="10"/>
      <c r="DU108" s="10"/>
      <c r="DV108" s="10"/>
      <c r="DW108" s="10"/>
      <c r="DX108" s="10"/>
      <c r="DY108" s="10"/>
      <c r="DZ108" s="10"/>
      <c r="EA108" s="10">
        <f t="shared" si="83"/>
        <v>0</v>
      </c>
      <c r="EB108" s="10"/>
      <c r="EC108" s="10"/>
      <c r="ED108" s="10"/>
      <c r="EE108" s="10"/>
      <c r="EF108" s="10"/>
      <c r="EG108" s="10"/>
      <c r="EH108" s="10"/>
      <c r="EI108" s="10">
        <f t="shared" si="84"/>
        <v>0</v>
      </c>
      <c r="EJ108" s="10"/>
      <c r="EK108" s="10"/>
      <c r="EL108" s="10"/>
      <c r="EM108" s="10"/>
      <c r="EN108" s="10"/>
      <c r="EO108" s="10"/>
      <c r="EP108" s="10"/>
      <c r="EQ108" s="10">
        <f t="shared" si="85"/>
        <v>0</v>
      </c>
      <c r="EY108" s="12">
        <f t="shared" si="86"/>
        <v>0</v>
      </c>
      <c r="FG108" s="12">
        <f t="shared" si="87"/>
        <v>0</v>
      </c>
      <c r="FO108" s="12">
        <f t="shared" si="88"/>
        <v>0</v>
      </c>
      <c r="FW108" s="12">
        <f t="shared" si="89"/>
        <v>0</v>
      </c>
      <c r="GE108" s="12">
        <f t="shared" si="90"/>
        <v>0</v>
      </c>
      <c r="GM108" s="12">
        <f t="shared" si="91"/>
        <v>0</v>
      </c>
      <c r="GU108" s="12">
        <f t="shared" si="92"/>
        <v>0</v>
      </c>
    </row>
    <row r="109" spans="1:203" x14ac:dyDescent="0.35">
      <c r="A109" s="10">
        <v>227</v>
      </c>
      <c r="B109" s="11" t="s">
        <v>14</v>
      </c>
      <c r="C109" s="10" t="s">
        <v>0</v>
      </c>
      <c r="D109" s="10">
        <v>107</v>
      </c>
      <c r="E109" s="10">
        <f t="shared" si="62"/>
        <v>13</v>
      </c>
      <c r="F109" s="10">
        <f t="shared" si="63"/>
        <v>8</v>
      </c>
      <c r="G109" s="10">
        <f t="shared" si="64"/>
        <v>8</v>
      </c>
      <c r="H109" s="10">
        <f t="shared" si="65"/>
        <v>11</v>
      </c>
      <c r="I109" s="10">
        <f t="shared" si="66"/>
        <v>4</v>
      </c>
      <c r="J109" s="10">
        <f t="shared" si="67"/>
        <v>14</v>
      </c>
      <c r="K109" s="10">
        <f t="shared" si="68"/>
        <v>1</v>
      </c>
      <c r="L109" s="10">
        <v>1</v>
      </c>
      <c r="M109" s="10">
        <v>0</v>
      </c>
      <c r="N109" s="10">
        <v>1</v>
      </c>
      <c r="O109" s="10">
        <v>0</v>
      </c>
      <c r="P109" s="10">
        <v>0</v>
      </c>
      <c r="Q109" s="10">
        <v>0</v>
      </c>
      <c r="R109" s="10">
        <v>0</v>
      </c>
      <c r="S109" s="10">
        <f t="shared" si="69"/>
        <v>1</v>
      </c>
      <c r="T109" s="10">
        <v>2</v>
      </c>
      <c r="U109" s="10">
        <v>0</v>
      </c>
      <c r="V109" s="10">
        <v>0</v>
      </c>
      <c r="W109" s="10">
        <v>1</v>
      </c>
      <c r="X109" s="10">
        <v>1</v>
      </c>
      <c r="Y109" s="10">
        <v>2</v>
      </c>
      <c r="Z109" s="10">
        <v>0</v>
      </c>
      <c r="AA109" s="10">
        <f t="shared" si="70"/>
        <v>1</v>
      </c>
      <c r="AB109" s="10">
        <v>3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1</v>
      </c>
      <c r="AI109" s="10">
        <f t="shared" si="71"/>
        <v>1</v>
      </c>
      <c r="AJ109" s="10">
        <v>4</v>
      </c>
      <c r="AK109" s="10">
        <v>0</v>
      </c>
      <c r="AL109" s="10">
        <v>2</v>
      </c>
      <c r="AM109" s="10">
        <v>1</v>
      </c>
      <c r="AN109" s="10">
        <v>0</v>
      </c>
      <c r="AO109" s="10">
        <v>0</v>
      </c>
      <c r="AP109" s="10">
        <v>0</v>
      </c>
      <c r="AQ109" s="10">
        <f t="shared" si="72"/>
        <v>3</v>
      </c>
      <c r="AR109" s="10">
        <v>5</v>
      </c>
      <c r="AS109" s="10">
        <v>2</v>
      </c>
      <c r="AT109" s="10">
        <v>1</v>
      </c>
      <c r="AU109" s="10">
        <v>2</v>
      </c>
      <c r="AV109" s="10">
        <v>0</v>
      </c>
      <c r="AW109" s="10">
        <v>0</v>
      </c>
      <c r="AX109" s="10">
        <v>0</v>
      </c>
      <c r="AY109" s="10">
        <f t="shared" si="73"/>
        <v>4</v>
      </c>
      <c r="AZ109" s="10">
        <v>6</v>
      </c>
      <c r="BA109" s="10">
        <v>0</v>
      </c>
      <c r="BB109" s="10">
        <v>0</v>
      </c>
      <c r="BC109" s="10">
        <v>1</v>
      </c>
      <c r="BD109" s="10">
        <v>1</v>
      </c>
      <c r="BE109" s="10">
        <v>4</v>
      </c>
      <c r="BF109" s="10">
        <v>0</v>
      </c>
      <c r="BG109" s="10">
        <f t="shared" si="74"/>
        <v>1</v>
      </c>
      <c r="BH109" s="10">
        <v>7</v>
      </c>
      <c r="BI109" s="10">
        <v>6</v>
      </c>
      <c r="BJ109" s="10">
        <v>3</v>
      </c>
      <c r="BK109" s="10">
        <v>1</v>
      </c>
      <c r="BL109" s="10">
        <v>1</v>
      </c>
      <c r="BM109" s="10">
        <v>4</v>
      </c>
      <c r="BN109" s="10">
        <v>0</v>
      </c>
      <c r="BO109" s="10">
        <f t="shared" si="75"/>
        <v>5</v>
      </c>
      <c r="BP109" s="10">
        <v>8</v>
      </c>
      <c r="BQ109" s="10">
        <v>0</v>
      </c>
      <c r="BR109" s="10">
        <v>0</v>
      </c>
      <c r="BS109" s="10">
        <v>1</v>
      </c>
      <c r="BT109" s="10">
        <v>1</v>
      </c>
      <c r="BU109" s="10">
        <v>4</v>
      </c>
      <c r="BV109" s="10">
        <v>0</v>
      </c>
      <c r="BW109" s="10">
        <f t="shared" si="76"/>
        <v>1</v>
      </c>
      <c r="BX109" s="10">
        <v>9</v>
      </c>
      <c r="BY109" s="10">
        <v>0</v>
      </c>
      <c r="BZ109" s="10">
        <v>0</v>
      </c>
      <c r="CA109" s="10">
        <v>1</v>
      </c>
      <c r="CB109" s="10">
        <v>0</v>
      </c>
      <c r="CC109" s="10">
        <v>0</v>
      </c>
      <c r="CD109" s="10">
        <v>0</v>
      </c>
      <c r="CE109" s="10">
        <f t="shared" si="77"/>
        <v>1</v>
      </c>
      <c r="CF109" s="10">
        <v>10</v>
      </c>
      <c r="CG109" s="10">
        <v>0</v>
      </c>
      <c r="CH109" s="10">
        <v>0</v>
      </c>
      <c r="CI109" s="10">
        <v>1</v>
      </c>
      <c r="CJ109" s="10">
        <v>0</v>
      </c>
      <c r="CK109" s="10">
        <v>0</v>
      </c>
      <c r="CL109" s="10">
        <v>0</v>
      </c>
      <c r="CM109" s="10">
        <f t="shared" si="78"/>
        <v>1</v>
      </c>
      <c r="CN109" s="10">
        <v>11</v>
      </c>
      <c r="CO109" s="10">
        <v>0</v>
      </c>
      <c r="CP109" s="10">
        <v>1</v>
      </c>
      <c r="CQ109" s="10">
        <v>0</v>
      </c>
      <c r="CR109" s="10">
        <v>0</v>
      </c>
      <c r="CS109" s="10">
        <v>0</v>
      </c>
      <c r="CT109" s="10">
        <v>0</v>
      </c>
      <c r="CU109" s="10">
        <f t="shared" si="79"/>
        <v>1</v>
      </c>
      <c r="CV109" s="10">
        <v>12</v>
      </c>
      <c r="CW109" s="10">
        <v>0</v>
      </c>
      <c r="CX109" s="10">
        <v>0</v>
      </c>
      <c r="CY109" s="10">
        <v>1</v>
      </c>
      <c r="CZ109" s="10">
        <v>0</v>
      </c>
      <c r="DA109" s="10">
        <v>0</v>
      </c>
      <c r="DB109" s="10">
        <v>0</v>
      </c>
      <c r="DC109" s="10">
        <f t="shared" si="80"/>
        <v>1</v>
      </c>
      <c r="DD109" s="10">
        <v>13</v>
      </c>
      <c r="DE109" s="10">
        <v>0</v>
      </c>
      <c r="DF109" s="10">
        <v>0</v>
      </c>
      <c r="DG109" s="10">
        <v>1</v>
      </c>
      <c r="DH109" s="10">
        <v>0</v>
      </c>
      <c r="DI109" s="10">
        <v>0</v>
      </c>
      <c r="DJ109" s="10">
        <v>0</v>
      </c>
      <c r="DK109" s="10">
        <f t="shared" si="81"/>
        <v>1</v>
      </c>
      <c r="DS109" s="10">
        <f t="shared" si="82"/>
        <v>0</v>
      </c>
      <c r="EA109" s="10">
        <f t="shared" si="83"/>
        <v>0</v>
      </c>
      <c r="EI109" s="10">
        <f t="shared" si="84"/>
        <v>0</v>
      </c>
      <c r="EQ109" s="10">
        <f t="shared" si="85"/>
        <v>0</v>
      </c>
      <c r="EY109" s="10">
        <f t="shared" si="86"/>
        <v>0</v>
      </c>
      <c r="FG109" s="10">
        <f t="shared" si="87"/>
        <v>0</v>
      </c>
      <c r="FO109" s="10">
        <f t="shared" si="88"/>
        <v>0</v>
      </c>
      <c r="FW109" s="10">
        <f t="shared" si="89"/>
        <v>0</v>
      </c>
      <c r="GE109" s="10">
        <f t="shared" si="90"/>
        <v>0</v>
      </c>
      <c r="GM109" s="10">
        <f t="shared" si="91"/>
        <v>0</v>
      </c>
      <c r="GU109" s="10">
        <f t="shared" si="92"/>
        <v>0</v>
      </c>
    </row>
    <row r="110" spans="1:203" x14ac:dyDescent="0.35">
      <c r="A110" s="10">
        <v>228</v>
      </c>
      <c r="B110" s="11" t="s">
        <v>14</v>
      </c>
      <c r="C110" s="10" t="s">
        <v>0</v>
      </c>
      <c r="D110" s="10">
        <v>108</v>
      </c>
      <c r="E110" s="10">
        <f t="shared" si="62"/>
        <v>13</v>
      </c>
      <c r="F110" s="10">
        <f t="shared" si="63"/>
        <v>6</v>
      </c>
      <c r="G110" s="10">
        <f t="shared" si="64"/>
        <v>11</v>
      </c>
      <c r="H110" s="10">
        <f t="shared" si="65"/>
        <v>8</v>
      </c>
      <c r="I110" s="10">
        <f t="shared" si="66"/>
        <v>0</v>
      </c>
      <c r="J110" s="10">
        <f t="shared" si="67"/>
        <v>0</v>
      </c>
      <c r="K110" s="10">
        <f t="shared" si="68"/>
        <v>0</v>
      </c>
      <c r="L110" s="10">
        <v>1</v>
      </c>
      <c r="M110" s="10">
        <v>0</v>
      </c>
      <c r="N110" s="10">
        <v>1</v>
      </c>
      <c r="O110" s="10">
        <v>0</v>
      </c>
      <c r="P110" s="10">
        <v>0</v>
      </c>
      <c r="Q110" s="10">
        <v>0</v>
      </c>
      <c r="R110" s="10">
        <v>0</v>
      </c>
      <c r="S110" s="10">
        <f t="shared" si="69"/>
        <v>1</v>
      </c>
      <c r="T110" s="10">
        <v>2</v>
      </c>
      <c r="U110" s="10">
        <v>0</v>
      </c>
      <c r="V110" s="10">
        <v>0</v>
      </c>
      <c r="W110" s="10">
        <v>1</v>
      </c>
      <c r="X110" s="10">
        <v>0</v>
      </c>
      <c r="Y110" s="10">
        <v>0</v>
      </c>
      <c r="Z110" s="10">
        <v>0</v>
      </c>
      <c r="AA110" s="10">
        <f t="shared" si="70"/>
        <v>1</v>
      </c>
      <c r="AB110" s="10">
        <v>3</v>
      </c>
      <c r="AC110" s="10">
        <v>2</v>
      </c>
      <c r="AD110" s="10">
        <v>3</v>
      </c>
      <c r="AE110" s="10">
        <v>0</v>
      </c>
      <c r="AF110" s="10">
        <v>0</v>
      </c>
      <c r="AG110" s="10">
        <v>0</v>
      </c>
      <c r="AH110" s="10">
        <v>0</v>
      </c>
      <c r="AI110" s="10">
        <f t="shared" si="71"/>
        <v>4</v>
      </c>
      <c r="AJ110" s="10">
        <v>4</v>
      </c>
      <c r="AK110" s="10">
        <v>0</v>
      </c>
      <c r="AL110" s="10">
        <v>2</v>
      </c>
      <c r="AM110" s="10">
        <v>1</v>
      </c>
      <c r="AN110" s="10">
        <v>0</v>
      </c>
      <c r="AO110" s="10">
        <v>0</v>
      </c>
      <c r="AP110" s="10">
        <v>0</v>
      </c>
      <c r="AQ110" s="10">
        <f t="shared" si="72"/>
        <v>3</v>
      </c>
      <c r="AR110" s="10">
        <v>5</v>
      </c>
      <c r="AS110" s="10">
        <v>0</v>
      </c>
      <c r="AT110" s="10">
        <v>1</v>
      </c>
      <c r="AU110" s="10">
        <v>0</v>
      </c>
      <c r="AV110" s="10">
        <v>0</v>
      </c>
      <c r="AW110" s="10">
        <v>0</v>
      </c>
      <c r="AX110" s="10">
        <v>0</v>
      </c>
      <c r="AY110" s="10">
        <f t="shared" si="73"/>
        <v>1</v>
      </c>
      <c r="AZ110" s="10">
        <v>6</v>
      </c>
      <c r="BA110" s="10">
        <v>0</v>
      </c>
      <c r="BB110" s="10">
        <v>0</v>
      </c>
      <c r="BC110" s="10">
        <v>1</v>
      </c>
      <c r="BD110" s="10">
        <v>0</v>
      </c>
      <c r="BE110" s="10">
        <v>0</v>
      </c>
      <c r="BF110" s="10">
        <v>0</v>
      </c>
      <c r="BG110" s="10">
        <f t="shared" si="74"/>
        <v>1</v>
      </c>
      <c r="BH110" s="10">
        <v>7</v>
      </c>
      <c r="BI110" s="10">
        <v>0</v>
      </c>
      <c r="BJ110" s="10">
        <v>0</v>
      </c>
      <c r="BK110" s="10">
        <v>1</v>
      </c>
      <c r="BL110" s="10">
        <v>0</v>
      </c>
      <c r="BM110" s="10">
        <v>0</v>
      </c>
      <c r="BN110" s="10">
        <v>0</v>
      </c>
      <c r="BO110" s="10">
        <f t="shared" si="75"/>
        <v>1</v>
      </c>
      <c r="BP110" s="10">
        <v>8</v>
      </c>
      <c r="BQ110" s="10">
        <v>0</v>
      </c>
      <c r="BR110" s="10">
        <v>0</v>
      </c>
      <c r="BS110" s="10">
        <v>1</v>
      </c>
      <c r="BT110" s="10">
        <v>0</v>
      </c>
      <c r="BU110" s="10">
        <v>0</v>
      </c>
      <c r="BV110" s="10">
        <v>0</v>
      </c>
      <c r="BW110" s="10">
        <f t="shared" si="76"/>
        <v>1</v>
      </c>
      <c r="BX110" s="10">
        <v>9</v>
      </c>
      <c r="BY110" s="10">
        <v>0</v>
      </c>
      <c r="BZ110" s="10">
        <v>1</v>
      </c>
      <c r="CA110" s="10">
        <v>0</v>
      </c>
      <c r="CB110" s="10">
        <v>0</v>
      </c>
      <c r="CC110" s="10">
        <v>0</v>
      </c>
      <c r="CD110" s="10">
        <v>0</v>
      </c>
      <c r="CE110" s="10">
        <f t="shared" si="77"/>
        <v>1</v>
      </c>
      <c r="CF110" s="10">
        <v>10</v>
      </c>
      <c r="CG110" s="10">
        <v>4</v>
      </c>
      <c r="CH110" s="10">
        <v>2</v>
      </c>
      <c r="CI110" s="10">
        <v>0</v>
      </c>
      <c r="CJ110" s="10">
        <v>0</v>
      </c>
      <c r="CK110" s="10">
        <v>0</v>
      </c>
      <c r="CL110" s="10">
        <v>0</v>
      </c>
      <c r="CM110" s="10">
        <f t="shared" si="78"/>
        <v>3</v>
      </c>
      <c r="CN110" s="10">
        <v>11</v>
      </c>
      <c r="CO110" s="10">
        <v>0</v>
      </c>
      <c r="CP110" s="10">
        <v>0</v>
      </c>
      <c r="CQ110" s="10">
        <v>1</v>
      </c>
      <c r="CR110" s="10">
        <v>0</v>
      </c>
      <c r="CS110" s="10">
        <v>0</v>
      </c>
      <c r="CT110" s="10">
        <v>0</v>
      </c>
      <c r="CU110" s="10">
        <f t="shared" si="79"/>
        <v>1</v>
      </c>
      <c r="CV110" s="10">
        <v>12</v>
      </c>
      <c r="CW110" s="10">
        <v>0</v>
      </c>
      <c r="CX110" s="10">
        <v>0</v>
      </c>
      <c r="CY110" s="10">
        <v>1</v>
      </c>
      <c r="CZ110" s="10">
        <v>0</v>
      </c>
      <c r="DA110" s="10">
        <v>0</v>
      </c>
      <c r="DB110" s="10">
        <v>0</v>
      </c>
      <c r="DC110" s="10">
        <f t="shared" si="80"/>
        <v>1</v>
      </c>
      <c r="DD110" s="10">
        <v>13</v>
      </c>
      <c r="DE110" s="10">
        <v>0</v>
      </c>
      <c r="DF110" s="10">
        <v>1</v>
      </c>
      <c r="DG110" s="10">
        <v>1</v>
      </c>
      <c r="DH110" s="10">
        <v>0</v>
      </c>
      <c r="DI110" s="10">
        <v>0</v>
      </c>
      <c r="DJ110" s="10">
        <v>0</v>
      </c>
      <c r="DK110" s="10">
        <f t="shared" si="81"/>
        <v>2</v>
      </c>
      <c r="DS110" s="10">
        <f t="shared" si="82"/>
        <v>0</v>
      </c>
      <c r="EA110" s="10">
        <f t="shared" si="83"/>
        <v>0</v>
      </c>
      <c r="EI110" s="10">
        <f t="shared" si="84"/>
        <v>0</v>
      </c>
      <c r="EQ110" s="10">
        <f t="shared" si="85"/>
        <v>0</v>
      </c>
      <c r="EY110" s="10">
        <f t="shared" si="86"/>
        <v>0</v>
      </c>
      <c r="FG110" s="10">
        <f t="shared" si="87"/>
        <v>0</v>
      </c>
      <c r="FO110" s="10">
        <f t="shared" si="88"/>
        <v>0</v>
      </c>
      <c r="FW110" s="10">
        <f t="shared" si="89"/>
        <v>0</v>
      </c>
      <c r="GE110" s="10">
        <f t="shared" si="90"/>
        <v>0</v>
      </c>
      <c r="GM110" s="10">
        <f t="shared" si="91"/>
        <v>0</v>
      </c>
      <c r="GU110" s="10">
        <f t="shared" si="92"/>
        <v>0</v>
      </c>
    </row>
    <row r="111" spans="1:203" x14ac:dyDescent="0.35">
      <c r="A111" s="10">
        <v>229</v>
      </c>
      <c r="B111" s="11" t="s">
        <v>14</v>
      </c>
      <c r="C111" s="10" t="s">
        <v>1</v>
      </c>
      <c r="D111" s="10">
        <v>109</v>
      </c>
      <c r="E111" s="10">
        <f t="shared" si="62"/>
        <v>5</v>
      </c>
      <c r="F111" s="10">
        <f t="shared" si="63"/>
        <v>6</v>
      </c>
      <c r="G111" s="10">
        <f t="shared" si="64"/>
        <v>6</v>
      </c>
      <c r="H111" s="10">
        <f t="shared" si="65"/>
        <v>2</v>
      </c>
      <c r="I111" s="10">
        <f t="shared" si="66"/>
        <v>0</v>
      </c>
      <c r="J111" s="10">
        <f t="shared" si="67"/>
        <v>0</v>
      </c>
      <c r="K111" s="10">
        <f t="shared" si="68"/>
        <v>1</v>
      </c>
      <c r="L111" s="10">
        <v>1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1</v>
      </c>
      <c r="S111" s="10">
        <f t="shared" si="69"/>
        <v>1</v>
      </c>
      <c r="T111" s="10">
        <v>2</v>
      </c>
      <c r="U111" s="10">
        <v>0</v>
      </c>
      <c r="V111" s="10">
        <v>1</v>
      </c>
      <c r="W111" s="10">
        <v>0</v>
      </c>
      <c r="X111" s="10">
        <v>0</v>
      </c>
      <c r="Y111" s="10">
        <v>0</v>
      </c>
      <c r="Z111" s="10">
        <v>0</v>
      </c>
      <c r="AA111" s="10">
        <f t="shared" si="70"/>
        <v>1</v>
      </c>
      <c r="AB111" s="10">
        <v>3</v>
      </c>
      <c r="AC111" s="10">
        <v>3</v>
      </c>
      <c r="AD111" s="10">
        <v>3</v>
      </c>
      <c r="AE111" s="10">
        <v>0</v>
      </c>
      <c r="AF111" s="10">
        <v>0</v>
      </c>
      <c r="AG111" s="10">
        <v>0</v>
      </c>
      <c r="AH111" s="10">
        <v>0</v>
      </c>
      <c r="AI111" s="10">
        <f t="shared" si="71"/>
        <v>4</v>
      </c>
      <c r="AJ111" s="10">
        <v>4</v>
      </c>
      <c r="AK111" s="10">
        <v>0</v>
      </c>
      <c r="AL111" s="10">
        <v>1</v>
      </c>
      <c r="AM111" s="10">
        <v>2</v>
      </c>
      <c r="AN111" s="10">
        <v>0</v>
      </c>
      <c r="AO111" s="10">
        <v>0</v>
      </c>
      <c r="AP111" s="10">
        <v>0</v>
      </c>
      <c r="AQ111" s="10">
        <f t="shared" si="72"/>
        <v>3</v>
      </c>
      <c r="AR111" s="10">
        <v>5</v>
      </c>
      <c r="AS111" s="10">
        <v>3</v>
      </c>
      <c r="AT111" s="10">
        <v>1</v>
      </c>
      <c r="AU111" s="10">
        <v>0</v>
      </c>
      <c r="AV111" s="10">
        <v>0</v>
      </c>
      <c r="AW111" s="10">
        <v>0</v>
      </c>
      <c r="AX111" s="10">
        <v>0</v>
      </c>
      <c r="AY111" s="10">
        <f t="shared" si="73"/>
        <v>2</v>
      </c>
      <c r="BG111" s="10">
        <f t="shared" si="74"/>
        <v>0</v>
      </c>
      <c r="BO111" s="10">
        <f t="shared" si="75"/>
        <v>0</v>
      </c>
      <c r="BW111" s="10">
        <f t="shared" si="76"/>
        <v>0</v>
      </c>
      <c r="CE111" s="10">
        <f t="shared" si="77"/>
        <v>0</v>
      </c>
      <c r="CM111" s="10">
        <f t="shared" si="78"/>
        <v>0</v>
      </c>
      <c r="CU111" s="10">
        <f t="shared" si="79"/>
        <v>0</v>
      </c>
      <c r="DC111" s="10">
        <f t="shared" si="80"/>
        <v>0</v>
      </c>
      <c r="DK111" s="10">
        <f t="shared" si="81"/>
        <v>0</v>
      </c>
      <c r="DS111" s="10">
        <f t="shared" si="82"/>
        <v>0</v>
      </c>
      <c r="EA111" s="10">
        <f t="shared" si="83"/>
        <v>0</v>
      </c>
      <c r="EI111" s="10">
        <f t="shared" si="84"/>
        <v>0</v>
      </c>
      <c r="EQ111" s="10">
        <f t="shared" si="85"/>
        <v>0</v>
      </c>
      <c r="EY111" s="10">
        <f t="shared" si="86"/>
        <v>0</v>
      </c>
      <c r="FG111" s="10">
        <f t="shared" si="87"/>
        <v>0</v>
      </c>
      <c r="FO111" s="10">
        <f t="shared" si="88"/>
        <v>0</v>
      </c>
      <c r="FW111" s="10">
        <f t="shared" si="89"/>
        <v>0</v>
      </c>
      <c r="GE111" s="10">
        <f t="shared" si="90"/>
        <v>0</v>
      </c>
      <c r="GM111" s="10">
        <f t="shared" si="91"/>
        <v>0</v>
      </c>
      <c r="GU111" s="10">
        <f t="shared" si="92"/>
        <v>0</v>
      </c>
    </row>
    <row r="112" spans="1:203" x14ac:dyDescent="0.35">
      <c r="A112" s="10">
        <v>230</v>
      </c>
      <c r="B112" s="11" t="s">
        <v>14</v>
      </c>
      <c r="C112" s="10" t="s">
        <v>0</v>
      </c>
      <c r="D112" s="10">
        <v>110</v>
      </c>
      <c r="E112" s="10">
        <f t="shared" si="62"/>
        <v>17</v>
      </c>
      <c r="F112" s="10">
        <f t="shared" si="63"/>
        <v>4</v>
      </c>
      <c r="G112" s="10">
        <f t="shared" si="64"/>
        <v>6</v>
      </c>
      <c r="H112" s="10">
        <f t="shared" si="65"/>
        <v>11</v>
      </c>
      <c r="I112" s="10">
        <f t="shared" si="66"/>
        <v>4</v>
      </c>
      <c r="J112" s="10">
        <f t="shared" si="67"/>
        <v>13</v>
      </c>
      <c r="K112" s="10">
        <f t="shared" si="68"/>
        <v>3</v>
      </c>
      <c r="L112" s="10">
        <v>1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1</v>
      </c>
      <c r="S112" s="10">
        <f t="shared" si="69"/>
        <v>1</v>
      </c>
      <c r="T112" s="10">
        <v>2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1</v>
      </c>
      <c r="AA112" s="10">
        <f t="shared" si="70"/>
        <v>1</v>
      </c>
      <c r="AB112" s="10">
        <v>3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1</v>
      </c>
      <c r="AI112" s="10">
        <f t="shared" si="71"/>
        <v>1</v>
      </c>
      <c r="AJ112" s="10">
        <v>4</v>
      </c>
      <c r="AK112" s="10">
        <v>1</v>
      </c>
      <c r="AL112" s="10">
        <v>3</v>
      </c>
      <c r="AM112" s="10">
        <v>0</v>
      </c>
      <c r="AN112" s="10">
        <v>0</v>
      </c>
      <c r="AO112" s="10">
        <v>0</v>
      </c>
      <c r="AP112" s="10">
        <v>0</v>
      </c>
      <c r="AQ112" s="10">
        <f t="shared" si="72"/>
        <v>4</v>
      </c>
      <c r="AR112" s="10">
        <v>5</v>
      </c>
      <c r="AS112" s="10">
        <v>1</v>
      </c>
      <c r="AT112" s="10">
        <v>1</v>
      </c>
      <c r="AU112" s="10">
        <v>2</v>
      </c>
      <c r="AV112" s="10">
        <v>0</v>
      </c>
      <c r="AW112" s="10">
        <v>0</v>
      </c>
      <c r="AX112" s="10">
        <v>0</v>
      </c>
      <c r="AY112" s="10">
        <f t="shared" si="73"/>
        <v>4</v>
      </c>
      <c r="AZ112" s="10">
        <v>6</v>
      </c>
      <c r="BA112" s="10">
        <v>0</v>
      </c>
      <c r="BB112" s="10">
        <v>0</v>
      </c>
      <c r="BC112" s="10">
        <v>1</v>
      </c>
      <c r="BD112" s="10">
        <v>0</v>
      </c>
      <c r="BE112" s="10">
        <v>0</v>
      </c>
      <c r="BF112" s="10">
        <v>0</v>
      </c>
      <c r="BG112" s="10">
        <f t="shared" si="74"/>
        <v>1</v>
      </c>
      <c r="BH112" s="10">
        <v>7</v>
      </c>
      <c r="BI112" s="10">
        <v>0</v>
      </c>
      <c r="BJ112" s="10">
        <v>0</v>
      </c>
      <c r="BK112" s="10">
        <v>1</v>
      </c>
      <c r="BL112" s="10">
        <v>0</v>
      </c>
      <c r="BM112" s="10">
        <v>0</v>
      </c>
      <c r="BN112" s="10">
        <v>0</v>
      </c>
      <c r="BO112" s="10">
        <f t="shared" si="75"/>
        <v>1</v>
      </c>
      <c r="BP112" s="10">
        <v>8</v>
      </c>
      <c r="BQ112" s="10">
        <v>0</v>
      </c>
      <c r="BR112" s="10">
        <v>0</v>
      </c>
      <c r="BS112" s="10">
        <v>1</v>
      </c>
      <c r="BT112" s="10">
        <v>1</v>
      </c>
      <c r="BU112" s="10">
        <v>3</v>
      </c>
      <c r="BV112" s="10">
        <v>0</v>
      </c>
      <c r="BW112" s="10">
        <f t="shared" si="76"/>
        <v>1</v>
      </c>
      <c r="BX112" s="10">
        <v>9</v>
      </c>
      <c r="BY112" s="10">
        <v>0</v>
      </c>
      <c r="BZ112" s="10">
        <v>0</v>
      </c>
      <c r="CA112" s="10">
        <v>1</v>
      </c>
      <c r="CB112" s="10">
        <v>1</v>
      </c>
      <c r="CC112" s="10">
        <v>3</v>
      </c>
      <c r="CD112" s="10">
        <v>0</v>
      </c>
      <c r="CE112" s="10">
        <f t="shared" si="77"/>
        <v>1</v>
      </c>
      <c r="CF112" s="10">
        <v>10</v>
      </c>
      <c r="CG112" s="10">
        <v>0</v>
      </c>
      <c r="CH112" s="10">
        <v>0</v>
      </c>
      <c r="CI112" s="10">
        <v>1</v>
      </c>
      <c r="CJ112" s="10">
        <v>1</v>
      </c>
      <c r="CK112" s="10">
        <v>4</v>
      </c>
      <c r="CL112" s="10">
        <v>0</v>
      </c>
      <c r="CM112" s="10">
        <f t="shared" si="78"/>
        <v>1</v>
      </c>
      <c r="CN112" s="10">
        <v>11</v>
      </c>
      <c r="CO112" s="10">
        <v>0</v>
      </c>
      <c r="CP112" s="10">
        <v>0</v>
      </c>
      <c r="CQ112" s="10">
        <v>1</v>
      </c>
      <c r="CR112" s="10">
        <v>0</v>
      </c>
      <c r="CS112" s="10">
        <v>0</v>
      </c>
      <c r="CT112" s="10">
        <v>0</v>
      </c>
      <c r="CU112" s="10">
        <f t="shared" si="79"/>
        <v>1</v>
      </c>
      <c r="CV112" s="10">
        <v>12</v>
      </c>
      <c r="CW112" s="10">
        <v>0</v>
      </c>
      <c r="CX112" s="10">
        <v>0</v>
      </c>
      <c r="CY112" s="10">
        <v>1</v>
      </c>
      <c r="CZ112" s="10">
        <v>1</v>
      </c>
      <c r="DA112" s="10">
        <v>3</v>
      </c>
      <c r="DB112" s="10">
        <v>0</v>
      </c>
      <c r="DC112" s="10">
        <f t="shared" si="80"/>
        <v>1</v>
      </c>
      <c r="DD112" s="10">
        <v>13</v>
      </c>
      <c r="DE112" s="10">
        <v>0</v>
      </c>
      <c r="DF112" s="10">
        <v>0</v>
      </c>
      <c r="DG112" s="10">
        <v>1</v>
      </c>
      <c r="DH112" s="10">
        <v>0</v>
      </c>
      <c r="DI112" s="10">
        <v>0</v>
      </c>
      <c r="DJ112" s="10">
        <v>0</v>
      </c>
      <c r="DK112" s="10">
        <f t="shared" si="81"/>
        <v>1</v>
      </c>
      <c r="DL112" s="10">
        <v>14</v>
      </c>
      <c r="DM112" s="10">
        <v>0</v>
      </c>
      <c r="DN112" s="10">
        <v>0</v>
      </c>
      <c r="DO112" s="10">
        <v>1</v>
      </c>
      <c r="DP112" s="10">
        <v>0</v>
      </c>
      <c r="DQ112" s="10">
        <v>0</v>
      </c>
      <c r="DR112" s="10">
        <v>0</v>
      </c>
      <c r="DS112" s="10">
        <f t="shared" si="82"/>
        <v>1</v>
      </c>
      <c r="DT112" s="10">
        <v>15</v>
      </c>
      <c r="DU112" s="10">
        <v>0</v>
      </c>
      <c r="DV112" s="10">
        <v>1</v>
      </c>
      <c r="DW112" s="10">
        <v>0</v>
      </c>
      <c r="DX112" s="10">
        <v>0</v>
      </c>
      <c r="DY112" s="10">
        <v>0</v>
      </c>
      <c r="DZ112" s="10">
        <v>0</v>
      </c>
      <c r="EA112" s="10">
        <f t="shared" si="83"/>
        <v>1</v>
      </c>
      <c r="EB112" s="10">
        <v>16</v>
      </c>
      <c r="EC112" s="10">
        <v>0</v>
      </c>
      <c r="ED112" s="10">
        <v>1</v>
      </c>
      <c r="EE112" s="10">
        <v>0</v>
      </c>
      <c r="EF112" s="10">
        <v>0</v>
      </c>
      <c r="EG112" s="10">
        <v>0</v>
      </c>
      <c r="EH112" s="10">
        <v>0</v>
      </c>
      <c r="EI112" s="10">
        <f t="shared" si="84"/>
        <v>1</v>
      </c>
      <c r="EJ112" s="10">
        <v>17</v>
      </c>
      <c r="EK112" s="10">
        <v>2</v>
      </c>
      <c r="EL112" s="10">
        <v>0</v>
      </c>
      <c r="EM112" s="10">
        <v>0</v>
      </c>
      <c r="EN112" s="10">
        <v>0</v>
      </c>
      <c r="EO112" s="10">
        <v>0</v>
      </c>
      <c r="EP112" s="10">
        <v>0</v>
      </c>
      <c r="EQ112" s="10">
        <f t="shared" si="85"/>
        <v>1</v>
      </c>
      <c r="EY112" s="10">
        <f t="shared" si="86"/>
        <v>0</v>
      </c>
      <c r="FG112" s="10">
        <f t="shared" si="87"/>
        <v>0</v>
      </c>
      <c r="FO112" s="10">
        <f t="shared" si="88"/>
        <v>0</v>
      </c>
      <c r="FW112" s="10">
        <f t="shared" si="89"/>
        <v>0</v>
      </c>
      <c r="GE112" s="10">
        <f t="shared" si="90"/>
        <v>0</v>
      </c>
      <c r="GM112" s="10">
        <f t="shared" si="91"/>
        <v>0</v>
      </c>
      <c r="GU112" s="10">
        <f t="shared" si="92"/>
        <v>0</v>
      </c>
    </row>
    <row r="113" spans="1:203" x14ac:dyDescent="0.35">
      <c r="A113" s="10">
        <v>231</v>
      </c>
      <c r="B113" s="11" t="s">
        <v>14</v>
      </c>
      <c r="C113" s="10" t="s">
        <v>3</v>
      </c>
      <c r="D113" s="10">
        <v>111</v>
      </c>
      <c r="E113" s="10">
        <f t="shared" si="62"/>
        <v>20</v>
      </c>
      <c r="F113" s="10">
        <f t="shared" si="63"/>
        <v>10</v>
      </c>
      <c r="G113" s="10">
        <f t="shared" si="64"/>
        <v>11</v>
      </c>
      <c r="H113" s="10">
        <f t="shared" si="65"/>
        <v>8</v>
      </c>
      <c r="I113" s="10">
        <f t="shared" si="66"/>
        <v>5</v>
      </c>
      <c r="J113" s="10">
        <f t="shared" si="67"/>
        <v>14</v>
      </c>
      <c r="K113" s="10">
        <f t="shared" si="68"/>
        <v>4</v>
      </c>
      <c r="L113" s="10">
        <v>1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1</v>
      </c>
      <c r="S113" s="10">
        <f t="shared" si="69"/>
        <v>1</v>
      </c>
      <c r="T113" s="10">
        <v>2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1</v>
      </c>
      <c r="AA113" s="10">
        <f t="shared" si="70"/>
        <v>1</v>
      </c>
      <c r="AB113" s="10">
        <v>3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1</v>
      </c>
      <c r="AI113" s="10">
        <f t="shared" si="71"/>
        <v>1</v>
      </c>
      <c r="AJ113" s="10">
        <v>4</v>
      </c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1</v>
      </c>
      <c r="AQ113" s="10">
        <f t="shared" si="72"/>
        <v>1</v>
      </c>
      <c r="AR113" s="10">
        <v>5</v>
      </c>
      <c r="AS113" s="10">
        <v>0</v>
      </c>
      <c r="AT113" s="10">
        <v>1</v>
      </c>
      <c r="AU113" s="10">
        <v>0</v>
      </c>
      <c r="AV113" s="10">
        <v>0</v>
      </c>
      <c r="AW113" s="10">
        <v>0</v>
      </c>
      <c r="AX113" s="10">
        <v>0</v>
      </c>
      <c r="AY113" s="10">
        <f t="shared" si="73"/>
        <v>1</v>
      </c>
      <c r="AZ113" s="10">
        <v>6</v>
      </c>
      <c r="BA113" s="10">
        <v>0</v>
      </c>
      <c r="BB113" s="10">
        <v>1</v>
      </c>
      <c r="BC113" s="10">
        <v>0</v>
      </c>
      <c r="BD113" s="10">
        <v>0</v>
      </c>
      <c r="BE113" s="10">
        <v>0</v>
      </c>
      <c r="BF113" s="10">
        <v>0</v>
      </c>
      <c r="BG113" s="10">
        <f t="shared" si="74"/>
        <v>1</v>
      </c>
      <c r="BH113" s="10">
        <v>7</v>
      </c>
      <c r="BI113" s="10">
        <v>4</v>
      </c>
      <c r="BJ113" s="10">
        <v>2</v>
      </c>
      <c r="BK113" s="10">
        <v>0</v>
      </c>
      <c r="BL113" s="10">
        <v>0</v>
      </c>
      <c r="BM113" s="10">
        <v>0</v>
      </c>
      <c r="BN113" s="10">
        <v>0</v>
      </c>
      <c r="BO113" s="10">
        <f t="shared" si="75"/>
        <v>3</v>
      </c>
      <c r="BP113" s="10">
        <v>8</v>
      </c>
      <c r="BQ113" s="10">
        <v>2</v>
      </c>
      <c r="BR113" s="10">
        <v>2</v>
      </c>
      <c r="BS113" s="10">
        <v>2</v>
      </c>
      <c r="BT113" s="10">
        <v>0</v>
      </c>
      <c r="BU113" s="10">
        <v>0</v>
      </c>
      <c r="BV113" s="10">
        <v>0</v>
      </c>
      <c r="BW113" s="10">
        <f t="shared" si="76"/>
        <v>5</v>
      </c>
      <c r="BX113" s="10">
        <v>9</v>
      </c>
      <c r="BY113" s="10">
        <v>0</v>
      </c>
      <c r="BZ113" s="10">
        <v>1</v>
      </c>
      <c r="CA113" s="10">
        <v>0</v>
      </c>
      <c r="CB113" s="10">
        <v>0</v>
      </c>
      <c r="CC113" s="10">
        <v>0</v>
      </c>
      <c r="CD113" s="10">
        <v>0</v>
      </c>
      <c r="CE113" s="10">
        <f t="shared" si="77"/>
        <v>1</v>
      </c>
      <c r="CF113" s="10">
        <v>10</v>
      </c>
      <c r="CG113" s="10">
        <v>0</v>
      </c>
      <c r="CH113" s="10">
        <v>1</v>
      </c>
      <c r="CI113" s="10">
        <v>0</v>
      </c>
      <c r="CJ113" s="10">
        <v>0</v>
      </c>
      <c r="CK113" s="10">
        <v>0</v>
      </c>
      <c r="CL113" s="10">
        <v>0</v>
      </c>
      <c r="CM113" s="10">
        <f t="shared" si="78"/>
        <v>1</v>
      </c>
      <c r="CN113" s="10">
        <v>11</v>
      </c>
      <c r="CO113" s="10">
        <v>0</v>
      </c>
      <c r="CP113" s="10">
        <v>0</v>
      </c>
      <c r="CQ113" s="10">
        <v>1</v>
      </c>
      <c r="CR113" s="10">
        <v>1</v>
      </c>
      <c r="CS113" s="10">
        <v>3</v>
      </c>
      <c r="CT113" s="10">
        <v>0</v>
      </c>
      <c r="CU113" s="10">
        <f t="shared" si="79"/>
        <v>1</v>
      </c>
      <c r="CV113" s="10">
        <v>12</v>
      </c>
      <c r="CW113" s="10">
        <v>0</v>
      </c>
      <c r="CX113" s="10">
        <v>0</v>
      </c>
      <c r="CY113" s="10">
        <v>1</v>
      </c>
      <c r="CZ113" s="10">
        <v>1</v>
      </c>
      <c r="DA113" s="10">
        <v>3</v>
      </c>
      <c r="DB113" s="10">
        <v>0</v>
      </c>
      <c r="DC113" s="10">
        <f t="shared" si="80"/>
        <v>1</v>
      </c>
      <c r="DD113" s="10">
        <v>13</v>
      </c>
      <c r="DE113" s="10">
        <v>0</v>
      </c>
      <c r="DF113" s="10">
        <v>0</v>
      </c>
      <c r="DG113" s="10">
        <v>1</v>
      </c>
      <c r="DH113" s="10">
        <v>0</v>
      </c>
      <c r="DI113" s="10">
        <v>0</v>
      </c>
      <c r="DJ113" s="10">
        <v>0</v>
      </c>
      <c r="DK113" s="10">
        <f t="shared" si="81"/>
        <v>1</v>
      </c>
      <c r="DL113" s="10">
        <v>14</v>
      </c>
      <c r="DM113" s="10">
        <v>0</v>
      </c>
      <c r="DN113" s="10">
        <v>0</v>
      </c>
      <c r="DO113" s="10">
        <v>1</v>
      </c>
      <c r="DP113" s="10">
        <v>1</v>
      </c>
      <c r="DQ113" s="10">
        <v>1</v>
      </c>
      <c r="DR113" s="10">
        <v>0</v>
      </c>
      <c r="DS113" s="10">
        <f t="shared" si="82"/>
        <v>1</v>
      </c>
      <c r="DT113" s="10">
        <v>15</v>
      </c>
      <c r="DU113" s="10">
        <v>0</v>
      </c>
      <c r="DV113" s="10">
        <v>0</v>
      </c>
      <c r="DW113" s="10">
        <v>1</v>
      </c>
      <c r="DX113" s="10">
        <v>1</v>
      </c>
      <c r="DY113" s="10">
        <v>3</v>
      </c>
      <c r="DZ113" s="10">
        <v>0</v>
      </c>
      <c r="EA113" s="10">
        <f t="shared" si="83"/>
        <v>1</v>
      </c>
      <c r="EB113" s="10">
        <v>16</v>
      </c>
      <c r="EC113" s="10">
        <v>0</v>
      </c>
      <c r="ED113" s="10">
        <v>0</v>
      </c>
      <c r="EE113" s="10">
        <v>1</v>
      </c>
      <c r="EF113" s="10">
        <v>1</v>
      </c>
      <c r="EG113" s="10">
        <v>4</v>
      </c>
      <c r="EH113" s="10">
        <v>0</v>
      </c>
      <c r="EI113" s="10">
        <f t="shared" si="84"/>
        <v>1</v>
      </c>
      <c r="EJ113" s="10">
        <v>17</v>
      </c>
      <c r="EK113" s="10">
        <v>0</v>
      </c>
      <c r="EL113" s="10">
        <v>1</v>
      </c>
      <c r="EM113" s="10">
        <v>0</v>
      </c>
      <c r="EN113" s="10">
        <v>0</v>
      </c>
      <c r="EO113" s="10">
        <v>0</v>
      </c>
      <c r="EP113" s="10">
        <v>0</v>
      </c>
      <c r="EQ113" s="10">
        <f t="shared" si="85"/>
        <v>1</v>
      </c>
      <c r="ER113" s="10">
        <v>18</v>
      </c>
      <c r="ES113" s="10">
        <v>0</v>
      </c>
      <c r="ET113" s="10">
        <v>1</v>
      </c>
      <c r="EU113" s="10">
        <v>0</v>
      </c>
      <c r="EV113" s="10">
        <v>0</v>
      </c>
      <c r="EW113" s="10">
        <v>0</v>
      </c>
      <c r="EX113" s="10">
        <v>0</v>
      </c>
      <c r="EY113" s="10">
        <f t="shared" si="86"/>
        <v>1</v>
      </c>
      <c r="EZ113" s="10">
        <v>19</v>
      </c>
      <c r="FA113" s="10">
        <v>0</v>
      </c>
      <c r="FB113" s="10">
        <v>1</v>
      </c>
      <c r="FC113" s="10">
        <v>0</v>
      </c>
      <c r="FD113" s="10">
        <v>0</v>
      </c>
      <c r="FE113" s="10">
        <v>0</v>
      </c>
      <c r="FF113" s="10">
        <v>0</v>
      </c>
      <c r="FG113" s="10">
        <f t="shared" si="87"/>
        <v>1</v>
      </c>
      <c r="FH113" s="10">
        <v>20</v>
      </c>
      <c r="FI113" s="10">
        <v>4</v>
      </c>
      <c r="FJ113" s="10">
        <v>0</v>
      </c>
      <c r="FK113" s="10">
        <v>0</v>
      </c>
      <c r="FL113" s="10">
        <v>0</v>
      </c>
      <c r="FM113" s="10">
        <v>0</v>
      </c>
      <c r="FN113" s="10">
        <v>0</v>
      </c>
      <c r="FO113" s="10">
        <f t="shared" si="88"/>
        <v>1</v>
      </c>
      <c r="FW113" s="10">
        <f t="shared" si="89"/>
        <v>0</v>
      </c>
      <c r="GE113" s="10">
        <f t="shared" si="90"/>
        <v>0</v>
      </c>
      <c r="GM113" s="10">
        <f t="shared" si="91"/>
        <v>0</v>
      </c>
      <c r="GU113" s="10">
        <f t="shared" si="92"/>
        <v>0</v>
      </c>
    </row>
    <row r="114" spans="1:203" x14ac:dyDescent="0.35">
      <c r="A114" s="10">
        <v>232</v>
      </c>
      <c r="B114" s="11" t="s">
        <v>14</v>
      </c>
      <c r="C114" s="10" t="s">
        <v>1</v>
      </c>
      <c r="D114" s="10">
        <v>112</v>
      </c>
      <c r="E114" s="10">
        <f t="shared" si="62"/>
        <v>7</v>
      </c>
      <c r="F114" s="10">
        <f t="shared" si="63"/>
        <v>5</v>
      </c>
      <c r="G114" s="10">
        <f t="shared" si="64"/>
        <v>4</v>
      </c>
      <c r="H114" s="10">
        <f t="shared" si="65"/>
        <v>4</v>
      </c>
      <c r="I114" s="10">
        <f t="shared" si="66"/>
        <v>0</v>
      </c>
      <c r="J114" s="10">
        <f t="shared" si="67"/>
        <v>0</v>
      </c>
      <c r="K114" s="10">
        <f t="shared" si="68"/>
        <v>4</v>
      </c>
      <c r="L114" s="10">
        <v>1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1</v>
      </c>
      <c r="S114" s="10">
        <f t="shared" si="69"/>
        <v>1</v>
      </c>
      <c r="T114" s="10">
        <v>2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1</v>
      </c>
      <c r="AA114" s="10">
        <f t="shared" si="70"/>
        <v>1</v>
      </c>
      <c r="AB114" s="10">
        <v>3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1</v>
      </c>
      <c r="AI114" s="10">
        <f t="shared" si="71"/>
        <v>1</v>
      </c>
      <c r="AJ114" s="10">
        <v>4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1</v>
      </c>
      <c r="AQ114" s="10">
        <f t="shared" si="72"/>
        <v>1</v>
      </c>
      <c r="AR114" s="10">
        <v>5</v>
      </c>
      <c r="AS114" s="10">
        <v>3</v>
      </c>
      <c r="AT114" s="10">
        <v>0</v>
      </c>
      <c r="AU114" s="10">
        <v>3</v>
      </c>
      <c r="AV114" s="10">
        <v>0</v>
      </c>
      <c r="AW114" s="10">
        <v>0</v>
      </c>
      <c r="AX114" s="10">
        <v>0</v>
      </c>
      <c r="AY114" s="10">
        <f t="shared" si="73"/>
        <v>4</v>
      </c>
      <c r="AZ114" s="10">
        <v>6</v>
      </c>
      <c r="BA114" s="10">
        <v>1</v>
      </c>
      <c r="BB114" s="10">
        <v>2</v>
      </c>
      <c r="BC114" s="10">
        <v>1</v>
      </c>
      <c r="BD114" s="10">
        <v>0</v>
      </c>
      <c r="BE114" s="10">
        <v>0</v>
      </c>
      <c r="BF114" s="10">
        <v>0</v>
      </c>
      <c r="BG114" s="10">
        <f t="shared" si="74"/>
        <v>4</v>
      </c>
      <c r="BH114" s="10">
        <v>7</v>
      </c>
      <c r="BI114" s="10">
        <v>1</v>
      </c>
      <c r="BJ114" s="10">
        <v>2</v>
      </c>
      <c r="BK114" s="10">
        <v>0</v>
      </c>
      <c r="BL114" s="10">
        <v>0</v>
      </c>
      <c r="BM114" s="10">
        <v>0</v>
      </c>
      <c r="BN114" s="10">
        <v>0</v>
      </c>
      <c r="BO114" s="10">
        <f t="shared" si="75"/>
        <v>3</v>
      </c>
      <c r="BW114" s="10">
        <f t="shared" si="76"/>
        <v>0</v>
      </c>
      <c r="CE114" s="10">
        <f t="shared" si="77"/>
        <v>0</v>
      </c>
      <c r="CM114" s="10">
        <f t="shared" si="78"/>
        <v>0</v>
      </c>
      <c r="CU114" s="10">
        <f t="shared" si="79"/>
        <v>0</v>
      </c>
      <c r="DC114" s="10">
        <f t="shared" si="80"/>
        <v>0</v>
      </c>
      <c r="DK114" s="10">
        <f t="shared" si="81"/>
        <v>0</v>
      </c>
      <c r="DS114" s="10">
        <f t="shared" si="82"/>
        <v>0</v>
      </c>
      <c r="EA114" s="10">
        <f t="shared" si="83"/>
        <v>0</v>
      </c>
      <c r="EI114" s="10">
        <f t="shared" si="84"/>
        <v>0</v>
      </c>
      <c r="EQ114" s="10">
        <f t="shared" si="85"/>
        <v>0</v>
      </c>
      <c r="EY114" s="10">
        <f t="shared" si="86"/>
        <v>0</v>
      </c>
      <c r="FG114" s="10">
        <f t="shared" si="87"/>
        <v>0</v>
      </c>
      <c r="FO114" s="10">
        <f t="shared" si="88"/>
        <v>0</v>
      </c>
      <c r="FW114" s="10">
        <f t="shared" si="89"/>
        <v>0</v>
      </c>
      <c r="GE114" s="10">
        <f t="shared" si="90"/>
        <v>0</v>
      </c>
      <c r="GM114" s="10">
        <f t="shared" si="91"/>
        <v>0</v>
      </c>
      <c r="GU114" s="10">
        <f t="shared" si="92"/>
        <v>0</v>
      </c>
    </row>
    <row r="115" spans="1:203" x14ac:dyDescent="0.35">
      <c r="A115" s="10">
        <v>233</v>
      </c>
      <c r="B115" s="11" t="s">
        <v>14</v>
      </c>
      <c r="C115" s="10" t="s">
        <v>2</v>
      </c>
      <c r="D115" s="10">
        <v>113</v>
      </c>
      <c r="E115" s="10">
        <f t="shared" si="62"/>
        <v>1</v>
      </c>
      <c r="F115" s="10">
        <f t="shared" si="63"/>
        <v>4</v>
      </c>
      <c r="G115" s="10">
        <f t="shared" si="64"/>
        <v>1</v>
      </c>
      <c r="H115" s="10">
        <f t="shared" si="65"/>
        <v>0</v>
      </c>
      <c r="I115" s="10">
        <f t="shared" si="66"/>
        <v>0</v>
      </c>
      <c r="J115" s="10">
        <f t="shared" si="67"/>
        <v>0</v>
      </c>
      <c r="K115" s="10">
        <f t="shared" si="68"/>
        <v>0</v>
      </c>
      <c r="L115" s="10">
        <v>1</v>
      </c>
      <c r="M115" s="10">
        <v>4</v>
      </c>
      <c r="N115" s="10">
        <v>1</v>
      </c>
      <c r="O115" s="10">
        <v>0</v>
      </c>
      <c r="P115" s="10">
        <v>0</v>
      </c>
      <c r="Q115" s="10">
        <v>0</v>
      </c>
      <c r="R115" s="10">
        <v>0</v>
      </c>
      <c r="S115" s="10">
        <f t="shared" si="69"/>
        <v>2</v>
      </c>
      <c r="AA115" s="10">
        <f t="shared" si="70"/>
        <v>0</v>
      </c>
      <c r="AI115" s="10">
        <f t="shared" si="71"/>
        <v>0</v>
      </c>
      <c r="AQ115" s="10">
        <f t="shared" si="72"/>
        <v>0</v>
      </c>
      <c r="AY115" s="10">
        <f t="shared" si="73"/>
        <v>0</v>
      </c>
      <c r="BG115" s="10">
        <f t="shared" si="74"/>
        <v>0</v>
      </c>
      <c r="BO115" s="10">
        <f t="shared" si="75"/>
        <v>0</v>
      </c>
      <c r="BW115" s="10">
        <f t="shared" si="76"/>
        <v>0</v>
      </c>
      <c r="CE115" s="10">
        <f t="shared" si="77"/>
        <v>0</v>
      </c>
      <c r="CM115" s="10">
        <f t="shared" si="78"/>
        <v>0</v>
      </c>
      <c r="CU115" s="10">
        <f t="shared" si="79"/>
        <v>0</v>
      </c>
      <c r="DC115" s="10">
        <f t="shared" si="80"/>
        <v>0</v>
      </c>
      <c r="DK115" s="10">
        <f t="shared" si="81"/>
        <v>0</v>
      </c>
      <c r="DS115" s="10">
        <f t="shared" si="82"/>
        <v>0</v>
      </c>
      <c r="EA115" s="10">
        <f t="shared" si="83"/>
        <v>0</v>
      </c>
      <c r="EI115" s="10">
        <f t="shared" si="84"/>
        <v>0</v>
      </c>
      <c r="EQ115" s="10">
        <f t="shared" si="85"/>
        <v>0</v>
      </c>
      <c r="EY115" s="10">
        <f t="shared" si="86"/>
        <v>0</v>
      </c>
      <c r="FG115" s="10">
        <f t="shared" si="87"/>
        <v>0</v>
      </c>
      <c r="FO115" s="10">
        <f t="shared" si="88"/>
        <v>0</v>
      </c>
      <c r="FW115" s="10">
        <f t="shared" si="89"/>
        <v>0</v>
      </c>
      <c r="GE115" s="10">
        <f t="shared" si="90"/>
        <v>0</v>
      </c>
      <c r="GM115" s="10">
        <f t="shared" si="91"/>
        <v>0</v>
      </c>
      <c r="GU115" s="10">
        <f t="shared" si="92"/>
        <v>0</v>
      </c>
    </row>
    <row r="116" spans="1:203" x14ac:dyDescent="0.35">
      <c r="A116" s="10">
        <v>234</v>
      </c>
      <c r="B116" s="11" t="s">
        <v>14</v>
      </c>
      <c r="C116" s="10" t="s">
        <v>2</v>
      </c>
      <c r="D116" s="10">
        <v>114</v>
      </c>
      <c r="E116" s="10">
        <f t="shared" si="62"/>
        <v>2</v>
      </c>
      <c r="F116" s="10">
        <f t="shared" si="63"/>
        <v>0</v>
      </c>
      <c r="G116" s="10">
        <f t="shared" si="64"/>
        <v>1</v>
      </c>
      <c r="H116" s="10">
        <f t="shared" si="65"/>
        <v>1</v>
      </c>
      <c r="I116" s="10">
        <f t="shared" si="66"/>
        <v>0</v>
      </c>
      <c r="J116" s="10">
        <f t="shared" si="67"/>
        <v>0</v>
      </c>
      <c r="K116" s="10">
        <f t="shared" si="68"/>
        <v>0</v>
      </c>
      <c r="L116" s="10">
        <v>1</v>
      </c>
      <c r="M116" s="10">
        <v>0</v>
      </c>
      <c r="N116" s="10">
        <v>1</v>
      </c>
      <c r="O116" s="10">
        <v>0</v>
      </c>
      <c r="P116" s="10">
        <v>0</v>
      </c>
      <c r="Q116" s="10">
        <v>0</v>
      </c>
      <c r="R116" s="10">
        <v>0</v>
      </c>
      <c r="S116" s="10">
        <f t="shared" si="69"/>
        <v>1</v>
      </c>
      <c r="T116" s="10">
        <v>2</v>
      </c>
      <c r="U116" s="10">
        <v>0</v>
      </c>
      <c r="V116" s="10">
        <v>0</v>
      </c>
      <c r="W116" s="10">
        <v>1</v>
      </c>
      <c r="X116" s="10">
        <v>0</v>
      </c>
      <c r="Y116" s="10">
        <v>0</v>
      </c>
      <c r="Z116" s="10">
        <v>0</v>
      </c>
      <c r="AA116" s="10">
        <f t="shared" si="70"/>
        <v>1</v>
      </c>
      <c r="AI116" s="10">
        <f t="shared" si="71"/>
        <v>0</v>
      </c>
      <c r="AQ116" s="10">
        <f t="shared" si="72"/>
        <v>0</v>
      </c>
      <c r="AY116" s="10">
        <f t="shared" si="73"/>
        <v>0</v>
      </c>
      <c r="BG116" s="10">
        <f t="shared" si="74"/>
        <v>0</v>
      </c>
      <c r="BO116" s="10">
        <f t="shared" si="75"/>
        <v>0</v>
      </c>
      <c r="BW116" s="10">
        <f t="shared" si="76"/>
        <v>0</v>
      </c>
      <c r="CE116" s="10">
        <f t="shared" si="77"/>
        <v>0</v>
      </c>
      <c r="CM116" s="10">
        <f t="shared" si="78"/>
        <v>0</v>
      </c>
      <c r="CU116" s="10">
        <f t="shared" si="79"/>
        <v>0</v>
      </c>
      <c r="DC116" s="10">
        <f t="shared" si="80"/>
        <v>0</v>
      </c>
      <c r="DK116" s="10">
        <f t="shared" si="81"/>
        <v>0</v>
      </c>
      <c r="DS116" s="10">
        <f t="shared" si="82"/>
        <v>0</v>
      </c>
      <c r="EA116" s="10">
        <f t="shared" si="83"/>
        <v>0</v>
      </c>
      <c r="EI116" s="10">
        <f t="shared" si="84"/>
        <v>0</v>
      </c>
      <c r="EQ116" s="10">
        <f t="shared" si="85"/>
        <v>0</v>
      </c>
      <c r="EY116" s="10">
        <f t="shared" si="86"/>
        <v>0</v>
      </c>
      <c r="FG116" s="10">
        <f t="shared" si="87"/>
        <v>0</v>
      </c>
      <c r="FO116" s="10">
        <f t="shared" si="88"/>
        <v>0</v>
      </c>
      <c r="FW116" s="10">
        <f t="shared" si="89"/>
        <v>0</v>
      </c>
      <c r="GE116" s="10">
        <f t="shared" si="90"/>
        <v>0</v>
      </c>
      <c r="GM116" s="10">
        <f t="shared" si="91"/>
        <v>0</v>
      </c>
      <c r="GU116" s="10">
        <f t="shared" si="92"/>
        <v>0</v>
      </c>
    </row>
    <row r="117" spans="1:203" x14ac:dyDescent="0.35">
      <c r="A117" s="10">
        <v>235</v>
      </c>
      <c r="B117" s="11" t="s">
        <v>14</v>
      </c>
      <c r="C117" s="10" t="s">
        <v>2</v>
      </c>
      <c r="D117" s="10">
        <v>115</v>
      </c>
      <c r="E117" s="10">
        <f t="shared" si="62"/>
        <v>4</v>
      </c>
      <c r="F117" s="10">
        <f t="shared" si="63"/>
        <v>3</v>
      </c>
      <c r="G117" s="10">
        <f t="shared" si="64"/>
        <v>3</v>
      </c>
      <c r="H117" s="10">
        <f t="shared" si="65"/>
        <v>2</v>
      </c>
      <c r="I117" s="10">
        <f t="shared" si="66"/>
        <v>1</v>
      </c>
      <c r="J117" s="10">
        <f t="shared" si="67"/>
        <v>2</v>
      </c>
      <c r="K117" s="10">
        <f t="shared" si="68"/>
        <v>0</v>
      </c>
      <c r="L117" s="10">
        <v>1</v>
      </c>
      <c r="M117" s="10">
        <v>0</v>
      </c>
      <c r="N117" s="10">
        <v>1</v>
      </c>
      <c r="O117" s="10">
        <v>0</v>
      </c>
      <c r="P117" s="10">
        <v>0</v>
      </c>
      <c r="Q117" s="10">
        <v>0</v>
      </c>
      <c r="R117" s="10">
        <v>0</v>
      </c>
      <c r="S117" s="10">
        <f t="shared" si="69"/>
        <v>1</v>
      </c>
      <c r="T117" s="10">
        <v>2</v>
      </c>
      <c r="U117" s="10">
        <v>0</v>
      </c>
      <c r="V117" s="10">
        <v>0</v>
      </c>
      <c r="W117" s="10">
        <v>1</v>
      </c>
      <c r="X117" s="10">
        <v>0</v>
      </c>
      <c r="Y117" s="10">
        <v>0</v>
      </c>
      <c r="Z117" s="10">
        <v>0</v>
      </c>
      <c r="AA117" s="10">
        <f t="shared" si="70"/>
        <v>1</v>
      </c>
      <c r="AB117" s="10">
        <v>3</v>
      </c>
      <c r="AC117" s="10">
        <v>1</v>
      </c>
      <c r="AD117" s="10">
        <v>1</v>
      </c>
      <c r="AE117" s="10">
        <v>0</v>
      </c>
      <c r="AF117" s="10">
        <v>0</v>
      </c>
      <c r="AG117" s="10">
        <v>0</v>
      </c>
      <c r="AH117" s="10">
        <v>0</v>
      </c>
      <c r="AI117" s="10">
        <f t="shared" si="71"/>
        <v>2</v>
      </c>
      <c r="AJ117" s="10">
        <v>4</v>
      </c>
      <c r="AK117" s="10">
        <v>2</v>
      </c>
      <c r="AL117" s="10">
        <v>1</v>
      </c>
      <c r="AM117" s="10">
        <v>1</v>
      </c>
      <c r="AN117" s="10">
        <v>1</v>
      </c>
      <c r="AO117" s="10">
        <v>2</v>
      </c>
      <c r="AP117" s="10">
        <v>0</v>
      </c>
      <c r="AQ117" s="10">
        <f t="shared" si="72"/>
        <v>3</v>
      </c>
      <c r="AY117" s="10">
        <f t="shared" si="73"/>
        <v>0</v>
      </c>
      <c r="BG117" s="10">
        <f t="shared" si="74"/>
        <v>0</v>
      </c>
      <c r="BO117" s="10">
        <f t="shared" si="75"/>
        <v>0</v>
      </c>
      <c r="BW117" s="10">
        <f t="shared" si="76"/>
        <v>0</v>
      </c>
      <c r="CE117" s="10">
        <f t="shared" si="77"/>
        <v>0</v>
      </c>
      <c r="CM117" s="10">
        <f t="shared" si="78"/>
        <v>0</v>
      </c>
      <c r="CU117" s="10">
        <f t="shared" si="79"/>
        <v>0</v>
      </c>
      <c r="DC117" s="10">
        <f t="shared" si="80"/>
        <v>0</v>
      </c>
      <c r="DK117" s="10">
        <f t="shared" si="81"/>
        <v>0</v>
      </c>
      <c r="DS117" s="10">
        <f t="shared" si="82"/>
        <v>0</v>
      </c>
      <c r="EA117" s="10">
        <f t="shared" si="83"/>
        <v>0</v>
      </c>
      <c r="EI117" s="10">
        <f t="shared" si="84"/>
        <v>0</v>
      </c>
      <c r="EQ117" s="10">
        <f t="shared" si="85"/>
        <v>0</v>
      </c>
      <c r="EY117" s="10">
        <f t="shared" si="86"/>
        <v>0</v>
      </c>
      <c r="FG117" s="10">
        <f t="shared" si="87"/>
        <v>0</v>
      </c>
      <c r="FO117" s="10">
        <f t="shared" si="88"/>
        <v>0</v>
      </c>
      <c r="FW117" s="10">
        <f t="shared" si="89"/>
        <v>0</v>
      </c>
      <c r="GE117" s="10">
        <f t="shared" si="90"/>
        <v>0</v>
      </c>
      <c r="GM117" s="10">
        <f t="shared" si="91"/>
        <v>0</v>
      </c>
      <c r="GU117" s="10">
        <f t="shared" si="92"/>
        <v>0</v>
      </c>
    </row>
    <row r="118" spans="1:203" x14ac:dyDescent="0.35">
      <c r="A118" s="10">
        <v>236</v>
      </c>
      <c r="B118" s="11" t="s">
        <v>14</v>
      </c>
      <c r="C118" s="10" t="s">
        <v>0</v>
      </c>
      <c r="D118" s="10">
        <v>116</v>
      </c>
      <c r="E118" s="10">
        <f t="shared" si="62"/>
        <v>13</v>
      </c>
      <c r="F118" s="10">
        <f t="shared" si="63"/>
        <v>5</v>
      </c>
      <c r="G118" s="10">
        <f t="shared" si="64"/>
        <v>4</v>
      </c>
      <c r="H118" s="10">
        <f t="shared" si="65"/>
        <v>10</v>
      </c>
      <c r="I118" s="10">
        <f t="shared" si="66"/>
        <v>7</v>
      </c>
      <c r="J118" s="10">
        <f t="shared" si="67"/>
        <v>23</v>
      </c>
      <c r="K118" s="10">
        <f t="shared" si="68"/>
        <v>1</v>
      </c>
      <c r="L118" s="10">
        <v>1</v>
      </c>
      <c r="M118" s="10">
        <v>0</v>
      </c>
      <c r="N118" s="10">
        <v>1</v>
      </c>
      <c r="O118" s="10">
        <v>0</v>
      </c>
      <c r="P118" s="10">
        <v>0</v>
      </c>
      <c r="Q118" s="10">
        <v>0</v>
      </c>
      <c r="R118" s="10">
        <v>0</v>
      </c>
      <c r="S118" s="10">
        <f t="shared" si="69"/>
        <v>1</v>
      </c>
      <c r="T118" s="10">
        <v>2</v>
      </c>
      <c r="U118" s="10">
        <v>0</v>
      </c>
      <c r="V118" s="10">
        <v>0</v>
      </c>
      <c r="W118" s="10">
        <v>1</v>
      </c>
      <c r="X118" s="10">
        <v>0</v>
      </c>
      <c r="Y118" s="10">
        <v>0</v>
      </c>
      <c r="Z118" s="10">
        <v>0</v>
      </c>
      <c r="AA118" s="10">
        <f t="shared" si="70"/>
        <v>1</v>
      </c>
      <c r="AB118" s="10">
        <v>3</v>
      </c>
      <c r="AC118" s="10">
        <v>0</v>
      </c>
      <c r="AD118" s="10">
        <v>0</v>
      </c>
      <c r="AE118" s="10">
        <v>1</v>
      </c>
      <c r="AF118" s="10">
        <v>0</v>
      </c>
      <c r="AG118" s="10">
        <v>0</v>
      </c>
      <c r="AH118" s="10">
        <v>0</v>
      </c>
      <c r="AI118" s="10">
        <f t="shared" si="71"/>
        <v>1</v>
      </c>
      <c r="AJ118" s="10">
        <v>4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1</v>
      </c>
      <c r="AQ118" s="10">
        <f t="shared" si="72"/>
        <v>1</v>
      </c>
      <c r="AR118" s="10">
        <v>5</v>
      </c>
      <c r="AS118" s="10">
        <v>4</v>
      </c>
      <c r="AT118" s="10">
        <v>2</v>
      </c>
      <c r="AU118" s="10">
        <v>1</v>
      </c>
      <c r="AV118" s="10">
        <v>1</v>
      </c>
      <c r="AW118" s="10">
        <v>3</v>
      </c>
      <c r="AX118" s="10">
        <v>0</v>
      </c>
      <c r="AY118" s="10">
        <f t="shared" si="73"/>
        <v>4</v>
      </c>
      <c r="AZ118" s="10">
        <v>6</v>
      </c>
      <c r="BA118" s="10">
        <v>0</v>
      </c>
      <c r="BB118" s="10">
        <v>0</v>
      </c>
      <c r="BC118" s="10">
        <v>1</v>
      </c>
      <c r="BD118" s="10">
        <v>1</v>
      </c>
      <c r="BE118" s="10">
        <v>2</v>
      </c>
      <c r="BF118" s="10">
        <v>0</v>
      </c>
      <c r="BG118" s="10">
        <f t="shared" si="74"/>
        <v>1</v>
      </c>
      <c r="BH118" s="10">
        <v>7</v>
      </c>
      <c r="BI118" s="10">
        <v>0</v>
      </c>
      <c r="BJ118" s="10">
        <v>0</v>
      </c>
      <c r="BK118" s="10">
        <v>1</v>
      </c>
      <c r="BL118" s="10">
        <v>1</v>
      </c>
      <c r="BM118" s="10">
        <v>2</v>
      </c>
      <c r="BN118" s="10">
        <v>0</v>
      </c>
      <c r="BO118" s="10">
        <f t="shared" si="75"/>
        <v>1</v>
      </c>
      <c r="BP118" s="10">
        <v>8</v>
      </c>
      <c r="BQ118" s="10">
        <v>0</v>
      </c>
      <c r="BR118" s="10">
        <v>0</v>
      </c>
      <c r="BS118" s="10">
        <v>1</v>
      </c>
      <c r="BT118" s="10">
        <v>1</v>
      </c>
      <c r="BU118" s="10">
        <v>5</v>
      </c>
      <c r="BV118" s="10">
        <v>0</v>
      </c>
      <c r="BW118" s="10">
        <f t="shared" si="76"/>
        <v>1</v>
      </c>
      <c r="BX118" s="10">
        <v>9</v>
      </c>
      <c r="BY118" s="10">
        <v>0</v>
      </c>
      <c r="BZ118" s="10">
        <v>0</v>
      </c>
      <c r="CA118" s="10">
        <v>1</v>
      </c>
      <c r="CB118" s="10">
        <v>1</v>
      </c>
      <c r="CC118" s="10">
        <v>3</v>
      </c>
      <c r="CD118" s="10">
        <v>0</v>
      </c>
      <c r="CE118" s="10">
        <f t="shared" si="77"/>
        <v>1</v>
      </c>
      <c r="CF118" s="10">
        <v>10</v>
      </c>
      <c r="CG118" s="10">
        <v>0</v>
      </c>
      <c r="CH118" s="10">
        <v>0</v>
      </c>
      <c r="CI118" s="10">
        <v>1</v>
      </c>
      <c r="CJ118" s="10">
        <v>1</v>
      </c>
      <c r="CK118" s="10">
        <v>4</v>
      </c>
      <c r="CL118" s="10">
        <v>0</v>
      </c>
      <c r="CM118" s="10">
        <f t="shared" si="78"/>
        <v>1</v>
      </c>
      <c r="CN118" s="10">
        <v>11</v>
      </c>
      <c r="CO118" s="10">
        <v>0</v>
      </c>
      <c r="CP118" s="10">
        <v>0</v>
      </c>
      <c r="CQ118" s="10">
        <v>1</v>
      </c>
      <c r="CR118" s="10">
        <v>1</v>
      </c>
      <c r="CS118" s="10">
        <v>4</v>
      </c>
      <c r="CT118" s="10">
        <v>0</v>
      </c>
      <c r="CU118" s="10">
        <f t="shared" si="79"/>
        <v>1</v>
      </c>
      <c r="CV118" s="10">
        <v>12</v>
      </c>
      <c r="CW118" s="10">
        <v>0</v>
      </c>
      <c r="CX118" s="10">
        <v>0</v>
      </c>
      <c r="CY118" s="10">
        <v>1</v>
      </c>
      <c r="CZ118" s="10">
        <v>0</v>
      </c>
      <c r="DA118" s="10">
        <v>0</v>
      </c>
      <c r="DB118" s="10">
        <v>0</v>
      </c>
      <c r="DC118" s="10">
        <f t="shared" si="80"/>
        <v>1</v>
      </c>
      <c r="DD118" s="10">
        <v>13</v>
      </c>
      <c r="DE118" s="10">
        <v>1</v>
      </c>
      <c r="DF118" s="10">
        <v>1</v>
      </c>
      <c r="DG118" s="10">
        <v>0</v>
      </c>
      <c r="DH118" s="10">
        <v>0</v>
      </c>
      <c r="DI118" s="10">
        <v>0</v>
      </c>
      <c r="DJ118" s="10">
        <v>0</v>
      </c>
      <c r="DK118" s="10">
        <f t="shared" si="81"/>
        <v>2</v>
      </c>
      <c r="DS118" s="10">
        <f t="shared" si="82"/>
        <v>0</v>
      </c>
      <c r="EA118" s="10">
        <f t="shared" si="83"/>
        <v>0</v>
      </c>
      <c r="EI118" s="10">
        <f t="shared" si="84"/>
        <v>0</v>
      </c>
      <c r="EQ118" s="10">
        <f t="shared" si="85"/>
        <v>0</v>
      </c>
      <c r="EY118" s="10">
        <f t="shared" si="86"/>
        <v>0</v>
      </c>
      <c r="FG118" s="10">
        <f t="shared" si="87"/>
        <v>0</v>
      </c>
      <c r="FO118" s="10">
        <f t="shared" si="88"/>
        <v>0</v>
      </c>
      <c r="FW118" s="10">
        <f t="shared" si="89"/>
        <v>0</v>
      </c>
      <c r="GE118" s="10">
        <f t="shared" si="90"/>
        <v>0</v>
      </c>
      <c r="GM118" s="10">
        <f t="shared" si="91"/>
        <v>0</v>
      </c>
      <c r="GU118" s="10">
        <f t="shared" si="92"/>
        <v>0</v>
      </c>
    </row>
    <row r="119" spans="1:203" x14ac:dyDescent="0.35">
      <c r="A119" s="10">
        <v>237</v>
      </c>
      <c r="B119" s="11" t="s">
        <v>14</v>
      </c>
      <c r="C119" s="10" t="s">
        <v>3</v>
      </c>
      <c r="D119" s="10">
        <v>117</v>
      </c>
      <c r="E119" s="10">
        <f t="shared" si="62"/>
        <v>18</v>
      </c>
      <c r="F119" s="10">
        <f t="shared" si="63"/>
        <v>6</v>
      </c>
      <c r="G119" s="10">
        <f t="shared" si="64"/>
        <v>13</v>
      </c>
      <c r="H119" s="10">
        <f t="shared" si="65"/>
        <v>12</v>
      </c>
      <c r="I119" s="10">
        <f t="shared" si="66"/>
        <v>6</v>
      </c>
      <c r="J119" s="10">
        <f t="shared" si="67"/>
        <v>17</v>
      </c>
      <c r="K119" s="10">
        <f t="shared" si="68"/>
        <v>0</v>
      </c>
      <c r="L119" s="10">
        <v>1</v>
      </c>
      <c r="M119" s="10">
        <v>0</v>
      </c>
      <c r="N119" s="10">
        <v>1</v>
      </c>
      <c r="O119" s="10">
        <v>0</v>
      </c>
      <c r="P119" s="10">
        <v>0</v>
      </c>
      <c r="Q119" s="10">
        <v>0</v>
      </c>
      <c r="R119" s="10">
        <v>0</v>
      </c>
      <c r="S119" s="10">
        <f t="shared" si="69"/>
        <v>1</v>
      </c>
      <c r="T119" s="10">
        <v>2</v>
      </c>
      <c r="U119" s="10">
        <v>0</v>
      </c>
      <c r="V119" s="10">
        <v>1</v>
      </c>
      <c r="W119" s="10">
        <v>0</v>
      </c>
      <c r="X119" s="10">
        <v>0</v>
      </c>
      <c r="Y119" s="10">
        <v>0</v>
      </c>
      <c r="Z119" s="10">
        <v>0</v>
      </c>
      <c r="AA119" s="10">
        <f t="shared" si="70"/>
        <v>1</v>
      </c>
      <c r="AB119" s="10">
        <v>3</v>
      </c>
      <c r="AC119" s="10">
        <v>0</v>
      </c>
      <c r="AD119" s="10">
        <v>1</v>
      </c>
      <c r="AE119" s="10">
        <v>0</v>
      </c>
      <c r="AF119" s="10">
        <v>0</v>
      </c>
      <c r="AG119" s="10">
        <v>0</v>
      </c>
      <c r="AH119" s="10">
        <v>0</v>
      </c>
      <c r="AI119" s="10">
        <f t="shared" si="71"/>
        <v>1</v>
      </c>
      <c r="AJ119" s="10">
        <v>4</v>
      </c>
      <c r="AK119" s="10">
        <v>0</v>
      </c>
      <c r="AL119" s="10">
        <v>1</v>
      </c>
      <c r="AM119" s="10">
        <v>0</v>
      </c>
      <c r="AN119" s="10">
        <v>0</v>
      </c>
      <c r="AO119" s="10">
        <v>0</v>
      </c>
      <c r="AP119" s="10">
        <v>0</v>
      </c>
      <c r="AQ119" s="10">
        <f t="shared" si="72"/>
        <v>1</v>
      </c>
      <c r="AR119" s="10">
        <v>5</v>
      </c>
      <c r="AS119" s="10">
        <v>0</v>
      </c>
      <c r="AT119" s="10">
        <v>1</v>
      </c>
      <c r="AU119" s="10">
        <v>0</v>
      </c>
      <c r="AV119" s="10">
        <v>0</v>
      </c>
      <c r="AW119" s="10">
        <v>0</v>
      </c>
      <c r="AX119" s="10">
        <v>0</v>
      </c>
      <c r="AY119" s="10">
        <f t="shared" si="73"/>
        <v>1</v>
      </c>
      <c r="AZ119" s="10">
        <v>6</v>
      </c>
      <c r="BA119" s="10">
        <v>0</v>
      </c>
      <c r="BB119" s="10">
        <v>1</v>
      </c>
      <c r="BC119" s="10">
        <v>0</v>
      </c>
      <c r="BD119" s="10">
        <v>0</v>
      </c>
      <c r="BE119" s="10">
        <v>0</v>
      </c>
      <c r="BF119" s="10">
        <v>0</v>
      </c>
      <c r="BG119" s="10">
        <f t="shared" si="74"/>
        <v>1</v>
      </c>
      <c r="BH119" s="10">
        <v>7</v>
      </c>
      <c r="BI119" s="10">
        <v>2</v>
      </c>
      <c r="BJ119" s="10">
        <v>1</v>
      </c>
      <c r="BK119" s="10">
        <v>3</v>
      </c>
      <c r="BL119" s="10">
        <v>1</v>
      </c>
      <c r="BM119" s="10">
        <v>3</v>
      </c>
      <c r="BN119" s="10">
        <v>0</v>
      </c>
      <c r="BO119" s="10">
        <f t="shared" si="75"/>
        <v>5</v>
      </c>
      <c r="BP119" s="10">
        <v>8</v>
      </c>
      <c r="BQ119" s="10">
        <v>4</v>
      </c>
      <c r="BR119" s="10">
        <v>1</v>
      </c>
      <c r="BS119" s="10">
        <v>3</v>
      </c>
      <c r="BT119" s="10">
        <v>1</v>
      </c>
      <c r="BU119" s="10">
        <v>1</v>
      </c>
      <c r="BV119" s="10">
        <v>0</v>
      </c>
      <c r="BW119" s="10">
        <f t="shared" si="76"/>
        <v>5</v>
      </c>
      <c r="BX119" s="10">
        <v>9</v>
      </c>
      <c r="BY119" s="10">
        <v>0</v>
      </c>
      <c r="BZ119" s="10">
        <v>1</v>
      </c>
      <c r="CA119" s="10">
        <v>0</v>
      </c>
      <c r="CB119" s="10">
        <v>0</v>
      </c>
      <c r="CC119" s="10">
        <v>0</v>
      </c>
      <c r="CD119" s="10">
        <v>0</v>
      </c>
      <c r="CE119" s="10">
        <f t="shared" si="77"/>
        <v>1</v>
      </c>
      <c r="CF119" s="10">
        <v>10</v>
      </c>
      <c r="CG119" s="10">
        <v>0</v>
      </c>
      <c r="CH119" s="10">
        <v>1</v>
      </c>
      <c r="CI119" s="10">
        <v>0</v>
      </c>
      <c r="CJ119" s="10">
        <v>0</v>
      </c>
      <c r="CK119" s="10">
        <v>0</v>
      </c>
      <c r="CL119" s="10">
        <v>0</v>
      </c>
      <c r="CM119" s="10">
        <f t="shared" si="78"/>
        <v>1</v>
      </c>
      <c r="CN119" s="10">
        <v>11</v>
      </c>
      <c r="CO119" s="10">
        <v>0</v>
      </c>
      <c r="CP119" s="10">
        <v>0</v>
      </c>
      <c r="CQ119" s="10">
        <v>1</v>
      </c>
      <c r="CR119" s="10">
        <v>1</v>
      </c>
      <c r="CS119" s="10">
        <v>3</v>
      </c>
      <c r="CT119" s="10">
        <v>0</v>
      </c>
      <c r="CU119" s="10">
        <f t="shared" si="79"/>
        <v>1</v>
      </c>
      <c r="CV119" s="10">
        <v>12</v>
      </c>
      <c r="CW119" s="10">
        <v>0</v>
      </c>
      <c r="CX119" s="10">
        <v>0</v>
      </c>
      <c r="CY119" s="10">
        <v>1</v>
      </c>
      <c r="CZ119" s="10">
        <v>0</v>
      </c>
      <c r="DA119" s="10">
        <v>0</v>
      </c>
      <c r="DB119" s="10">
        <v>0</v>
      </c>
      <c r="DC119" s="10">
        <f t="shared" si="80"/>
        <v>1</v>
      </c>
      <c r="DD119" s="10">
        <v>13</v>
      </c>
      <c r="DE119" s="10">
        <v>0</v>
      </c>
      <c r="DF119" s="10">
        <v>0</v>
      </c>
      <c r="DG119" s="10">
        <v>1</v>
      </c>
      <c r="DH119" s="10">
        <v>1</v>
      </c>
      <c r="DI119" s="10">
        <v>3</v>
      </c>
      <c r="DJ119" s="10">
        <v>0</v>
      </c>
      <c r="DK119" s="10">
        <f t="shared" si="81"/>
        <v>1</v>
      </c>
      <c r="DL119" s="10">
        <v>14</v>
      </c>
      <c r="DM119" s="10">
        <v>0</v>
      </c>
      <c r="DN119" s="10">
        <v>0</v>
      </c>
      <c r="DO119" s="10">
        <v>1</v>
      </c>
      <c r="DP119" s="10">
        <v>1</v>
      </c>
      <c r="DQ119" s="10">
        <v>3</v>
      </c>
      <c r="DR119" s="10">
        <v>0</v>
      </c>
      <c r="DS119" s="10">
        <f t="shared" si="82"/>
        <v>1</v>
      </c>
      <c r="DT119" s="10">
        <v>15</v>
      </c>
      <c r="DU119" s="10">
        <v>0</v>
      </c>
      <c r="DV119" s="10">
        <v>0</v>
      </c>
      <c r="DW119" s="10">
        <v>1</v>
      </c>
      <c r="DX119" s="10">
        <v>1</v>
      </c>
      <c r="DY119" s="10">
        <v>4</v>
      </c>
      <c r="DZ119" s="10">
        <v>0</v>
      </c>
      <c r="EA119" s="10">
        <f t="shared" si="83"/>
        <v>1</v>
      </c>
      <c r="EB119" s="10">
        <v>16</v>
      </c>
      <c r="EC119" s="10">
        <v>0</v>
      </c>
      <c r="ED119" s="10">
        <v>0</v>
      </c>
      <c r="EE119" s="10">
        <v>1</v>
      </c>
      <c r="EF119" s="10">
        <v>0</v>
      </c>
      <c r="EG119" s="10">
        <v>0</v>
      </c>
      <c r="EH119" s="10">
        <v>0</v>
      </c>
      <c r="EI119" s="10">
        <f t="shared" si="84"/>
        <v>1</v>
      </c>
      <c r="EJ119" s="10">
        <v>17</v>
      </c>
      <c r="EK119" s="10">
        <v>0</v>
      </c>
      <c r="EL119" s="10">
        <v>1</v>
      </c>
      <c r="EM119" s="10">
        <v>0</v>
      </c>
      <c r="EN119" s="10">
        <v>0</v>
      </c>
      <c r="EO119" s="10">
        <v>0</v>
      </c>
      <c r="EP119" s="10">
        <v>0</v>
      </c>
      <c r="EQ119" s="10">
        <f t="shared" si="85"/>
        <v>1</v>
      </c>
      <c r="ER119" s="10">
        <v>18</v>
      </c>
      <c r="ES119" s="10">
        <v>0</v>
      </c>
      <c r="ET119" s="10">
        <v>2</v>
      </c>
      <c r="EU119" s="10">
        <v>0</v>
      </c>
      <c r="EV119" s="10">
        <v>0</v>
      </c>
      <c r="EW119" s="10">
        <v>0</v>
      </c>
      <c r="EX119" s="10">
        <v>0</v>
      </c>
      <c r="EY119" s="10">
        <f t="shared" si="86"/>
        <v>2</v>
      </c>
      <c r="FG119" s="10">
        <f t="shared" si="87"/>
        <v>0</v>
      </c>
      <c r="FO119" s="10">
        <f t="shared" si="88"/>
        <v>0</v>
      </c>
      <c r="FW119" s="10">
        <f t="shared" si="89"/>
        <v>0</v>
      </c>
      <c r="GE119" s="10">
        <f t="shared" si="90"/>
        <v>0</v>
      </c>
      <c r="GM119" s="10">
        <f t="shared" si="91"/>
        <v>0</v>
      </c>
      <c r="GU119" s="10">
        <f t="shared" si="92"/>
        <v>0</v>
      </c>
    </row>
    <row r="120" spans="1:203" x14ac:dyDescent="0.35">
      <c r="A120" s="10">
        <v>238</v>
      </c>
      <c r="B120" s="11" t="s">
        <v>14</v>
      </c>
      <c r="C120" s="10" t="s">
        <v>2</v>
      </c>
      <c r="D120" s="10">
        <v>118</v>
      </c>
      <c r="E120" s="10">
        <f t="shared" si="62"/>
        <v>2</v>
      </c>
      <c r="F120" s="10">
        <f t="shared" si="63"/>
        <v>0</v>
      </c>
      <c r="G120" s="10">
        <f t="shared" si="64"/>
        <v>3</v>
      </c>
      <c r="H120" s="10">
        <f t="shared" si="65"/>
        <v>2</v>
      </c>
      <c r="I120" s="10">
        <f t="shared" si="66"/>
        <v>0</v>
      </c>
      <c r="J120" s="10">
        <f t="shared" si="67"/>
        <v>0</v>
      </c>
      <c r="K120" s="10">
        <f t="shared" si="68"/>
        <v>0</v>
      </c>
      <c r="L120" s="10">
        <v>1</v>
      </c>
      <c r="M120" s="10">
        <v>0</v>
      </c>
      <c r="N120" s="10">
        <v>1</v>
      </c>
      <c r="O120" s="10">
        <v>0</v>
      </c>
      <c r="P120" s="10">
        <v>0</v>
      </c>
      <c r="Q120" s="10">
        <v>0</v>
      </c>
      <c r="R120" s="10">
        <v>0</v>
      </c>
      <c r="S120" s="10">
        <f t="shared" si="69"/>
        <v>1</v>
      </c>
      <c r="T120" s="10">
        <v>2</v>
      </c>
      <c r="U120" s="10">
        <v>0</v>
      </c>
      <c r="V120" s="10">
        <v>2</v>
      </c>
      <c r="W120" s="10">
        <v>2</v>
      </c>
      <c r="X120" s="10">
        <v>0</v>
      </c>
      <c r="Y120" s="10">
        <v>0</v>
      </c>
      <c r="Z120" s="10">
        <v>0</v>
      </c>
      <c r="AA120" s="10">
        <f t="shared" si="70"/>
        <v>4</v>
      </c>
      <c r="AI120" s="10">
        <f t="shared" si="71"/>
        <v>0</v>
      </c>
      <c r="AQ120" s="10">
        <f t="shared" si="72"/>
        <v>0</v>
      </c>
      <c r="AY120" s="10">
        <f t="shared" si="73"/>
        <v>0</v>
      </c>
      <c r="BG120" s="10">
        <f t="shared" si="74"/>
        <v>0</v>
      </c>
      <c r="BO120" s="10">
        <f t="shared" si="75"/>
        <v>0</v>
      </c>
      <c r="BW120" s="10">
        <f t="shared" si="76"/>
        <v>0</v>
      </c>
      <c r="CE120" s="10">
        <f t="shared" si="77"/>
        <v>0</v>
      </c>
      <c r="CM120" s="10">
        <f t="shared" si="78"/>
        <v>0</v>
      </c>
      <c r="CU120" s="10">
        <f t="shared" si="79"/>
        <v>0</v>
      </c>
      <c r="DC120" s="10">
        <f t="shared" si="80"/>
        <v>0</v>
      </c>
      <c r="DK120" s="10">
        <f t="shared" si="81"/>
        <v>0</v>
      </c>
      <c r="DS120" s="10">
        <f t="shared" si="82"/>
        <v>0</v>
      </c>
      <c r="EA120" s="10">
        <f t="shared" si="83"/>
        <v>0</v>
      </c>
      <c r="EI120" s="10">
        <f t="shared" si="84"/>
        <v>0</v>
      </c>
      <c r="EQ120" s="10">
        <f t="shared" si="85"/>
        <v>0</v>
      </c>
      <c r="EY120" s="10">
        <f t="shared" si="86"/>
        <v>0</v>
      </c>
      <c r="FG120" s="10">
        <f t="shared" si="87"/>
        <v>0</v>
      </c>
      <c r="FO120" s="10">
        <f t="shared" si="88"/>
        <v>0</v>
      </c>
      <c r="FW120" s="10">
        <f t="shared" si="89"/>
        <v>0</v>
      </c>
      <c r="GE120" s="10">
        <f t="shared" si="90"/>
        <v>0</v>
      </c>
      <c r="GM120" s="10">
        <f t="shared" si="91"/>
        <v>0</v>
      </c>
      <c r="GU120" s="10">
        <f t="shared" si="92"/>
        <v>0</v>
      </c>
    </row>
    <row r="121" spans="1:203" x14ac:dyDescent="0.35">
      <c r="A121" s="10">
        <v>239</v>
      </c>
      <c r="B121" s="11" t="s">
        <v>14</v>
      </c>
      <c r="C121" s="10" t="s">
        <v>1</v>
      </c>
      <c r="D121" s="10">
        <v>119</v>
      </c>
      <c r="E121" s="10">
        <f t="shared" si="62"/>
        <v>6</v>
      </c>
      <c r="F121" s="10">
        <f t="shared" si="63"/>
        <v>2</v>
      </c>
      <c r="G121" s="10">
        <f t="shared" si="64"/>
        <v>3</v>
      </c>
      <c r="H121" s="10">
        <f t="shared" si="65"/>
        <v>2</v>
      </c>
      <c r="I121" s="10">
        <f t="shared" si="66"/>
        <v>0</v>
      </c>
      <c r="J121" s="10">
        <f t="shared" si="67"/>
        <v>0</v>
      </c>
      <c r="K121" s="10">
        <f t="shared" si="68"/>
        <v>0</v>
      </c>
      <c r="L121" s="10">
        <v>1</v>
      </c>
      <c r="M121" s="10">
        <v>0</v>
      </c>
      <c r="N121" s="10">
        <v>1</v>
      </c>
      <c r="O121" s="10">
        <v>0</v>
      </c>
      <c r="P121" s="10">
        <v>0</v>
      </c>
      <c r="Q121" s="10">
        <v>0</v>
      </c>
      <c r="R121" s="10">
        <v>0</v>
      </c>
      <c r="S121" s="10">
        <f t="shared" si="69"/>
        <v>1</v>
      </c>
      <c r="T121" s="10">
        <v>2</v>
      </c>
      <c r="U121" s="10">
        <v>0</v>
      </c>
      <c r="V121" s="10">
        <v>1</v>
      </c>
      <c r="W121" s="10">
        <v>0</v>
      </c>
      <c r="X121" s="10">
        <v>0</v>
      </c>
      <c r="Y121" s="10">
        <v>0</v>
      </c>
      <c r="Z121" s="10">
        <v>0</v>
      </c>
      <c r="AA121" s="10">
        <f t="shared" si="70"/>
        <v>1</v>
      </c>
      <c r="AB121" s="10">
        <v>3</v>
      </c>
      <c r="AC121" s="10">
        <v>0</v>
      </c>
      <c r="AD121" s="10">
        <v>0</v>
      </c>
      <c r="AE121" s="10">
        <v>1</v>
      </c>
      <c r="AF121" s="10">
        <v>0</v>
      </c>
      <c r="AG121" s="10">
        <v>0</v>
      </c>
      <c r="AH121" s="10">
        <v>0</v>
      </c>
      <c r="AI121" s="10">
        <f t="shared" si="71"/>
        <v>1</v>
      </c>
      <c r="AJ121" s="10">
        <v>4</v>
      </c>
      <c r="AK121" s="10">
        <v>0</v>
      </c>
      <c r="AL121" s="10">
        <v>0</v>
      </c>
      <c r="AM121" s="10">
        <v>1</v>
      </c>
      <c r="AN121" s="10">
        <v>0</v>
      </c>
      <c r="AO121" s="10">
        <v>0</v>
      </c>
      <c r="AP121" s="10">
        <v>0</v>
      </c>
      <c r="AQ121" s="10">
        <f t="shared" si="72"/>
        <v>1</v>
      </c>
      <c r="AR121" s="10">
        <v>5</v>
      </c>
      <c r="AS121" s="10">
        <v>0</v>
      </c>
      <c r="AT121" s="10">
        <v>1</v>
      </c>
      <c r="AU121" s="10">
        <v>0</v>
      </c>
      <c r="AV121" s="10">
        <v>0</v>
      </c>
      <c r="AW121" s="10">
        <v>0</v>
      </c>
      <c r="AX121" s="10">
        <v>0</v>
      </c>
      <c r="AY121" s="10">
        <f t="shared" si="73"/>
        <v>1</v>
      </c>
      <c r="AZ121" s="10">
        <v>6</v>
      </c>
      <c r="BA121" s="10">
        <v>2</v>
      </c>
      <c r="BB121" s="10">
        <v>0</v>
      </c>
      <c r="BC121" s="10">
        <v>0</v>
      </c>
      <c r="BD121" s="10">
        <v>0</v>
      </c>
      <c r="BE121" s="10">
        <v>0</v>
      </c>
      <c r="BF121" s="10">
        <v>0</v>
      </c>
      <c r="BG121" s="10">
        <f t="shared" si="74"/>
        <v>1</v>
      </c>
      <c r="BO121" s="10">
        <f t="shared" si="75"/>
        <v>0</v>
      </c>
      <c r="BW121" s="10">
        <f t="shared" si="76"/>
        <v>0</v>
      </c>
      <c r="CE121" s="10">
        <f t="shared" si="77"/>
        <v>0</v>
      </c>
      <c r="CM121" s="10">
        <f t="shared" si="78"/>
        <v>0</v>
      </c>
      <c r="CU121" s="10">
        <f t="shared" si="79"/>
        <v>0</v>
      </c>
      <c r="DC121" s="10">
        <f t="shared" si="80"/>
        <v>0</v>
      </c>
      <c r="DK121" s="10">
        <f t="shared" si="81"/>
        <v>0</v>
      </c>
      <c r="DS121" s="10">
        <f t="shared" si="82"/>
        <v>0</v>
      </c>
      <c r="EA121" s="10">
        <f t="shared" si="83"/>
        <v>0</v>
      </c>
      <c r="EI121" s="10">
        <f t="shared" si="84"/>
        <v>0</v>
      </c>
      <c r="EQ121" s="10">
        <f t="shared" si="85"/>
        <v>0</v>
      </c>
      <c r="EY121" s="10">
        <f t="shared" si="86"/>
        <v>0</v>
      </c>
      <c r="FG121" s="10">
        <f t="shared" si="87"/>
        <v>0</v>
      </c>
      <c r="FO121" s="10">
        <f t="shared" si="88"/>
        <v>0</v>
      </c>
      <c r="FW121" s="10">
        <f t="shared" si="89"/>
        <v>0</v>
      </c>
      <c r="GE121" s="10">
        <f t="shared" si="90"/>
        <v>0</v>
      </c>
      <c r="GM121" s="10">
        <f t="shared" si="91"/>
        <v>0</v>
      </c>
      <c r="GU121" s="10">
        <f t="shared" si="92"/>
        <v>0</v>
      </c>
    </row>
    <row r="122" spans="1:203" x14ac:dyDescent="0.35">
      <c r="A122" s="10">
        <v>240</v>
      </c>
      <c r="B122" s="11" t="s">
        <v>14</v>
      </c>
      <c r="C122" s="10" t="s">
        <v>3</v>
      </c>
      <c r="D122" s="10">
        <v>120</v>
      </c>
      <c r="E122" s="10">
        <f t="shared" si="62"/>
        <v>16</v>
      </c>
      <c r="F122" s="10">
        <f t="shared" si="63"/>
        <v>7</v>
      </c>
      <c r="G122" s="10">
        <f t="shared" si="64"/>
        <v>8</v>
      </c>
      <c r="H122" s="10">
        <f t="shared" si="65"/>
        <v>15</v>
      </c>
      <c r="I122" s="10">
        <f t="shared" si="66"/>
        <v>0</v>
      </c>
      <c r="J122" s="10">
        <f t="shared" si="67"/>
        <v>0</v>
      </c>
      <c r="K122" s="10">
        <f t="shared" si="68"/>
        <v>0</v>
      </c>
      <c r="L122" s="10">
        <v>1</v>
      </c>
      <c r="M122" s="10">
        <v>0</v>
      </c>
      <c r="N122" s="10">
        <v>1</v>
      </c>
      <c r="O122" s="10">
        <v>0</v>
      </c>
      <c r="P122" s="10">
        <v>0</v>
      </c>
      <c r="Q122" s="10">
        <v>0</v>
      </c>
      <c r="R122" s="10">
        <v>0</v>
      </c>
      <c r="S122" s="10">
        <f t="shared" si="69"/>
        <v>1</v>
      </c>
      <c r="T122" s="10">
        <v>2</v>
      </c>
      <c r="U122" s="10">
        <v>0</v>
      </c>
      <c r="V122" s="10">
        <v>1</v>
      </c>
      <c r="W122" s="10">
        <v>0</v>
      </c>
      <c r="X122" s="10">
        <v>0</v>
      </c>
      <c r="Y122" s="10">
        <v>0</v>
      </c>
      <c r="Z122" s="10">
        <v>0</v>
      </c>
      <c r="AA122" s="10">
        <f t="shared" si="70"/>
        <v>1</v>
      </c>
      <c r="AB122" s="10">
        <v>3</v>
      </c>
      <c r="AC122" s="10">
        <v>0</v>
      </c>
      <c r="AD122" s="10">
        <v>1</v>
      </c>
      <c r="AE122" s="10">
        <v>0</v>
      </c>
      <c r="AF122" s="10">
        <v>0</v>
      </c>
      <c r="AG122" s="10">
        <v>0</v>
      </c>
      <c r="AH122" s="10">
        <v>0</v>
      </c>
      <c r="AI122" s="10">
        <f t="shared" si="71"/>
        <v>1</v>
      </c>
      <c r="AJ122" s="10">
        <v>4</v>
      </c>
      <c r="AK122" s="10">
        <v>0</v>
      </c>
      <c r="AL122" s="10">
        <v>0</v>
      </c>
      <c r="AM122" s="10">
        <v>1</v>
      </c>
      <c r="AN122" s="10">
        <v>0</v>
      </c>
      <c r="AO122" s="10">
        <v>0</v>
      </c>
      <c r="AP122" s="10">
        <v>0</v>
      </c>
      <c r="AQ122" s="10">
        <f t="shared" si="72"/>
        <v>1</v>
      </c>
      <c r="AR122" s="10">
        <v>5</v>
      </c>
      <c r="AS122" s="10">
        <v>1</v>
      </c>
      <c r="AT122" s="10">
        <v>1</v>
      </c>
      <c r="AU122" s="10">
        <v>2</v>
      </c>
      <c r="AV122" s="10">
        <v>0</v>
      </c>
      <c r="AW122" s="10">
        <v>0</v>
      </c>
      <c r="AX122" s="10">
        <v>0</v>
      </c>
      <c r="AY122" s="10">
        <f t="shared" si="73"/>
        <v>4</v>
      </c>
      <c r="AZ122" s="10">
        <v>6</v>
      </c>
      <c r="BA122" s="10">
        <v>1</v>
      </c>
      <c r="BB122" s="10">
        <v>0</v>
      </c>
      <c r="BC122" s="10">
        <v>3</v>
      </c>
      <c r="BD122" s="10">
        <v>0</v>
      </c>
      <c r="BE122" s="10">
        <v>0</v>
      </c>
      <c r="BF122" s="10">
        <v>0</v>
      </c>
      <c r="BG122" s="10">
        <f t="shared" si="74"/>
        <v>4</v>
      </c>
      <c r="BH122" s="10">
        <v>7</v>
      </c>
      <c r="BI122" s="10">
        <v>0</v>
      </c>
      <c r="BJ122" s="10">
        <v>0</v>
      </c>
      <c r="BK122" s="10">
        <v>1</v>
      </c>
      <c r="BL122" s="10">
        <v>0</v>
      </c>
      <c r="BM122" s="10">
        <v>0</v>
      </c>
      <c r="BN122" s="10">
        <v>0</v>
      </c>
      <c r="BO122" s="10">
        <f t="shared" si="75"/>
        <v>1</v>
      </c>
      <c r="BP122" s="10">
        <v>8</v>
      </c>
      <c r="BQ122" s="10">
        <v>0</v>
      </c>
      <c r="BR122" s="10">
        <v>0</v>
      </c>
      <c r="BS122" s="10">
        <v>1</v>
      </c>
      <c r="BT122" s="10">
        <v>0</v>
      </c>
      <c r="BU122" s="10">
        <v>0</v>
      </c>
      <c r="BV122" s="10">
        <v>0</v>
      </c>
      <c r="BW122" s="10">
        <f t="shared" si="76"/>
        <v>1</v>
      </c>
      <c r="BX122" s="10">
        <v>9</v>
      </c>
      <c r="BY122" s="10">
        <v>5</v>
      </c>
      <c r="BZ122" s="10">
        <v>2</v>
      </c>
      <c r="CA122" s="10">
        <v>0</v>
      </c>
      <c r="CB122" s="10">
        <v>0</v>
      </c>
      <c r="CC122" s="10">
        <v>0</v>
      </c>
      <c r="CD122" s="10">
        <v>0</v>
      </c>
      <c r="CE122" s="10">
        <f t="shared" si="77"/>
        <v>3</v>
      </c>
      <c r="CF122" s="10">
        <v>10</v>
      </c>
      <c r="CG122" s="10">
        <v>0</v>
      </c>
      <c r="CH122" s="10">
        <v>0</v>
      </c>
      <c r="CI122" s="10">
        <v>1</v>
      </c>
      <c r="CJ122" s="10">
        <v>0</v>
      </c>
      <c r="CK122" s="10">
        <v>0</v>
      </c>
      <c r="CL122" s="10">
        <v>0</v>
      </c>
      <c r="CM122" s="10">
        <f t="shared" si="78"/>
        <v>1</v>
      </c>
      <c r="CN122" s="10">
        <v>11</v>
      </c>
      <c r="CO122" s="10">
        <v>0</v>
      </c>
      <c r="CP122" s="10">
        <v>0</v>
      </c>
      <c r="CQ122" s="10">
        <v>1</v>
      </c>
      <c r="CR122" s="10">
        <v>0</v>
      </c>
      <c r="CS122" s="10">
        <v>0</v>
      </c>
      <c r="CT122" s="10">
        <v>0</v>
      </c>
      <c r="CU122" s="10">
        <f t="shared" si="79"/>
        <v>1</v>
      </c>
      <c r="CV122" s="10">
        <v>12</v>
      </c>
      <c r="CW122" s="10">
        <v>0</v>
      </c>
      <c r="CX122" s="10">
        <v>0</v>
      </c>
      <c r="CY122" s="10">
        <v>1</v>
      </c>
      <c r="CZ122" s="10">
        <v>0</v>
      </c>
      <c r="DA122" s="10">
        <v>0</v>
      </c>
      <c r="DB122" s="10">
        <v>0</v>
      </c>
      <c r="DC122" s="10">
        <f t="shared" si="80"/>
        <v>1</v>
      </c>
      <c r="DD122" s="10">
        <v>13</v>
      </c>
      <c r="DE122" s="10">
        <v>0</v>
      </c>
      <c r="DF122" s="10">
        <v>0</v>
      </c>
      <c r="DG122" s="10">
        <v>1</v>
      </c>
      <c r="DH122" s="10">
        <v>0</v>
      </c>
      <c r="DI122" s="10">
        <v>0</v>
      </c>
      <c r="DJ122" s="10">
        <v>0</v>
      </c>
      <c r="DK122" s="10">
        <f t="shared" si="81"/>
        <v>1</v>
      </c>
      <c r="DL122" s="10">
        <v>14</v>
      </c>
      <c r="DM122" s="10">
        <v>0</v>
      </c>
      <c r="DN122" s="10">
        <v>0</v>
      </c>
      <c r="DO122" s="10">
        <v>1</v>
      </c>
      <c r="DP122" s="10">
        <v>0</v>
      </c>
      <c r="DQ122" s="10">
        <v>0</v>
      </c>
      <c r="DR122" s="10">
        <v>0</v>
      </c>
      <c r="DS122" s="10">
        <f t="shared" si="82"/>
        <v>1</v>
      </c>
      <c r="DT122" s="10">
        <v>15</v>
      </c>
      <c r="DU122" s="10">
        <v>0</v>
      </c>
      <c r="DV122" s="10">
        <v>0</v>
      </c>
      <c r="DW122" s="10">
        <v>1</v>
      </c>
      <c r="DX122" s="10">
        <v>0</v>
      </c>
      <c r="DY122" s="10">
        <v>0</v>
      </c>
      <c r="DZ122" s="10">
        <v>0</v>
      </c>
      <c r="EA122" s="10">
        <f t="shared" si="83"/>
        <v>1</v>
      </c>
      <c r="EB122" s="10">
        <v>16</v>
      </c>
      <c r="EC122" s="10">
        <v>0</v>
      </c>
      <c r="ED122" s="10">
        <v>2</v>
      </c>
      <c r="EE122" s="10">
        <v>1</v>
      </c>
      <c r="EF122" s="10">
        <v>0</v>
      </c>
      <c r="EG122" s="10">
        <v>0</v>
      </c>
      <c r="EH122" s="10">
        <v>0</v>
      </c>
      <c r="EI122" s="10">
        <f t="shared" si="84"/>
        <v>3</v>
      </c>
      <c r="EQ122" s="10">
        <f t="shared" si="85"/>
        <v>0</v>
      </c>
      <c r="EY122" s="10">
        <f t="shared" si="86"/>
        <v>0</v>
      </c>
      <c r="FG122" s="10">
        <f t="shared" si="87"/>
        <v>0</v>
      </c>
      <c r="FO122" s="10">
        <f t="shared" si="88"/>
        <v>0</v>
      </c>
      <c r="FW122" s="10">
        <f t="shared" si="89"/>
        <v>0</v>
      </c>
      <c r="GE122" s="10">
        <f t="shared" si="90"/>
        <v>0</v>
      </c>
      <c r="GM122" s="10">
        <f t="shared" si="91"/>
        <v>0</v>
      </c>
      <c r="GU122" s="10">
        <f t="shared" si="92"/>
        <v>0</v>
      </c>
    </row>
  </sheetData>
  <sortState xmlns:xlrd2="http://schemas.microsoft.com/office/spreadsheetml/2017/richdata2" ref="B3:EP122">
    <sortCondition descending="1" ref="B3:B122"/>
    <sortCondition ref="D3:D122"/>
  </sortState>
  <conditionalFormatting sqref="A2:R2 T2:Z2 AB2:XFD2">
    <cfRule type="containsText" dxfId="19" priority="15" operator="containsText" text="cluste">
      <formula>NOT(ISERROR(SEARCH("cluste",A2)))</formula>
    </cfRule>
    <cfRule type="containsText" dxfId="18" priority="16" operator="containsText" text="nut">
      <formula>NOT(ISERROR(SEARCH("nut",A2)))</formula>
    </cfRule>
    <cfRule type="containsText" dxfId="17" priority="17" operator="containsText" text="c">
      <formula>NOT(ISERROR(SEARCH("c",A2)))</formula>
    </cfRule>
    <cfRule type="containsText" dxfId="16" priority="18" operator="containsText" text="l">
      <formula>NOT(ISERROR(SEARCH("l",A2)))</formula>
    </cfRule>
    <cfRule type="containsText" dxfId="15" priority="19" operator="containsText" text="a">
      <formula>NOT(ISERROR(SEARCH("a",A2)))</formula>
    </cfRule>
    <cfRule type="containsText" dxfId="14" priority="20" operator="containsText" text="m">
      <formula>NOT(ISERROR(SEARCH("m",A2)))</formula>
    </cfRule>
  </conditionalFormatting>
  <conditionalFormatting sqref="S2">
    <cfRule type="containsText" dxfId="13" priority="9" operator="containsText" text="cluste">
      <formula>NOT(ISERROR(SEARCH("cluste",S2)))</formula>
    </cfRule>
    <cfRule type="containsText" dxfId="12" priority="10" operator="containsText" text="nut">
      <formula>NOT(ISERROR(SEARCH("nut",S2)))</formula>
    </cfRule>
    <cfRule type="containsText" dxfId="11" priority="11" operator="containsText" text="c">
      <formula>NOT(ISERROR(SEARCH("c",S2)))</formula>
    </cfRule>
    <cfRule type="containsText" dxfId="10" priority="12" operator="containsText" text="l">
      <formula>NOT(ISERROR(SEARCH("l",S2)))</formula>
    </cfRule>
    <cfRule type="containsText" dxfId="9" priority="13" operator="containsText" text="a">
      <formula>NOT(ISERROR(SEARCH("a",S2)))</formula>
    </cfRule>
    <cfRule type="containsText" dxfId="8" priority="14" operator="containsText" text="m">
      <formula>NOT(ISERROR(SEARCH("m",S2)))</formula>
    </cfRule>
  </conditionalFormatting>
  <conditionalFormatting sqref="AA2">
    <cfRule type="containsText" dxfId="7" priority="3" operator="containsText" text="cluste">
      <formula>NOT(ISERROR(SEARCH("cluste",AA2)))</formula>
    </cfRule>
    <cfRule type="containsText" dxfId="6" priority="4" operator="containsText" text="nut">
      <formula>NOT(ISERROR(SEARCH("nut",AA2)))</formula>
    </cfRule>
    <cfRule type="containsText" dxfId="5" priority="5" operator="containsText" text="c">
      <formula>NOT(ISERROR(SEARCH("c",AA2)))</formula>
    </cfRule>
    <cfRule type="containsText" dxfId="4" priority="6" operator="containsText" text="l">
      <formula>NOT(ISERROR(SEARCH("l",AA2)))</formula>
    </cfRule>
    <cfRule type="containsText" dxfId="3" priority="7" operator="containsText" text="a">
      <formula>NOT(ISERROR(SEARCH("a",AA2)))</formula>
    </cfRule>
    <cfRule type="containsText" dxfId="2" priority="8" operator="containsText" text="m">
      <formula>NOT(ISERROR(SEARCH("m",AA2)))</formula>
    </cfRule>
  </conditionalFormatting>
  <conditionalFormatting sqref="S1:S1048576 AA1:AA1048576 AI1:AI1048576 AQ1:AQ1048576 AY1:AY1048576 BG1:BG1048576 BO1:BO1048576 BW1:BW1048576 CE1:CE1048576 CM1:CM1048576 CU1:CU1048576 DC1:DC1048576 DK1:DK1048576 DS1:DS1048576 EA1:EA1048576 EI1:EI1048576 EQ1:EQ1048576 EY1:EY1048576 FG1:FG1048576 FO1:FO1048576 FW1:FW1048576 GE1:GE1048576 GM1:GM1048576 GU1:GU1048576">
    <cfRule type="cellIs" dxfId="1" priority="1" operator="greaterThan">
      <formula>1</formula>
    </cfRule>
    <cfRule type="cellIs" dxfId="0" priority="2" operator="greaterThan">
      <formula>"&gt;1"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Bud fate_dataset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 Grisafi</dc:creator>
  <cp:lastModifiedBy>Franci Grisafi</cp:lastModifiedBy>
  <dcterms:created xsi:type="dcterms:W3CDTF">2021-03-19T16:48:45Z</dcterms:created>
  <dcterms:modified xsi:type="dcterms:W3CDTF">2021-10-22T07:59:23Z</dcterms:modified>
</cp:coreProperties>
</file>