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20" windowHeight="15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<sst xmlns="http://schemas.openxmlformats.org/spreadsheetml/2006/main" count="106">
  <si>
    <t>Indexcd</t>
  </si>
  <si>
    <t>Trddt</t>
  </si>
  <si>
    <t>Retindex</t>
  </si>
  <si>
    <t>月回报率</t>
  </si>
  <si>
    <t>rf(%)</t>
  </si>
  <si>
    <t>rMt-rft</t>
  </si>
  <si>
    <t>000001</t>
  </si>
  <si>
    <t>2013-01-31</t>
  </si>
  <si>
    <t>NRI01</t>
  </si>
  <si>
    <t>2013-02-28</t>
  </si>
  <si>
    <t>2013-03-29</t>
  </si>
  <si>
    <t>2013-03-31</t>
  </si>
  <si>
    <t>2013-04-26</t>
  </si>
  <si>
    <t>2013-04-30</t>
  </si>
  <si>
    <t>2013-05-31</t>
  </si>
  <si>
    <t>2013-06-28</t>
  </si>
  <si>
    <t>2013-06-30</t>
  </si>
  <si>
    <t>2013-07-31</t>
  </si>
  <si>
    <t>2013-08-30</t>
  </si>
  <si>
    <t>2013-08-31</t>
  </si>
  <si>
    <t>2013-09-30</t>
  </si>
  <si>
    <t>2013-10-31</t>
  </si>
  <si>
    <t>2013-11-29</t>
  </si>
  <si>
    <t>2013-11-30</t>
  </si>
  <si>
    <t>2013-12-31</t>
  </si>
  <si>
    <t>2014-01-30</t>
  </si>
  <si>
    <t>2014-01-31</t>
  </si>
  <si>
    <t>2014-02-28</t>
  </si>
  <si>
    <t>2014-03-31</t>
  </si>
  <si>
    <t>2014-04-30</t>
  </si>
  <si>
    <t>2014-05-30</t>
  </si>
  <si>
    <t>2014-05-31</t>
  </si>
  <si>
    <t>2014-06-30</t>
  </si>
  <si>
    <t>2014-07-31</t>
  </si>
  <si>
    <t>2014-08-29</t>
  </si>
  <si>
    <t>2014-08-31</t>
  </si>
  <si>
    <t>2014-09-30</t>
  </si>
  <si>
    <t>2014-10-31</t>
  </si>
  <si>
    <t>2014-11-28</t>
  </si>
  <si>
    <t>2014-11-30</t>
  </si>
  <si>
    <t>2014-12-31</t>
  </si>
  <si>
    <t>2015-01-30</t>
  </si>
  <si>
    <t>2015-01-31</t>
  </si>
  <si>
    <t>2015-02-27</t>
  </si>
  <si>
    <t>2015-02-28</t>
  </si>
  <si>
    <t>2015-03-31</t>
  </si>
  <si>
    <t>2015-04-30</t>
  </si>
  <si>
    <t>2015-05-29</t>
  </si>
  <si>
    <t>2015-05-31</t>
  </si>
  <si>
    <t>2015-06-30</t>
  </si>
  <si>
    <t>2015-07-31</t>
  </si>
  <si>
    <t>2015-08-31</t>
  </si>
  <si>
    <t>2015-09-30</t>
  </si>
  <si>
    <t>2015-10-30</t>
  </si>
  <si>
    <t>2015-10-31</t>
  </si>
  <si>
    <t>2015-11-30</t>
  </si>
  <si>
    <t>2015-12-31</t>
  </si>
  <si>
    <t>2016-01-29</t>
  </si>
  <si>
    <t>2016-01-31</t>
  </si>
  <si>
    <t>2016-02-29</t>
  </si>
  <si>
    <t>2016-03-31</t>
  </si>
  <si>
    <t>2016-04-29</t>
  </si>
  <si>
    <t>2016-04-30</t>
  </si>
  <si>
    <t>2016-05-31</t>
  </si>
  <si>
    <t>2016-06-30</t>
  </si>
  <si>
    <t>2016-07-29</t>
  </si>
  <si>
    <t>2016-07-31</t>
  </si>
  <si>
    <t>2016-08-31</t>
  </si>
  <si>
    <t>2016-09-30</t>
  </si>
  <si>
    <t>2016-10-31</t>
  </si>
  <si>
    <t>2016-11-30</t>
  </si>
  <si>
    <t>2016-12-30</t>
  </si>
  <si>
    <t>2016-12-31</t>
  </si>
  <si>
    <t>2017-01-26</t>
  </si>
  <si>
    <t>2017-01-31</t>
  </si>
  <si>
    <t>2017-02-28</t>
  </si>
  <si>
    <t>2017-03-31</t>
  </si>
  <si>
    <t>2017-04-28</t>
  </si>
  <si>
    <t>2017-04-30</t>
  </si>
  <si>
    <t>2017-05-31</t>
  </si>
  <si>
    <t>2017-06-30</t>
  </si>
  <si>
    <t>2017-07-31</t>
  </si>
  <si>
    <t>2017-08-31</t>
  </si>
  <si>
    <t>2017-09-29</t>
  </si>
  <si>
    <t>2017-09-30</t>
  </si>
  <si>
    <t>2017-10-31</t>
  </si>
  <si>
    <t>2017-11-30</t>
  </si>
  <si>
    <t>2017-12-29</t>
  </si>
  <si>
    <t>2017-12-31</t>
  </si>
  <si>
    <t>2018-01-31</t>
  </si>
  <si>
    <t>2018-02-28</t>
  </si>
  <si>
    <t>2018-03-30</t>
  </si>
  <si>
    <t>2018-03-31</t>
  </si>
  <si>
    <t>2018-04-27</t>
  </si>
  <si>
    <t>2018-04-30</t>
  </si>
  <si>
    <t>2018-05-31</t>
  </si>
  <si>
    <t>2018-06-29</t>
  </si>
  <si>
    <t>2018-06-30</t>
  </si>
  <si>
    <t>2018-07-31</t>
  </si>
  <si>
    <t>2018-08-31</t>
  </si>
  <si>
    <t>2018-09-28</t>
  </si>
  <si>
    <t>2018-09-30</t>
  </si>
  <si>
    <t>2018-10-31</t>
  </si>
  <si>
    <t>2018-11-30</t>
  </si>
  <si>
    <t>2018-12-28</t>
  </si>
  <si>
    <t>2018-12-31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</si>
</sst>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2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0.5"/>
      <color rgb="FF606266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3"/>
  <sheetViews>
    <sheetView tabSelected="1" workbookViewId="0">
      <selection activeCell="G14" sqref="G14"/>
    </sheetView>
  </sheetViews>
  <sheetFormatPr defaultColWidth="9.14285714285714" defaultRowHeight="17.6"/>
  <cols>
    <col min="5" max="5" width="12.9285714285714"/>
    <col min="9" max="9" width="10.5714285714286"/>
    <col min="10" max="10" width="13.9285714285714"/>
  </cols>
  <sheetData>
    <row r="1" spans="1:10">
      <c r="A1" s="1" t="s">
        <v>0</v>
      </c>
      <c r="B1" s="1" t="s">
        <v>1</v>
      </c>
      <c r="C1" s="2">
        <v>2269.128</v>
      </c>
      <c r="D1" s="1" t="s">
        <v>2</v>
      </c>
      <c r="E1" t="s">
        <v>3</v>
      </c>
      <c r="I1" t="s">
        <v>4</v>
      </c>
      <c r="J1" t="s">
        <v>5</v>
      </c>
    </row>
    <row r="2" spans="1:10">
      <c r="A2" s="1" t="s">
        <v>6</v>
      </c>
      <c r="B2" s="1" t="s">
        <v>7</v>
      </c>
      <c r="C2" s="1">
        <v>2385.422</v>
      </c>
      <c r="D2" s="1">
        <v>0.001237</v>
      </c>
      <c r="E2" s="1">
        <f>(C2-C1)/C1</f>
        <v>0.0512505244305301</v>
      </c>
      <c r="F2" s="1" t="s">
        <v>8</v>
      </c>
      <c r="G2" s="1" t="s">
        <v>7</v>
      </c>
      <c r="H2" s="1">
        <v>3</v>
      </c>
      <c r="I2" s="1">
        <v>0.2466</v>
      </c>
      <c r="J2">
        <f>(E2-I2/100)</f>
        <v>0.0487845244305301</v>
      </c>
    </row>
    <row r="3" spans="1:10">
      <c r="A3" s="1" t="s">
        <v>6</v>
      </c>
      <c r="B3" s="1" t="s">
        <v>9</v>
      </c>
      <c r="C3" s="1">
        <v>2365.593</v>
      </c>
      <c r="D3" s="1">
        <v>0.022641</v>
      </c>
      <c r="E3" s="1">
        <f t="shared" ref="E3:E34" si="0">(C3-C2)/C2</f>
        <v>-0.00831257530114176</v>
      </c>
      <c r="F3" s="1" t="s">
        <v>8</v>
      </c>
      <c r="G3" s="1" t="s">
        <v>9</v>
      </c>
      <c r="H3" s="1">
        <v>3</v>
      </c>
      <c r="I3" s="1">
        <v>0.2466</v>
      </c>
      <c r="J3">
        <f t="shared" ref="J3:J34" si="1">(E3-I3/100)</f>
        <v>-0.0107785753011418</v>
      </c>
    </row>
    <row r="4" spans="1:10">
      <c r="A4" s="1" t="s">
        <v>6</v>
      </c>
      <c r="B4" s="1" t="s">
        <v>10</v>
      </c>
      <c r="C4" s="1">
        <v>2236.621</v>
      </c>
      <c r="D4" s="1">
        <v>0.000143</v>
      </c>
      <c r="E4" s="1">
        <f t="shared" si="0"/>
        <v>-0.0545199448933099</v>
      </c>
      <c r="F4" s="1" t="s">
        <v>8</v>
      </c>
      <c r="G4" s="1" t="s">
        <v>11</v>
      </c>
      <c r="H4" s="1">
        <v>3</v>
      </c>
      <c r="I4" s="1">
        <v>0.2466</v>
      </c>
      <c r="J4">
        <f t="shared" si="1"/>
        <v>-0.05698594489331</v>
      </c>
    </row>
    <row r="5" spans="1:10">
      <c r="A5" s="1" t="s">
        <v>6</v>
      </c>
      <c r="B5" s="1" t="s">
        <v>12</v>
      </c>
      <c r="C5" s="1">
        <v>2177.912</v>
      </c>
      <c r="D5" s="1">
        <v>-0.009728</v>
      </c>
      <c r="E5" s="1">
        <f t="shared" si="0"/>
        <v>-0.0262489711041792</v>
      </c>
      <c r="F5" s="1" t="s">
        <v>8</v>
      </c>
      <c r="G5" s="1" t="s">
        <v>13</v>
      </c>
      <c r="H5" s="1">
        <v>3</v>
      </c>
      <c r="I5" s="1">
        <v>0.2466</v>
      </c>
      <c r="J5">
        <f t="shared" si="1"/>
        <v>-0.0287149711041792</v>
      </c>
    </row>
    <row r="6" spans="1:10">
      <c r="A6" s="1" t="s">
        <v>6</v>
      </c>
      <c r="B6" s="1" t="s">
        <v>14</v>
      </c>
      <c r="C6" s="1">
        <v>2300.595</v>
      </c>
      <c r="D6" s="1">
        <v>-0.007401</v>
      </c>
      <c r="E6" s="1">
        <f t="shared" si="0"/>
        <v>0.056330558810457</v>
      </c>
      <c r="F6" s="1" t="s">
        <v>8</v>
      </c>
      <c r="G6" s="1" t="s">
        <v>14</v>
      </c>
      <c r="H6" s="1">
        <v>3</v>
      </c>
      <c r="I6" s="1">
        <v>0.2466</v>
      </c>
      <c r="J6">
        <f t="shared" si="1"/>
        <v>0.053864558810457</v>
      </c>
    </row>
    <row r="7" spans="1:10">
      <c r="A7" s="1" t="s">
        <v>6</v>
      </c>
      <c r="B7" s="1" t="s">
        <v>15</v>
      </c>
      <c r="C7" s="1">
        <v>1979.206</v>
      </c>
      <c r="D7" s="1">
        <v>0.014971</v>
      </c>
      <c r="E7" s="1">
        <f t="shared" si="0"/>
        <v>-0.13969820850693</v>
      </c>
      <c r="F7" s="1" t="s">
        <v>8</v>
      </c>
      <c r="G7" s="1" t="s">
        <v>16</v>
      </c>
      <c r="H7" s="1">
        <v>3</v>
      </c>
      <c r="I7" s="1">
        <v>0.2466</v>
      </c>
      <c r="J7">
        <f t="shared" si="1"/>
        <v>-0.14216420850693</v>
      </c>
    </row>
    <row r="8" spans="1:10">
      <c r="A8" s="1" t="s">
        <v>6</v>
      </c>
      <c r="B8" s="1" t="s">
        <v>17</v>
      </c>
      <c r="C8" s="1">
        <v>1993.799</v>
      </c>
      <c r="D8" s="1">
        <v>0.001877</v>
      </c>
      <c r="E8" s="1">
        <f t="shared" si="0"/>
        <v>0.00737315873132967</v>
      </c>
      <c r="F8" s="1" t="s">
        <v>8</v>
      </c>
      <c r="G8" s="1" t="s">
        <v>17</v>
      </c>
      <c r="H8" s="1">
        <v>3</v>
      </c>
      <c r="I8" s="1">
        <v>0.2466</v>
      </c>
      <c r="J8">
        <f t="shared" si="1"/>
        <v>0.00490715873132967</v>
      </c>
    </row>
    <row r="9" spans="1:10">
      <c r="A9" s="1" t="s">
        <v>6</v>
      </c>
      <c r="B9" s="1" t="s">
        <v>18</v>
      </c>
      <c r="C9" s="1">
        <v>2098.382</v>
      </c>
      <c r="D9" s="1">
        <v>0.000551</v>
      </c>
      <c r="E9" s="1">
        <f t="shared" si="0"/>
        <v>0.0524541340425991</v>
      </c>
      <c r="F9" s="1" t="s">
        <v>8</v>
      </c>
      <c r="G9" s="1" t="s">
        <v>19</v>
      </c>
      <c r="H9" s="1">
        <v>3</v>
      </c>
      <c r="I9" s="1">
        <v>0.2466</v>
      </c>
      <c r="J9">
        <f t="shared" si="1"/>
        <v>0.0499881340425991</v>
      </c>
    </row>
    <row r="10" spans="1:10">
      <c r="A10" s="1" t="s">
        <v>6</v>
      </c>
      <c r="B10" s="1" t="s">
        <v>20</v>
      </c>
      <c r="C10" s="1">
        <v>2174.665</v>
      </c>
      <c r="D10" s="1">
        <v>0.006777</v>
      </c>
      <c r="E10" s="1">
        <f t="shared" si="0"/>
        <v>0.0363532474068115</v>
      </c>
      <c r="F10" s="1" t="s">
        <v>8</v>
      </c>
      <c r="G10" s="1" t="s">
        <v>20</v>
      </c>
      <c r="H10" s="1">
        <v>3</v>
      </c>
      <c r="I10" s="1">
        <v>0.2466</v>
      </c>
      <c r="J10">
        <f t="shared" si="1"/>
        <v>0.0338872474068115</v>
      </c>
    </row>
    <row r="11" spans="1:10">
      <c r="A11" s="1" t="s">
        <v>6</v>
      </c>
      <c r="B11" s="1" t="s">
        <v>21</v>
      </c>
      <c r="C11" s="1">
        <v>2141.614</v>
      </c>
      <c r="D11" s="1">
        <v>-0.008725</v>
      </c>
      <c r="E11" s="1">
        <f t="shared" si="0"/>
        <v>-0.0151982029416025</v>
      </c>
      <c r="F11" s="1" t="s">
        <v>8</v>
      </c>
      <c r="G11" s="1" t="s">
        <v>21</v>
      </c>
      <c r="H11" s="1">
        <v>3</v>
      </c>
      <c r="I11" s="1">
        <v>0.2466</v>
      </c>
      <c r="J11">
        <f t="shared" si="1"/>
        <v>-0.0176642029416025</v>
      </c>
    </row>
    <row r="12" spans="1:10">
      <c r="A12" s="1" t="s">
        <v>6</v>
      </c>
      <c r="B12" s="1" t="s">
        <v>22</v>
      </c>
      <c r="C12" s="1">
        <v>2220.504</v>
      </c>
      <c r="D12" s="1">
        <v>0.00051</v>
      </c>
      <c r="E12" s="1">
        <f t="shared" si="0"/>
        <v>0.0368367035329428</v>
      </c>
      <c r="F12" s="1" t="s">
        <v>8</v>
      </c>
      <c r="G12" s="1" t="s">
        <v>23</v>
      </c>
      <c r="H12" s="1">
        <v>3</v>
      </c>
      <c r="I12" s="1">
        <v>0.2466</v>
      </c>
      <c r="J12">
        <f t="shared" si="1"/>
        <v>0.0343707035329428</v>
      </c>
    </row>
    <row r="13" spans="1:10">
      <c r="A13" s="1" t="s">
        <v>6</v>
      </c>
      <c r="B13" s="1" t="s">
        <v>24</v>
      </c>
      <c r="C13" s="1">
        <v>2115.978</v>
      </c>
      <c r="D13" s="1">
        <v>0.008796</v>
      </c>
      <c r="E13" s="1">
        <f t="shared" si="0"/>
        <v>-0.0470730969185373</v>
      </c>
      <c r="F13" s="1" t="s">
        <v>8</v>
      </c>
      <c r="G13" s="1" t="s">
        <v>24</v>
      </c>
      <c r="H13" s="1">
        <v>3</v>
      </c>
      <c r="I13" s="1">
        <v>0.2466</v>
      </c>
      <c r="J13">
        <f t="shared" si="1"/>
        <v>-0.0495390969185373</v>
      </c>
    </row>
    <row r="14" spans="1:10">
      <c r="A14" s="1" t="s">
        <v>6</v>
      </c>
      <c r="B14" s="1" t="s">
        <v>25</v>
      </c>
      <c r="C14" s="1">
        <v>2033.083</v>
      </c>
      <c r="D14" s="1">
        <v>-0.008211</v>
      </c>
      <c r="E14" s="1">
        <f t="shared" si="0"/>
        <v>-0.039175738122041</v>
      </c>
      <c r="F14" s="1" t="s">
        <v>8</v>
      </c>
      <c r="G14" s="1" t="s">
        <v>26</v>
      </c>
      <c r="H14" s="1">
        <v>3</v>
      </c>
      <c r="I14" s="1">
        <v>0.2466</v>
      </c>
      <c r="J14">
        <f t="shared" si="1"/>
        <v>-0.041641738122041</v>
      </c>
    </row>
    <row r="15" spans="1:10">
      <c r="A15" s="1" t="s">
        <v>6</v>
      </c>
      <c r="B15" s="1" t="s">
        <v>27</v>
      </c>
      <c r="C15" s="1">
        <v>2056.302</v>
      </c>
      <c r="D15" s="1">
        <v>0.004371</v>
      </c>
      <c r="E15" s="1">
        <f t="shared" si="0"/>
        <v>0.0114205863705515</v>
      </c>
      <c r="F15" s="1" t="s">
        <v>8</v>
      </c>
      <c r="G15" s="1" t="s">
        <v>27</v>
      </c>
      <c r="H15" s="1">
        <v>3</v>
      </c>
      <c r="I15" s="1">
        <v>0.2466</v>
      </c>
      <c r="J15">
        <f t="shared" si="1"/>
        <v>0.00895458637055154</v>
      </c>
    </row>
    <row r="16" spans="1:10">
      <c r="A16" s="1" t="s">
        <v>6</v>
      </c>
      <c r="B16" s="1" t="s">
        <v>28</v>
      </c>
      <c r="C16" s="1">
        <v>2033.306</v>
      </c>
      <c r="D16" s="1">
        <v>-0.004117</v>
      </c>
      <c r="E16" s="1">
        <f t="shared" si="0"/>
        <v>-0.0111831822368505</v>
      </c>
      <c r="F16" s="1" t="s">
        <v>8</v>
      </c>
      <c r="G16" s="1" t="s">
        <v>28</v>
      </c>
      <c r="H16" s="1">
        <v>3</v>
      </c>
      <c r="I16" s="1">
        <v>0.2466</v>
      </c>
      <c r="J16">
        <f t="shared" si="1"/>
        <v>-0.0136491822368505</v>
      </c>
    </row>
    <row r="17" spans="1:10">
      <c r="A17" s="1" t="s">
        <v>6</v>
      </c>
      <c r="B17" s="1" t="s">
        <v>29</v>
      </c>
      <c r="C17" s="1">
        <v>2026.358</v>
      </c>
      <c r="D17" s="1">
        <v>0.002978</v>
      </c>
      <c r="E17" s="1">
        <f t="shared" si="0"/>
        <v>-0.00341709511504913</v>
      </c>
      <c r="F17" s="1" t="s">
        <v>8</v>
      </c>
      <c r="G17" s="1" t="s">
        <v>29</v>
      </c>
      <c r="H17" s="1">
        <v>3</v>
      </c>
      <c r="I17" s="1">
        <v>0.2466</v>
      </c>
      <c r="J17">
        <f t="shared" si="1"/>
        <v>-0.00588309511504913</v>
      </c>
    </row>
    <row r="18" spans="1:10">
      <c r="A18" s="1" t="s">
        <v>6</v>
      </c>
      <c r="B18" s="1" t="s">
        <v>30</v>
      </c>
      <c r="C18" s="1">
        <v>2039.212</v>
      </c>
      <c r="D18" s="1">
        <v>-0.000678</v>
      </c>
      <c r="E18" s="1">
        <f t="shared" si="0"/>
        <v>0.00634340032708931</v>
      </c>
      <c r="F18" s="1" t="s">
        <v>8</v>
      </c>
      <c r="G18" s="1" t="s">
        <v>31</v>
      </c>
      <c r="H18" s="1">
        <v>3</v>
      </c>
      <c r="I18" s="1">
        <v>0.2466</v>
      </c>
      <c r="J18">
        <f t="shared" si="1"/>
        <v>0.00387740032708931</v>
      </c>
    </row>
    <row r="19" spans="1:10">
      <c r="A19" s="1" t="s">
        <v>6</v>
      </c>
      <c r="B19" s="1" t="s">
        <v>32</v>
      </c>
      <c r="C19" s="1">
        <v>2048.327</v>
      </c>
      <c r="D19" s="1">
        <v>0.005803</v>
      </c>
      <c r="E19" s="1">
        <f t="shared" si="0"/>
        <v>0.00446986384936938</v>
      </c>
      <c r="F19" s="1" t="s">
        <v>8</v>
      </c>
      <c r="G19" s="1" t="s">
        <v>32</v>
      </c>
      <c r="H19" s="1">
        <v>3</v>
      </c>
      <c r="I19" s="1">
        <v>0.2466</v>
      </c>
      <c r="J19">
        <f t="shared" si="1"/>
        <v>0.00200386384936938</v>
      </c>
    </row>
    <row r="20" spans="1:10">
      <c r="A20" s="1" t="s">
        <v>6</v>
      </c>
      <c r="B20" s="1" t="s">
        <v>33</v>
      </c>
      <c r="C20" s="1">
        <v>2201.562</v>
      </c>
      <c r="D20" s="1">
        <v>0.009315</v>
      </c>
      <c r="E20" s="1">
        <f t="shared" si="0"/>
        <v>0.0748098326097345</v>
      </c>
      <c r="F20" s="1" t="s">
        <v>8</v>
      </c>
      <c r="G20" s="1" t="s">
        <v>33</v>
      </c>
      <c r="H20" s="1">
        <v>3</v>
      </c>
      <c r="I20" s="1">
        <v>0.2466</v>
      </c>
      <c r="J20">
        <f t="shared" si="1"/>
        <v>0.0723438326097345</v>
      </c>
    </row>
    <row r="21" spans="1:10">
      <c r="A21" s="1" t="s">
        <v>6</v>
      </c>
      <c r="B21" s="1" t="s">
        <v>34</v>
      </c>
      <c r="C21" s="1">
        <v>2217.2</v>
      </c>
      <c r="D21" s="1">
        <v>0.009738</v>
      </c>
      <c r="E21" s="1">
        <f t="shared" si="0"/>
        <v>0.00710313858978304</v>
      </c>
      <c r="F21" s="1" t="s">
        <v>8</v>
      </c>
      <c r="G21" s="1" t="s">
        <v>35</v>
      </c>
      <c r="H21" s="1">
        <v>3</v>
      </c>
      <c r="I21" s="1">
        <v>0.2466</v>
      </c>
      <c r="J21">
        <f t="shared" si="1"/>
        <v>0.00463713858978304</v>
      </c>
    </row>
    <row r="22" spans="1:10">
      <c r="A22" s="1" t="s">
        <v>6</v>
      </c>
      <c r="B22" s="1" t="s">
        <v>36</v>
      </c>
      <c r="C22" s="1">
        <v>2363.87</v>
      </c>
      <c r="D22" s="1">
        <v>0.002612</v>
      </c>
      <c r="E22" s="1">
        <f t="shared" si="0"/>
        <v>0.0661510012628541</v>
      </c>
      <c r="F22" s="1" t="s">
        <v>8</v>
      </c>
      <c r="G22" s="1" t="s">
        <v>36</v>
      </c>
      <c r="H22" s="1">
        <v>3</v>
      </c>
      <c r="I22" s="1">
        <v>0.2466</v>
      </c>
      <c r="J22">
        <f t="shared" si="1"/>
        <v>0.0636850012628541</v>
      </c>
    </row>
    <row r="23" spans="1:10">
      <c r="A23" s="1" t="s">
        <v>6</v>
      </c>
      <c r="B23" s="1" t="s">
        <v>37</v>
      </c>
      <c r="C23" s="1">
        <v>2420.178</v>
      </c>
      <c r="D23" s="1">
        <v>0.012171</v>
      </c>
      <c r="E23" s="1">
        <f t="shared" si="0"/>
        <v>0.0238202608434474</v>
      </c>
      <c r="F23" s="1" t="s">
        <v>8</v>
      </c>
      <c r="G23" s="1" t="s">
        <v>37</v>
      </c>
      <c r="H23" s="1">
        <v>3</v>
      </c>
      <c r="I23" s="1">
        <v>0.2466</v>
      </c>
      <c r="J23">
        <f t="shared" si="1"/>
        <v>0.0213542608434474</v>
      </c>
    </row>
    <row r="24" spans="1:10">
      <c r="A24" s="1" t="s">
        <v>6</v>
      </c>
      <c r="B24" s="1" t="s">
        <v>38</v>
      </c>
      <c r="C24" s="1">
        <v>2682.835</v>
      </c>
      <c r="D24" s="1">
        <v>0.019901</v>
      </c>
      <c r="E24" s="1">
        <f t="shared" si="0"/>
        <v>0.108527967777577</v>
      </c>
      <c r="F24" s="1" t="s">
        <v>8</v>
      </c>
      <c r="G24" s="1" t="s">
        <v>39</v>
      </c>
      <c r="H24" s="1">
        <v>2.75</v>
      </c>
      <c r="I24" s="1">
        <v>0.2263</v>
      </c>
      <c r="J24">
        <f t="shared" si="1"/>
        <v>0.106264967777577</v>
      </c>
    </row>
    <row r="25" spans="1:10">
      <c r="A25" s="1" t="s">
        <v>6</v>
      </c>
      <c r="B25" s="1" t="s">
        <v>40</v>
      </c>
      <c r="C25" s="1">
        <v>3234.677</v>
      </c>
      <c r="D25" s="1">
        <v>0.021752</v>
      </c>
      <c r="E25" s="1">
        <f t="shared" si="0"/>
        <v>0.205693603967445</v>
      </c>
      <c r="F25" s="1" t="s">
        <v>8</v>
      </c>
      <c r="G25" s="1" t="s">
        <v>40</v>
      </c>
      <c r="H25" s="1">
        <v>2.75</v>
      </c>
      <c r="I25" s="1">
        <v>0.2263</v>
      </c>
      <c r="J25">
        <f t="shared" si="1"/>
        <v>0.203430603967445</v>
      </c>
    </row>
    <row r="26" spans="1:10">
      <c r="A26" s="1" t="s">
        <v>6</v>
      </c>
      <c r="B26" s="1" t="s">
        <v>41</v>
      </c>
      <c r="C26" s="1">
        <v>3210.363</v>
      </c>
      <c r="D26" s="1">
        <v>-0.015922</v>
      </c>
      <c r="E26" s="1">
        <f t="shared" si="0"/>
        <v>-0.00751667013429789</v>
      </c>
      <c r="F26" s="1" t="s">
        <v>8</v>
      </c>
      <c r="G26" s="1" t="s">
        <v>42</v>
      </c>
      <c r="H26" s="1">
        <v>2.75</v>
      </c>
      <c r="I26" s="1">
        <v>0.2263</v>
      </c>
      <c r="J26">
        <f t="shared" si="1"/>
        <v>-0.00977967013429789</v>
      </c>
    </row>
    <row r="27" spans="1:10">
      <c r="A27" s="1" t="s">
        <v>6</v>
      </c>
      <c r="B27" s="1" t="s">
        <v>43</v>
      </c>
      <c r="C27" s="1">
        <v>3310.303</v>
      </c>
      <c r="D27" s="1">
        <v>0.003621</v>
      </c>
      <c r="E27" s="1">
        <f t="shared" si="0"/>
        <v>0.0311304360285737</v>
      </c>
      <c r="F27" s="1" t="s">
        <v>8</v>
      </c>
      <c r="G27" s="1" t="s">
        <v>44</v>
      </c>
      <c r="H27" s="1">
        <v>2.75</v>
      </c>
      <c r="I27" s="1">
        <v>0.2263</v>
      </c>
      <c r="J27">
        <f t="shared" si="1"/>
        <v>0.0288674360285737</v>
      </c>
    </row>
    <row r="28" spans="1:10">
      <c r="A28" s="1" t="s">
        <v>6</v>
      </c>
      <c r="B28" s="1" t="s">
        <v>45</v>
      </c>
      <c r="C28" s="1">
        <v>3747.899</v>
      </c>
      <c r="D28" s="1">
        <v>-0.010212</v>
      </c>
      <c r="E28" s="1">
        <f t="shared" si="0"/>
        <v>0.132192128635959</v>
      </c>
      <c r="F28" s="1" t="s">
        <v>8</v>
      </c>
      <c r="G28" s="1" t="s">
        <v>45</v>
      </c>
      <c r="H28" s="1">
        <v>2.5</v>
      </c>
      <c r="I28" s="1">
        <v>0.206</v>
      </c>
      <c r="J28">
        <f t="shared" si="1"/>
        <v>0.130132128635959</v>
      </c>
    </row>
    <row r="29" spans="1:10">
      <c r="A29" s="1" t="s">
        <v>6</v>
      </c>
      <c r="B29" s="1" t="s">
        <v>46</v>
      </c>
      <c r="C29" s="1">
        <v>4441.655</v>
      </c>
      <c r="D29" s="1">
        <v>-0.007811</v>
      </c>
      <c r="E29" s="1">
        <f t="shared" si="0"/>
        <v>0.185105308334083</v>
      </c>
      <c r="F29" s="1" t="s">
        <v>8</v>
      </c>
      <c r="G29" s="1" t="s">
        <v>46</v>
      </c>
      <c r="H29" s="1">
        <v>2.5</v>
      </c>
      <c r="I29" s="1">
        <v>0.206</v>
      </c>
      <c r="J29">
        <f t="shared" si="1"/>
        <v>0.183045308334083</v>
      </c>
    </row>
    <row r="30" spans="1:10">
      <c r="A30" s="1" t="s">
        <v>6</v>
      </c>
      <c r="B30" s="1" t="s">
        <v>47</v>
      </c>
      <c r="C30" s="1">
        <v>4611.744</v>
      </c>
      <c r="D30" s="1">
        <v>-0.001844</v>
      </c>
      <c r="E30" s="1">
        <f t="shared" si="0"/>
        <v>0.0382940593089738</v>
      </c>
      <c r="F30" s="1" t="s">
        <v>8</v>
      </c>
      <c r="G30" s="1" t="s">
        <v>48</v>
      </c>
      <c r="H30" s="1">
        <v>2.25</v>
      </c>
      <c r="I30" s="1">
        <v>0.1856</v>
      </c>
      <c r="J30">
        <f t="shared" si="1"/>
        <v>0.0364380593089738</v>
      </c>
    </row>
    <row r="31" spans="1:10">
      <c r="A31" s="1" t="s">
        <v>6</v>
      </c>
      <c r="B31" s="1" t="s">
        <v>49</v>
      </c>
      <c r="C31" s="1">
        <v>4277.222</v>
      </c>
      <c r="D31" s="1">
        <v>0.055315</v>
      </c>
      <c r="E31" s="1">
        <f t="shared" si="0"/>
        <v>-0.0725369838395193</v>
      </c>
      <c r="F31" s="1" t="s">
        <v>8</v>
      </c>
      <c r="G31" s="1" t="s">
        <v>49</v>
      </c>
      <c r="H31" s="1">
        <v>2</v>
      </c>
      <c r="I31" s="1">
        <v>0.1652</v>
      </c>
      <c r="J31">
        <f t="shared" si="1"/>
        <v>-0.0741889838395193</v>
      </c>
    </row>
    <row r="32" spans="1:10">
      <c r="A32" s="1" t="s">
        <v>6</v>
      </c>
      <c r="B32" s="1" t="s">
        <v>50</v>
      </c>
      <c r="C32" s="1">
        <v>3663.726</v>
      </c>
      <c r="D32" s="1">
        <v>-0.011344</v>
      </c>
      <c r="E32" s="1">
        <f t="shared" si="0"/>
        <v>-0.143433284501015</v>
      </c>
      <c r="F32" s="1" t="s">
        <v>8</v>
      </c>
      <c r="G32" s="1" t="s">
        <v>50</v>
      </c>
      <c r="H32" s="1">
        <v>2</v>
      </c>
      <c r="I32" s="1">
        <v>0.1652</v>
      </c>
      <c r="J32">
        <f t="shared" si="1"/>
        <v>-0.145085284501015</v>
      </c>
    </row>
    <row r="33" spans="1:10">
      <c r="A33" s="1" t="s">
        <v>6</v>
      </c>
      <c r="B33" s="1" t="s">
        <v>51</v>
      </c>
      <c r="C33" s="1">
        <v>3205.986</v>
      </c>
      <c r="D33" s="1">
        <v>-0.008156</v>
      </c>
      <c r="E33" s="1">
        <f t="shared" si="0"/>
        <v>-0.124938382400867</v>
      </c>
      <c r="F33" s="1" t="s">
        <v>8</v>
      </c>
      <c r="G33" s="1" t="s">
        <v>51</v>
      </c>
      <c r="H33" s="1">
        <v>1.75</v>
      </c>
      <c r="I33" s="1">
        <v>0.1447</v>
      </c>
      <c r="J33">
        <f t="shared" si="1"/>
        <v>-0.126385382400867</v>
      </c>
    </row>
    <row r="34" spans="1:10">
      <c r="A34" s="1" t="s">
        <v>6</v>
      </c>
      <c r="B34" s="1" t="s">
        <v>52</v>
      </c>
      <c r="C34" s="1">
        <v>3052.781</v>
      </c>
      <c r="D34" s="1">
        <v>0.00482</v>
      </c>
      <c r="E34" s="1">
        <f t="shared" si="0"/>
        <v>-0.0477871706239515</v>
      </c>
      <c r="F34" s="1" t="s">
        <v>8</v>
      </c>
      <c r="G34" s="1" t="s">
        <v>52</v>
      </c>
      <c r="H34" s="1">
        <v>1.75</v>
      </c>
      <c r="I34" s="1">
        <v>0.1447</v>
      </c>
      <c r="J34">
        <f t="shared" si="1"/>
        <v>-0.0492341706239515</v>
      </c>
    </row>
    <row r="35" spans="1:10">
      <c r="A35" s="1" t="s">
        <v>6</v>
      </c>
      <c r="B35" s="1" t="s">
        <v>53</v>
      </c>
      <c r="C35" s="1">
        <v>3382.561</v>
      </c>
      <c r="D35" s="1">
        <v>-0.001403</v>
      </c>
      <c r="E35" s="1">
        <f t="shared" ref="E35:E73" si="2">(C35-C34)/C34</f>
        <v>0.108026091619412</v>
      </c>
      <c r="F35" s="1" t="s">
        <v>8</v>
      </c>
      <c r="G35" s="1" t="s">
        <v>54</v>
      </c>
      <c r="H35" s="1">
        <v>1.5</v>
      </c>
      <c r="I35" s="1">
        <v>0.1241</v>
      </c>
      <c r="J35">
        <f t="shared" ref="J35:J73" si="3">(E35-I35/100)</f>
        <v>0.106785091619412</v>
      </c>
    </row>
    <row r="36" spans="1:10">
      <c r="A36" s="1" t="s">
        <v>6</v>
      </c>
      <c r="B36" s="1" t="s">
        <v>55</v>
      </c>
      <c r="C36" s="1">
        <v>3445.405</v>
      </c>
      <c r="D36" s="1">
        <v>0.002649</v>
      </c>
      <c r="E36" s="1">
        <f t="shared" si="2"/>
        <v>0.0185788223774826</v>
      </c>
      <c r="F36" s="1" t="s">
        <v>8</v>
      </c>
      <c r="G36" s="1" t="s">
        <v>55</v>
      </c>
      <c r="H36" s="1">
        <v>1.5</v>
      </c>
      <c r="I36" s="1">
        <v>0.1241</v>
      </c>
      <c r="J36">
        <f t="shared" si="3"/>
        <v>0.0173378223774826</v>
      </c>
    </row>
    <row r="37" spans="1:10">
      <c r="A37" s="1" t="s">
        <v>6</v>
      </c>
      <c r="B37" s="1" t="s">
        <v>56</v>
      </c>
      <c r="C37" s="1">
        <v>3539.182</v>
      </c>
      <c r="D37" s="1">
        <v>-0.00943</v>
      </c>
      <c r="E37" s="1">
        <f t="shared" si="2"/>
        <v>0.0272179903378557</v>
      </c>
      <c r="F37" s="1" t="s">
        <v>8</v>
      </c>
      <c r="G37" s="1" t="s">
        <v>56</v>
      </c>
      <c r="H37" s="1">
        <v>1.5</v>
      </c>
      <c r="I37" s="1">
        <v>0.1241</v>
      </c>
      <c r="J37">
        <f t="shared" si="3"/>
        <v>0.0259769903378557</v>
      </c>
    </row>
    <row r="38" spans="1:10">
      <c r="A38" s="1" t="s">
        <v>6</v>
      </c>
      <c r="B38" s="1" t="s">
        <v>57</v>
      </c>
      <c r="C38" s="1">
        <v>2737.6</v>
      </c>
      <c r="D38" s="1">
        <v>0.030854</v>
      </c>
      <c r="E38" s="1">
        <f t="shared" si="2"/>
        <v>-0.226487928566544</v>
      </c>
      <c r="F38" s="1" t="s">
        <v>8</v>
      </c>
      <c r="G38" s="1" t="s">
        <v>58</v>
      </c>
      <c r="H38" s="1">
        <v>1.5</v>
      </c>
      <c r="I38" s="1">
        <v>0.1241</v>
      </c>
      <c r="J38">
        <f t="shared" si="3"/>
        <v>-0.227728928566544</v>
      </c>
    </row>
    <row r="39" spans="1:10">
      <c r="A39" s="1" t="s">
        <v>6</v>
      </c>
      <c r="B39" s="1" t="s">
        <v>59</v>
      </c>
      <c r="C39" s="1">
        <v>2687.979</v>
      </c>
      <c r="D39" s="1">
        <v>-0.028632</v>
      </c>
      <c r="E39" s="1">
        <f t="shared" si="2"/>
        <v>-0.01812573056692</v>
      </c>
      <c r="F39" s="1" t="s">
        <v>8</v>
      </c>
      <c r="G39" s="1" t="s">
        <v>59</v>
      </c>
      <c r="H39" s="1">
        <v>1.5</v>
      </c>
      <c r="I39" s="1">
        <v>0.1241</v>
      </c>
      <c r="J39">
        <f t="shared" si="3"/>
        <v>-0.01936673056692</v>
      </c>
    </row>
    <row r="40" spans="1:10">
      <c r="A40" s="1" t="s">
        <v>6</v>
      </c>
      <c r="B40" s="1" t="s">
        <v>60</v>
      </c>
      <c r="C40" s="1">
        <v>3003.915</v>
      </c>
      <c r="D40" s="1">
        <v>0.00109</v>
      </c>
      <c r="E40" s="1">
        <f t="shared" si="2"/>
        <v>0.117536632540656</v>
      </c>
      <c r="F40" s="1" t="s">
        <v>8</v>
      </c>
      <c r="G40" s="1" t="s">
        <v>60</v>
      </c>
      <c r="H40" s="1">
        <v>1.5</v>
      </c>
      <c r="I40" s="1">
        <v>0.1241</v>
      </c>
      <c r="J40">
        <f t="shared" si="3"/>
        <v>0.116295632540656</v>
      </c>
    </row>
    <row r="41" spans="1:10">
      <c r="A41" s="1" t="s">
        <v>6</v>
      </c>
      <c r="B41" s="1" t="s">
        <v>61</v>
      </c>
      <c r="C41" s="1">
        <v>2938.324</v>
      </c>
      <c r="D41" s="1">
        <v>-0.002466</v>
      </c>
      <c r="E41" s="1">
        <f t="shared" si="2"/>
        <v>-0.02183517176751</v>
      </c>
      <c r="F41" s="1" t="s">
        <v>8</v>
      </c>
      <c r="G41" s="1" t="s">
        <v>62</v>
      </c>
      <c r="H41" s="1">
        <v>1.5</v>
      </c>
      <c r="I41" s="1">
        <v>0.1241</v>
      </c>
      <c r="J41">
        <f t="shared" si="3"/>
        <v>-0.02307617176751</v>
      </c>
    </row>
    <row r="42" spans="1:10">
      <c r="A42" s="1" t="s">
        <v>6</v>
      </c>
      <c r="B42" s="1" t="s">
        <v>63</v>
      </c>
      <c r="C42" s="1">
        <v>2916.616</v>
      </c>
      <c r="D42" s="1">
        <v>0.033363</v>
      </c>
      <c r="E42" s="1">
        <f t="shared" si="2"/>
        <v>-0.00738788506645288</v>
      </c>
      <c r="F42" s="1" t="s">
        <v>8</v>
      </c>
      <c r="G42" s="1" t="s">
        <v>63</v>
      </c>
      <c r="H42" s="1">
        <v>1.5</v>
      </c>
      <c r="I42" s="1">
        <v>0.1241</v>
      </c>
      <c r="J42">
        <f t="shared" si="3"/>
        <v>-0.00862888506645288</v>
      </c>
    </row>
    <row r="43" spans="1:10">
      <c r="A43" s="1" t="s">
        <v>6</v>
      </c>
      <c r="B43" s="1" t="s">
        <v>64</v>
      </c>
      <c r="C43" s="1">
        <v>2929.606</v>
      </c>
      <c r="D43" s="1">
        <v>-0.000677</v>
      </c>
      <c r="E43" s="1">
        <f t="shared" si="2"/>
        <v>0.00445379165443796</v>
      </c>
      <c r="F43" s="1" t="s">
        <v>8</v>
      </c>
      <c r="G43" s="1" t="s">
        <v>64</v>
      </c>
      <c r="H43" s="1">
        <v>1.5</v>
      </c>
      <c r="I43" s="1">
        <v>0.1241</v>
      </c>
      <c r="J43">
        <f t="shared" si="3"/>
        <v>0.00321279165443796</v>
      </c>
    </row>
    <row r="44" spans="1:10">
      <c r="A44" s="1" t="s">
        <v>6</v>
      </c>
      <c r="B44" s="1" t="s">
        <v>65</v>
      </c>
      <c r="C44" s="1">
        <v>2979.339</v>
      </c>
      <c r="D44" s="1">
        <v>-0.005004</v>
      </c>
      <c r="E44" s="1">
        <f t="shared" si="2"/>
        <v>0.016976002916433</v>
      </c>
      <c r="F44" s="1" t="s">
        <v>8</v>
      </c>
      <c r="G44" s="1" t="s">
        <v>66</v>
      </c>
      <c r="H44" s="1">
        <v>1.5</v>
      </c>
      <c r="I44" s="1">
        <v>0.1241</v>
      </c>
      <c r="J44">
        <f t="shared" si="3"/>
        <v>0.015735002916433</v>
      </c>
    </row>
    <row r="45" spans="1:10">
      <c r="A45" s="1" t="s">
        <v>6</v>
      </c>
      <c r="B45" s="1" t="s">
        <v>67</v>
      </c>
      <c r="C45" s="1">
        <v>3085.491</v>
      </c>
      <c r="D45" s="1">
        <v>0.003517</v>
      </c>
      <c r="E45" s="1">
        <f t="shared" si="2"/>
        <v>0.0356293795368704</v>
      </c>
      <c r="F45" s="1" t="s">
        <v>8</v>
      </c>
      <c r="G45" s="1" t="s">
        <v>67</v>
      </c>
      <c r="H45" s="1">
        <v>1.5</v>
      </c>
      <c r="I45" s="1">
        <v>0.1241</v>
      </c>
      <c r="J45">
        <f t="shared" si="3"/>
        <v>0.0343883795368704</v>
      </c>
    </row>
    <row r="46" spans="1:10">
      <c r="A46" s="1" t="s">
        <v>6</v>
      </c>
      <c r="B46" s="1" t="s">
        <v>68</v>
      </c>
      <c r="C46" s="1">
        <v>3004.703</v>
      </c>
      <c r="D46" s="1">
        <v>0.002074</v>
      </c>
      <c r="E46" s="1">
        <f t="shared" si="2"/>
        <v>-0.0261831909410852</v>
      </c>
      <c r="F46" s="1" t="s">
        <v>8</v>
      </c>
      <c r="G46" s="1" t="s">
        <v>68</v>
      </c>
      <c r="H46" s="1">
        <v>1.5</v>
      </c>
      <c r="I46" s="1">
        <v>0.1241</v>
      </c>
      <c r="J46">
        <f t="shared" si="3"/>
        <v>-0.0274241909410852</v>
      </c>
    </row>
    <row r="47" spans="1:10">
      <c r="A47" s="1" t="s">
        <v>6</v>
      </c>
      <c r="B47" s="1" t="s">
        <v>69</v>
      </c>
      <c r="C47" s="1">
        <v>3100.492</v>
      </c>
      <c r="D47" s="1">
        <v>-0.001217</v>
      </c>
      <c r="E47" s="1">
        <f t="shared" si="2"/>
        <v>0.0318796899394051</v>
      </c>
      <c r="F47" s="1" t="s">
        <v>8</v>
      </c>
      <c r="G47" s="1" t="s">
        <v>69</v>
      </c>
      <c r="H47" s="1">
        <v>1.5</v>
      </c>
      <c r="I47" s="1">
        <v>0.1241</v>
      </c>
      <c r="J47">
        <f t="shared" si="3"/>
        <v>0.0306386899394051</v>
      </c>
    </row>
    <row r="48" spans="1:10">
      <c r="A48" s="1" t="s">
        <v>6</v>
      </c>
      <c r="B48" s="1" t="s">
        <v>70</v>
      </c>
      <c r="C48" s="1">
        <v>3250.034</v>
      </c>
      <c r="D48" s="1">
        <v>-0.010019</v>
      </c>
      <c r="E48" s="1">
        <f t="shared" si="2"/>
        <v>0.0482317000011611</v>
      </c>
      <c r="F48" s="1" t="s">
        <v>8</v>
      </c>
      <c r="G48" s="1" t="s">
        <v>70</v>
      </c>
      <c r="H48" s="1">
        <v>1.5</v>
      </c>
      <c r="I48" s="1">
        <v>0.1241</v>
      </c>
      <c r="J48">
        <f t="shared" si="3"/>
        <v>0.0469907000011611</v>
      </c>
    </row>
    <row r="49" spans="1:10">
      <c r="A49" s="1" t="s">
        <v>6</v>
      </c>
      <c r="B49" s="1" t="s">
        <v>71</v>
      </c>
      <c r="C49" s="1">
        <v>3103.637</v>
      </c>
      <c r="D49" s="1">
        <v>0.002435</v>
      </c>
      <c r="E49" s="1">
        <f t="shared" si="2"/>
        <v>-0.0450447595317464</v>
      </c>
      <c r="F49" s="1" t="s">
        <v>8</v>
      </c>
      <c r="G49" s="1" t="s">
        <v>72</v>
      </c>
      <c r="H49" s="1">
        <v>1.5</v>
      </c>
      <c r="I49" s="1">
        <v>0.1241</v>
      </c>
      <c r="J49">
        <f t="shared" si="3"/>
        <v>-0.0462857595317464</v>
      </c>
    </row>
    <row r="50" spans="1:10">
      <c r="A50" s="1" t="s">
        <v>6</v>
      </c>
      <c r="B50" s="1" t="s">
        <v>73</v>
      </c>
      <c r="C50" s="1">
        <v>3159.166</v>
      </c>
      <c r="D50" s="1">
        <v>0.003052</v>
      </c>
      <c r="E50" s="1">
        <f t="shared" si="2"/>
        <v>0.0178915897703243</v>
      </c>
      <c r="F50" s="1" t="s">
        <v>8</v>
      </c>
      <c r="G50" s="1" t="s">
        <v>74</v>
      </c>
      <c r="H50" s="1">
        <v>1.5</v>
      </c>
      <c r="I50" s="1">
        <v>0.1241</v>
      </c>
      <c r="J50">
        <f t="shared" si="3"/>
        <v>0.0166505897703243</v>
      </c>
    </row>
    <row r="51" spans="1:10">
      <c r="A51" s="1" t="s">
        <v>6</v>
      </c>
      <c r="B51" s="1" t="s">
        <v>75</v>
      </c>
      <c r="C51" s="1">
        <v>3241.733</v>
      </c>
      <c r="D51" s="1">
        <v>0.004049</v>
      </c>
      <c r="E51" s="1">
        <f t="shared" si="2"/>
        <v>0.0261356953069259</v>
      </c>
      <c r="F51" s="1" t="s">
        <v>8</v>
      </c>
      <c r="G51" s="1" t="s">
        <v>75</v>
      </c>
      <c r="H51" s="1">
        <v>1.5</v>
      </c>
      <c r="I51" s="1">
        <v>0.1241</v>
      </c>
      <c r="J51">
        <f t="shared" si="3"/>
        <v>0.0248946953069259</v>
      </c>
    </row>
    <row r="52" spans="1:10">
      <c r="A52" s="1" t="s">
        <v>6</v>
      </c>
      <c r="B52" s="1" t="s">
        <v>76</v>
      </c>
      <c r="C52" s="1">
        <v>3222.514</v>
      </c>
      <c r="D52" s="1">
        <v>0.003824</v>
      </c>
      <c r="E52" s="1">
        <f t="shared" si="2"/>
        <v>-0.00592861904419644</v>
      </c>
      <c r="F52" s="1" t="s">
        <v>8</v>
      </c>
      <c r="G52" s="1" t="s">
        <v>76</v>
      </c>
      <c r="H52" s="1">
        <v>1.5</v>
      </c>
      <c r="I52" s="1">
        <v>0.1241</v>
      </c>
      <c r="J52">
        <f t="shared" si="3"/>
        <v>-0.00716961904419644</v>
      </c>
    </row>
    <row r="53" spans="1:10">
      <c r="A53" s="1" t="s">
        <v>6</v>
      </c>
      <c r="B53" s="1" t="s">
        <v>77</v>
      </c>
      <c r="C53" s="1">
        <v>3154.658</v>
      </c>
      <c r="D53" s="1">
        <v>0.000784</v>
      </c>
      <c r="E53" s="1">
        <f t="shared" si="2"/>
        <v>-0.0210568518864465</v>
      </c>
      <c r="F53" s="1" t="s">
        <v>8</v>
      </c>
      <c r="G53" s="1" t="s">
        <v>78</v>
      </c>
      <c r="H53" s="1">
        <v>1.5</v>
      </c>
      <c r="I53" s="1">
        <v>0.1241</v>
      </c>
      <c r="J53">
        <f t="shared" si="3"/>
        <v>-0.0222978518864465</v>
      </c>
    </row>
    <row r="54" spans="1:10">
      <c r="A54" s="1" t="s">
        <v>6</v>
      </c>
      <c r="B54" s="1" t="s">
        <v>79</v>
      </c>
      <c r="C54" s="1">
        <v>3117.178</v>
      </c>
      <c r="D54" s="1">
        <v>0.002289</v>
      </c>
      <c r="E54" s="1">
        <f t="shared" si="2"/>
        <v>-0.0118808441358778</v>
      </c>
      <c r="F54" s="1" t="s">
        <v>8</v>
      </c>
      <c r="G54" s="1" t="s">
        <v>79</v>
      </c>
      <c r="H54" s="1">
        <v>1.5</v>
      </c>
      <c r="I54" s="1">
        <v>0.1241</v>
      </c>
      <c r="J54">
        <f t="shared" si="3"/>
        <v>-0.0131218441358778</v>
      </c>
    </row>
    <row r="55" spans="1:10">
      <c r="A55" s="1" t="s">
        <v>6</v>
      </c>
      <c r="B55" s="1" t="s">
        <v>80</v>
      </c>
      <c r="C55" s="1">
        <v>3192.427</v>
      </c>
      <c r="D55" s="1">
        <v>0.001369</v>
      </c>
      <c r="E55" s="1">
        <f t="shared" si="2"/>
        <v>0.0241401036450277</v>
      </c>
      <c r="F55" s="1" t="s">
        <v>8</v>
      </c>
      <c r="G55" s="1" t="s">
        <v>80</v>
      </c>
      <c r="H55" s="1">
        <v>1.5</v>
      </c>
      <c r="I55" s="1">
        <v>0.1241</v>
      </c>
      <c r="J55">
        <f t="shared" si="3"/>
        <v>0.0228991036450277</v>
      </c>
    </row>
    <row r="56" spans="1:10">
      <c r="A56" s="1" t="s">
        <v>6</v>
      </c>
      <c r="B56" s="1" t="s">
        <v>81</v>
      </c>
      <c r="C56" s="1">
        <v>3273.028</v>
      </c>
      <c r="D56" s="1">
        <v>0.006083</v>
      </c>
      <c r="E56" s="1">
        <f t="shared" si="2"/>
        <v>0.0252475624344737</v>
      </c>
      <c r="F56" s="1" t="s">
        <v>8</v>
      </c>
      <c r="G56" s="1" t="s">
        <v>81</v>
      </c>
      <c r="H56" s="1">
        <v>1.5</v>
      </c>
      <c r="I56" s="1">
        <v>0.1241</v>
      </c>
      <c r="J56">
        <f t="shared" si="3"/>
        <v>0.0240065624344737</v>
      </c>
    </row>
    <row r="57" spans="1:10">
      <c r="A57" s="1" t="s">
        <v>6</v>
      </c>
      <c r="B57" s="1" t="s">
        <v>82</v>
      </c>
      <c r="C57" s="1">
        <v>3360.81</v>
      </c>
      <c r="D57" s="1">
        <v>-0.000837</v>
      </c>
      <c r="E57" s="1">
        <f t="shared" si="2"/>
        <v>0.0268198133349303</v>
      </c>
      <c r="F57" s="1" t="s">
        <v>8</v>
      </c>
      <c r="G57" s="1" t="s">
        <v>82</v>
      </c>
      <c r="H57" s="1">
        <v>1.5</v>
      </c>
      <c r="I57" s="1">
        <v>0.1241</v>
      </c>
      <c r="J57">
        <f t="shared" si="3"/>
        <v>0.0255788133349303</v>
      </c>
    </row>
    <row r="58" spans="1:10">
      <c r="A58" s="1" t="s">
        <v>6</v>
      </c>
      <c r="B58" s="1" t="s">
        <v>83</v>
      </c>
      <c r="C58" s="1">
        <v>3348.943</v>
      </c>
      <c r="D58" s="1">
        <v>0.002785</v>
      </c>
      <c r="E58" s="1">
        <f t="shared" si="2"/>
        <v>-0.00353099401632337</v>
      </c>
      <c r="F58" s="1" t="s">
        <v>8</v>
      </c>
      <c r="G58" s="1" t="s">
        <v>84</v>
      </c>
      <c r="H58" s="1">
        <v>1.5</v>
      </c>
      <c r="I58" s="1">
        <v>0.1241</v>
      </c>
      <c r="J58">
        <f t="shared" si="3"/>
        <v>-0.00477199401632337</v>
      </c>
    </row>
    <row r="59" spans="1:10">
      <c r="A59" s="1" t="s">
        <v>6</v>
      </c>
      <c r="B59" s="1" t="s">
        <v>85</v>
      </c>
      <c r="C59" s="1">
        <v>3393.342</v>
      </c>
      <c r="D59" s="1">
        <v>0.000886</v>
      </c>
      <c r="E59" s="1">
        <f t="shared" si="2"/>
        <v>0.0132576159104529</v>
      </c>
      <c r="F59" s="1" t="s">
        <v>8</v>
      </c>
      <c r="G59" s="1" t="s">
        <v>85</v>
      </c>
      <c r="H59" s="1">
        <v>1.5</v>
      </c>
      <c r="I59" s="1">
        <v>0.1241</v>
      </c>
      <c r="J59">
        <f t="shared" si="3"/>
        <v>0.0120166159104529</v>
      </c>
    </row>
    <row r="60" spans="1:10">
      <c r="A60" s="1" t="s">
        <v>6</v>
      </c>
      <c r="B60" s="1" t="s">
        <v>86</v>
      </c>
      <c r="C60" s="1">
        <v>3317.188</v>
      </c>
      <c r="D60" s="1">
        <v>-0.006194</v>
      </c>
      <c r="E60" s="1">
        <f t="shared" si="2"/>
        <v>-0.0224421823677071</v>
      </c>
      <c r="F60" s="1" t="s">
        <v>8</v>
      </c>
      <c r="G60" s="1" t="s">
        <v>86</v>
      </c>
      <c r="H60" s="1">
        <v>1.5</v>
      </c>
      <c r="I60" s="1">
        <v>0.1241</v>
      </c>
      <c r="J60">
        <f t="shared" si="3"/>
        <v>-0.0236831823677071</v>
      </c>
    </row>
    <row r="61" spans="1:10">
      <c r="A61" s="1" t="s">
        <v>6</v>
      </c>
      <c r="B61" s="1" t="s">
        <v>87</v>
      </c>
      <c r="C61" s="1">
        <v>3307.172</v>
      </c>
      <c r="D61" s="1">
        <v>0.003272</v>
      </c>
      <c r="E61" s="1">
        <f t="shared" si="2"/>
        <v>-0.00301942488637969</v>
      </c>
      <c r="F61" s="1" t="s">
        <v>8</v>
      </c>
      <c r="G61" s="1" t="s">
        <v>88</v>
      </c>
      <c r="H61" s="1">
        <v>1.5</v>
      </c>
      <c r="I61" s="1">
        <v>0.1241</v>
      </c>
      <c r="J61">
        <f t="shared" si="3"/>
        <v>-0.00426042488637969</v>
      </c>
    </row>
    <row r="62" spans="1:10">
      <c r="A62" s="1" t="s">
        <v>6</v>
      </c>
      <c r="B62" s="1" t="s">
        <v>89</v>
      </c>
      <c r="C62" s="1">
        <v>3480.833</v>
      </c>
      <c r="D62" s="1">
        <v>-0.002057</v>
      </c>
      <c r="E62" s="1">
        <f t="shared" si="2"/>
        <v>0.0525104228023218</v>
      </c>
      <c r="F62" s="1" t="s">
        <v>8</v>
      </c>
      <c r="G62" s="1" t="s">
        <v>89</v>
      </c>
      <c r="H62" s="1">
        <v>1.5</v>
      </c>
      <c r="I62" s="1">
        <v>0.1241</v>
      </c>
      <c r="J62">
        <f t="shared" si="3"/>
        <v>0.0512694228023218</v>
      </c>
    </row>
    <row r="63" spans="1:10">
      <c r="A63" s="1" t="s">
        <v>6</v>
      </c>
      <c r="B63" s="1" t="s">
        <v>90</v>
      </c>
      <c r="C63" s="1">
        <v>3259.408</v>
      </c>
      <c r="D63" s="1">
        <v>-0.009921</v>
      </c>
      <c r="E63" s="1">
        <f t="shared" si="2"/>
        <v>-0.0636126467428918</v>
      </c>
      <c r="F63" s="1" t="s">
        <v>8</v>
      </c>
      <c r="G63" s="1" t="s">
        <v>90</v>
      </c>
      <c r="H63" s="1">
        <v>1.5</v>
      </c>
      <c r="I63" s="1">
        <v>0.1241</v>
      </c>
      <c r="J63">
        <f t="shared" si="3"/>
        <v>-0.0648536467428918</v>
      </c>
    </row>
    <row r="64" spans="1:10">
      <c r="A64" s="1" t="s">
        <v>6</v>
      </c>
      <c r="B64" s="1" t="s">
        <v>91</v>
      </c>
      <c r="C64" s="1">
        <v>3168.897</v>
      </c>
      <c r="D64" s="1">
        <v>0.002647</v>
      </c>
      <c r="E64" s="1">
        <f t="shared" si="2"/>
        <v>-0.0277691531713734</v>
      </c>
      <c r="F64" s="1" t="s">
        <v>8</v>
      </c>
      <c r="G64" s="1" t="s">
        <v>92</v>
      </c>
      <c r="H64" s="1">
        <v>1.5</v>
      </c>
      <c r="I64" s="1">
        <v>0.1241</v>
      </c>
      <c r="J64">
        <f t="shared" si="3"/>
        <v>-0.0290101531713734</v>
      </c>
    </row>
    <row r="65" spans="1:10">
      <c r="A65" s="1" t="s">
        <v>6</v>
      </c>
      <c r="B65" s="1" t="s">
        <v>93</v>
      </c>
      <c r="C65" s="1">
        <v>3082.232</v>
      </c>
      <c r="D65" s="1">
        <v>0.002342</v>
      </c>
      <c r="E65" s="1">
        <f t="shared" si="2"/>
        <v>-0.027348632663037</v>
      </c>
      <c r="F65" s="1" t="s">
        <v>8</v>
      </c>
      <c r="G65" s="1" t="s">
        <v>94</v>
      </c>
      <c r="H65" s="1">
        <v>1.5</v>
      </c>
      <c r="I65" s="1">
        <v>0.1241</v>
      </c>
      <c r="J65">
        <f t="shared" si="3"/>
        <v>-0.028589632663037</v>
      </c>
    </row>
    <row r="66" spans="1:10">
      <c r="A66" s="1" t="s">
        <v>6</v>
      </c>
      <c r="B66" s="1" t="s">
        <v>95</v>
      </c>
      <c r="C66" s="1">
        <v>3095.474</v>
      </c>
      <c r="D66" s="1">
        <v>0.017765</v>
      </c>
      <c r="E66" s="1">
        <f t="shared" si="2"/>
        <v>0.00429623727221059</v>
      </c>
      <c r="F66" s="1" t="s">
        <v>8</v>
      </c>
      <c r="G66" s="1" t="s">
        <v>95</v>
      </c>
      <c r="H66" s="1">
        <v>1.5</v>
      </c>
      <c r="I66" s="1">
        <v>0.1241</v>
      </c>
      <c r="J66">
        <f t="shared" si="3"/>
        <v>0.00305523727221059</v>
      </c>
    </row>
    <row r="67" spans="1:10">
      <c r="A67" s="1" t="s">
        <v>6</v>
      </c>
      <c r="B67" s="1" t="s">
        <v>96</v>
      </c>
      <c r="C67" s="1">
        <v>2847.418</v>
      </c>
      <c r="D67" s="1">
        <v>0.021716</v>
      </c>
      <c r="E67" s="1">
        <f t="shared" si="2"/>
        <v>-0.0801350617062201</v>
      </c>
      <c r="F67" s="1" t="s">
        <v>8</v>
      </c>
      <c r="G67" s="1" t="s">
        <v>97</v>
      </c>
      <c r="H67" s="1">
        <v>1.5</v>
      </c>
      <c r="I67" s="1">
        <v>0.1241</v>
      </c>
      <c r="J67">
        <f t="shared" si="3"/>
        <v>-0.0813760617062201</v>
      </c>
    </row>
    <row r="68" spans="1:10">
      <c r="A68" s="1" t="s">
        <v>6</v>
      </c>
      <c r="B68" s="1" t="s">
        <v>98</v>
      </c>
      <c r="C68" s="1">
        <v>2876.401</v>
      </c>
      <c r="D68" s="1">
        <v>0.002562</v>
      </c>
      <c r="E68" s="1">
        <f t="shared" si="2"/>
        <v>0.010178695224937</v>
      </c>
      <c r="F68" s="1" t="s">
        <v>8</v>
      </c>
      <c r="G68" s="1" t="s">
        <v>98</v>
      </c>
      <c r="H68" s="1">
        <v>1.5</v>
      </c>
      <c r="I68" s="1">
        <v>0.1241</v>
      </c>
      <c r="J68">
        <f t="shared" si="3"/>
        <v>0.00893769522493702</v>
      </c>
    </row>
    <row r="69" spans="1:10">
      <c r="A69" s="1" t="s">
        <v>6</v>
      </c>
      <c r="B69" s="1" t="s">
        <v>99</v>
      </c>
      <c r="C69" s="1">
        <v>2725.25</v>
      </c>
      <c r="D69" s="1">
        <v>-0.004561</v>
      </c>
      <c r="E69" s="1">
        <f t="shared" si="2"/>
        <v>-0.0525486536821534</v>
      </c>
      <c r="F69" s="1" t="s">
        <v>8</v>
      </c>
      <c r="G69" s="1" t="s">
        <v>99</v>
      </c>
      <c r="H69" s="1">
        <v>1.5</v>
      </c>
      <c r="I69" s="1">
        <v>0.1241</v>
      </c>
      <c r="J69">
        <f t="shared" si="3"/>
        <v>-0.0537896536821534</v>
      </c>
    </row>
    <row r="70" spans="1:10">
      <c r="A70" s="1" t="s">
        <v>6</v>
      </c>
      <c r="B70" s="1" t="s">
        <v>100</v>
      </c>
      <c r="C70" s="1">
        <v>2821.35</v>
      </c>
      <c r="D70" s="1">
        <v>0.010594</v>
      </c>
      <c r="E70" s="1">
        <f t="shared" si="2"/>
        <v>0.0352628199247775</v>
      </c>
      <c r="F70" s="1" t="s">
        <v>8</v>
      </c>
      <c r="G70" s="1" t="s">
        <v>101</v>
      </c>
      <c r="H70" s="1">
        <v>1.5</v>
      </c>
      <c r="I70" s="1">
        <v>0.1241</v>
      </c>
      <c r="J70">
        <f t="shared" si="3"/>
        <v>0.0340218199247775</v>
      </c>
    </row>
    <row r="71" spans="1:10">
      <c r="A71" s="1" t="s">
        <v>6</v>
      </c>
      <c r="B71" s="1" t="s">
        <v>102</v>
      </c>
      <c r="C71" s="1">
        <v>2602.783</v>
      </c>
      <c r="D71" s="1">
        <v>0.013526</v>
      </c>
      <c r="E71" s="1">
        <f t="shared" si="2"/>
        <v>-0.0774689421730732</v>
      </c>
      <c r="F71" s="1" t="s">
        <v>8</v>
      </c>
      <c r="G71" s="1" t="s">
        <v>102</v>
      </c>
      <c r="H71" s="1">
        <v>1.5</v>
      </c>
      <c r="I71" s="1">
        <v>0.1241</v>
      </c>
      <c r="J71">
        <f t="shared" si="3"/>
        <v>-0.0787099421730732</v>
      </c>
    </row>
    <row r="72" spans="1:10">
      <c r="A72" s="1" t="s">
        <v>6</v>
      </c>
      <c r="B72" s="1" t="s">
        <v>103</v>
      </c>
      <c r="C72" s="1">
        <v>2588.188</v>
      </c>
      <c r="D72" s="1">
        <v>0.00808</v>
      </c>
      <c r="E72" s="1">
        <f t="shared" si="2"/>
        <v>-0.00560745940018811</v>
      </c>
      <c r="F72" s="1" t="s">
        <v>8</v>
      </c>
      <c r="G72" s="1" t="s">
        <v>103</v>
      </c>
      <c r="H72" s="1">
        <v>1.5</v>
      </c>
      <c r="I72" s="1">
        <v>0.1241</v>
      </c>
      <c r="J72">
        <f t="shared" si="3"/>
        <v>-0.00684845940018811</v>
      </c>
    </row>
    <row r="73" spans="1:10">
      <c r="A73" s="1" t="s">
        <v>6</v>
      </c>
      <c r="B73" s="1" t="s">
        <v>104</v>
      </c>
      <c r="C73" s="1">
        <v>2493.896</v>
      </c>
      <c r="D73" s="1">
        <v>0.004353</v>
      </c>
      <c r="E73" s="1">
        <f t="shared" si="2"/>
        <v>-0.0364316657058915</v>
      </c>
      <c r="F73" s="1" t="s">
        <v>8</v>
      </c>
      <c r="G73" s="1" t="s">
        <v>105</v>
      </c>
      <c r="H73" s="1">
        <v>1.5</v>
      </c>
      <c r="I73" s="1">
        <v>0.1241</v>
      </c>
      <c r="J73">
        <f t="shared" si="3"/>
        <v>-0.0376726657058915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2021-11-21T20:59:00Z</dcterms:created>
  <dcterms:modified xsi:type="dcterms:W3CDTF">2021-11-21T18:04:30Z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