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mac\Desktop\G00348802\"/>
    </mc:Choice>
  </mc:AlternateContent>
  <xr:revisionPtr revIDLastSave="0" documentId="8_{8C6DD28D-1B37-4220-A34C-ADE373A6EA93}" xr6:coauthVersionLast="43" xr6:coauthVersionMax="43" xr10:uidLastSave="{00000000-0000-0000-0000-000000000000}"/>
  <bookViews>
    <workbookView xWindow="12780" yWindow="2535" windowWidth="15375" windowHeight="7875" firstSheet="1" activeTab="1" xr2:uid="{00000000-000D-0000-FFFF-FFFF00000000}"/>
  </bookViews>
  <sheets>
    <sheet name="Intro" sheetId="1" r:id="rId1"/>
    <sheet name="Product No 1 or Sprint No 1" sheetId="4" r:id="rId2"/>
    <sheet name="Product No 2 or Sprint No 2" sheetId="5" r:id="rId3"/>
    <sheet name="Test Progress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6" l="1"/>
  <c r="L8" i="6"/>
  <c r="L9" i="6"/>
  <c r="L10" i="6"/>
  <c r="L11" i="6"/>
  <c r="E13" i="6"/>
  <c r="L13" i="6"/>
</calcChain>
</file>

<file path=xl/sharedStrings.xml><?xml version="1.0" encoding="utf-8"?>
<sst xmlns="http://schemas.openxmlformats.org/spreadsheetml/2006/main" count="160" uniqueCount="118">
  <si>
    <t>4th Year Software Test Plan</t>
  </si>
  <si>
    <t>Project Name</t>
  </si>
  <si>
    <t>Login Console</t>
  </si>
  <si>
    <t>Project Manager</t>
  </si>
  <si>
    <t>Naomi Hurley</t>
  </si>
  <si>
    <t>Prepared by</t>
  </si>
  <si>
    <t>Naomi Hurley and the 4th year Computing students</t>
  </si>
  <si>
    <t>Tech Lead</t>
  </si>
  <si>
    <t>To be confirmed</t>
  </si>
  <si>
    <t>Date</t>
  </si>
  <si>
    <t>Revision History</t>
  </si>
  <si>
    <t>Revision</t>
  </si>
  <si>
    <t>Author</t>
  </si>
  <si>
    <t>Comment</t>
  </si>
  <si>
    <t>Initial Draft</t>
  </si>
  <si>
    <t>Author: Cormac Raftery
ID: G00348802</t>
  </si>
  <si>
    <t>Purpose:</t>
  </si>
  <si>
    <t>This set of tests is intended to check main functionality of the main page for my Mobile App project.</t>
  </si>
  <si>
    <t>Mobile application project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</si>
  <si>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</si>
  <si>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Requirement  ID</t>
  </si>
  <si>
    <t>Sprint</t>
  </si>
  <si>
    <t>Test Case 
Ref</t>
  </si>
  <si>
    <t>Test Case Name</t>
  </si>
  <si>
    <t>Descriptions</t>
  </si>
  <si>
    <t>Search Parameters / Instructions</t>
  </si>
  <si>
    <t>Checks</t>
  </si>
  <si>
    <t>Expected Result</t>
  </si>
  <si>
    <t>Actual Result</t>
  </si>
  <si>
    <t>Results
Pass/Fail</t>
  </si>
  <si>
    <t>Bug #</t>
  </si>
  <si>
    <t>Comments</t>
  </si>
  <si>
    <t>TC.001</t>
  </si>
  <si>
    <t>Connect4</t>
  </si>
  <si>
    <t>GUI</t>
  </si>
  <si>
    <t>1. Go to Connect4 tab
2. Enter the column where you wish to go</t>
  </si>
  <si>
    <t>Game puts the icon in the right place.</t>
  </si>
  <si>
    <t>Game puts the icon off center.</t>
  </si>
  <si>
    <t>Pass</t>
  </si>
  <si>
    <t>Bug #1
Severity-Minor</t>
  </si>
  <si>
    <t>While it's not ideal, it still works.</t>
  </si>
  <si>
    <t>TC.002</t>
  </si>
  <si>
    <t>1. Go to Connect4 tab
2. Enter the column a few columns, some twice.</t>
  </si>
  <si>
    <t>the coin is the right colour and goes in the right row.</t>
  </si>
  <si>
    <t>They placements are relatively correct.</t>
  </si>
  <si>
    <t>TC.003</t>
  </si>
  <si>
    <t>Navigation bar</t>
  </si>
  <si>
    <t>Functionality</t>
  </si>
  <si>
    <t>1. Click between the options up top.</t>
  </si>
  <si>
    <t>The navigation bar pushes the right pages.</t>
  </si>
  <si>
    <t>TC.004</t>
  </si>
  <si>
    <t>Toolbar New Game</t>
  </si>
  <si>
    <t>1. Click the + sign up top .</t>
  </si>
  <si>
    <t>Toolbar works for new games</t>
  </si>
  <si>
    <t>a new game is launched.</t>
  </si>
  <si>
    <t>TC.005</t>
  </si>
  <si>
    <t>SnakesAndLadders
Page</t>
  </si>
  <si>
    <t>1.  Go to the snakes and ladders tab.
2. Click the turn button.</t>
  </si>
  <si>
    <t>Snakes and ladders turn button.</t>
  </si>
  <si>
    <t>The player should move and it should be the other player's go.</t>
  </si>
  <si>
    <t>The player is moved and it is the other player's go.</t>
  </si>
  <si>
    <t>TC.006</t>
  </si>
  <si>
    <t>SnakesAndLadders_x000D_
Page</t>
  </si>
  <si>
    <t>1.  Go to the snakes and ladders tab._x000D_
2. Click the save button.</t>
  </si>
  <si>
    <t>Snakes and ladders savebutton.</t>
  </si>
  <si>
    <t>The game state should be saved to the list.</t>
  </si>
  <si>
    <t>The game is not saved.</t>
  </si>
  <si>
    <t>fail</t>
  </si>
  <si>
    <t>Bug #2
Severity-Average</t>
  </si>
  <si>
    <t>While the save function does not work, 
there is another way to save.</t>
  </si>
  <si>
    <t>TC.007</t>
  </si>
  <si>
    <t>SavedGames </t>
  </si>
  <si>
    <t>1. Go to the Saved Snakes and Ladders page.
2. Click one of the items.</t>
  </si>
  <si>
    <t>The saved games load properly.</t>
  </si>
  <si>
    <t>You should be pushed to a game of snakes and ladders with each player pre-positioned.</t>
  </si>
  <si>
    <t>Works as intended.</t>
  </si>
  <si>
    <t>TC.008</t>
  </si>
  <si>
    <t>Saves</t>
  </si>
  <si>
    <t>1. Go to the Saved Snakes and Ladders page.
2. Click one of the items.
3. Click save.</t>
  </si>
  <si>
    <t>Saves the game.</t>
  </si>
  <si>
    <t>You should be redirected to the listview page and the new game should be saved to the list.</t>
  </si>
  <si>
    <t>You are redirected to the listview page and the new game is saved to the list.</t>
  </si>
  <si>
    <t>TC.009</t>
  </si>
  <si>
    <t>Saved movements</t>
  </si>
  <si>
    <t>1. Go to the Saved Snakes and Ladders page.
2. Click one of the items.
3. Click the turn button.</t>
  </si>
  <si>
    <t>Movement after saving.</t>
  </si>
  <si>
    <t>Each player moves in the correct direction from their position.</t>
  </si>
  <si>
    <t>pass</t>
  </si>
  <si>
    <t>TC.010</t>
  </si>
  <si>
    <t>Delete</t>
  </si>
  <si>
    <t>1. Go to the Saved Snakes and Ladders page._x000D_
2. Click one of the items._x000D_
3. Click the delete option on the toolbar.</t>
  </si>
  <si>
    <t>Delete option.</t>
  </si>
  <si>
    <t>The game you are in should be removed from the item list.</t>
  </si>
  <si>
    <t>You are redirected to the listview but the game is still there.</t>
  </si>
  <si>
    <t>Bug #3_x000D_
Severity-Major</t>
  </si>
  <si>
    <t>If the user cannot delete games the item list 
will soon become over crowded.</t>
  </si>
  <si>
    <t>This set of tests is intended to check main functionality developed</t>
  </si>
  <si>
    <t>Test Run Title e.g. Login validation</t>
  </si>
  <si>
    <t>Test Case 
Name</t>
  </si>
  <si>
    <t>Tabs</t>
  </si>
  <si>
    <t>Developped by</t>
  </si>
  <si>
    <t>No of test 
cases</t>
  </si>
  <si>
    <t>Tester</t>
  </si>
  <si>
    <t>No of days</t>
  </si>
  <si>
    <t>Browsers</t>
  </si>
  <si>
    <t>Test cases passed</t>
  </si>
  <si>
    <t>Test cases failed</t>
  </si>
  <si>
    <t>To be
done</t>
  </si>
  <si>
    <t>Percentage 
done</t>
  </si>
  <si>
    <t>Sprint No</t>
  </si>
  <si>
    <t>Test Run description</t>
  </si>
  <si>
    <t>Team A</t>
  </si>
  <si>
    <t>All</t>
  </si>
  <si>
    <t>Team B</t>
  </si>
  <si>
    <t>N/A</t>
  </si>
  <si>
    <t>Team C</t>
  </si>
  <si>
    <t>Team 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</si>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</sst>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sz val="15.4"/>
      <color rgb="FFFFFFFF"/>
      <name val="Arial"/>
      <family val="2"/>
    </font>
    <font>
      <i/>
      <sz val="10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</fills>
  <borders count="3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6" fillId="0" borderId="9" xfId="0" applyFont="1" applyBorder="1" applyAlignment="1">
      <alignment horizontal="left" vertical="top" wrapText="1" readingOrder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7" xfId="0" applyFont="1" applyFill="1" applyBorder="1" applyAlignment="1">
      <alignment horizontal="left" vertical="top" wrapText="1" readingOrder="1"/>
    </xf>
    <xf numFmtId="0" fontId="1" fillId="0" borderId="22" xfId="0" applyFont="1" applyBorder="1" applyAlignment="1">
      <alignment horizontal="center" wrapText="1"/>
    </xf>
    <xf numFmtId="0" fontId="1" fillId="0" borderId="2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2" fillId="5" borderId="8" xfId="0" applyFont="1" applyFill="1" applyBorder="1" applyAlignment="1">
      <alignment horizontal="left" wrapText="1" readingOrder="1"/>
    </xf>
    <xf numFmtId="0" fontId="12" fillId="5" borderId="8" xfId="0" applyFont="1" applyFill="1" applyBorder="1" applyAlignment="1">
      <alignment horizontal="center" wrapText="1" readingOrder="1"/>
    </xf>
    <xf numFmtId="0" fontId="13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center" wrapText="1" readingOrder="1"/>
    </xf>
    <xf numFmtId="9" fontId="13" fillId="4" borderId="8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left" vertical="top" wrapText="1" readingOrder="1"/>
    </xf>
    <xf numFmtId="0" fontId="9" fillId="0" borderId="22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11" fillId="4" borderId="29" xfId="0" applyFont="1" applyFill="1" applyBorder="1" applyAlignment="1">
      <alignment horizontal="left" vertical="top" wrapText="1" readingOrder="1"/>
    </xf>
    <xf numFmtId="0" fontId="0" fillId="0" borderId="27" xfId="0" applyBorder="1" applyAlignment="1">
      <alignment horizontal="left" vertical="top" wrapText="1"/>
    </xf>
    <xf numFmtId="0" fontId="0" fillId="0" borderId="27" xfId="0" applyBorder="1" applyAlignment="1">
      <alignment horizontal="center" vertical="top"/>
    </xf>
    <xf numFmtId="0" fontId="0" fillId="0" borderId="27" xfId="0" applyBorder="1" applyAlignment="1">
      <alignment horizontal="center" vertical="top" wrapText="1"/>
    </xf>
    <xf numFmtId="2" fontId="0" fillId="0" borderId="27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7" xfId="0" applyFont="1" applyBorder="1" applyAlignment="1">
      <alignment wrapText="1"/>
    </xf>
    <xf numFmtId="0" fontId="8" fillId="0" borderId="27" xfId="0" applyFont="1" applyBorder="1" applyAlignment="1">
      <alignment horizontal="left" vertical="top" readingOrder="1"/>
    </xf>
    <xf numFmtId="0" fontId="1" fillId="0" borderId="2" xfId="0" applyFont="1" applyBorder="1" applyAlignment="1">
      <alignment wrapText="1"/>
    </xf>
    <xf numFmtId="2" fontId="1" fillId="0" borderId="27" xfId="0" applyNumberFormat="1" applyFont="1" applyBorder="1" applyAlignment="1">
      <alignment wrapText="1"/>
    </xf>
    <xf numFmtId="2" fontId="11" fillId="4" borderId="28" xfId="0" applyNumberFormat="1" applyFont="1" applyFill="1" applyBorder="1" applyAlignment="1">
      <alignment horizontal="left" vertical="top" wrapText="1" readingOrder="1"/>
    </xf>
    <xf numFmtId="2" fontId="0" fillId="0" borderId="0" xfId="0" applyNumberFormat="1"/>
    <xf numFmtId="2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9" fillId="0" borderId="27" xfId="0" applyFont="1" applyBorder="1" applyAlignment="1">
      <alignment horizontal="left" vertical="top" wrapText="1" readingOrder="1"/>
    </xf>
    <xf numFmtId="0" fontId="10" fillId="4" borderId="30" xfId="0" applyFont="1" applyFill="1" applyBorder="1" applyAlignment="1">
      <alignment horizontal="left" vertical="top" wrapText="1" readingOrder="1"/>
    </xf>
    <xf numFmtId="0" fontId="10" fillId="4" borderId="31" xfId="0" applyFont="1" applyFill="1" applyBorder="1" applyAlignment="1">
      <alignment horizontal="left" vertical="top" wrapText="1" readingOrder="1"/>
    </xf>
    <xf numFmtId="0" fontId="6" fillId="0" borderId="32" xfId="0" applyFont="1" applyBorder="1" applyAlignment="1">
      <alignment horizontal="left" vertical="top" wrapText="1" readingOrder="1"/>
    </xf>
    <xf numFmtId="0" fontId="10" fillId="4" borderId="24" xfId="0" applyFont="1" applyFill="1" applyBorder="1" applyAlignment="1">
      <alignment horizontal="left" vertical="top" wrapText="1" readingOrder="1"/>
    </xf>
    <xf numFmtId="0" fontId="10" fillId="4" borderId="13" xfId="0" applyFont="1" applyFill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14" workbookViewId="0" xr3:uid="{AEA406A1-0E4B-5B11-9CD5-51D6E497D94C}">
      <selection activeCell="F18" sqref="F18"/>
    </sheetView>
  </sheetViews>
  <sheetFormatPr defaultRowHeight="15"/>
  <cols>
    <col min="1" max="1" width="2.85546875" customWidth="1"/>
    <col min="2" max="2" width="4.42578125" customWidth="1"/>
    <col min="3" max="3" width="23.28515625" customWidth="1"/>
    <col min="4" max="4" width="20.85546875" customWidth="1"/>
    <col min="5" max="5" width="66.5703125" customWidth="1"/>
    <col min="6" max="6" width="78.42578125" customWidth="1"/>
  </cols>
  <sheetData>
    <row r="1" spans="1:6" ht="15.75" thickBot="1">
      <c r="A1" s="1"/>
      <c r="B1" s="60"/>
      <c r="C1" s="60"/>
      <c r="D1" s="60"/>
      <c r="E1" s="60"/>
      <c r="F1" s="60"/>
    </row>
    <row r="2" spans="1:6" ht="15.75" thickBot="1">
      <c r="A2" s="2"/>
      <c r="B2" s="3"/>
      <c r="C2" s="72"/>
      <c r="D2" s="73"/>
      <c r="E2" s="74"/>
      <c r="F2" s="3"/>
    </row>
    <row r="3" spans="1:6" ht="15.75" thickBot="1">
      <c r="A3" s="2"/>
      <c r="B3" s="3"/>
      <c r="C3" s="3"/>
      <c r="D3" s="3"/>
      <c r="E3" s="3"/>
      <c r="F3" s="3"/>
    </row>
    <row r="4" spans="1:6" ht="15.75" thickBot="1">
      <c r="A4" s="2"/>
      <c r="B4" s="3"/>
      <c r="C4" s="3"/>
      <c r="D4" s="3"/>
      <c r="E4" s="3"/>
      <c r="F4" s="3"/>
    </row>
    <row r="5" spans="1:6" ht="15.75" thickBot="1">
      <c r="A5" s="2"/>
      <c r="B5" s="3"/>
      <c r="C5" s="4"/>
      <c r="D5" s="4"/>
      <c r="E5" s="4"/>
      <c r="F5" s="3"/>
    </row>
    <row r="6" spans="1:6" ht="22.5" thickBot="1">
      <c r="A6" s="2"/>
      <c r="B6" s="5"/>
      <c r="C6" s="75" t="s">
        <v>0</v>
      </c>
      <c r="D6" s="76"/>
      <c r="E6" s="77"/>
      <c r="F6" s="3"/>
    </row>
    <row r="7" spans="1:6" ht="18" thickBot="1">
      <c r="A7" s="2"/>
      <c r="B7" s="5"/>
      <c r="C7" s="6" t="s">
        <v>1</v>
      </c>
      <c r="D7" s="78" t="s">
        <v>2</v>
      </c>
      <c r="E7" s="79"/>
      <c r="F7" s="3"/>
    </row>
    <row r="8" spans="1:6" ht="18" thickBot="1">
      <c r="A8" s="2"/>
      <c r="B8" s="5"/>
      <c r="C8" s="6" t="s">
        <v>3</v>
      </c>
      <c r="D8" s="80" t="s">
        <v>4</v>
      </c>
      <c r="E8" s="81"/>
      <c r="F8" s="3"/>
    </row>
    <row r="9" spans="1:6" ht="15.75" thickBot="1">
      <c r="A9" s="2"/>
      <c r="B9" s="3"/>
      <c r="C9" s="3"/>
      <c r="D9" s="3"/>
      <c r="E9" s="3"/>
      <c r="F9" s="3"/>
    </row>
    <row r="10" spans="1:6" ht="15.75" thickBot="1">
      <c r="A10" s="2"/>
      <c r="B10" s="3"/>
      <c r="C10" s="4"/>
      <c r="D10" s="4"/>
      <c r="E10" s="4"/>
      <c r="F10" s="3"/>
    </row>
    <row r="11" spans="1:6" ht="15.75" thickBot="1">
      <c r="A11" s="2"/>
      <c r="B11" s="5"/>
      <c r="C11" s="7" t="s">
        <v>5</v>
      </c>
      <c r="D11" s="82" t="s">
        <v>6</v>
      </c>
      <c r="E11" s="83"/>
      <c r="F11" s="3"/>
    </row>
    <row r="12" spans="1:6" ht="15.75" thickBot="1">
      <c r="A12" s="2"/>
      <c r="B12" s="5"/>
      <c r="C12" s="7" t="s">
        <v>7</v>
      </c>
      <c r="D12" s="84" t="s">
        <v>8</v>
      </c>
      <c r="E12" s="85"/>
      <c r="F12" s="3"/>
    </row>
    <row r="13" spans="1:6" ht="15.75" thickBot="1">
      <c r="A13" s="2"/>
      <c r="B13" s="5"/>
      <c r="C13" s="8" t="s">
        <v>9</v>
      </c>
      <c r="D13" s="67"/>
      <c r="E13" s="68"/>
      <c r="F13" s="3"/>
    </row>
    <row r="14" spans="1:6" ht="15.75" thickBot="1">
      <c r="A14" s="2"/>
      <c r="B14" s="3"/>
      <c r="C14" s="3"/>
      <c r="D14" s="3"/>
      <c r="E14" s="3"/>
      <c r="F14" s="3"/>
    </row>
    <row r="15" spans="1:6" ht="15.75" thickBot="1">
      <c r="A15" s="2"/>
      <c r="B15" s="3"/>
      <c r="C15" s="3"/>
      <c r="D15" s="3"/>
      <c r="E15" s="3"/>
      <c r="F15" s="3"/>
    </row>
    <row r="16" spans="1:6" ht="15.75" thickBot="1">
      <c r="A16" s="2"/>
      <c r="B16" s="3"/>
      <c r="C16" s="3"/>
      <c r="D16" s="3"/>
      <c r="E16" s="3"/>
      <c r="F16" s="3"/>
    </row>
    <row r="17" spans="1:6" ht="15.75" thickBot="1">
      <c r="A17" s="2"/>
      <c r="B17" s="3"/>
      <c r="C17" s="4"/>
      <c r="D17" s="4"/>
      <c r="E17" s="4"/>
      <c r="F17" s="3"/>
    </row>
    <row r="18" spans="1:6" ht="15.75" thickBot="1">
      <c r="A18" s="2"/>
      <c r="B18" s="5"/>
      <c r="C18" s="69" t="s">
        <v>10</v>
      </c>
      <c r="D18" s="70"/>
      <c r="E18" s="71"/>
      <c r="F18" s="3"/>
    </row>
    <row r="19" spans="1:6" ht="15.75" thickBot="1">
      <c r="A19" s="2"/>
      <c r="B19" s="5"/>
      <c r="C19" s="9"/>
      <c r="D19" s="10"/>
      <c r="E19" s="11"/>
      <c r="F19" s="3"/>
    </row>
    <row r="20" spans="1:6" ht="27" thickBot="1">
      <c r="A20" s="2"/>
      <c r="B20" s="5"/>
      <c r="C20" s="12" t="s">
        <v>11</v>
      </c>
      <c r="D20" s="13" t="s">
        <v>12</v>
      </c>
      <c r="E20" s="14" t="s">
        <v>13</v>
      </c>
      <c r="F20" s="3"/>
    </row>
    <row r="21" spans="1:6" ht="15.75" thickBot="1">
      <c r="A21" s="2"/>
      <c r="B21" s="5"/>
      <c r="C21" s="9"/>
      <c r="D21" s="10"/>
      <c r="E21" s="15"/>
      <c r="F21" s="3"/>
    </row>
    <row r="22" spans="1:6" ht="15.75" thickBot="1">
      <c r="A22" s="2"/>
      <c r="B22" s="5"/>
      <c r="C22" s="16">
        <v>1</v>
      </c>
      <c r="D22" s="17" t="s">
        <v>4</v>
      </c>
      <c r="E22" s="18" t="s">
        <v>14</v>
      </c>
      <c r="F22" s="3"/>
    </row>
    <row r="23" spans="1:6" ht="15.75" thickBot="1">
      <c r="A23" s="2"/>
      <c r="B23" s="5"/>
      <c r="C23" s="19"/>
      <c r="D23" s="20"/>
      <c r="E23" s="11"/>
      <c r="F23" s="3"/>
    </row>
    <row r="24" spans="1:6" ht="15.75" thickBot="1">
      <c r="A24" s="2"/>
      <c r="B24" s="5"/>
      <c r="C24" s="19"/>
      <c r="D24" s="21"/>
      <c r="E24" s="22"/>
      <c r="F24" s="3"/>
    </row>
    <row r="25" spans="1:6" ht="15.75" thickBot="1">
      <c r="A25" s="2"/>
      <c r="B25" s="5"/>
      <c r="C25" s="19"/>
      <c r="D25" s="21"/>
      <c r="E25" s="22"/>
      <c r="F25" s="3"/>
    </row>
    <row r="26" spans="1:6" ht="15.75" thickBot="1">
      <c r="A26" s="2"/>
      <c r="B26" s="5"/>
      <c r="C26" s="19"/>
      <c r="D26" s="21"/>
      <c r="E26" s="22"/>
      <c r="F26" s="3"/>
    </row>
    <row r="27" spans="1:6" ht="15.75" thickBot="1">
      <c r="A27" s="2"/>
      <c r="B27" s="5"/>
      <c r="C27" s="19"/>
      <c r="D27" s="21"/>
      <c r="E27" s="22"/>
      <c r="F27" s="3"/>
    </row>
    <row r="28" spans="1:6" ht="15.75" thickBot="1">
      <c r="A28" s="2"/>
      <c r="B28" s="5"/>
      <c r="C28" s="19"/>
      <c r="D28" s="21"/>
      <c r="E28" s="22"/>
      <c r="F28" s="3"/>
    </row>
    <row r="29" spans="1:6" ht="15.75" thickBot="1">
      <c r="A29" s="2"/>
      <c r="B29" s="5"/>
      <c r="C29" s="19"/>
      <c r="D29" s="21"/>
      <c r="E29" s="23"/>
      <c r="F29" s="3"/>
    </row>
    <row r="30" spans="1:6" ht="15.75" thickBot="1">
      <c r="A30" s="2"/>
      <c r="B30" s="5"/>
      <c r="C30" s="19"/>
      <c r="D30" s="21"/>
      <c r="E30" s="22"/>
      <c r="F30" s="3"/>
    </row>
    <row r="31" spans="1:6" ht="15.75" thickBot="1">
      <c r="A31" s="2"/>
      <c r="B31" s="5"/>
      <c r="C31" s="19"/>
      <c r="D31" s="21"/>
      <c r="E31" s="22"/>
      <c r="F31" s="3"/>
    </row>
    <row r="32" spans="1:6" ht="15.75" thickBot="1">
      <c r="A32" s="2"/>
      <c r="B32" s="5"/>
      <c r="C32" s="19"/>
      <c r="D32" s="21"/>
      <c r="E32" s="23"/>
      <c r="F32" s="3"/>
    </row>
    <row r="33" spans="1:6" ht="15.75" thickBot="1">
      <c r="A33" s="2"/>
      <c r="B33" s="5"/>
      <c r="C33" s="19"/>
      <c r="D33" s="21"/>
      <c r="E33" s="23"/>
      <c r="F33" s="3"/>
    </row>
    <row r="34" spans="1:6" ht="15.75" thickBot="1">
      <c r="A34" s="2"/>
      <c r="B34" s="5"/>
      <c r="C34" s="19"/>
      <c r="D34" s="21"/>
      <c r="E34" s="23"/>
      <c r="F34" s="3"/>
    </row>
    <row r="35" spans="1:6" ht="15.75" thickBot="1">
      <c r="A35" s="2"/>
      <c r="B35" s="5"/>
      <c r="C35" s="19"/>
      <c r="D35" s="21"/>
      <c r="E35" s="23"/>
      <c r="F35" s="3"/>
    </row>
    <row r="36" spans="1:6" ht="15.75" thickBot="1">
      <c r="A36" s="2"/>
      <c r="B36" s="5"/>
      <c r="C36" s="19"/>
      <c r="D36" s="21"/>
      <c r="E36" s="23"/>
      <c r="F36" s="3"/>
    </row>
    <row r="37" spans="1:6" ht="15.75" thickBot="1">
      <c r="A37" s="2"/>
      <c r="B37" s="5"/>
      <c r="C37" s="19"/>
      <c r="D37" s="21"/>
      <c r="E37" s="23"/>
      <c r="F37" s="3"/>
    </row>
    <row r="38" spans="1:6" ht="15.75" thickBot="1">
      <c r="A38" s="2"/>
      <c r="B38" s="5"/>
      <c r="C38" s="19"/>
      <c r="D38" s="21"/>
      <c r="E38" s="23"/>
      <c r="F38" s="3"/>
    </row>
    <row r="39" spans="1:6" ht="15.75" thickBot="1">
      <c r="A39" s="2"/>
      <c r="B39" s="5"/>
      <c r="C39" s="19"/>
      <c r="D39" s="21"/>
      <c r="E39" s="23"/>
      <c r="F39" s="3"/>
    </row>
    <row r="40" spans="1:6" ht="15.75" thickBot="1">
      <c r="A40" s="2"/>
      <c r="B40" s="5"/>
      <c r="C40" s="19"/>
      <c r="D40" s="21"/>
      <c r="E40" s="23"/>
      <c r="F40" s="3"/>
    </row>
    <row r="41" spans="1:6" ht="15.75" thickBot="1">
      <c r="A41" s="2"/>
      <c r="B41" s="5"/>
      <c r="C41" s="19"/>
      <c r="D41" s="21"/>
      <c r="E41" s="23"/>
      <c r="F41" s="3"/>
    </row>
    <row r="42" spans="1:6" ht="15.75" thickBot="1">
      <c r="A42" s="2"/>
      <c r="B42" s="5"/>
      <c r="C42" s="19"/>
      <c r="D42" s="21"/>
      <c r="E42" s="23"/>
      <c r="F42" s="3"/>
    </row>
    <row r="43" spans="1:6" ht="15.75" thickBot="1">
      <c r="A43" s="2"/>
      <c r="B43" s="5"/>
      <c r="C43" s="19"/>
      <c r="D43" s="21"/>
      <c r="E43" s="23"/>
      <c r="F43" s="3"/>
    </row>
    <row r="44" spans="1:6" ht="15.75" thickBot="1">
      <c r="A44" s="2"/>
      <c r="B44" s="5"/>
      <c r="C44" s="19"/>
      <c r="D44" s="21"/>
      <c r="E44" s="23"/>
      <c r="F44" s="3"/>
    </row>
    <row r="45" spans="1:6" ht="15.75" thickBot="1">
      <c r="A45" s="2"/>
      <c r="B45" s="5"/>
      <c r="C45" s="19"/>
      <c r="D45" s="21"/>
      <c r="E45" s="23"/>
      <c r="F45" s="3"/>
    </row>
    <row r="46" spans="1:6" ht="15.75" thickBot="1">
      <c r="A46" s="2"/>
      <c r="B46" s="5"/>
      <c r="C46" s="19"/>
      <c r="D46" s="21"/>
      <c r="E46" s="23"/>
      <c r="F46" s="3"/>
    </row>
    <row r="47" spans="1:6" ht="15.75" thickBot="1">
      <c r="A47" s="2"/>
      <c r="B47" s="3"/>
      <c r="C47" s="24"/>
      <c r="D47" s="25"/>
      <c r="E47" s="26"/>
      <c r="F47" s="3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tabSelected="1" zoomScale="80" zoomScaleNormal="80" workbookViewId="0" xr3:uid="{958C4451-9541-5A59-BF78-D2F731DF1C81}">
      <selection activeCell="A2" sqref="A2:D2"/>
    </sheetView>
  </sheetViews>
  <sheetFormatPr defaultRowHeight="15"/>
  <cols>
    <col min="1" max="1" width="23.28515625" style="63" customWidth="1"/>
    <col min="3" max="3" width="16.140625" customWidth="1"/>
    <col min="4" max="4" width="18.28515625" customWidth="1"/>
    <col min="5" max="5" width="19.7109375" customWidth="1"/>
    <col min="6" max="6" width="43.7109375" customWidth="1"/>
    <col min="7" max="7" width="25.85546875" customWidth="1"/>
    <col min="8" max="8" width="24.85546875" customWidth="1"/>
    <col min="9" max="9" width="18.42578125" customWidth="1"/>
    <col min="10" max="10" width="12.85546875" customWidth="1"/>
    <col min="11" max="11" width="16.85546875" customWidth="1"/>
    <col min="12" max="12" width="25.140625" customWidth="1"/>
  </cols>
  <sheetData>
    <row r="1" spans="1:12" ht="56.25" customHeight="1">
      <c r="A1" s="61" t="s">
        <v>15</v>
      </c>
      <c r="B1" s="58"/>
      <c r="C1" s="59" t="s">
        <v>16</v>
      </c>
      <c r="D1" s="86" t="s">
        <v>17</v>
      </c>
      <c r="E1" s="86"/>
      <c r="F1" s="58"/>
      <c r="G1" s="58"/>
      <c r="H1" s="28"/>
      <c r="I1" s="28"/>
      <c r="J1" s="28"/>
      <c r="K1" s="28"/>
      <c r="L1" s="28"/>
    </row>
    <row r="2" spans="1:12" ht="134.25" customHeight="1">
      <c r="A2" s="87" t="s">
        <v>18</v>
      </c>
      <c r="B2" s="88"/>
      <c r="C2" s="88"/>
      <c r="D2" s="88"/>
      <c r="E2" s="89" t="s">
        <v>19</v>
      </c>
      <c r="F2" s="89"/>
      <c r="G2" s="30"/>
      <c r="H2" s="30"/>
      <c r="I2" s="30"/>
      <c r="J2" s="31"/>
      <c r="K2" s="31"/>
      <c r="L2" s="31"/>
    </row>
    <row r="3" spans="1:12" ht="49.5" customHeight="1">
      <c r="A3" s="62" t="s">
        <v>20</v>
      </c>
      <c r="B3" s="52" t="s">
        <v>21</v>
      </c>
      <c r="C3" s="52" t="s">
        <v>22</v>
      </c>
      <c r="D3" s="52" t="s">
        <v>23</v>
      </c>
      <c r="E3" s="52" t="s">
        <v>24</v>
      </c>
      <c r="F3" s="52" t="s">
        <v>25</v>
      </c>
      <c r="G3" s="52" t="s">
        <v>26</v>
      </c>
      <c r="H3" s="52" t="s">
        <v>27</v>
      </c>
      <c r="I3" s="52" t="s">
        <v>28</v>
      </c>
      <c r="J3" s="52" t="s">
        <v>29</v>
      </c>
      <c r="K3" s="52" t="s">
        <v>30</v>
      </c>
      <c r="L3" s="52" t="s">
        <v>31</v>
      </c>
    </row>
    <row r="4" spans="1:12" s="57" customFormat="1" ht="30">
      <c r="A4" s="56">
        <v>1</v>
      </c>
      <c r="B4" s="54">
        <v>1</v>
      </c>
      <c r="C4" s="54" t="s">
        <v>32</v>
      </c>
      <c r="D4" s="54" t="s">
        <v>33</v>
      </c>
      <c r="E4" s="54" t="s">
        <v>34</v>
      </c>
      <c r="F4" s="53" t="s">
        <v>35</v>
      </c>
      <c r="G4" s="53" t="s">
        <v>36</v>
      </c>
      <c r="H4" s="53" t="s">
        <v>36</v>
      </c>
      <c r="I4" s="53" t="s">
        <v>37</v>
      </c>
      <c r="J4" s="54" t="s">
        <v>38</v>
      </c>
      <c r="K4" s="55" t="s">
        <v>39</v>
      </c>
      <c r="L4" s="54" t="s">
        <v>40</v>
      </c>
    </row>
    <row r="5" spans="1:12" s="57" customFormat="1" ht="45">
      <c r="A5" s="56">
        <v>2</v>
      </c>
      <c r="B5" s="54">
        <v>1</v>
      </c>
      <c r="C5" s="54" t="s">
        <v>41</v>
      </c>
      <c r="D5" s="54" t="s">
        <v>33</v>
      </c>
      <c r="E5" s="54" t="s">
        <v>34</v>
      </c>
      <c r="F5" s="53" t="s">
        <v>42</v>
      </c>
      <c r="G5" s="53" t="s">
        <v>43</v>
      </c>
      <c r="H5" s="53" t="s">
        <v>43</v>
      </c>
      <c r="I5" s="53" t="s">
        <v>44</v>
      </c>
      <c r="J5" s="54" t="s">
        <v>38</v>
      </c>
      <c r="K5" s="55"/>
      <c r="L5" s="54"/>
    </row>
    <row r="6" spans="1:12" s="57" customFormat="1" ht="45">
      <c r="A6" s="56">
        <v>3</v>
      </c>
      <c r="B6" s="54">
        <v>1</v>
      </c>
      <c r="C6" s="54" t="s">
        <v>45</v>
      </c>
      <c r="D6" s="54" t="s">
        <v>46</v>
      </c>
      <c r="E6" s="54" t="s">
        <v>47</v>
      </c>
      <c r="F6" s="53" t="s">
        <v>48</v>
      </c>
      <c r="G6" s="53" t="s">
        <v>49</v>
      </c>
      <c r="H6" s="53" t="s">
        <v>49</v>
      </c>
      <c r="I6" s="53" t="s">
        <v>49</v>
      </c>
      <c r="J6" s="54" t="s">
        <v>38</v>
      </c>
      <c r="K6" s="54"/>
      <c r="L6" s="54"/>
    </row>
    <row r="7" spans="1:12" s="57" customFormat="1" ht="30">
      <c r="A7" s="56">
        <v>4</v>
      </c>
      <c r="B7" s="54">
        <v>1</v>
      </c>
      <c r="C7" s="54" t="s">
        <v>50</v>
      </c>
      <c r="D7" s="54" t="s">
        <v>51</v>
      </c>
      <c r="E7" s="54" t="s">
        <v>47</v>
      </c>
      <c r="F7" s="53" t="s">
        <v>52</v>
      </c>
      <c r="G7" s="53" t="s">
        <v>53</v>
      </c>
      <c r="H7" s="53" t="s">
        <v>54</v>
      </c>
      <c r="I7" s="53" t="s">
        <v>54</v>
      </c>
      <c r="J7" s="54" t="s">
        <v>38</v>
      </c>
      <c r="K7" s="54"/>
      <c r="L7" s="54"/>
    </row>
    <row r="8" spans="1:12" s="57" customFormat="1" ht="45">
      <c r="A8" s="56">
        <v>5</v>
      </c>
      <c r="B8" s="54">
        <v>1</v>
      </c>
      <c r="C8" s="54" t="s">
        <v>55</v>
      </c>
      <c r="D8" s="55" t="s">
        <v>56</v>
      </c>
      <c r="E8" s="54" t="s">
        <v>47</v>
      </c>
      <c r="F8" s="53" t="s">
        <v>57</v>
      </c>
      <c r="G8" s="53" t="s">
        <v>58</v>
      </c>
      <c r="H8" s="53" t="s">
        <v>59</v>
      </c>
      <c r="I8" s="53" t="s">
        <v>60</v>
      </c>
      <c r="J8" s="54" t="s">
        <v>38</v>
      </c>
      <c r="K8" s="55"/>
      <c r="L8" s="55"/>
    </row>
    <row r="9" spans="1:12" s="57" customFormat="1" ht="60">
      <c r="A9" s="56">
        <v>6</v>
      </c>
      <c r="B9" s="54">
        <v>1</v>
      </c>
      <c r="C9" s="54" t="s">
        <v>61</v>
      </c>
      <c r="D9" s="55" t="s">
        <v>62</v>
      </c>
      <c r="E9" s="54" t="s">
        <v>47</v>
      </c>
      <c r="F9" s="53" t="s">
        <v>63</v>
      </c>
      <c r="G9" s="53" t="s">
        <v>64</v>
      </c>
      <c r="H9" s="53" t="s">
        <v>65</v>
      </c>
      <c r="I9" s="53" t="s">
        <v>66</v>
      </c>
      <c r="J9" s="54" t="s">
        <v>67</v>
      </c>
      <c r="K9" s="55" t="s">
        <v>68</v>
      </c>
      <c r="L9" s="55" t="s">
        <v>69</v>
      </c>
    </row>
    <row r="10" spans="1:12" s="57" customFormat="1" ht="60">
      <c r="A10" s="56">
        <v>7</v>
      </c>
      <c r="B10" s="54">
        <v>1</v>
      </c>
      <c r="C10" s="54" t="s">
        <v>70</v>
      </c>
      <c r="D10" s="54" t="s">
        <v>71</v>
      </c>
      <c r="E10" s="54" t="s">
        <v>47</v>
      </c>
      <c r="F10" s="53" t="s">
        <v>72</v>
      </c>
      <c r="G10" s="53" t="s">
        <v>73</v>
      </c>
      <c r="H10" s="53" t="s">
        <v>74</v>
      </c>
      <c r="I10" s="53" t="s">
        <v>75</v>
      </c>
      <c r="J10" s="54" t="s">
        <v>38</v>
      </c>
      <c r="K10" s="55"/>
      <c r="L10" s="55"/>
    </row>
    <row r="11" spans="1:12" s="57" customFormat="1" ht="75">
      <c r="A11" s="56">
        <v>8</v>
      </c>
      <c r="B11" s="54">
        <v>1</v>
      </c>
      <c r="C11" s="54" t="s">
        <v>76</v>
      </c>
      <c r="D11" s="55" t="s">
        <v>77</v>
      </c>
      <c r="E11" s="54" t="s">
        <v>47</v>
      </c>
      <c r="F11" s="53" t="s">
        <v>78</v>
      </c>
      <c r="G11" s="53" t="s">
        <v>79</v>
      </c>
      <c r="H11" s="53" t="s">
        <v>80</v>
      </c>
      <c r="I11" s="53" t="s">
        <v>81</v>
      </c>
      <c r="J11" s="54" t="s">
        <v>38</v>
      </c>
      <c r="K11" s="55"/>
      <c r="L11" s="55"/>
    </row>
    <row r="12" spans="1:12" s="57" customFormat="1" ht="88.5" customHeight="1">
      <c r="A12" s="56">
        <v>9</v>
      </c>
      <c r="B12" s="54">
        <v>1</v>
      </c>
      <c r="C12" s="54" t="s">
        <v>82</v>
      </c>
      <c r="D12" s="55" t="s">
        <v>83</v>
      </c>
      <c r="E12" s="54" t="s">
        <v>47</v>
      </c>
      <c r="F12" s="53" t="s">
        <v>84</v>
      </c>
      <c r="G12" s="53" t="s">
        <v>85</v>
      </c>
      <c r="H12" s="53" t="s">
        <v>86</v>
      </c>
      <c r="I12" s="53" t="s">
        <v>86</v>
      </c>
      <c r="J12" s="54" t="s">
        <v>87</v>
      </c>
      <c r="K12" s="54"/>
      <c r="L12" s="54"/>
    </row>
    <row r="13" spans="1:12" s="57" customFormat="1" ht="75" customHeight="1">
      <c r="A13" s="56">
        <v>10</v>
      </c>
      <c r="B13" s="54">
        <v>1</v>
      </c>
      <c r="C13" s="54" t="s">
        <v>88</v>
      </c>
      <c r="D13" s="55" t="s">
        <v>89</v>
      </c>
      <c r="E13" s="54" t="s">
        <v>47</v>
      </c>
      <c r="F13" s="53" t="s">
        <v>90</v>
      </c>
      <c r="G13" s="53" t="s">
        <v>91</v>
      </c>
      <c r="H13" s="53" t="s">
        <v>92</v>
      </c>
      <c r="I13" s="53" t="s">
        <v>93</v>
      </c>
      <c r="J13" s="54" t="s">
        <v>67</v>
      </c>
      <c r="K13" s="55" t="s">
        <v>94</v>
      </c>
      <c r="L13" s="55" t="s">
        <v>95</v>
      </c>
    </row>
    <row r="14" spans="1:12" s="57" customFormat="1">
      <c r="A14" s="64"/>
      <c r="D14" s="65"/>
      <c r="F14" s="66"/>
      <c r="G14" s="66"/>
      <c r="H14" s="66"/>
      <c r="I14" s="66"/>
    </row>
  </sheetData>
  <mergeCells count="3">
    <mergeCell ref="D1:E1"/>
    <mergeCell ref="A2:D2"/>
    <mergeCell ref="E2:F2"/>
  </mergeCells>
  <conditionalFormatting sqref="J1:J1048576">
    <cfRule type="containsText" dxfId="5" priority="16" operator="containsText" text="Invalid Test">
      <formula>NOT(ISERROR(SEARCH("Invalid Test",J1)))</formula>
    </cfRule>
    <cfRule type="containsText" dxfId="4" priority="17" operator="containsText" text="Fail">
      <formula>NOT(ISERROR(SEARCH("Fail",J1)))</formula>
    </cfRule>
    <cfRule type="containsText" dxfId="3" priority="18" operator="containsText" text="Pass">
      <formula>NOT(ISERROR(SEARCH("Pass",J1)))</formula>
    </cfRule>
  </conditionalFormatting>
  <pageMargins left="0.7" right="0.7" top="0.75" bottom="0.75" header="0.3" footer="0.3"/>
  <pageSetup paperSize="9" scale="95" fitToWidth="0" fitToHeight="0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topLeftCell="A2" workbookViewId="0" xr3:uid="{842E5F09-E766-5B8D-85AF-A39847EA96FD}">
      <selection activeCell="D12" sqref="D12"/>
    </sheetView>
  </sheetViews>
  <sheetFormatPr defaultRowHeight="15"/>
  <cols>
    <col min="1" max="1" width="19.42578125" customWidth="1"/>
    <col min="2" max="2" width="16.28515625" customWidth="1"/>
    <col min="3" max="3" width="23.85546875" customWidth="1"/>
    <col min="4" max="4" width="48.7109375" customWidth="1"/>
    <col min="5" max="5" width="55.42578125" customWidth="1"/>
    <col min="6" max="6" width="33.5703125" customWidth="1"/>
    <col min="7" max="7" width="30.5703125" customWidth="1"/>
    <col min="8" max="8" width="17" customWidth="1"/>
    <col min="9" max="9" width="19.140625" customWidth="1"/>
    <col min="10" max="10" width="31" customWidth="1"/>
  </cols>
  <sheetData>
    <row r="1" spans="1:10" ht="45" customHeight="1" thickBot="1">
      <c r="A1" s="27"/>
      <c r="B1" s="28"/>
      <c r="C1" s="29" t="s">
        <v>16</v>
      </c>
      <c r="D1" s="49" t="s">
        <v>96</v>
      </c>
      <c r="E1" s="50"/>
      <c r="F1" s="28"/>
      <c r="G1" s="28"/>
      <c r="H1" s="28"/>
      <c r="I1" s="28"/>
      <c r="J1" s="28"/>
    </row>
    <row r="2" spans="1:10" ht="133.5" customHeight="1" thickBot="1">
      <c r="A2" s="90" t="s">
        <v>97</v>
      </c>
      <c r="B2" s="91"/>
      <c r="C2" s="91"/>
      <c r="D2" s="92"/>
      <c r="E2" s="32" t="s">
        <v>19</v>
      </c>
      <c r="F2" s="30"/>
      <c r="G2" s="30"/>
      <c r="H2" s="31"/>
      <c r="I2" s="31"/>
      <c r="J2" s="31"/>
    </row>
    <row r="3" spans="1:10" s="51" customFormat="1" ht="41.25" customHeight="1" thickBot="1">
      <c r="A3" s="33" t="s">
        <v>20</v>
      </c>
      <c r="B3" s="34" t="s">
        <v>21</v>
      </c>
      <c r="C3" s="34" t="s">
        <v>22</v>
      </c>
      <c r="D3" s="34" t="s">
        <v>98</v>
      </c>
      <c r="E3" s="34" t="s">
        <v>24</v>
      </c>
      <c r="F3" s="34" t="s">
        <v>25</v>
      </c>
      <c r="G3" s="34" t="s">
        <v>26</v>
      </c>
      <c r="H3" s="34" t="s">
        <v>29</v>
      </c>
      <c r="I3" s="34" t="s">
        <v>30</v>
      </c>
      <c r="J3" s="34" t="s">
        <v>31</v>
      </c>
    </row>
  </sheetData>
  <mergeCells count="1">
    <mergeCell ref="A2:D2"/>
  </mergeCells>
  <conditionalFormatting sqref="H1:H1048576">
    <cfRule type="containsText" dxfId="2" priority="1" operator="containsText" text="Invalid Test">
      <formula>NOT(ISERROR(SEARCH("Invalid Test",H1)))</formula>
    </cfRule>
    <cfRule type="containsText" dxfId="1" priority="2" operator="containsText" text="Fail">
      <formula>NOT(ISERROR(SEARCH("Fail",H1)))</formula>
    </cfRule>
    <cfRule type="containsText" dxfId="0" priority="3" operator="containsText" text="Pass">
      <formula>NOT(ISERROR(SEARCH("Pass",H1)))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 xr3:uid="{51F8DEE0-4D01-5F28-A812-FC0BD7CAC4A5}">
      <selection activeCell="E7" sqref="E7"/>
    </sheetView>
  </sheetViews>
  <sheetFormatPr defaultRowHeight="15"/>
  <cols>
    <col min="3" max="3" width="18.7109375" customWidth="1"/>
    <col min="4" max="4" width="17" customWidth="1"/>
    <col min="12" max="12" width="13.7109375" customWidth="1"/>
  </cols>
  <sheetData>
    <row r="1" spans="1:13" ht="15.75" thickBot="1">
      <c r="A1" s="27"/>
      <c r="B1" s="28"/>
      <c r="C1" s="28"/>
      <c r="D1" s="28"/>
      <c r="E1" s="28"/>
      <c r="F1" s="28"/>
      <c r="G1" s="28"/>
      <c r="H1" s="35"/>
      <c r="I1" s="28"/>
      <c r="J1" s="28"/>
      <c r="K1" s="28"/>
      <c r="L1" s="28"/>
      <c r="M1" s="28"/>
    </row>
    <row r="2" spans="1:13" ht="15.75" thickBot="1">
      <c r="A2" s="36"/>
      <c r="B2" s="37"/>
      <c r="C2" s="37"/>
      <c r="D2" s="37"/>
      <c r="E2" s="37"/>
      <c r="F2" s="37"/>
      <c r="G2" s="37"/>
      <c r="H2" s="38"/>
      <c r="I2" s="37"/>
      <c r="J2" s="37"/>
      <c r="K2" s="37"/>
      <c r="L2" s="37"/>
      <c r="M2" s="37"/>
    </row>
    <row r="3" spans="1:13" ht="39.75" thickBot="1">
      <c r="A3" s="36"/>
      <c r="B3" s="39"/>
      <c r="C3" s="40" t="s">
        <v>99</v>
      </c>
      <c r="D3" s="41" t="s">
        <v>100</v>
      </c>
      <c r="E3" s="41" t="s">
        <v>101</v>
      </c>
      <c r="F3" s="41" t="s">
        <v>102</v>
      </c>
      <c r="G3" s="40" t="s">
        <v>103</v>
      </c>
      <c r="H3" s="41" t="s">
        <v>104</v>
      </c>
      <c r="I3" s="41" t="s">
        <v>105</v>
      </c>
      <c r="J3" s="41" t="s">
        <v>106</v>
      </c>
      <c r="K3" s="41" t="s">
        <v>107</v>
      </c>
      <c r="L3" s="41" t="s">
        <v>108</v>
      </c>
      <c r="M3" s="39"/>
    </row>
    <row r="4" spans="1:13" ht="15.75" thickBot="1">
      <c r="A4" s="36"/>
      <c r="B4" s="39"/>
      <c r="C4" s="37"/>
      <c r="D4" s="37"/>
      <c r="E4" s="37"/>
      <c r="F4" s="37"/>
      <c r="G4" s="37"/>
      <c r="H4" s="38"/>
      <c r="I4" s="37"/>
      <c r="J4" s="37"/>
      <c r="K4" s="37"/>
      <c r="L4" s="37"/>
      <c r="M4" s="39"/>
    </row>
    <row r="5" spans="1:13" ht="21" thickBot="1">
      <c r="A5" s="36"/>
      <c r="B5" s="39"/>
      <c r="C5" s="42" t="s">
        <v>109</v>
      </c>
      <c r="D5" s="37"/>
      <c r="E5" s="37"/>
      <c r="F5" s="37"/>
      <c r="G5" s="37"/>
      <c r="H5" s="38"/>
      <c r="I5" s="37"/>
      <c r="J5" s="37"/>
      <c r="K5" s="37"/>
      <c r="L5" s="37"/>
      <c r="M5" s="39"/>
    </row>
    <row r="6" spans="1:13" ht="15.75" thickBot="1">
      <c r="A6" s="36"/>
      <c r="B6" s="39"/>
      <c r="C6" s="37"/>
      <c r="D6" s="37"/>
      <c r="E6" s="37"/>
      <c r="F6" s="37"/>
      <c r="G6" s="37"/>
      <c r="H6" s="38"/>
      <c r="I6" s="37"/>
      <c r="J6" s="37"/>
      <c r="K6" s="37"/>
      <c r="L6" s="37"/>
      <c r="M6" s="39"/>
    </row>
    <row r="7" spans="1:13" ht="21" thickBot="1">
      <c r="A7" s="36"/>
      <c r="B7" s="39"/>
      <c r="C7" s="43" t="s">
        <v>110</v>
      </c>
      <c r="D7" s="43" t="s">
        <v>111</v>
      </c>
      <c r="E7" s="38">
        <v>18</v>
      </c>
      <c r="F7" s="44"/>
      <c r="G7" s="37"/>
      <c r="H7" s="45" t="s">
        <v>112</v>
      </c>
      <c r="I7" s="38">
        <v>0</v>
      </c>
      <c r="J7" s="38">
        <v>0</v>
      </c>
      <c r="K7" s="38">
        <v>0</v>
      </c>
      <c r="L7" s="46">
        <f>I7/E7</f>
        <v>0</v>
      </c>
      <c r="M7" s="39"/>
    </row>
    <row r="8" spans="1:13" ht="21" thickBot="1">
      <c r="A8" s="36"/>
      <c r="B8" s="39"/>
      <c r="C8" s="43" t="s">
        <v>110</v>
      </c>
      <c r="D8" s="43" t="s">
        <v>113</v>
      </c>
      <c r="E8" s="38">
        <v>8</v>
      </c>
      <c r="F8" s="37"/>
      <c r="G8" s="37"/>
      <c r="H8" s="45" t="s">
        <v>114</v>
      </c>
      <c r="I8" s="38">
        <v>0</v>
      </c>
      <c r="J8" s="38">
        <v>0</v>
      </c>
      <c r="K8" s="38">
        <v>8</v>
      </c>
      <c r="L8" s="46">
        <f>I8/E8</f>
        <v>0</v>
      </c>
      <c r="M8" s="39"/>
    </row>
    <row r="9" spans="1:13" ht="21" thickBot="1">
      <c r="A9" s="36"/>
      <c r="B9" s="39"/>
      <c r="C9" s="43" t="s">
        <v>110</v>
      </c>
      <c r="D9" s="43" t="s">
        <v>115</v>
      </c>
      <c r="E9" s="38">
        <v>19</v>
      </c>
      <c r="F9" s="37"/>
      <c r="G9" s="37"/>
      <c r="H9" s="45" t="s">
        <v>112</v>
      </c>
      <c r="I9" s="38">
        <v>0</v>
      </c>
      <c r="J9" s="38">
        <v>0</v>
      </c>
      <c r="K9" s="38">
        <v>19</v>
      </c>
      <c r="L9" s="46">
        <f t="shared" ref="L9:L11" si="0">I9/E9</f>
        <v>0</v>
      </c>
      <c r="M9" s="39"/>
    </row>
    <row r="10" spans="1:13" ht="21" thickBot="1">
      <c r="A10" s="36"/>
      <c r="B10" s="39"/>
      <c r="C10" s="43" t="s">
        <v>110</v>
      </c>
      <c r="D10" s="43" t="s">
        <v>116</v>
      </c>
      <c r="E10" s="38">
        <v>20</v>
      </c>
      <c r="F10" s="37"/>
      <c r="G10" s="37"/>
      <c r="H10" s="45" t="s">
        <v>112</v>
      </c>
      <c r="I10" s="38">
        <v>0</v>
      </c>
      <c r="J10" s="38">
        <v>0</v>
      </c>
      <c r="K10" s="38">
        <v>20</v>
      </c>
      <c r="L10" s="46">
        <f t="shared" si="0"/>
        <v>0</v>
      </c>
      <c r="M10" s="39"/>
    </row>
    <row r="11" spans="1:13" ht="21" thickBot="1">
      <c r="A11" s="36"/>
      <c r="B11" s="39"/>
      <c r="C11" s="43" t="s">
        <v>110</v>
      </c>
      <c r="D11" s="43" t="s">
        <v>115</v>
      </c>
      <c r="E11" s="38">
        <v>42</v>
      </c>
      <c r="F11" s="37"/>
      <c r="G11" s="37"/>
      <c r="H11" s="45" t="s">
        <v>112</v>
      </c>
      <c r="I11" s="38">
        <v>0</v>
      </c>
      <c r="J11" s="38">
        <v>0</v>
      </c>
      <c r="K11" s="38">
        <v>42</v>
      </c>
      <c r="L11" s="46">
        <f t="shared" si="0"/>
        <v>0</v>
      </c>
      <c r="M11" s="39"/>
    </row>
    <row r="12" spans="1:13" ht="21" thickBot="1">
      <c r="A12" s="36"/>
      <c r="B12" s="39"/>
      <c r="C12" s="37"/>
      <c r="D12" s="37"/>
      <c r="E12" s="38"/>
      <c r="F12" s="37"/>
      <c r="G12" s="37"/>
      <c r="H12" s="38"/>
      <c r="I12" s="38"/>
      <c r="J12" s="38"/>
      <c r="K12" s="38"/>
      <c r="L12" s="47"/>
      <c r="M12" s="39"/>
    </row>
    <row r="13" spans="1:13" ht="21" thickBot="1">
      <c r="A13" s="36"/>
      <c r="B13" s="39"/>
      <c r="C13" s="40" t="s">
        <v>117</v>
      </c>
      <c r="D13" s="39"/>
      <c r="E13" s="48">
        <f>SUM(E7:E12)</f>
        <v>107</v>
      </c>
      <c r="F13" s="39"/>
      <c r="G13" s="39"/>
      <c r="H13" s="48"/>
      <c r="I13" s="48"/>
      <c r="J13" s="48">
        <v>0</v>
      </c>
      <c r="K13" s="48">
        <v>0</v>
      </c>
      <c r="L13" s="46">
        <f>I13/E13</f>
        <v>0</v>
      </c>
      <c r="M13" s="39"/>
    </row>
    <row r="14" spans="1:13" ht="15.75" thickBot="1">
      <c r="A14" s="36"/>
      <c r="B14" s="37"/>
      <c r="C14" s="37"/>
      <c r="D14" s="37"/>
      <c r="E14" s="37"/>
      <c r="F14" s="37"/>
      <c r="G14" s="37"/>
      <c r="H14" s="38"/>
      <c r="I14" s="37"/>
      <c r="J14" s="37"/>
      <c r="K14" s="37"/>
      <c r="L14" s="37"/>
      <c r="M14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ghurley</dc:creator>
  <cp:keywords/>
  <dc:description/>
  <cp:lastModifiedBy/>
  <cp:revision/>
  <dcterms:created xsi:type="dcterms:W3CDTF">2014-01-25T20:03:38Z</dcterms:created>
  <dcterms:modified xsi:type="dcterms:W3CDTF">2019-04-17T21:06:35Z</dcterms:modified>
  <cp:category/>
  <cp:contentStatus/>
</cp:coreProperties>
</file>