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OCUMENTOS ETNIA\PROYECTO SOMOS TRADICION IPCC\"/>
    </mc:Choice>
  </mc:AlternateContent>
  <xr:revisionPtr revIDLastSave="0" documentId="13_ncr:1_{840EDDDB-EC27-4E45-8183-78A409164459}" xr6:coauthVersionLast="36" xr6:coauthVersionMax="36" xr10:uidLastSave="{00000000-0000-0000-0000-000000000000}"/>
  <bookViews>
    <workbookView xWindow="0" yWindow="0" windowWidth="20490" windowHeight="7545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19" i="1" l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<sst xmlns="http://schemas.openxmlformats.org/spreadsheetml/2006/main" count="393" uniqueCount="313">
  <si>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</si>
  <si>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</si>
  <si>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</si>
  <si>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</si>
  <si>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</si>
  <si>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</si>
  <si>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</si>
  <si>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</si>
  <si>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</si>
  <si>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</si>
  <si>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</si>
  <si>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</si>
  <si>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</si>
  <si>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</si>
  <si>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</si>
  <si>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</si>
  <si>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</si>
  <si>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</si>
  <si>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</si>
  <si>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</si>
  <si>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</si>
  <si>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</si>
  <si>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</si>
  <si>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</si>
  <si>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</si>
  <si>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</si>
  <si>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</si>
  <si>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</si>
  <si>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</si>
  <si>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</si>
  <si>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</si>
  <si>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</si>
  <si>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</si>
  <si>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</si>
  <si>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</si>
  <si>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</si>
  <si>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</si>
  <si>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</si>
  <si>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</si>
  <si>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</si>
  <si>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</si>
  <si>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</si>
  <si>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</si>
  <si>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</si>
  <si>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</si>
  <si>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</si>
  <si>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</si>
  <si>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</si>
  <si>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</si>
  <si>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</si>
  <si>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</si>
  <si>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</si>
  <si>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</si>
  <si>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</si>
  <si>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</si>
  <si>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</si>
  <si>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</si>
  <si>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</si>
  <si>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</si>
  <si>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</si>
  <si>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</si>
  <si>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</si>
  <si>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</si>
  <si>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</si>
  <si>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</si>
  <si>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</si>
  <si>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</si>
  <si>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</si>
  <si>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</si>
  <si>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</si>
  <si>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</si>
  <si>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</si>
  <si>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</si>
  <si>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</si>
  <si>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</si>
  <si>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</si>
  <si>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</si>
  <si>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</si>
  <si>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</si>
  <si>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</si>
  <si>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</si>
  <si>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</si>
  <si>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</si>
  <si>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</si>
  <si>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</si>
  <si>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</si>
  <si>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</si>
  <si>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</si>
  <si>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</si>
  <si>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</si>
  <si>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</si>
  <si>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</si>
  <si>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</si>
  <si>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</si>
  <si>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</si>
  <si>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</si>
  <si>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</si>
  <si>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</si>
  <si>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</si>
  <si>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</si>
  <si>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</si>
  <si>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</si>
  <si>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</si>
  <si>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</si>
  <si>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</si>
  <si>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</si>
  <si>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</si>
  <si>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</si>
  <si>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</si>
  <si>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</si>
  <si>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</si>
  <si>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</si>
  <si>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</si>
  <si>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</si>
  <si>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</si>
  <si>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</si>
  <si>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</si>
  <si>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</si>
  <si>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</si>
  <si>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</si>
  <si>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</si>
  <si>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</si>
  <si>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</si>
  <si>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</si>
  <si>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</si>
  <si>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</si>
  <si>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</si>
  <si>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</si>
  <si>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</si>
  <si>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</si>
  <si>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</si>
  <si>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</si>
  <si>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</si>
  <si>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</si>
  <si>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</si>
  <si>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</si>
  <si>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</si>
  <si>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</si>
  <si>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</si>
  <si>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</si>
  <si>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</si>
  <si>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</si>
  <si>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</si>
  <si>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</si>
  <si>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</si>
  <si>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</si>
  <si>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</si>
  <si>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</si>
  <si>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</si>
  <si>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</si>
  <si>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</si>
  <si>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</si>
  <si>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</si>
  <si>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</si>
  <si>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</si>
  <si>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</si>
  <si>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</si>
  <si>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</si>
  <si>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</si>
  <si>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</si>
  <si>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</si>
  <si>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</si>
  <si>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</si>
  <si>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</si>
  <si>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</si>
  <si>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</si>
  <si>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</si>
  <si>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</si>
  <si>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</si>
  <si>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</si>
  <si>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</si>
  <si>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</si>
  <si>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</si>
  <si>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</si>
  <si>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</si>
  <si>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</si>
  <si>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</si>
  <si>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</si>
  <si>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</si>
  <si>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</si>
  <si>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</si>
  <si>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</si>
  <si>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</si>
  <si>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</si>
  <si>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</si>
  <si>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</si>
  <si>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</si>
  <si>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</si>
  <si>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</si>
  <si>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</si>
  <si>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</si>
  <si>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</si>
  <si>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</si>
  <si>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</si>
  <si>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</si>
  <si>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</si>
  <si>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</si>
  <si>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</si>
  <si>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</si>
  <si>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</si>
  <si>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</si>
  <si>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</si>
  <si>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</si>
  <si>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</si>
  <si>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</si>
  <si>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</si>
  <si>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</si>
  <si>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</si>
  <si>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</si>
  <si>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</si>
  <si>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</si>
  <si>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</si>
  <si>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</si>
  <si>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</si>
  <si>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</si>
  <si>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</si>
  <si>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</si>
  <si>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</si>
  <si>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</si>
  <si>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</si>
  <si>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</si>
  <si>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</si>
  <si>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</si>
  <si>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</si>
  <si>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</si>
  <si>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</si>
  <si>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</si>
  <si>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</si>
  <si>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</si>
  <si>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</si>
  <si>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</si>
  <si>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</si>
  <si>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</si>
  <si>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</si>
  <si>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</si>
  <si>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</si>
  <si>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</si>
  <si>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</si>
  <si>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</si>
  <si>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</si>
  <si>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</si>
  <si>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</si>
  <si>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</si>
  <si>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</si>
  <si>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</si>
  <si>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</si>
  <si>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</si>
  <si>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</si>
  <si>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</si>
  <si>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</si>
  <si>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</si>
  <si>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</si>
  <si>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</si>
  <si>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</si>
  <si>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</si>
  <si>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</si>
  <si>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</si>
  <si>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</si>
  <si>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</si>
  <si>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</si>
  <si>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</si>
  <si>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</si>
  <si>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</si>
  <si>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</si>
  <si>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</si>
  <si>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</si>
  <si>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</si>
  <si>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20/09/2021</t>
  </si>
  <si>
    <t>Glenis Perez Orozco</t>
  </si>
  <si>
    <t xml:space="preserve">Laura Vanessa Obezo Perez </t>
  </si>
  <si>
    <t>C.C.</t>
  </si>
  <si>
    <t>Haminton Perez Amador</t>
  </si>
  <si>
    <t>Jhonatan Caraballo Bolivar</t>
  </si>
  <si>
    <t>Carolina Montalban Ladeut</t>
  </si>
  <si>
    <t>Yuliana Vargas Pacheco</t>
  </si>
  <si>
    <t xml:space="preserve">Adriana Marcela Vasquez Vargas </t>
  </si>
  <si>
    <t xml:space="preserve">Dalgis Morales </t>
  </si>
  <si>
    <t>Rina Marcela Figueroa San Juan</t>
  </si>
  <si>
    <t>hamintonpa95@gmail.com</t>
  </si>
  <si>
    <t>Haminton reguio</t>
  </si>
  <si>
    <t>Tercera calle del Labrador transversal 52 N.C 2283</t>
  </si>
  <si>
    <t>ETNAFRO@GMAIL.COM</t>
  </si>
  <si>
    <t xml:space="preserve">Marcela figueroa </t>
  </si>
  <si>
    <t xml:space="preserve">Republica de chile mz 45 lt 6 </t>
  </si>
  <si>
    <t xml:space="preserve">Republica de chile mz 31 lt 21 </t>
  </si>
  <si>
    <t xml:space="preserve">glemaya_03@hotmail.com </t>
  </si>
  <si>
    <t xml:space="preserve">Glenafro Cartagena </t>
  </si>
  <si>
    <t>lauravanessa_4796@hotmail.com</t>
  </si>
  <si>
    <t xml:space="preserve">Vanessa Perez </t>
  </si>
  <si>
    <t>rinamarcelafigueroasanjuan@gmail.com</t>
  </si>
  <si>
    <t>vargasyuliana844@gmail.com</t>
  </si>
  <si>
    <t>mariajosemarquez@gmail.com</t>
  </si>
  <si>
    <t>carito941215@gmail.com</t>
  </si>
  <si>
    <t>admarvasvar@gmail.com</t>
  </si>
  <si>
    <t>jhonas19.95.12@gmail.com</t>
  </si>
  <si>
    <t>X</t>
  </si>
  <si>
    <t>República de Chile Mz53 Lt 8</t>
  </si>
  <si>
    <t>República de Chile Mz53 Lt 9</t>
  </si>
  <si>
    <t xml:space="preserve">Republica de Chile </t>
  </si>
  <si>
    <t>311|6693166</t>
  </si>
  <si>
    <t>Jhonatan Caraballo</t>
  </si>
  <si>
    <t xml:space="preserve">Carito Montalban </t>
  </si>
  <si>
    <t>Yuliana Vargas</t>
  </si>
  <si>
    <t>GLENIS PEREZ OROZCO</t>
  </si>
  <si>
    <t xml:space="preserve">Republica de Chile  </t>
  </si>
  <si>
    <t xml:space="preserve">Republica de Chile mz 31 lt 22 </t>
  </si>
  <si>
    <t xml:space="preserve">Sharon Espiytaleta </t>
  </si>
  <si>
    <t xml:space="preserve">Sara Elizabeth Espitaleta </t>
  </si>
  <si>
    <t xml:space="preserve">Dalgis Yeliza Morales </t>
  </si>
  <si>
    <t>Republica de Chile</t>
  </si>
  <si>
    <t xml:space="preserve">Adriana Marcela </t>
  </si>
  <si>
    <t>Majo Marquez</t>
  </si>
  <si>
    <t xml:space="preserve">Loraine Margarita Obezo Perez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</si>
</sst>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7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8" xfId="0" applyFont="1" applyFill="1" applyBorder="1" applyAlignment="1">
      <alignment textRotation="90"/>
    </xf>
    <xf numFmtId="0" fontId="8" fillId="4" borderId="7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8" xfId="0" applyFont="1" applyFill="1" applyBorder="1" applyAlignment="1">
      <alignment vertical="justify" textRotation="90"/>
    </xf>
    <xf numFmtId="0" fontId="8" fillId="5" borderId="7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6" borderId="7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2" fillId="3" borderId="7" xfId="0" applyFont="1" applyFill="1" applyBorder="1"/>
    <xf numFmtId="0" fontId="2" fillId="3" borderId="1" xfId="0" applyFont="1" applyFill="1" applyBorder="1"/>
    <xf numFmtId="0" fontId="2" fillId="3" borderId="8" xfId="0" applyFont="1" applyFill="1" applyBorder="1"/>
    <xf numFmtId="0" fontId="2" fillId="4" borderId="7" xfId="0" applyFont="1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0" fontId="2" fillId="5" borderId="8" xfId="0" applyFont="1" applyFill="1" applyBorder="1"/>
    <xf numFmtId="0" fontId="2" fillId="6" borderId="7" xfId="0" applyFont="1" applyFill="1" applyBorder="1"/>
    <xf numFmtId="0" fontId="2" fillId="6" borderId="1" xfId="0" applyFont="1" applyFill="1" applyBorder="1"/>
    <xf numFmtId="0" fontId="2" fillId="6" borderId="8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7" borderId="9" xfId="0" applyFont="1" applyFill="1" applyBorder="1"/>
    <xf numFmtId="0" fontId="2" fillId="7" borderId="11" xfId="0" applyFont="1" applyFill="1" applyBorder="1"/>
    <xf numFmtId="0" fontId="10" fillId="2" borderId="1" xfId="0" applyFont="1" applyFill="1" applyBorder="1"/>
    <xf numFmtId="3" fontId="10" fillId="2" borderId="1" xfId="0" applyNumberFormat="1" applyFont="1" applyFill="1" applyBorder="1"/>
    <xf numFmtId="0" fontId="10" fillId="2" borderId="3" xfId="0" applyFont="1" applyFill="1" applyBorder="1"/>
    <xf numFmtId="0" fontId="11" fillId="2" borderId="1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3" fontId="10" fillId="2" borderId="1" xfId="0" applyNumberFormat="1" applyFont="1" applyFill="1" applyBorder="1" applyAlignment="1"/>
    <xf numFmtId="3" fontId="10" fillId="2" borderId="1" xfId="0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wrapText="1"/>
    </xf>
    <xf numFmtId="0" fontId="12" fillId="2" borderId="3" xfId="0" applyFont="1" applyFill="1" applyBorder="1"/>
    <xf numFmtId="0" fontId="12" fillId="2" borderId="3" xfId="1" applyFont="1" applyFill="1" applyBorder="1"/>
    <xf numFmtId="0" fontId="1" fillId="2" borderId="7" xfId="0" applyFont="1" applyFill="1" applyBorder="1"/>
    <xf numFmtId="0" fontId="12" fillId="2" borderId="0" xfId="0" applyFont="1" applyFill="1" applyBorder="1"/>
    <xf numFmtId="0" fontId="10" fillId="2" borderId="10" xfId="0" applyFont="1" applyFill="1" applyBorder="1"/>
    <xf numFmtId="3" fontId="10" fillId="2" borderId="10" xfId="0" applyNumberFormat="1" applyFont="1" applyFill="1" applyBorder="1"/>
    <xf numFmtId="0" fontId="11" fillId="2" borderId="10" xfId="0" applyFont="1" applyFill="1" applyBorder="1"/>
    <xf numFmtId="0" fontId="11" fillId="2" borderId="10" xfId="0" applyFont="1" applyFill="1" applyBorder="1" applyAlignment="1">
      <alignment horizontal="center" wrapText="1"/>
    </xf>
    <xf numFmtId="0" fontId="12" fillId="2" borderId="10" xfId="1" applyFont="1" applyFill="1" applyBorder="1" applyAlignment="1">
      <alignment wrapText="1"/>
    </xf>
    <xf numFmtId="0" fontId="10" fillId="2" borderId="16" xfId="0" applyFont="1" applyFill="1" applyBorder="1"/>
    <xf numFmtId="0" fontId="13" fillId="2" borderId="3" xfId="1" applyFont="1" applyFill="1" applyBorder="1"/>
    <xf numFmtId="0" fontId="10" fillId="2" borderId="18" xfId="0" applyFont="1" applyFill="1" applyBorder="1"/>
    <xf numFmtId="3" fontId="10" fillId="2" borderId="18" xfId="0" applyNumberFormat="1" applyFont="1" applyFill="1" applyBorder="1" applyAlignment="1">
      <alignment horizontal="right"/>
    </xf>
    <xf numFmtId="0" fontId="11" fillId="2" borderId="18" xfId="0" applyFont="1" applyFill="1" applyBorder="1"/>
    <xf numFmtId="0" fontId="11" fillId="2" borderId="18" xfId="0" applyFont="1" applyFill="1" applyBorder="1" applyAlignment="1">
      <alignment horizontal="center" wrapText="1"/>
    </xf>
    <xf numFmtId="0" fontId="10" fillId="2" borderId="19" xfId="0" applyFont="1" applyFill="1" applyBorder="1"/>
    <xf numFmtId="0" fontId="2" fillId="3" borderId="18" xfId="0" applyFont="1" applyFill="1" applyBorder="1"/>
    <xf numFmtId="0" fontId="2" fillId="3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2" fillId="5" borderId="20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20" xfId="0" applyFont="1" applyFill="1" applyBorder="1"/>
    <xf numFmtId="0" fontId="2" fillId="7" borderId="17" xfId="0" applyFont="1" applyFill="1" applyBorder="1"/>
    <xf numFmtId="0" fontId="2" fillId="7" borderId="20" xfId="0" applyFont="1" applyFill="1" applyBorder="1"/>
    <xf numFmtId="0" fontId="7" fillId="7" borderId="4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 textRotation="90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14</xdr:col>
          <xdr:colOff>447675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15</xdr:col>
          <xdr:colOff>47625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ariajosemarquez@gmail.com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mailto:rinamarcelafigueroasanjuan@gmail.com" TargetMode="External"/><Relationship Id="rId1" Type="http://schemas.openxmlformats.org/officeDocument/2006/relationships/hyperlink" Target="mailto:hamintonpa95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0"/>
  <sheetViews>
    <sheetView showGridLines="0" tabSelected="1" topLeftCell="A14" zoomScale="66" zoomScaleNormal="66" workbookViewId="0">
      <selection activeCell="F23" sqref="F23"/>
    </sheetView>
  </sheetViews>
  <sheetFormatPr baseColWidth="10" defaultRowHeight="16.5" x14ac:dyDescent="0.3"/>
  <cols>
    <col min="1" max="1" width="4.28515625" style="2" customWidth="1"/>
    <col min="2" max="2" width="40.5703125" style="2" customWidth="1"/>
    <col min="3" max="3" width="5.140625" style="2" customWidth="1"/>
    <col min="4" max="4" width="18.7109375" style="2" customWidth="1"/>
    <col min="5" max="5" width="8.42578125" style="2" customWidth="1"/>
    <col min="6" max="6" width="18.85546875" style="2" customWidth="1"/>
    <col min="7" max="7" width="19.85546875" style="2" customWidth="1"/>
    <col min="8" max="8" width="14.42578125" style="2" customWidth="1"/>
    <col min="9" max="9" width="32.140625" style="2" customWidth="1"/>
    <col min="10" max="10" width="30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115" t="s">
        <v>261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</row>
    <row r="11" spans="1:35" ht="21.75" customHeight="1" x14ac:dyDescent="0.3">
      <c r="D11" s="93" t="s">
        <v>263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</row>
    <row r="12" spans="1:35" ht="21.75" customHeight="1" x14ac:dyDescent="0.3">
      <c r="D12" s="114" t="s">
        <v>267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3"/>
      <c r="AI12" s="3"/>
    </row>
    <row r="13" spans="1:35" ht="21.75" customHeight="1" x14ac:dyDescent="0.3">
      <c r="D13" s="89" t="s">
        <v>262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94"/>
      <c r="B16" s="101" t="s">
        <v>3</v>
      </c>
      <c r="C16" s="109" t="s">
        <v>265</v>
      </c>
      <c r="D16" s="103" t="s">
        <v>266</v>
      </c>
      <c r="E16" s="96" t="s">
        <v>4</v>
      </c>
      <c r="F16" s="105" t="s">
        <v>0</v>
      </c>
      <c r="G16" s="96" t="s">
        <v>10</v>
      </c>
      <c r="H16" s="105" t="s">
        <v>1</v>
      </c>
      <c r="I16" s="105" t="s">
        <v>2</v>
      </c>
      <c r="J16" s="107" t="s">
        <v>36</v>
      </c>
      <c r="K16" s="90" t="s">
        <v>5</v>
      </c>
      <c r="L16" s="91"/>
      <c r="M16" s="91"/>
      <c r="N16" s="92"/>
      <c r="O16" s="98" t="s">
        <v>11</v>
      </c>
      <c r="P16" s="99"/>
      <c r="Q16" s="99"/>
      <c r="R16" s="99"/>
      <c r="S16" s="99"/>
      <c r="T16" s="99"/>
      <c r="U16" s="100"/>
      <c r="V16" s="116" t="s">
        <v>24</v>
      </c>
      <c r="W16" s="117"/>
      <c r="X16" s="117"/>
      <c r="Y16" s="117"/>
      <c r="Z16" s="118"/>
      <c r="AA16" s="119" t="s">
        <v>32</v>
      </c>
      <c r="AB16" s="120"/>
      <c r="AC16" s="120"/>
      <c r="AD16" s="120"/>
      <c r="AE16" s="120"/>
      <c r="AF16" s="120"/>
      <c r="AG16" s="121"/>
      <c r="AH16" s="87" t="s">
        <v>35</v>
      </c>
      <c r="AI16" s="88"/>
    </row>
    <row r="17" spans="1:35" ht="88.5" customHeight="1" x14ac:dyDescent="0.3">
      <c r="A17" s="95"/>
      <c r="B17" s="102"/>
      <c r="C17" s="110"/>
      <c r="D17" s="104"/>
      <c r="E17" s="97"/>
      <c r="F17" s="106"/>
      <c r="G17" s="97"/>
      <c r="H17" s="106"/>
      <c r="I17" s="106"/>
      <c r="J17" s="10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ht="32.25" x14ac:dyDescent="0.3">
      <c r="A18" s="60">
        <v>1</v>
      </c>
      <c r="B18" s="47" t="s">
        <v>268</v>
      </c>
      <c r="C18" s="47" t="s">
        <v>270</v>
      </c>
      <c r="D18" s="48">
        <v>45477116</v>
      </c>
      <c r="E18" s="47">
        <v>58</v>
      </c>
      <c r="F18" s="53" t="s">
        <v>284</v>
      </c>
      <c r="G18" s="47" t="s">
        <v>102</v>
      </c>
      <c r="H18" s="47" t="s">
        <v>299</v>
      </c>
      <c r="I18" s="56" t="s">
        <v>285</v>
      </c>
      <c r="J18" s="49" t="s">
        <v>286</v>
      </c>
      <c r="K18" s="19" t="s">
        <v>295</v>
      </c>
      <c r="L18" s="20"/>
      <c r="M18" s="20"/>
      <c r="N18" s="21"/>
      <c r="O18" s="22"/>
      <c r="P18" s="23" t="s">
        <v>295</v>
      </c>
      <c r="Q18" s="23"/>
      <c r="R18" s="23"/>
      <c r="S18" s="23"/>
      <c r="T18" s="23"/>
      <c r="U18" s="24"/>
      <c r="V18" s="25"/>
      <c r="W18" s="26"/>
      <c r="X18" s="26" t="s">
        <v>295</v>
      </c>
      <c r="Y18" s="26"/>
      <c r="Z18" s="27"/>
      <c r="AA18" s="28"/>
      <c r="AB18" s="29"/>
      <c r="AC18" s="29"/>
      <c r="AD18" s="29"/>
      <c r="AE18" s="29" t="s">
        <v>295</v>
      </c>
      <c r="AF18" s="29"/>
      <c r="AG18" s="30"/>
      <c r="AH18" s="31" t="s">
        <v>295</v>
      </c>
      <c r="AI18" s="32"/>
    </row>
    <row r="19" spans="1:35" ht="32.25" x14ac:dyDescent="0.3">
      <c r="A19" s="60">
        <f>A18+1</f>
        <v>2</v>
      </c>
      <c r="B19" s="47" t="s">
        <v>269</v>
      </c>
      <c r="C19" s="47" t="s">
        <v>270</v>
      </c>
      <c r="D19" s="48">
        <v>1143392722</v>
      </c>
      <c r="E19" s="47">
        <v>24</v>
      </c>
      <c r="F19" s="53" t="s">
        <v>284</v>
      </c>
      <c r="G19" s="47" t="s">
        <v>102</v>
      </c>
      <c r="H19" s="47">
        <v>3046750830</v>
      </c>
      <c r="I19" s="56" t="s">
        <v>287</v>
      </c>
      <c r="J19" s="49" t="s">
        <v>288</v>
      </c>
      <c r="K19" s="19" t="s">
        <v>295</v>
      </c>
      <c r="L19" s="20"/>
      <c r="M19" s="20"/>
      <c r="N19" s="21"/>
      <c r="O19" s="22"/>
      <c r="P19" s="23"/>
      <c r="Q19" s="23" t="s">
        <v>295</v>
      </c>
      <c r="R19" s="23"/>
      <c r="S19" s="23"/>
      <c r="T19" s="23"/>
      <c r="U19" s="24"/>
      <c r="V19" s="25"/>
      <c r="W19" s="26"/>
      <c r="X19" s="26" t="s">
        <v>295</v>
      </c>
      <c r="Y19" s="26"/>
      <c r="Z19" s="27"/>
      <c r="AA19" s="28"/>
      <c r="AB19" s="29"/>
      <c r="AC19" s="29"/>
      <c r="AD19" s="29"/>
      <c r="AE19" s="29" t="s">
        <v>295</v>
      </c>
      <c r="AF19" s="29"/>
      <c r="AG19" s="30"/>
      <c r="AH19" s="31" t="s">
        <v>295</v>
      </c>
      <c r="AI19" s="32"/>
    </row>
    <row r="20" spans="1:35" ht="31.5" x14ac:dyDescent="0.3">
      <c r="A20" s="60">
        <f t="shared" ref="A20:A28" si="0">A19+1</f>
        <v>3</v>
      </c>
      <c r="B20" s="47" t="s">
        <v>271</v>
      </c>
      <c r="C20" s="47" t="s">
        <v>270</v>
      </c>
      <c r="D20" s="54">
        <v>1049941986</v>
      </c>
      <c r="E20" s="50">
        <v>25</v>
      </c>
      <c r="F20" s="51" t="s">
        <v>305</v>
      </c>
      <c r="G20" s="47" t="s">
        <v>102</v>
      </c>
      <c r="H20" s="47">
        <v>3164894120</v>
      </c>
      <c r="I20" s="57" t="s">
        <v>278</v>
      </c>
      <c r="J20" s="49" t="s">
        <v>279</v>
      </c>
      <c r="K20" s="19"/>
      <c r="L20" s="20" t="s">
        <v>295</v>
      </c>
      <c r="M20" s="20"/>
      <c r="N20" s="21"/>
      <c r="O20" s="22"/>
      <c r="P20" s="23" t="s">
        <v>295</v>
      </c>
      <c r="Q20" s="23"/>
      <c r="R20" s="23"/>
      <c r="S20" s="23"/>
      <c r="T20" s="23"/>
      <c r="U20" s="24"/>
      <c r="V20" s="25"/>
      <c r="W20" s="26"/>
      <c r="X20" s="26" t="s">
        <v>295</v>
      </c>
      <c r="Y20" s="26"/>
      <c r="Z20" s="27"/>
      <c r="AA20" s="28"/>
      <c r="AB20" s="29" t="s">
        <v>295</v>
      </c>
      <c r="AC20" s="29"/>
      <c r="AD20" s="29"/>
      <c r="AE20" s="29"/>
      <c r="AF20" s="29"/>
      <c r="AG20" s="30"/>
      <c r="AH20" s="31" t="s">
        <v>295</v>
      </c>
      <c r="AI20" s="32"/>
    </row>
    <row r="21" spans="1:35" ht="39" customHeight="1" x14ac:dyDescent="0.3">
      <c r="A21" s="60">
        <f t="shared" si="0"/>
        <v>4</v>
      </c>
      <c r="B21" s="47" t="s">
        <v>272</v>
      </c>
      <c r="C21" s="47" t="s">
        <v>270</v>
      </c>
      <c r="D21" s="48">
        <v>1047479438</v>
      </c>
      <c r="E21" s="47">
        <v>27</v>
      </c>
      <c r="F21" s="51" t="s">
        <v>298</v>
      </c>
      <c r="G21" s="47" t="s">
        <v>102</v>
      </c>
      <c r="H21" s="47">
        <v>3004832399</v>
      </c>
      <c r="I21" s="59" t="s">
        <v>294</v>
      </c>
      <c r="J21" s="49" t="s">
        <v>300</v>
      </c>
      <c r="K21" s="19"/>
      <c r="L21" s="20" t="s">
        <v>295</v>
      </c>
      <c r="M21" s="20"/>
      <c r="N21" s="21"/>
      <c r="O21" s="22"/>
      <c r="P21" s="23" t="s">
        <v>295</v>
      </c>
      <c r="Q21" s="23"/>
      <c r="R21" s="23"/>
      <c r="S21" s="23" t="s">
        <v>295</v>
      </c>
      <c r="T21" s="23"/>
      <c r="U21" s="24"/>
      <c r="V21" s="25"/>
      <c r="W21" s="26"/>
      <c r="X21" s="26" t="s">
        <v>295</v>
      </c>
      <c r="Y21" s="26"/>
      <c r="Z21" s="27"/>
      <c r="AA21" s="28"/>
      <c r="AB21" s="29"/>
      <c r="AC21" s="29" t="s">
        <v>295</v>
      </c>
      <c r="AD21" s="29"/>
      <c r="AE21" s="29"/>
      <c r="AF21" s="29"/>
      <c r="AG21" s="30"/>
      <c r="AH21" s="31" t="s">
        <v>295</v>
      </c>
      <c r="AI21" s="32"/>
    </row>
    <row r="22" spans="1:35" ht="57.75" customHeight="1" x14ac:dyDescent="0.3">
      <c r="A22" s="60">
        <f t="shared" si="0"/>
        <v>5</v>
      </c>
      <c r="B22" s="47" t="s">
        <v>273</v>
      </c>
      <c r="C22" s="47" t="s">
        <v>270</v>
      </c>
      <c r="D22" s="48">
        <v>1047475237</v>
      </c>
      <c r="E22" s="47">
        <v>27</v>
      </c>
      <c r="F22" s="51" t="s">
        <v>304</v>
      </c>
      <c r="G22" s="47" t="s">
        <v>102</v>
      </c>
      <c r="H22" s="47">
        <v>3002660770</v>
      </c>
      <c r="I22" s="61" t="s">
        <v>292</v>
      </c>
      <c r="J22" s="68" t="s">
        <v>301</v>
      </c>
      <c r="K22" s="19" t="s">
        <v>295</v>
      </c>
      <c r="L22" s="20"/>
      <c r="M22" s="20"/>
      <c r="N22" s="21"/>
      <c r="O22" s="22"/>
      <c r="P22" s="23" t="s">
        <v>295</v>
      </c>
      <c r="Q22" s="23"/>
      <c r="R22" s="23"/>
      <c r="S22" s="23"/>
      <c r="T22" s="23"/>
      <c r="U22" s="24"/>
      <c r="V22" s="25"/>
      <c r="W22" s="26"/>
      <c r="X22" s="26" t="s">
        <v>295</v>
      </c>
      <c r="Y22" s="26"/>
      <c r="Z22" s="27"/>
      <c r="AA22" s="28"/>
      <c r="AB22" s="29"/>
      <c r="AC22" s="29"/>
      <c r="AD22" s="29" t="s">
        <v>295</v>
      </c>
      <c r="AE22" s="29"/>
      <c r="AF22" s="29"/>
      <c r="AG22" s="30"/>
      <c r="AH22" s="31" t="s">
        <v>295</v>
      </c>
      <c r="AI22" s="32"/>
    </row>
    <row r="23" spans="1:35" ht="45" customHeight="1" x14ac:dyDescent="0.3">
      <c r="A23" s="60">
        <f t="shared" si="0"/>
        <v>6</v>
      </c>
      <c r="B23" s="47" t="s">
        <v>312</v>
      </c>
      <c r="C23" s="47" t="s">
        <v>270</v>
      </c>
      <c r="D23" s="48">
        <v>1001975317</v>
      </c>
      <c r="E23" s="47"/>
      <c r="F23" s="53" t="s">
        <v>284</v>
      </c>
      <c r="G23" s="47" t="s">
        <v>102</v>
      </c>
      <c r="H23" s="47">
        <v>3113082056</v>
      </c>
      <c r="I23" s="59" t="s">
        <v>291</v>
      </c>
      <c r="J23" s="68" t="s">
        <v>311</v>
      </c>
      <c r="K23" s="19" t="s">
        <v>295</v>
      </c>
      <c r="L23" s="20"/>
      <c r="M23" s="20"/>
      <c r="N23" s="21"/>
      <c r="O23" s="22"/>
      <c r="P23" s="23" t="s">
        <v>295</v>
      </c>
      <c r="Q23" s="23"/>
      <c r="R23" s="23"/>
      <c r="S23" s="23"/>
      <c r="T23" s="23"/>
      <c r="U23" s="24"/>
      <c r="V23" s="25"/>
      <c r="W23" s="26"/>
      <c r="X23" s="26" t="s">
        <v>295</v>
      </c>
      <c r="Y23" s="26"/>
      <c r="Z23" s="27"/>
      <c r="AA23" s="28"/>
      <c r="AB23" s="29" t="s">
        <v>295</v>
      </c>
      <c r="AC23" s="29"/>
      <c r="AD23" s="29"/>
      <c r="AE23" s="29"/>
      <c r="AF23" s="29"/>
      <c r="AG23" s="30"/>
      <c r="AH23" s="31" t="s">
        <v>295</v>
      </c>
      <c r="AI23" s="32"/>
    </row>
    <row r="24" spans="1:35" ht="32.25" x14ac:dyDescent="0.3">
      <c r="A24" s="60">
        <f t="shared" si="0"/>
        <v>7</v>
      </c>
      <c r="B24" s="47" t="s">
        <v>274</v>
      </c>
      <c r="C24" s="47" t="s">
        <v>270</v>
      </c>
      <c r="D24" s="48">
        <v>1001976735</v>
      </c>
      <c r="E24" s="47">
        <v>19</v>
      </c>
      <c r="F24" s="53" t="s">
        <v>296</v>
      </c>
      <c r="G24" s="47" t="s">
        <v>102</v>
      </c>
      <c r="H24" s="47">
        <v>3046579244</v>
      </c>
      <c r="I24" s="58" t="s">
        <v>290</v>
      </c>
      <c r="J24" s="49" t="s">
        <v>302</v>
      </c>
      <c r="K24" s="19" t="s">
        <v>295</v>
      </c>
      <c r="L24" s="20"/>
      <c r="M24" s="20"/>
      <c r="N24" s="21"/>
      <c r="O24" s="22"/>
      <c r="P24" s="23" t="s">
        <v>295</v>
      </c>
      <c r="Q24" s="23"/>
      <c r="R24" s="23"/>
      <c r="S24" s="23"/>
      <c r="T24" s="23"/>
      <c r="U24" s="24"/>
      <c r="V24" s="25"/>
      <c r="W24" s="26"/>
      <c r="X24" s="26" t="s">
        <v>295</v>
      </c>
      <c r="Y24" s="26"/>
      <c r="Z24" s="27"/>
      <c r="AA24" s="28"/>
      <c r="AB24" s="29" t="s">
        <v>295</v>
      </c>
      <c r="AC24" s="29"/>
      <c r="AD24" s="29"/>
      <c r="AE24" s="29"/>
      <c r="AF24" s="29"/>
      <c r="AG24" s="30"/>
      <c r="AH24" s="31" t="s">
        <v>295</v>
      </c>
      <c r="AI24" s="32"/>
    </row>
    <row r="25" spans="1:35" ht="32.25" x14ac:dyDescent="0.3">
      <c r="A25" s="60">
        <f t="shared" si="0"/>
        <v>8</v>
      </c>
      <c r="B25" s="47" t="s">
        <v>275</v>
      </c>
      <c r="C25" s="47" t="s">
        <v>270</v>
      </c>
      <c r="D25" s="48">
        <v>1001972022</v>
      </c>
      <c r="E25" s="47">
        <v>21</v>
      </c>
      <c r="F25" s="53" t="s">
        <v>297</v>
      </c>
      <c r="G25" s="47" t="s">
        <v>102</v>
      </c>
      <c r="H25" s="47">
        <v>3008807658</v>
      </c>
      <c r="I25" s="58" t="s">
        <v>293</v>
      </c>
      <c r="J25" s="49" t="s">
        <v>310</v>
      </c>
      <c r="K25" s="19" t="s">
        <v>295</v>
      </c>
      <c r="L25" s="20"/>
      <c r="M25" s="20"/>
      <c r="N25" s="21"/>
      <c r="O25" s="22"/>
      <c r="P25" s="23" t="s">
        <v>295</v>
      </c>
      <c r="Q25" s="23"/>
      <c r="R25" s="23"/>
      <c r="S25" s="23"/>
      <c r="T25" s="23"/>
      <c r="U25" s="24"/>
      <c r="V25" s="25"/>
      <c r="W25" s="26"/>
      <c r="X25" s="26" t="s">
        <v>295</v>
      </c>
      <c r="Y25" s="26"/>
      <c r="Z25" s="27"/>
      <c r="AA25" s="28"/>
      <c r="AB25" s="29" t="s">
        <v>295</v>
      </c>
      <c r="AC25" s="29"/>
      <c r="AD25" s="29"/>
      <c r="AE25" s="29"/>
      <c r="AF25" s="29"/>
      <c r="AG25" s="30"/>
      <c r="AH25" s="31" t="s">
        <v>295</v>
      </c>
      <c r="AI25" s="32"/>
    </row>
    <row r="26" spans="1:35" ht="32.25" x14ac:dyDescent="0.3">
      <c r="A26" s="60">
        <f t="shared" si="0"/>
        <v>9</v>
      </c>
      <c r="B26" s="47" t="s">
        <v>308</v>
      </c>
      <c r="C26" s="47" t="s">
        <v>270</v>
      </c>
      <c r="D26" s="55">
        <v>1007977928</v>
      </c>
      <c r="E26" s="50">
        <v>19</v>
      </c>
      <c r="F26" s="52" t="s">
        <v>283</v>
      </c>
      <c r="G26" s="47" t="s">
        <v>102</v>
      </c>
      <c r="H26" s="50">
        <v>3005331655</v>
      </c>
      <c r="I26" s="57" t="s">
        <v>281</v>
      </c>
      <c r="J26" s="49" t="s">
        <v>276</v>
      </c>
      <c r="K26" s="19" t="s">
        <v>295</v>
      </c>
      <c r="L26" s="20"/>
      <c r="M26" s="20"/>
      <c r="N26" s="21"/>
      <c r="O26" s="22"/>
      <c r="P26" s="23" t="s">
        <v>295</v>
      </c>
      <c r="Q26" s="23"/>
      <c r="R26" s="23"/>
      <c r="S26" s="23"/>
      <c r="T26" s="23"/>
      <c r="U26" s="24"/>
      <c r="V26" s="25"/>
      <c r="W26" s="26"/>
      <c r="X26" s="26" t="s">
        <v>295</v>
      </c>
      <c r="Y26" s="26"/>
      <c r="Z26" s="27"/>
      <c r="AA26" s="28"/>
      <c r="AB26" s="29" t="s">
        <v>295</v>
      </c>
      <c r="AC26" s="29"/>
      <c r="AD26" s="29"/>
      <c r="AE26" s="29"/>
      <c r="AF26" s="29"/>
      <c r="AG26" s="30"/>
      <c r="AH26" s="31" t="s">
        <v>295</v>
      </c>
      <c r="AI26" s="32"/>
    </row>
    <row r="27" spans="1:35" ht="41.25" customHeight="1" x14ac:dyDescent="0.3">
      <c r="A27" s="60">
        <f t="shared" si="0"/>
        <v>10</v>
      </c>
      <c r="B27" s="69" t="s">
        <v>307</v>
      </c>
      <c r="C27" s="47" t="s">
        <v>270</v>
      </c>
      <c r="D27" s="70">
        <v>1001972428</v>
      </c>
      <c r="E27" s="71">
        <v>20</v>
      </c>
      <c r="F27" s="72" t="s">
        <v>309</v>
      </c>
      <c r="G27" s="47" t="s">
        <v>102</v>
      </c>
      <c r="H27" s="71">
        <v>3028594380</v>
      </c>
      <c r="I27" s="57" t="s">
        <v>281</v>
      </c>
      <c r="J27" s="73" t="s">
        <v>306</v>
      </c>
      <c r="K27" s="19" t="s">
        <v>295</v>
      </c>
      <c r="L27" s="74"/>
      <c r="M27" s="74"/>
      <c r="N27" s="75"/>
      <c r="O27" s="76"/>
      <c r="P27" s="23" t="s">
        <v>295</v>
      </c>
      <c r="Q27" s="77"/>
      <c r="R27" s="77"/>
      <c r="S27" s="77"/>
      <c r="T27" s="77"/>
      <c r="U27" s="78"/>
      <c r="V27" s="79"/>
      <c r="W27" s="80"/>
      <c r="X27" s="26" t="s">
        <v>295</v>
      </c>
      <c r="Y27" s="80"/>
      <c r="Z27" s="81"/>
      <c r="AA27" s="82"/>
      <c r="AB27" s="83"/>
      <c r="AC27" s="83" t="s">
        <v>295</v>
      </c>
      <c r="AD27" s="83"/>
      <c r="AE27" s="83"/>
      <c r="AF27" s="83"/>
      <c r="AG27" s="84"/>
      <c r="AH27" s="85" t="s">
        <v>295</v>
      </c>
      <c r="AI27" s="86"/>
    </row>
    <row r="28" spans="1:35" ht="64.5" thickBot="1" x14ac:dyDescent="0.35">
      <c r="A28" s="60">
        <f t="shared" si="0"/>
        <v>11</v>
      </c>
      <c r="B28" s="62" t="s">
        <v>277</v>
      </c>
      <c r="C28" s="62" t="s">
        <v>270</v>
      </c>
      <c r="D28" s="63">
        <v>1043969049</v>
      </c>
      <c r="E28" s="64">
        <v>20</v>
      </c>
      <c r="F28" s="65" t="s">
        <v>280</v>
      </c>
      <c r="G28" s="62" t="s">
        <v>102</v>
      </c>
      <c r="H28" s="64">
        <v>3105146259</v>
      </c>
      <c r="I28" s="66" t="s">
        <v>289</v>
      </c>
      <c r="J28" s="67" t="s">
        <v>282</v>
      </c>
      <c r="K28" s="33" t="s">
        <v>295</v>
      </c>
      <c r="L28" s="34"/>
      <c r="M28" s="34"/>
      <c r="N28" s="35"/>
      <c r="O28" s="36"/>
      <c r="P28" s="37" t="s">
        <v>295</v>
      </c>
      <c r="Q28" s="37"/>
      <c r="R28" s="37"/>
      <c r="S28" s="37"/>
      <c r="T28" s="37"/>
      <c r="U28" s="38"/>
      <c r="V28" s="39"/>
      <c r="W28" s="40"/>
      <c r="X28" s="40" t="s">
        <v>295</v>
      </c>
      <c r="Y28" s="40"/>
      <c r="Z28" s="41"/>
      <c r="AA28" s="42"/>
      <c r="AB28" s="43" t="s">
        <v>295</v>
      </c>
      <c r="AC28" s="43"/>
      <c r="AD28" s="43"/>
      <c r="AE28" s="43"/>
      <c r="AF28" s="43"/>
      <c r="AG28" s="44"/>
      <c r="AH28" s="45" t="s">
        <v>295</v>
      </c>
      <c r="AI28" s="46"/>
    </row>
    <row r="30" spans="1:35" x14ac:dyDescent="0.3">
      <c r="B30" s="1" t="s">
        <v>264</v>
      </c>
      <c r="C30" s="1"/>
      <c r="G30" s="111" t="s">
        <v>303</v>
      </c>
      <c r="H30" s="112"/>
      <c r="I30" s="112"/>
      <c r="J30" s="113"/>
    </row>
  </sheetData>
  <mergeCells count="20">
    <mergeCell ref="G30:J30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28" xr:uid="{85A0AFAE-8E46-4568-9D59-9432BDD2B188}">
      <formula1>"R.C.,T.I.,C.C."</formula1>
    </dataValidation>
  </dataValidations>
  <hyperlinks>
    <hyperlink ref="I20" r:id="rId1" xr:uid="{00000000-0004-0000-0000-000003000000}"/>
    <hyperlink ref="I28" r:id="rId2" xr:uid="{F90F57BC-CF73-4FA3-BE51-F557462EECE9}"/>
    <hyperlink ref="I23" r:id="rId3" xr:uid="{CADADF4A-6383-48BD-92F7-9C0CD1316CD0}"/>
  </hyperlinks>
  <pageMargins left="0.25" right="0.25" top="0.75" bottom="0.75" header="0.3" footer="0.3"/>
  <pageSetup scale="93" orientation="landscape" r:id="rId4"/>
  <colBreaks count="2" manualBreakCount="2">
    <brk id="8" min="8" max="38" man="1"/>
    <brk id="33" min="8" max="38" man="1"/>
  </colBreaks>
  <drawing r:id="rId5"/>
  <legacyDrawing r:id="rId6"/>
  <controls>
    <mc:AlternateContent xmlns:mc="http://schemas.openxmlformats.org/markup-compatibility/2006">
      <mc:Choice Requires="x14">
        <control shapeId="1029" r:id="rId7" name="TextBox2">
          <controlPr defaultSize="0" autoLine="0" autoPict="0" r:id="rId8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15</xdr:col>
                <xdr:colOff>47625</xdr:colOff>
                <xdr:row>13</xdr:row>
                <xdr:rowOff>104775</xdr:rowOff>
              </to>
            </anchor>
          </controlPr>
        </control>
      </mc:Choice>
      <mc:Fallback>
        <control shapeId="1029" r:id="rId7" name="TextBox2"/>
      </mc:Fallback>
    </mc:AlternateContent>
    <mc:AlternateContent xmlns:mc="http://schemas.openxmlformats.org/markup-compatibility/2006">
      <mc:Choice Requires="x14">
        <control shapeId="1028" r:id="rId9" name="TextBox1">
          <controlPr defaultSize="0" autoLine="0" autoPict="0" r:id="rId10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14</xdr:col>
                <xdr:colOff>447675</xdr:colOff>
                <xdr:row>11</xdr:row>
                <xdr:rowOff>38100</xdr:rowOff>
              </to>
            </anchor>
          </controlPr>
        </control>
      </mc:Choice>
      <mc:Fallback>
        <control shapeId="1028" r:id="rId9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</cp:lastModifiedBy>
  <dcterms:created xsi:type="dcterms:W3CDTF">2021-03-19T20:17:24Z</dcterms:created>
  <dcterms:modified xsi:type="dcterms:W3CDTF">2021-09-21T15:28:08Z</dcterms:modified>
</cp:coreProperties>
</file>