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o\OneDrive\Documents\GitHub\Proj1DesemberWebKos\"/>
    </mc:Choice>
  </mc:AlternateContent>
  <xr:revisionPtr revIDLastSave="0" documentId="8_{96BC77B0-D295-4BF4-9189-BAD4778592F5}" xr6:coauthVersionLast="47" xr6:coauthVersionMax="47" xr10:uidLastSave="{00000000-0000-0000-0000-000000000000}"/>
  <bookViews>
    <workbookView xWindow="14295" yWindow="0" windowWidth="14610" windowHeight="15585" xr2:uid="{3F5D25DB-3753-4AF0-8C33-4D128167C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D9" i="1"/>
  <c r="N7" i="1"/>
  <c r="I33" i="1"/>
  <c r="I24" i="1"/>
  <c r="I17" i="1"/>
  <c r="I15" i="1"/>
  <c r="D33" i="1"/>
  <c r="D17" i="1"/>
</calcChain>
</file>

<file path=xl/sharedStrings.xml><?xml version="1.0" encoding="utf-8"?>
<sst xmlns="http://schemas.openxmlformats.org/spreadsheetml/2006/main" count="104" uniqueCount="96">
  <si>
    <t>Respon.php</t>
  </si>
  <si>
    <t>cek.php</t>
  </si>
  <si>
    <t>respon.php</t>
  </si>
  <si>
    <t>General</t>
  </si>
  <si>
    <t>index</t>
  </si>
  <si>
    <t>Payamount</t>
  </si>
  <si>
    <t>fix</t>
  </si>
  <si>
    <t>edit.php</t>
  </si>
  <si>
    <t>editpemesanan.php</t>
  </si>
  <si>
    <t>email.php</t>
  </si>
  <si>
    <t>Email Data Basename</t>
  </si>
  <si>
    <t>Kamar.php</t>
  </si>
  <si>
    <t>list.php creation</t>
  </si>
  <si>
    <t>logo add</t>
  </si>
  <si>
    <t>pemesanankamar.php</t>
  </si>
  <si>
    <t>Pricepesan</t>
  </si>
  <si>
    <t>conector</t>
  </si>
  <si>
    <t>java update</t>
  </si>
  <si>
    <t>java fix daily to month</t>
  </si>
  <si>
    <t xml:space="preserve">fix java </t>
  </si>
  <si>
    <t>28/12/2024</t>
  </si>
  <si>
    <t>26/12/2024</t>
  </si>
  <si>
    <t>25/12/2024</t>
  </si>
  <si>
    <t>image fix</t>
  </si>
  <si>
    <t>index fix</t>
  </si>
  <si>
    <t>helper fix</t>
  </si>
  <si>
    <t>kamar fix</t>
  </si>
  <si>
    <t>image change</t>
  </si>
  <si>
    <t>index - css</t>
  </si>
  <si>
    <t>SDI</t>
  </si>
  <si>
    <t>Fix Index</t>
  </si>
  <si>
    <t>quantity index</t>
  </si>
  <si>
    <t>Add total amount</t>
  </si>
  <si>
    <t>item based on quantity</t>
  </si>
  <si>
    <t>name dash</t>
  </si>
  <si>
    <t>order kamar</t>
  </si>
  <si>
    <t>22/12/2024</t>
  </si>
  <si>
    <t>all logo ypd</t>
  </si>
  <si>
    <t>admin image</t>
  </si>
  <si>
    <t>21/12/2024</t>
  </si>
  <si>
    <t>name helper</t>
  </si>
  <si>
    <t>param index</t>
  </si>
  <si>
    <t>image</t>
  </si>
  <si>
    <t>helper text</t>
  </si>
  <si>
    <t>desc</t>
  </si>
  <si>
    <t>variable a-d</t>
  </si>
  <si>
    <t>20/12/2024</t>
  </si>
  <si>
    <t>navmenu index</t>
  </si>
  <si>
    <t>remake kamar</t>
  </si>
  <si>
    <t>change kamar</t>
  </si>
  <si>
    <t>resolution image change</t>
  </si>
  <si>
    <t>Kamar init</t>
  </si>
  <si>
    <t>Assets</t>
  </si>
  <si>
    <t>19/12/2024</t>
  </si>
  <si>
    <t>ico fix</t>
  </si>
  <si>
    <t xml:space="preserve">login </t>
  </si>
  <si>
    <t>daftar</t>
  </si>
  <si>
    <t>Major Change register</t>
  </si>
  <si>
    <t>connection index update</t>
  </si>
  <si>
    <t>Initial</t>
  </si>
  <si>
    <t xml:space="preserve">Add File </t>
  </si>
  <si>
    <t>Total Change</t>
  </si>
  <si>
    <t>On Baseline Code</t>
  </si>
  <si>
    <t>Commit</t>
  </si>
  <si>
    <t xml:space="preserve">Hours used </t>
  </si>
  <si>
    <t>9 Hours</t>
  </si>
  <si>
    <t>8 day</t>
  </si>
  <si>
    <t>Price Prob kamar b</t>
  </si>
  <si>
    <t>Add style to respon</t>
  </si>
  <si>
    <t xml:space="preserve">List </t>
  </si>
  <si>
    <t xml:space="preserve">Rubah Semua nama Instansi </t>
  </si>
  <si>
    <t xml:space="preserve">Rubah Format SQL transaksi harian == Bulanan </t>
  </si>
  <si>
    <t>Rubah Semua Informasi Terhubung Instansi</t>
  </si>
  <si>
    <t>Rubah Form pemesanan kamar</t>
  </si>
  <si>
    <t>Rubah Jumlah item di Index</t>
  </si>
  <si>
    <t xml:space="preserve">Rubah cara Transaksi </t>
  </si>
  <si>
    <t>Logika</t>
  </si>
  <si>
    <t>Parameter</t>
  </si>
  <si>
    <t>Format Halaman</t>
  </si>
  <si>
    <t>Koneksi halaman</t>
  </si>
  <si>
    <t>Merubah tampilan halaman admin</t>
  </si>
  <si>
    <t>Memperbaiki Proses Login dan Registrasi</t>
  </si>
  <si>
    <t>Merubah Style halaman Index sehingga mati saat habis</t>
  </si>
  <si>
    <t>Merubah style halaman respon</t>
  </si>
  <si>
    <t xml:space="preserve">Mengubah Logika perhitungan </t>
  </si>
  <si>
    <t>Mengubah Koneksi untuk parameter dan Invoice</t>
  </si>
  <si>
    <t>Merombak seluruh alur pembayaran</t>
  </si>
  <si>
    <t xml:space="preserve">Memperbaiki Bug pembelian bisa dilakukan berulang </t>
  </si>
  <si>
    <t>Merubah Gambar dan Logo Website</t>
  </si>
  <si>
    <t>Bahasa aktif yang diganti</t>
  </si>
  <si>
    <t>JavaScript</t>
  </si>
  <si>
    <t>CSS</t>
  </si>
  <si>
    <t>HTML</t>
  </si>
  <si>
    <t>PHP</t>
  </si>
  <si>
    <t>SQL</t>
  </si>
  <si>
    <t>Rubah Format SQL kamar dari 1 item menjadi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</si>
</sst>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E0CF-4860-4D81-BE8D-7CC033C015D7}">
  <dimension ref="A2:O35"/>
  <sheetViews>
    <sheetView tabSelected="1" topLeftCell="B4" workbookViewId="0">
      <selection activeCell="F18" sqref="F18:F23"/>
    </sheetView>
  </sheetViews>
  <sheetFormatPr defaultRowHeight="15" x14ac:dyDescent="0.25"/>
  <cols>
    <col min="1" max="1" width="10.7109375" style="1" bestFit="1" customWidth="1"/>
    <col min="2" max="2" width="20.140625" style="1" bestFit="1" customWidth="1"/>
    <col min="3" max="5" width="9.140625" style="1"/>
    <col min="6" max="6" width="10.7109375" style="1" bestFit="1" customWidth="1"/>
    <col min="7" max="7" width="23.140625" style="1" bestFit="1" customWidth="1"/>
    <col min="8" max="10" width="9.140625" style="1"/>
    <col min="11" max="11" width="12.42578125" style="1" bestFit="1" customWidth="1"/>
    <col min="12" max="12" width="23.42578125" style="1" bestFit="1" customWidth="1"/>
    <col min="13" max="16384" width="9.140625" style="1"/>
  </cols>
  <sheetData>
    <row r="2" spans="1:15" x14ac:dyDescent="0.25">
      <c r="A2" s="5">
        <v>45303</v>
      </c>
      <c r="B2" s="3" t="s">
        <v>68</v>
      </c>
      <c r="C2" s="3">
        <v>124</v>
      </c>
      <c r="D2" s="3">
        <v>91</v>
      </c>
      <c r="F2" s="2" t="s">
        <v>22</v>
      </c>
      <c r="G2" s="3" t="s">
        <v>23</v>
      </c>
      <c r="H2" s="3">
        <v>3</v>
      </c>
      <c r="I2" s="3">
        <v>3</v>
      </c>
      <c r="K2" s="2" t="s">
        <v>53</v>
      </c>
      <c r="L2" s="3" t="s">
        <v>54</v>
      </c>
      <c r="M2" s="3">
        <v>4</v>
      </c>
      <c r="N2" s="3">
        <v>0</v>
      </c>
    </row>
    <row r="3" spans="1:15" x14ac:dyDescent="0.25">
      <c r="A3" s="5"/>
      <c r="B3" s="3" t="s">
        <v>67</v>
      </c>
      <c r="C3" s="3">
        <v>1</v>
      </c>
      <c r="D3" s="3">
        <v>1</v>
      </c>
      <c r="F3" s="2"/>
      <c r="G3" s="3" t="s">
        <v>24</v>
      </c>
      <c r="H3" s="3">
        <v>3</v>
      </c>
      <c r="I3" s="3">
        <v>3</v>
      </c>
      <c r="K3" s="2"/>
      <c r="L3" s="3" t="s">
        <v>55</v>
      </c>
      <c r="M3" s="3">
        <v>1</v>
      </c>
      <c r="N3" s="3">
        <v>1</v>
      </c>
    </row>
    <row r="4" spans="1:15" x14ac:dyDescent="0.25">
      <c r="A4" s="5"/>
      <c r="B4" s="3" t="s">
        <v>0</v>
      </c>
      <c r="C4" s="3">
        <v>39</v>
      </c>
      <c r="D4" s="3">
        <v>18</v>
      </c>
      <c r="F4" s="2"/>
      <c r="G4" s="3" t="s">
        <v>25</v>
      </c>
      <c r="H4" s="3">
        <v>3</v>
      </c>
      <c r="I4" s="3">
        <v>3</v>
      </c>
      <c r="K4" s="2"/>
      <c r="L4" s="3" t="s">
        <v>56</v>
      </c>
      <c r="M4" s="3">
        <v>4</v>
      </c>
      <c r="N4" s="3">
        <v>4</v>
      </c>
    </row>
    <row r="5" spans="1:15" x14ac:dyDescent="0.25">
      <c r="A5" s="5"/>
      <c r="B5" s="3" t="s">
        <v>1</v>
      </c>
      <c r="C5" s="3">
        <v>2</v>
      </c>
      <c r="D5" s="3">
        <v>2</v>
      </c>
      <c r="F5" s="2"/>
      <c r="G5" s="3" t="s">
        <v>26</v>
      </c>
      <c r="H5" s="3">
        <v>12</v>
      </c>
      <c r="I5" s="3">
        <v>12</v>
      </c>
      <c r="K5" s="2"/>
      <c r="L5" s="3" t="s">
        <v>57</v>
      </c>
      <c r="M5" s="3">
        <v>181</v>
      </c>
      <c r="N5" s="3">
        <v>6</v>
      </c>
    </row>
    <row r="6" spans="1:15" ht="15.75" thickBot="1" x14ac:dyDescent="0.3">
      <c r="A6" s="5"/>
      <c r="B6" s="3" t="s">
        <v>3</v>
      </c>
      <c r="C6" s="3">
        <v>15</v>
      </c>
      <c r="D6" s="3">
        <v>15</v>
      </c>
      <c r="F6" s="2"/>
      <c r="G6" s="3" t="s">
        <v>27</v>
      </c>
      <c r="H6" s="3">
        <v>9</v>
      </c>
      <c r="I6" s="3">
        <v>9</v>
      </c>
      <c r="K6" s="2"/>
      <c r="L6" s="3" t="s">
        <v>58</v>
      </c>
      <c r="M6" s="3">
        <v>19</v>
      </c>
      <c r="N6" s="4">
        <v>2</v>
      </c>
    </row>
    <row r="7" spans="1:15" ht="15.75" thickBot="1" x14ac:dyDescent="0.3">
      <c r="A7" s="5"/>
      <c r="B7" s="3" t="s">
        <v>4</v>
      </c>
      <c r="C7" s="3">
        <v>4</v>
      </c>
      <c r="D7" s="3">
        <v>4</v>
      </c>
      <c r="F7" s="2"/>
      <c r="G7" s="3" t="s">
        <v>28</v>
      </c>
      <c r="H7" s="3">
        <v>124</v>
      </c>
      <c r="I7" s="3">
        <v>64</v>
      </c>
      <c r="N7" s="6">
        <f>SUM(M2:N6)</f>
        <v>222</v>
      </c>
    </row>
    <row r="8" spans="1:15" ht="15.75" thickBot="1" x14ac:dyDescent="0.3">
      <c r="A8" s="5"/>
      <c r="B8" s="3" t="s">
        <v>5</v>
      </c>
      <c r="C8" s="3">
        <v>26</v>
      </c>
      <c r="D8" s="4">
        <v>26</v>
      </c>
      <c r="F8" s="2"/>
      <c r="G8" s="3" t="s">
        <v>29</v>
      </c>
      <c r="H8" s="3">
        <v>1</v>
      </c>
      <c r="I8" s="3">
        <v>1</v>
      </c>
      <c r="K8" s="1" t="s">
        <v>59</v>
      </c>
      <c r="L8" s="1" t="s">
        <v>60</v>
      </c>
      <c r="M8" s="1">
        <v>347733</v>
      </c>
    </row>
    <row r="9" spans="1:15" ht="15.75" thickBot="1" x14ac:dyDescent="0.3">
      <c r="D9" s="6">
        <f>SUM(C2:D8)</f>
        <v>368</v>
      </c>
      <c r="F9" s="2"/>
      <c r="G9" s="3" t="s">
        <v>30</v>
      </c>
      <c r="H9" s="3">
        <v>5</v>
      </c>
      <c r="I9" s="3">
        <v>5</v>
      </c>
    </row>
    <row r="10" spans="1:15" x14ac:dyDescent="0.25">
      <c r="A10" s="10" t="s">
        <v>20</v>
      </c>
      <c r="B10" s="3" t="s">
        <v>6</v>
      </c>
      <c r="C10" s="3">
        <v>208</v>
      </c>
      <c r="D10" s="8">
        <v>132</v>
      </c>
      <c r="F10" s="2"/>
      <c r="G10" s="3" t="s">
        <v>31</v>
      </c>
      <c r="H10" s="3">
        <v>45</v>
      </c>
      <c r="I10" s="3">
        <v>5</v>
      </c>
    </row>
    <row r="11" spans="1:15" x14ac:dyDescent="0.25">
      <c r="A11" s="11"/>
      <c r="B11" s="3" t="s">
        <v>8</v>
      </c>
      <c r="C11" s="3">
        <v>42</v>
      </c>
      <c r="D11" s="3">
        <v>35</v>
      </c>
      <c r="F11" s="2"/>
      <c r="G11" s="3" t="s">
        <v>32</v>
      </c>
      <c r="H11" s="3">
        <v>6</v>
      </c>
      <c r="I11" s="3">
        <v>0</v>
      </c>
      <c r="K11" s="1" t="s">
        <v>61</v>
      </c>
      <c r="L11" s="1">
        <f>N7+I15+I24+I17+I33+D33+D17+D9</f>
        <v>4707</v>
      </c>
      <c r="N11" s="1" t="s">
        <v>63</v>
      </c>
    </row>
    <row r="12" spans="1:15" x14ac:dyDescent="0.25">
      <c r="A12" s="11"/>
      <c r="B12" s="3" t="s">
        <v>7</v>
      </c>
      <c r="C12" s="3">
        <v>67</v>
      </c>
      <c r="D12" s="3">
        <v>70</v>
      </c>
      <c r="F12" s="2"/>
      <c r="G12" s="3" t="s">
        <v>33</v>
      </c>
      <c r="H12" s="3">
        <v>10</v>
      </c>
      <c r="I12" s="3">
        <v>3</v>
      </c>
      <c r="K12" s="1" t="s">
        <v>62</v>
      </c>
      <c r="N12" s="1">
        <v>71</v>
      </c>
    </row>
    <row r="13" spans="1:15" x14ac:dyDescent="0.25">
      <c r="A13" s="11"/>
      <c r="B13" s="3" t="s">
        <v>9</v>
      </c>
      <c r="C13" s="3">
        <v>16</v>
      </c>
      <c r="D13" s="3">
        <v>8</v>
      </c>
      <c r="F13" s="2"/>
      <c r="G13" s="3" t="s">
        <v>34</v>
      </c>
      <c r="H13" s="3">
        <v>1</v>
      </c>
      <c r="I13" s="3">
        <v>1</v>
      </c>
    </row>
    <row r="14" spans="1:15" ht="15.75" thickBot="1" x14ac:dyDescent="0.3">
      <c r="A14" s="11"/>
      <c r="B14" s="3" t="s">
        <v>10</v>
      </c>
      <c r="C14" s="3">
        <v>53</v>
      </c>
      <c r="D14" s="3">
        <v>53</v>
      </c>
      <c r="F14" s="2"/>
      <c r="G14" s="3" t="s">
        <v>35</v>
      </c>
      <c r="H14" s="3">
        <v>1</v>
      </c>
      <c r="I14" s="4">
        <v>1</v>
      </c>
      <c r="K14" s="1" t="s">
        <v>64</v>
      </c>
      <c r="L14" s="1" t="s">
        <v>66</v>
      </c>
      <c r="M14" s="1" t="s">
        <v>65</v>
      </c>
      <c r="N14" s="1">
        <v>72</v>
      </c>
    </row>
    <row r="15" spans="1:15" ht="15.75" thickBot="1" x14ac:dyDescent="0.3">
      <c r="A15" s="11"/>
      <c r="B15" s="3" t="s">
        <v>11</v>
      </c>
      <c r="C15" s="3">
        <v>2</v>
      </c>
      <c r="D15" s="3">
        <v>1</v>
      </c>
      <c r="I15" s="6">
        <f>SUM(H2:I14)</f>
        <v>333</v>
      </c>
    </row>
    <row r="16" spans="1:15" ht="15.75" thickBot="1" x14ac:dyDescent="0.3">
      <c r="A16" s="12"/>
      <c r="B16" s="3" t="s">
        <v>4</v>
      </c>
      <c r="C16" s="3">
        <v>1</v>
      </c>
      <c r="D16" s="4">
        <v>1</v>
      </c>
      <c r="F16" s="3" t="s">
        <v>36</v>
      </c>
      <c r="G16" s="3" t="s">
        <v>37</v>
      </c>
      <c r="H16" s="3">
        <v>16</v>
      </c>
      <c r="I16" s="9">
        <v>16</v>
      </c>
      <c r="K16" s="1" t="s">
        <v>69</v>
      </c>
      <c r="O16" s="1" t="s">
        <v>89</v>
      </c>
    </row>
    <row r="17" spans="1:15" ht="15.75" thickBot="1" x14ac:dyDescent="0.3">
      <c r="D17" s="6">
        <f>SUM(C10:D16)</f>
        <v>689</v>
      </c>
      <c r="I17" s="6">
        <f>SUM(H16:I16)</f>
        <v>32</v>
      </c>
      <c r="K17" s="1" t="s">
        <v>88</v>
      </c>
      <c r="O17" s="1" t="s">
        <v>90</v>
      </c>
    </row>
    <row r="18" spans="1:15" x14ac:dyDescent="0.25">
      <c r="A18" s="10" t="s">
        <v>21</v>
      </c>
      <c r="B18" s="7" t="s">
        <v>6</v>
      </c>
      <c r="C18" s="3">
        <v>9</v>
      </c>
      <c r="D18" s="8">
        <v>9</v>
      </c>
      <c r="F18" s="2" t="s">
        <v>39</v>
      </c>
      <c r="G18" s="3" t="s">
        <v>38</v>
      </c>
      <c r="H18" s="3">
        <v>1</v>
      </c>
      <c r="I18" s="8">
        <v>1</v>
      </c>
      <c r="K18" s="1" t="s">
        <v>70</v>
      </c>
      <c r="O18" s="1" t="s">
        <v>91</v>
      </c>
    </row>
    <row r="19" spans="1:15" x14ac:dyDescent="0.25">
      <c r="A19" s="11"/>
      <c r="B19" s="3" t="s">
        <v>12</v>
      </c>
      <c r="C19" s="3">
        <v>388</v>
      </c>
      <c r="D19" s="3">
        <v>28</v>
      </c>
      <c r="F19" s="2"/>
      <c r="G19" s="3" t="s">
        <v>40</v>
      </c>
      <c r="H19" s="3">
        <v>3</v>
      </c>
      <c r="I19" s="3">
        <v>3</v>
      </c>
      <c r="K19" s="1" t="s">
        <v>72</v>
      </c>
      <c r="O19" s="1" t="s">
        <v>92</v>
      </c>
    </row>
    <row r="20" spans="1:15" x14ac:dyDescent="0.25">
      <c r="A20" s="11"/>
      <c r="B20" s="3" t="s">
        <v>13</v>
      </c>
      <c r="C20" s="3">
        <v>2</v>
      </c>
      <c r="D20" s="3">
        <v>0</v>
      </c>
      <c r="F20" s="2"/>
      <c r="G20" s="3" t="s">
        <v>41</v>
      </c>
      <c r="H20" s="3">
        <v>21</v>
      </c>
      <c r="I20" s="3">
        <v>21</v>
      </c>
      <c r="K20" s="1" t="s">
        <v>95</v>
      </c>
      <c r="O20" s="1" t="s">
        <v>93</v>
      </c>
    </row>
    <row r="21" spans="1:15" x14ac:dyDescent="0.25">
      <c r="A21" s="11"/>
      <c r="B21" s="3" t="s">
        <v>2</v>
      </c>
      <c r="C21" s="3">
        <v>10</v>
      </c>
      <c r="D21" s="3">
        <v>5</v>
      </c>
      <c r="F21" s="2"/>
      <c r="G21" s="3" t="s">
        <v>42</v>
      </c>
      <c r="H21" s="3">
        <v>1</v>
      </c>
      <c r="I21" s="3">
        <v>1</v>
      </c>
      <c r="L21" s="1" t="s">
        <v>74</v>
      </c>
      <c r="O21" s="1" t="s">
        <v>94</v>
      </c>
    </row>
    <row r="22" spans="1:15" x14ac:dyDescent="0.25">
      <c r="A22" s="11"/>
      <c r="B22" s="3" t="s">
        <v>2</v>
      </c>
      <c r="C22" s="3">
        <v>41</v>
      </c>
      <c r="D22" s="3">
        <v>119</v>
      </c>
      <c r="F22" s="2"/>
      <c r="G22" s="3" t="s">
        <v>43</v>
      </c>
      <c r="H22" s="3">
        <v>10</v>
      </c>
      <c r="I22" s="3">
        <v>10</v>
      </c>
      <c r="L22" s="1" t="s">
        <v>73</v>
      </c>
    </row>
    <row r="23" spans="1:15" ht="15.75" thickBot="1" x14ac:dyDescent="0.3">
      <c r="A23" s="11"/>
      <c r="B23" s="3" t="s">
        <v>2</v>
      </c>
      <c r="C23" s="3">
        <v>265</v>
      </c>
      <c r="D23" s="3">
        <v>48</v>
      </c>
      <c r="F23" s="2"/>
      <c r="G23" s="3" t="s">
        <v>44</v>
      </c>
      <c r="H23" s="3">
        <v>1</v>
      </c>
      <c r="I23" s="4">
        <v>2</v>
      </c>
      <c r="L23" s="1" t="s">
        <v>75</v>
      </c>
      <c r="M23" s="1" t="s">
        <v>76</v>
      </c>
    </row>
    <row r="24" spans="1:15" ht="15.75" thickBot="1" x14ac:dyDescent="0.3">
      <c r="A24" s="11"/>
      <c r="B24" s="3" t="s">
        <v>14</v>
      </c>
      <c r="C24" s="3">
        <v>33</v>
      </c>
      <c r="D24" s="3">
        <v>82</v>
      </c>
      <c r="I24" s="6">
        <f>SUM(H18:I23)</f>
        <v>75</v>
      </c>
      <c r="M24" s="1" t="s">
        <v>77</v>
      </c>
    </row>
    <row r="25" spans="1:15" x14ac:dyDescent="0.25">
      <c r="A25" s="11"/>
      <c r="B25" s="3" t="s">
        <v>14</v>
      </c>
      <c r="C25" s="3">
        <v>395</v>
      </c>
      <c r="D25" s="3">
        <v>74</v>
      </c>
      <c r="F25" s="2" t="s">
        <v>46</v>
      </c>
      <c r="G25" s="3" t="s">
        <v>45</v>
      </c>
      <c r="H25" s="3">
        <v>81</v>
      </c>
      <c r="I25" s="8">
        <v>46</v>
      </c>
      <c r="M25" s="1" t="s">
        <v>78</v>
      </c>
    </row>
    <row r="26" spans="1:15" x14ac:dyDescent="0.25">
      <c r="A26" s="11"/>
      <c r="B26" s="3" t="s">
        <v>14</v>
      </c>
      <c r="C26" s="3">
        <v>7</v>
      </c>
      <c r="D26" s="3">
        <v>2</v>
      </c>
      <c r="F26" s="2"/>
      <c r="G26" s="3" t="s">
        <v>4</v>
      </c>
      <c r="H26" s="3">
        <v>9</v>
      </c>
      <c r="I26" s="3">
        <v>7</v>
      </c>
      <c r="M26" s="1" t="s">
        <v>79</v>
      </c>
    </row>
    <row r="27" spans="1:15" x14ac:dyDescent="0.25">
      <c r="A27" s="11"/>
      <c r="B27" s="3" t="s">
        <v>2</v>
      </c>
      <c r="C27" s="3">
        <v>18</v>
      </c>
      <c r="D27" s="3">
        <v>9</v>
      </c>
      <c r="F27" s="2"/>
      <c r="G27" s="3" t="s">
        <v>47</v>
      </c>
      <c r="H27" s="3">
        <v>6</v>
      </c>
      <c r="I27" s="3">
        <v>4</v>
      </c>
      <c r="K27" s="1" t="s">
        <v>80</v>
      </c>
    </row>
    <row r="28" spans="1:15" x14ac:dyDescent="0.25">
      <c r="A28" s="11"/>
      <c r="B28" s="3" t="s">
        <v>15</v>
      </c>
      <c r="C28" s="3">
        <v>8</v>
      </c>
      <c r="D28" s="3">
        <v>6</v>
      </c>
      <c r="F28" s="2"/>
      <c r="G28" s="3" t="s">
        <v>48</v>
      </c>
      <c r="H28" s="3">
        <v>414</v>
      </c>
      <c r="I28" s="3">
        <v>0</v>
      </c>
      <c r="K28" s="1" t="s">
        <v>81</v>
      </c>
    </row>
    <row r="29" spans="1:15" x14ac:dyDescent="0.25">
      <c r="A29" s="11"/>
      <c r="B29" s="3" t="s">
        <v>18</v>
      </c>
      <c r="C29" s="3">
        <v>34</v>
      </c>
      <c r="D29" s="3">
        <v>48</v>
      </c>
      <c r="F29" s="2"/>
      <c r="G29" s="3" t="s">
        <v>49</v>
      </c>
      <c r="H29" s="3">
        <v>118</v>
      </c>
      <c r="I29" s="3">
        <v>24</v>
      </c>
      <c r="K29" s="1" t="s">
        <v>71</v>
      </c>
    </row>
    <row r="30" spans="1:15" x14ac:dyDescent="0.25">
      <c r="A30" s="11"/>
      <c r="B30" s="3" t="s">
        <v>16</v>
      </c>
      <c r="C30" s="3">
        <v>7</v>
      </c>
      <c r="D30" s="3">
        <v>6</v>
      </c>
      <c r="F30" s="2"/>
      <c r="G30" s="3" t="s">
        <v>50</v>
      </c>
      <c r="H30" s="3">
        <v>14</v>
      </c>
      <c r="I30" s="3">
        <v>0</v>
      </c>
      <c r="L30" s="1" t="s">
        <v>84</v>
      </c>
    </row>
    <row r="31" spans="1:15" x14ac:dyDescent="0.25">
      <c r="A31" s="11"/>
      <c r="B31" s="3" t="s">
        <v>17</v>
      </c>
      <c r="C31" s="3">
        <v>5</v>
      </c>
      <c r="D31" s="3">
        <v>3</v>
      </c>
      <c r="F31" s="2"/>
      <c r="G31" s="3" t="s">
        <v>51</v>
      </c>
      <c r="H31" s="3">
        <v>508</v>
      </c>
      <c r="I31" s="3">
        <v>0</v>
      </c>
      <c r="L31" s="1" t="s">
        <v>85</v>
      </c>
    </row>
    <row r="32" spans="1:15" ht="15.75" thickBot="1" x14ac:dyDescent="0.3">
      <c r="A32" s="12"/>
      <c r="B32" s="3" t="s">
        <v>19</v>
      </c>
      <c r="C32" s="3">
        <v>53</v>
      </c>
      <c r="D32" s="4">
        <v>18</v>
      </c>
      <c r="F32" s="2"/>
      <c r="G32" s="3" t="s">
        <v>52</v>
      </c>
      <c r="H32" s="3">
        <v>25</v>
      </c>
      <c r="I32" s="4">
        <v>0</v>
      </c>
      <c r="L32" s="1" t="s">
        <v>86</v>
      </c>
    </row>
    <row r="33" spans="4:11" ht="15.75" thickBot="1" x14ac:dyDescent="0.3">
      <c r="D33" s="6">
        <f>SUM(C18:D32)</f>
        <v>1732</v>
      </c>
      <c r="I33" s="6">
        <f>SUM(H25:I32)</f>
        <v>1256</v>
      </c>
      <c r="K33" s="1" t="s">
        <v>82</v>
      </c>
    </row>
    <row r="34" spans="4:11" x14ac:dyDescent="0.25">
      <c r="K34" s="1" t="s">
        <v>83</v>
      </c>
    </row>
    <row r="35" spans="4:11" x14ac:dyDescent="0.25">
      <c r="K35" s="1" t="s">
        <v>87</v>
      </c>
    </row>
  </sheetData>
  <mergeCells count="7">
    <mergeCell ref="K2:K6"/>
    <mergeCell ref="A2:A8"/>
    <mergeCell ref="A10:A16"/>
    <mergeCell ref="A18:A32"/>
    <mergeCell ref="F18:F23"/>
    <mergeCell ref="F25:F32"/>
    <mergeCell ref="F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2024-12-01T16:02:19Z</dcterms:created>
  <dcterms:modified xsi:type="dcterms:W3CDTF">2024-12-01T17:30:43Z</dcterms:modified>
</cp:coreProperties>
</file>