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<sst xmlns="http://schemas.openxmlformats.org/spreadsheetml/2006/main" count="156" uniqueCount="101">
  <si>
    <t>患者</t>
  </si>
  <si>
    <t>亚组</t>
  </si>
  <si>
    <t>流水号</t>
  </si>
  <si>
    <t>时间/小时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</si>
  <si>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</si>
  <si>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</si>
  <si>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</si>
  <si>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</si>
  <si>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</si>
  <si>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</si>
  <si>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</si>
  <si>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</si>
  <si>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</si>
  <si>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</si>
  <si>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血压最大值</t>
  </si>
  <si>
    <t>血压最小值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</si>
  <si>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</si>
  <si>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</si>
  <si>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</si>
  <si>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</si>
  <si>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</si>
  <si>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</si>
  <si>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</si>
  <si>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</si>
  <si>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</si>
  <si>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</si>
  <si>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</si>
  <si>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</si>
  <si>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</si>
  <si>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</si>
  <si>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</si>
  <si>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</si>
  <si>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</si>
  <si>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</si>
  <si>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</si>
  <si>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</si>
  <si>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</si>
  <si>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</si>
  <si>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</si>
  <si>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</si>
  <si>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</si>
  <si>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</si>
  <si>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</si>
  <si>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</si>
  <si>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</si>
  <si>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</si>
  <si>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</si>
  <si>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</si>
  <si>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</si>
  <si>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</si>
  <si>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</si>
  <si>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</si>
  <si>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</si>
  <si>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</si>
  <si>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</si>
  <si>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</si>
  <si>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</si>
  <si>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</si>
  <si>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</si>
  <si>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NCCT_original_firstorder_10Percentile</t>
  </si>
  <si>
    <t>NCCT_original_firstorder_90Percentile</t>
  </si>
  <si>
    <t>NCCT_original_firstorder_Energy</t>
  </si>
  <si>
    <t>NCCT_original_firstorder_Entropy</t>
  </si>
  <si>
    <t>NCCT_original_firstorder_InterquartileRange</t>
  </si>
  <si>
    <t>NCCT_original_firstorder_Kurtosis</t>
  </si>
  <si>
    <t>NCCT_original_firstorder_Maximum</t>
  </si>
  <si>
    <t>NCCT_original_firstorder_MeanAbsoluteDeviation</t>
  </si>
  <si>
    <t>NCCT_original_firstorder_Mean</t>
  </si>
  <si>
    <t>NCCT_original_firstorder_Median</t>
  </si>
  <si>
    <t>NCCT_original_firstorder_Minimum</t>
  </si>
  <si>
    <t>NCCT_original_firstorder_Range</t>
  </si>
  <si>
    <t>NCCT_original_firstorder_RobustMeanAbsoluteDeviation</t>
  </si>
  <si>
    <t>NCCT_original_firstorder_RootMeanSquared</t>
  </si>
  <si>
    <t>NCCT_original_firstorder_Skewness</t>
  </si>
  <si>
    <t>NCCT_original_firstorder_Uniformity</t>
  </si>
  <si>
    <t>NCCT_original_firstorder_Variance</t>
  </si>
  <si>
    <t>sub005</t>
  </si>
  <si>
    <t>sub006</t>
  </si>
  <si>
    <t>sub008</t>
  </si>
  <si>
    <t>sub013</t>
  </si>
  <si>
    <t>sub016</t>
  </si>
  <si>
    <t>sub020</t>
  </si>
  <si>
    <t>sub026</t>
  </si>
  <si>
    <t>sub029</t>
  </si>
  <si>
    <t>sub033</t>
  </si>
  <si>
    <t>sub034</t>
  </si>
  <si>
    <t>sub050</t>
  </si>
  <si>
    <t>sub053</t>
  </si>
  <si>
    <t>sub058</t>
  </si>
  <si>
    <t>sub073</t>
  </si>
  <si>
    <t>sub079</t>
  </si>
  <si>
    <t>sub088</t>
  </si>
  <si>
    <t>sub091</t>
  </si>
  <si>
    <t>sub103</t>
  </si>
  <si>
    <t>sub108</t>
  </si>
  <si>
    <t>sub110</t>
  </si>
  <si>
    <t>sub113</t>
  </si>
  <si>
    <t>sub116</t>
  </si>
  <si>
    <t>sub123</t>
  </si>
  <si>
    <t>sub129</t>
  </si>
  <si>
    <t>sub135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</si>
</sst>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81"/>
  <sheetViews>
    <sheetView tabSelected="1" topLeftCell="A73" workbookViewId="0">
      <selection activeCell="E87" sqref="E87"/>
    </sheetView>
  </sheetViews>
  <sheetFormatPr defaultColWidth="8.61261261261261" defaultRowHeight="14.1"/>
  <sheetData>
    <row r="1" s="1" customFormat="1" spans="1:7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="1" customFormat="1" spans="1:76">
      <c r="A2" s="1" t="s">
        <v>76</v>
      </c>
      <c r="B2" s="1">
        <f>2</f>
        <v>2</v>
      </c>
      <c r="C2" s="2">
        <v>20161222000978</v>
      </c>
      <c r="D2" s="1">
        <v>5</v>
      </c>
      <c r="E2" s="1">
        <v>51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135</v>
      </c>
      <c r="P2" s="1">
        <v>92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14832</v>
      </c>
      <c r="Y2" s="1">
        <v>0</v>
      </c>
      <c r="Z2" s="1">
        <v>0</v>
      </c>
      <c r="AA2" s="1">
        <v>0.0011462</v>
      </c>
      <c r="AB2" s="1">
        <v>0.00033711</v>
      </c>
      <c r="AC2" s="1">
        <v>0</v>
      </c>
      <c r="AD2" s="1">
        <v>0.00020227</v>
      </c>
      <c r="AE2" s="1">
        <v>0.41336</v>
      </c>
      <c r="AF2" s="1">
        <v>0.54989</v>
      </c>
      <c r="AG2" s="1">
        <v>0.022047</v>
      </c>
      <c r="AH2" s="1">
        <v>0</v>
      </c>
      <c r="AI2" s="1">
        <v>47392</v>
      </c>
      <c r="AJ2" s="1">
        <v>0.044501</v>
      </c>
      <c r="AK2" s="1">
        <v>0.41834</v>
      </c>
      <c r="AL2" s="1">
        <v>0.01169</v>
      </c>
      <c r="AM2" s="1">
        <v>0.0037348</v>
      </c>
      <c r="AN2" s="1">
        <v>0</v>
      </c>
      <c r="AO2" s="1">
        <v>0.080288</v>
      </c>
      <c r="AP2" s="1">
        <v>0.34126</v>
      </c>
      <c r="AQ2" s="1">
        <v>0.078093</v>
      </c>
      <c r="AR2" s="1">
        <v>0.0014348</v>
      </c>
      <c r="AS2" s="1">
        <v>0</v>
      </c>
      <c r="AT2" s="1">
        <v>0.62299</v>
      </c>
      <c r="AU2" s="1">
        <v>0.33209</v>
      </c>
      <c r="AV2" s="1">
        <v>36.7048</v>
      </c>
      <c r="AW2" s="1">
        <v>110.5283</v>
      </c>
      <c r="AX2" s="1">
        <v>102.8834</v>
      </c>
      <c r="AY2" s="1">
        <v>109.3298</v>
      </c>
      <c r="AZ2" s="1">
        <v>112.8051</v>
      </c>
      <c r="BA2" s="1">
        <v>118.7855</v>
      </c>
      <c r="BB2" s="1">
        <v>21773.8333</v>
      </c>
      <c r="BC2" s="1">
        <v>68.8576</v>
      </c>
      <c r="BD2" s="1">
        <v>0.23046</v>
      </c>
      <c r="BE2" s="1">
        <v>16362.5212</v>
      </c>
      <c r="BF2" s="1">
        <v>0.75148</v>
      </c>
      <c r="BG2" s="1">
        <v>22302</v>
      </c>
      <c r="BH2" s="1">
        <v>30.8264</v>
      </c>
      <c r="BI2" s="1">
        <v>60.3815</v>
      </c>
      <c r="BJ2" s="1">
        <v>50166532.4923</v>
      </c>
      <c r="BK2" s="1">
        <v>2.9955</v>
      </c>
      <c r="BL2" s="1">
        <v>15.7315</v>
      </c>
      <c r="BM2" s="1">
        <v>3.1426</v>
      </c>
      <c r="BN2" s="1">
        <v>86.9327</v>
      </c>
      <c r="BO2" s="1">
        <v>9.2505</v>
      </c>
      <c r="BP2" s="1">
        <v>45.9858</v>
      </c>
      <c r="BQ2" s="1">
        <v>46.4922</v>
      </c>
      <c r="BR2" s="1">
        <v>-9.8891</v>
      </c>
      <c r="BS2" s="1">
        <v>96.8218</v>
      </c>
      <c r="BT2" s="1">
        <v>6.4826</v>
      </c>
      <c r="BU2" s="1">
        <v>47.428</v>
      </c>
      <c r="BV2" s="1">
        <v>-0.22738</v>
      </c>
      <c r="BW2" s="1">
        <v>0.14649</v>
      </c>
      <c r="BX2" s="1">
        <v>134.7206</v>
      </c>
    </row>
    <row r="3" s="1" customFormat="1" spans="1:76">
      <c r="A3" s="1" t="s">
        <v>76</v>
      </c>
      <c r="B3" s="1">
        <f t="shared" ref="B3:B12" si="0">2</f>
        <v>2</v>
      </c>
      <c r="C3" s="2">
        <v>20161223000561</v>
      </c>
      <c r="D3" s="1">
        <v>26.468</v>
      </c>
      <c r="E3" s="1">
        <v>51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135</v>
      </c>
      <c r="P3" s="1">
        <v>92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24472</v>
      </c>
      <c r="Y3" s="1">
        <v>0</v>
      </c>
      <c r="Z3" s="1">
        <v>0</v>
      </c>
      <c r="AA3" s="1">
        <v>0.013321</v>
      </c>
      <c r="AB3" s="1">
        <v>0.0070284</v>
      </c>
      <c r="AC3" s="1">
        <v>0</v>
      </c>
      <c r="AD3" s="1">
        <v>0.0015119</v>
      </c>
      <c r="AE3" s="1">
        <v>0.44234</v>
      </c>
      <c r="AF3" s="1">
        <v>0.46032</v>
      </c>
      <c r="AG3" s="1">
        <v>0.042048</v>
      </c>
      <c r="AH3" s="1">
        <v>0</v>
      </c>
      <c r="AI3" s="1">
        <v>23182</v>
      </c>
      <c r="AJ3" s="1">
        <v>0.0014235</v>
      </c>
      <c r="AK3" s="1">
        <v>0.15887</v>
      </c>
      <c r="AL3" s="1">
        <v>0.0036666</v>
      </c>
      <c r="AM3" s="1">
        <v>0</v>
      </c>
      <c r="AN3" s="1">
        <v>0</v>
      </c>
      <c r="AO3" s="1">
        <v>0.11392</v>
      </c>
      <c r="AP3" s="1">
        <v>0.57118</v>
      </c>
      <c r="AQ3" s="1">
        <v>0.088733</v>
      </c>
      <c r="AR3" s="1">
        <v>0.0048313</v>
      </c>
      <c r="AS3" s="1">
        <v>0</v>
      </c>
      <c r="AT3" s="1">
        <v>0.58516</v>
      </c>
      <c r="AU3" s="1">
        <v>0.40685</v>
      </c>
      <c r="AV3" s="1">
        <v>36.0391</v>
      </c>
      <c r="AW3" s="1">
        <v>88.5813</v>
      </c>
      <c r="AX3" s="1">
        <v>85.0059</v>
      </c>
      <c r="AY3" s="1">
        <v>78.0064</v>
      </c>
      <c r="AZ3" s="1">
        <v>112.2007</v>
      </c>
      <c r="BA3" s="1">
        <v>112.2185</v>
      </c>
      <c r="BB3" s="1">
        <v>8818.0417</v>
      </c>
      <c r="BC3" s="1">
        <v>51.834</v>
      </c>
      <c r="BD3" s="1">
        <v>0.22564</v>
      </c>
      <c r="BE3" s="1">
        <v>9147.9371</v>
      </c>
      <c r="BF3" s="1">
        <v>1.0374</v>
      </c>
      <c r="BG3" s="1">
        <v>9157</v>
      </c>
      <c r="BH3" s="1">
        <v>22.8637</v>
      </c>
      <c r="BI3" s="1">
        <v>57.8236</v>
      </c>
      <c r="BJ3" s="1">
        <v>16788103.4644</v>
      </c>
      <c r="BK3" s="1">
        <v>3.2057</v>
      </c>
      <c r="BL3" s="1">
        <v>18.2396</v>
      </c>
      <c r="BM3" s="1">
        <v>3.1238</v>
      </c>
      <c r="BN3" s="1">
        <v>90.3878</v>
      </c>
      <c r="BO3" s="1">
        <v>10.9107</v>
      </c>
      <c r="BP3" s="1">
        <v>40.5218</v>
      </c>
      <c r="BQ3" s="1">
        <v>40.9304</v>
      </c>
      <c r="BR3" s="1">
        <v>-9.2916</v>
      </c>
      <c r="BS3" s="1">
        <v>99.6794</v>
      </c>
      <c r="BT3" s="1">
        <v>7.4976</v>
      </c>
      <c r="BU3" s="1">
        <v>42.8178</v>
      </c>
      <c r="BV3" s="1">
        <v>-0.042606</v>
      </c>
      <c r="BW3" s="1">
        <v>0.12809</v>
      </c>
      <c r="BX3" s="1">
        <v>191.3445</v>
      </c>
    </row>
    <row r="4" s="1" customFormat="1" spans="1:76">
      <c r="A4" s="1" t="s">
        <v>76</v>
      </c>
      <c r="B4" s="1">
        <f t="shared" si="0"/>
        <v>2</v>
      </c>
      <c r="C4" s="2">
        <v>20161226000628</v>
      </c>
      <c r="D4" s="1">
        <v>97.9424</v>
      </c>
      <c r="E4" s="1">
        <v>51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135</v>
      </c>
      <c r="P4" s="1">
        <v>92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25477</v>
      </c>
      <c r="Y4" s="1">
        <v>0</v>
      </c>
      <c r="Z4" s="1">
        <v>0</v>
      </c>
      <c r="AA4" s="1">
        <v>0.017074</v>
      </c>
      <c r="AB4" s="1">
        <v>0.026612</v>
      </c>
      <c r="AC4" s="1">
        <v>0</v>
      </c>
      <c r="AD4" s="1">
        <v>0.0011775</v>
      </c>
      <c r="AE4" s="1">
        <v>0.40366</v>
      </c>
      <c r="AF4" s="1">
        <v>0.44232</v>
      </c>
      <c r="AG4" s="1">
        <v>0.061585</v>
      </c>
      <c r="AH4" s="1">
        <v>0</v>
      </c>
      <c r="AI4" s="1">
        <v>12898</v>
      </c>
      <c r="AJ4" s="1">
        <v>0</v>
      </c>
      <c r="AK4" s="1">
        <v>0.15018</v>
      </c>
      <c r="AL4" s="1">
        <v>0</v>
      </c>
      <c r="AM4" s="1">
        <v>0.0048069</v>
      </c>
      <c r="AN4" s="1">
        <v>0</v>
      </c>
      <c r="AO4" s="1">
        <v>0.082493</v>
      </c>
      <c r="AP4" s="1">
        <v>0.69282</v>
      </c>
      <c r="AQ4" s="1">
        <v>0.041092</v>
      </c>
      <c r="AR4" s="1">
        <v>0.026593</v>
      </c>
      <c r="AS4" s="1">
        <v>0</v>
      </c>
      <c r="AT4" s="1">
        <v>0.51563</v>
      </c>
      <c r="AU4" s="1">
        <v>0.43838</v>
      </c>
      <c r="AV4" s="1">
        <v>40.8065</v>
      </c>
      <c r="AW4" s="1">
        <v>93.0843</v>
      </c>
      <c r="AX4" s="1">
        <v>101.8332</v>
      </c>
      <c r="AY4" s="1">
        <v>70.6045</v>
      </c>
      <c r="AZ4" s="1">
        <v>92.3959</v>
      </c>
      <c r="BA4" s="1">
        <v>104.6231</v>
      </c>
      <c r="BB4" s="1">
        <v>4452.0417</v>
      </c>
      <c r="BC4" s="1">
        <v>47.997</v>
      </c>
      <c r="BD4" s="1">
        <v>0.25622</v>
      </c>
      <c r="BE4" s="1">
        <v>5107.939</v>
      </c>
      <c r="BF4" s="1">
        <v>1.1473</v>
      </c>
      <c r="BG4" s="1">
        <v>4677</v>
      </c>
      <c r="BH4" s="1">
        <v>23.2237</v>
      </c>
      <c r="BI4" s="1">
        <v>50.613</v>
      </c>
      <c r="BJ4" s="1">
        <v>6914925.5775</v>
      </c>
      <c r="BK4" s="1">
        <v>3.1951</v>
      </c>
      <c r="BL4" s="1">
        <v>14.1309</v>
      </c>
      <c r="BM4" s="1">
        <v>3.0473</v>
      </c>
      <c r="BN4" s="1">
        <v>78.5878</v>
      </c>
      <c r="BO4" s="1">
        <v>8.4983</v>
      </c>
      <c r="BP4" s="1">
        <v>36.9329</v>
      </c>
      <c r="BQ4" s="1">
        <v>37.0437</v>
      </c>
      <c r="BR4" s="1">
        <v>1.2983</v>
      </c>
      <c r="BS4" s="1">
        <v>77.2895</v>
      </c>
      <c r="BT4" s="1">
        <v>5.9223</v>
      </c>
      <c r="BU4" s="1">
        <v>38.4512</v>
      </c>
      <c r="BV4" s="1">
        <v>-0.11092</v>
      </c>
      <c r="BW4" s="1">
        <v>0.12761</v>
      </c>
      <c r="BX4" s="1">
        <v>114.4547</v>
      </c>
    </row>
    <row r="5" s="1" customFormat="1" spans="1:76">
      <c r="A5" s="1" t="s">
        <v>77</v>
      </c>
      <c r="B5" s="1">
        <f t="shared" si="0"/>
        <v>2</v>
      </c>
      <c r="C5" s="2">
        <v>20161110001074</v>
      </c>
      <c r="D5" s="1">
        <v>24</v>
      </c>
      <c r="E5" s="1">
        <v>67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116</v>
      </c>
      <c r="P5" s="1">
        <v>54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171129</v>
      </c>
      <c r="Y5" s="1">
        <v>0.1777</v>
      </c>
      <c r="Z5" s="1">
        <v>0.35921</v>
      </c>
      <c r="AA5" s="1">
        <v>0.17406</v>
      </c>
      <c r="AB5" s="1">
        <v>0.010483</v>
      </c>
      <c r="AC5" s="1">
        <v>0</v>
      </c>
      <c r="AD5" s="1">
        <v>0.079648</v>
      </c>
      <c r="AE5" s="1">
        <v>0.066266</v>
      </c>
      <c r="AF5" s="1">
        <v>0.06574</v>
      </c>
      <c r="AG5" s="1">
        <v>0.0098873</v>
      </c>
      <c r="AH5" s="1">
        <v>0</v>
      </c>
      <c r="AI5" s="1">
        <v>97503</v>
      </c>
      <c r="AJ5" s="1">
        <v>0.14993</v>
      </c>
      <c r="AK5" s="1">
        <v>0.37869</v>
      </c>
      <c r="AL5" s="1">
        <v>0.05807</v>
      </c>
      <c r="AM5" s="1">
        <v>0.0068408</v>
      </c>
      <c r="AN5" s="1">
        <v>0</v>
      </c>
      <c r="AO5" s="1">
        <v>0.15824</v>
      </c>
      <c r="AP5" s="1">
        <v>0.1561</v>
      </c>
      <c r="AQ5" s="1">
        <v>0.080798</v>
      </c>
      <c r="AR5" s="1">
        <v>0.00035896</v>
      </c>
      <c r="AS5" s="1">
        <v>0</v>
      </c>
      <c r="AT5" s="1">
        <v>0.74746</v>
      </c>
      <c r="AU5" s="1">
        <v>0.47956</v>
      </c>
      <c r="AV5" s="1">
        <v>52.4839</v>
      </c>
      <c r="AW5" s="1">
        <v>109.4418</v>
      </c>
      <c r="AX5" s="1">
        <v>103.1746</v>
      </c>
      <c r="AY5" s="1">
        <v>112.8716</v>
      </c>
      <c r="AZ5" s="1">
        <v>111.6065</v>
      </c>
      <c r="BA5" s="1">
        <v>117.3499</v>
      </c>
      <c r="BB5" s="1">
        <v>40743.3333</v>
      </c>
      <c r="BC5" s="1">
        <v>81.8029</v>
      </c>
      <c r="BD5" s="1">
        <v>0.1973</v>
      </c>
      <c r="BE5" s="1">
        <v>29021.573</v>
      </c>
      <c r="BF5" s="1">
        <v>0.7123</v>
      </c>
      <c r="BG5" s="1">
        <v>41389</v>
      </c>
      <c r="BH5" s="1">
        <v>40.5869</v>
      </c>
      <c r="BI5" s="1">
        <v>71.3681</v>
      </c>
      <c r="BJ5" s="1">
        <v>137831866.7348</v>
      </c>
      <c r="BK5" s="1">
        <v>2.7329</v>
      </c>
      <c r="BL5" s="1">
        <v>16.0908</v>
      </c>
      <c r="BM5" s="1">
        <v>3.2456</v>
      </c>
      <c r="BN5" s="1">
        <v>129.9751</v>
      </c>
      <c r="BO5" s="1">
        <v>9.6454</v>
      </c>
      <c r="BP5" s="1">
        <v>56.4093</v>
      </c>
      <c r="BQ5" s="1">
        <v>56.8572</v>
      </c>
      <c r="BR5" s="1">
        <v>7.4143</v>
      </c>
      <c r="BS5" s="1">
        <v>122.5609</v>
      </c>
      <c r="BT5" s="1">
        <v>6.6997</v>
      </c>
      <c r="BU5" s="1">
        <v>57.7075</v>
      </c>
      <c r="BV5" s="1">
        <v>-0.1659</v>
      </c>
      <c r="BW5" s="1">
        <v>0.17702</v>
      </c>
      <c r="BX5" s="1">
        <v>148.1444</v>
      </c>
    </row>
    <row r="6" s="1" customFormat="1" spans="1:76">
      <c r="A6" s="1" t="s">
        <v>77</v>
      </c>
      <c r="B6" s="1">
        <f t="shared" si="0"/>
        <v>2</v>
      </c>
      <c r="C6" s="2">
        <v>20161111000989</v>
      </c>
      <c r="D6" s="1">
        <v>47.8752</v>
      </c>
      <c r="E6" s="1">
        <v>67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116</v>
      </c>
      <c r="P6" s="1">
        <v>54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148092</v>
      </c>
      <c r="Y6" s="1">
        <v>0.13877</v>
      </c>
      <c r="Z6" s="1">
        <v>0.34868</v>
      </c>
      <c r="AA6" s="1">
        <v>0.1817</v>
      </c>
      <c r="AB6" s="1">
        <v>0.0077789</v>
      </c>
      <c r="AC6" s="1">
        <v>0.0014315</v>
      </c>
      <c r="AD6" s="1">
        <v>0.081882</v>
      </c>
      <c r="AE6" s="1">
        <v>0.070233</v>
      </c>
      <c r="AF6" s="1">
        <v>0.086277</v>
      </c>
      <c r="AG6" s="1">
        <v>0.007367</v>
      </c>
      <c r="AH6" s="1">
        <v>0.0032952</v>
      </c>
      <c r="AI6" s="1">
        <v>95384</v>
      </c>
      <c r="AJ6" s="1">
        <v>0.1891</v>
      </c>
      <c r="AK6" s="1">
        <v>0.40971</v>
      </c>
      <c r="AL6" s="1">
        <v>0.081177</v>
      </c>
      <c r="AM6" s="1">
        <v>0.016198</v>
      </c>
      <c r="AN6" s="3">
        <v>6.2904e-5</v>
      </c>
      <c r="AO6" s="1">
        <v>0.10842</v>
      </c>
      <c r="AP6" s="1">
        <v>0.13476</v>
      </c>
      <c r="AQ6" s="1">
        <v>0.054936</v>
      </c>
      <c r="AR6" s="1">
        <v>0.00019919</v>
      </c>
      <c r="AS6" s="1">
        <v>0</v>
      </c>
      <c r="AT6" s="1">
        <v>0.7392</v>
      </c>
      <c r="AU6" s="1">
        <v>0.55216</v>
      </c>
      <c r="AV6" s="1">
        <v>55.4027</v>
      </c>
      <c r="AW6" s="1">
        <v>100.3381</v>
      </c>
      <c r="AX6" s="1">
        <v>113.842</v>
      </c>
      <c r="AY6" s="1">
        <v>98.4937</v>
      </c>
      <c r="AZ6" s="1">
        <v>102.3963</v>
      </c>
      <c r="BA6" s="1">
        <v>118.0551</v>
      </c>
      <c r="BB6" s="1">
        <v>39172.0417</v>
      </c>
      <c r="BC6" s="1">
        <v>74.1695</v>
      </c>
      <c r="BD6" s="1">
        <v>0.20546</v>
      </c>
      <c r="BE6" s="1">
        <v>27147.7765</v>
      </c>
      <c r="BF6" s="1">
        <v>0.69304</v>
      </c>
      <c r="BG6" s="1">
        <v>39907</v>
      </c>
      <c r="BH6" s="1">
        <v>35.8499</v>
      </c>
      <c r="BI6" s="1">
        <v>68.333</v>
      </c>
      <c r="BJ6" s="1">
        <v>115426414.8468</v>
      </c>
      <c r="BK6" s="1">
        <v>2.8767</v>
      </c>
      <c r="BL6" s="1">
        <v>17.1835</v>
      </c>
      <c r="BM6" s="1">
        <v>3.1754</v>
      </c>
      <c r="BN6" s="1">
        <v>106.5371</v>
      </c>
      <c r="BO6" s="1">
        <v>10.1939</v>
      </c>
      <c r="BP6" s="1">
        <v>52.2219</v>
      </c>
      <c r="BQ6" s="1">
        <v>52.4506</v>
      </c>
      <c r="BR6" s="1">
        <v>-10.6626</v>
      </c>
      <c r="BS6" s="1">
        <v>117.1996</v>
      </c>
      <c r="BT6" s="1">
        <v>7.0853</v>
      </c>
      <c r="BU6" s="1">
        <v>53.7809</v>
      </c>
      <c r="BV6" s="1">
        <v>-0.094868</v>
      </c>
      <c r="BW6" s="1">
        <v>0.16038</v>
      </c>
      <c r="BX6" s="1">
        <v>165.2603</v>
      </c>
    </row>
    <row r="7" s="1" customFormat="1" spans="1:76">
      <c r="A7" s="1" t="s">
        <v>77</v>
      </c>
      <c r="B7" s="1">
        <f t="shared" si="0"/>
        <v>2</v>
      </c>
      <c r="C7" s="2">
        <v>20161114001225</v>
      </c>
      <c r="D7" s="1">
        <v>121.632</v>
      </c>
      <c r="E7" s="1">
        <v>67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116</v>
      </c>
      <c r="P7" s="1">
        <v>54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74087</v>
      </c>
      <c r="Y7" s="1">
        <v>0.10239</v>
      </c>
      <c r="Z7" s="1">
        <v>0.48948</v>
      </c>
      <c r="AA7" s="1">
        <v>0.26192</v>
      </c>
      <c r="AB7" s="1">
        <v>0.0044812</v>
      </c>
      <c r="AC7" s="1">
        <v>0</v>
      </c>
      <c r="AD7" s="1">
        <v>0.028021</v>
      </c>
      <c r="AE7" s="1">
        <v>0.011433</v>
      </c>
      <c r="AF7" s="1">
        <v>0.049334</v>
      </c>
      <c r="AG7" s="1">
        <v>0.0051426</v>
      </c>
      <c r="AH7" s="1">
        <v>0</v>
      </c>
      <c r="AI7" s="1">
        <v>81745</v>
      </c>
      <c r="AJ7" s="1">
        <v>0.15496</v>
      </c>
      <c r="AK7" s="1">
        <v>0.50085</v>
      </c>
      <c r="AL7" s="1">
        <v>0.25828</v>
      </c>
      <c r="AM7" s="1">
        <v>0.030852</v>
      </c>
      <c r="AN7" s="1">
        <v>0.0018594</v>
      </c>
      <c r="AO7" s="1">
        <v>0.022729</v>
      </c>
      <c r="AP7" s="1">
        <v>0.0043428</v>
      </c>
      <c r="AQ7" s="1">
        <v>0.0076702</v>
      </c>
      <c r="AR7" s="1">
        <v>0.00096642</v>
      </c>
      <c r="AS7" s="1">
        <v>0</v>
      </c>
      <c r="AT7" s="1">
        <v>0.87196</v>
      </c>
      <c r="AU7" s="1">
        <v>0.60556</v>
      </c>
      <c r="AV7" s="1">
        <v>44.6974</v>
      </c>
      <c r="AW7" s="1">
        <v>73.8112</v>
      </c>
      <c r="AX7" s="1">
        <v>105.6882</v>
      </c>
      <c r="AY7" s="1">
        <v>107.2007</v>
      </c>
      <c r="AZ7" s="1">
        <v>96.1301</v>
      </c>
      <c r="BA7" s="1">
        <v>120.6068</v>
      </c>
      <c r="BB7" s="1">
        <v>35636.5</v>
      </c>
      <c r="BC7" s="1">
        <v>64.3603</v>
      </c>
      <c r="BD7" s="1">
        <v>0.23474</v>
      </c>
      <c r="BE7" s="1">
        <v>22309.5066</v>
      </c>
      <c r="BF7" s="1">
        <v>0.62603</v>
      </c>
      <c r="BG7" s="1">
        <v>36231</v>
      </c>
      <c r="BH7" s="1">
        <v>25.6245</v>
      </c>
      <c r="BI7" s="1">
        <v>53.1942</v>
      </c>
      <c r="BJ7" s="1">
        <v>62050834.2964</v>
      </c>
      <c r="BK7" s="1">
        <v>2.8416</v>
      </c>
      <c r="BL7" s="1">
        <v>14.4354</v>
      </c>
      <c r="BM7" s="1">
        <v>3.3502</v>
      </c>
      <c r="BN7" s="1">
        <v>85.053</v>
      </c>
      <c r="BO7" s="1">
        <v>8.6478</v>
      </c>
      <c r="BP7" s="1">
        <v>39.9122</v>
      </c>
      <c r="BQ7" s="1">
        <v>40.6478</v>
      </c>
      <c r="BR7" s="1">
        <v>-16.3537</v>
      </c>
      <c r="BS7" s="1">
        <v>101.4067</v>
      </c>
      <c r="BT7" s="1">
        <v>5.9899</v>
      </c>
      <c r="BU7" s="1">
        <v>41.3841</v>
      </c>
      <c r="BV7" s="1">
        <v>-0.3446</v>
      </c>
      <c r="BW7" s="1">
        <v>0.16476</v>
      </c>
      <c r="BX7" s="1">
        <v>119.6598</v>
      </c>
    </row>
    <row r="8" s="1" customFormat="1" spans="1:76">
      <c r="A8" s="1" t="s">
        <v>77</v>
      </c>
      <c r="B8" s="1">
        <f t="shared" si="0"/>
        <v>2</v>
      </c>
      <c r="C8" s="2">
        <v>20161116001258</v>
      </c>
      <c r="D8" s="1">
        <v>172.188</v>
      </c>
      <c r="E8" s="1">
        <v>67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116</v>
      </c>
      <c r="P8" s="1">
        <v>54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>
        <v>61875</v>
      </c>
      <c r="Y8" s="1">
        <v>0.062562</v>
      </c>
      <c r="Z8" s="1">
        <v>0.45598</v>
      </c>
      <c r="AA8" s="1">
        <v>0.31792</v>
      </c>
      <c r="AB8" s="1">
        <v>0.0081293</v>
      </c>
      <c r="AC8" s="1">
        <v>0</v>
      </c>
      <c r="AD8" s="1">
        <v>0.02303</v>
      </c>
      <c r="AE8" s="1">
        <v>0.012881</v>
      </c>
      <c r="AF8" s="1">
        <v>0.058182</v>
      </c>
      <c r="AG8" s="1">
        <v>0.016081</v>
      </c>
      <c r="AH8" s="1">
        <v>0</v>
      </c>
      <c r="AI8" s="1">
        <v>50859</v>
      </c>
      <c r="AJ8" s="1">
        <v>0.14768</v>
      </c>
      <c r="AK8" s="1">
        <v>0.59407</v>
      </c>
      <c r="AL8" s="1">
        <v>0.13162</v>
      </c>
      <c r="AM8" s="1">
        <v>0.059537</v>
      </c>
      <c r="AN8" s="3">
        <v>1.9662e-5</v>
      </c>
      <c r="AO8" s="1">
        <v>0.010795</v>
      </c>
      <c r="AP8" s="1">
        <v>0.0011011</v>
      </c>
      <c r="AQ8" s="1">
        <v>0.0088873</v>
      </c>
      <c r="AR8" s="1">
        <v>0.0069801</v>
      </c>
      <c r="AS8" s="1">
        <v>0</v>
      </c>
      <c r="AT8" s="1">
        <v>0.85504</v>
      </c>
      <c r="AU8" s="1">
        <v>0.69325</v>
      </c>
      <c r="AV8" s="1">
        <v>46.1401</v>
      </c>
      <c r="AW8" s="1">
        <v>66.556</v>
      </c>
      <c r="AX8" s="1">
        <v>64.2806</v>
      </c>
      <c r="AY8" s="1">
        <v>80.3057</v>
      </c>
      <c r="AZ8" s="1">
        <v>96.2601</v>
      </c>
      <c r="BA8" s="1">
        <v>107.9305</v>
      </c>
      <c r="BB8" s="1">
        <v>19875.2917</v>
      </c>
      <c r="BC8" s="1">
        <v>56.908</v>
      </c>
      <c r="BD8" s="1">
        <v>0.21942</v>
      </c>
      <c r="BE8" s="1">
        <v>16171.2831</v>
      </c>
      <c r="BF8" s="1">
        <v>0.81364</v>
      </c>
      <c r="BG8" s="1">
        <v>20197</v>
      </c>
      <c r="BH8" s="1">
        <v>25.2519</v>
      </c>
      <c r="BI8" s="1">
        <v>58.6282</v>
      </c>
      <c r="BJ8" s="1">
        <v>39502010.9622</v>
      </c>
      <c r="BK8" s="1">
        <v>2.9919</v>
      </c>
      <c r="BL8" s="1">
        <v>17.7736</v>
      </c>
      <c r="BM8" s="1">
        <v>3.121</v>
      </c>
      <c r="BN8" s="1">
        <v>92.4012</v>
      </c>
      <c r="BO8" s="1">
        <v>10.4525</v>
      </c>
      <c r="BP8" s="1">
        <v>42.2391</v>
      </c>
      <c r="BQ8" s="1">
        <v>42.5845</v>
      </c>
      <c r="BR8" s="1">
        <v>-17.6006</v>
      </c>
      <c r="BS8" s="1">
        <v>110.0018</v>
      </c>
      <c r="BT8" s="1">
        <v>7.3269</v>
      </c>
      <c r="BU8" s="1">
        <v>44.2248</v>
      </c>
      <c r="BV8" s="1">
        <v>-0.12036</v>
      </c>
      <c r="BW8" s="1">
        <v>0.1468</v>
      </c>
      <c r="BX8" s="1">
        <v>171.6949</v>
      </c>
    </row>
    <row r="9" s="1" customFormat="1" spans="1:76">
      <c r="A9" s="1" t="s">
        <v>77</v>
      </c>
      <c r="B9" s="1">
        <f t="shared" si="0"/>
        <v>2</v>
      </c>
      <c r="C9" s="2">
        <v>20161121000269</v>
      </c>
      <c r="D9" s="1">
        <v>285.648</v>
      </c>
      <c r="E9" s="1">
        <v>67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116</v>
      </c>
      <c r="P9" s="1">
        <v>54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1</v>
      </c>
      <c r="X9" s="1">
        <v>18546</v>
      </c>
      <c r="Y9" s="3">
        <v>5.392e-5</v>
      </c>
      <c r="Z9" s="1">
        <v>0.51407</v>
      </c>
      <c r="AA9" s="1">
        <v>0.44538</v>
      </c>
      <c r="AB9" s="1">
        <v>0.024264</v>
      </c>
      <c r="AC9" s="1">
        <v>0</v>
      </c>
      <c r="AD9" s="1">
        <v>0</v>
      </c>
      <c r="AE9" s="1">
        <v>0</v>
      </c>
      <c r="AF9" s="1">
        <v>0.00064704</v>
      </c>
      <c r="AG9" s="1">
        <v>0</v>
      </c>
      <c r="AH9" s="1">
        <v>0</v>
      </c>
      <c r="AI9" s="1">
        <v>24730</v>
      </c>
      <c r="AJ9" s="1">
        <v>0.0025879</v>
      </c>
      <c r="AK9" s="1">
        <v>0.89163</v>
      </c>
      <c r="AL9" s="1">
        <v>0.070845</v>
      </c>
      <c r="AM9" s="1">
        <v>0.017994</v>
      </c>
      <c r="AN9" s="1">
        <v>0</v>
      </c>
      <c r="AO9" s="1">
        <v>0</v>
      </c>
      <c r="AP9" s="1">
        <v>0.012171</v>
      </c>
      <c r="AQ9" s="1">
        <v>0</v>
      </c>
      <c r="AR9" s="1">
        <v>0</v>
      </c>
      <c r="AS9" s="1">
        <v>0</v>
      </c>
      <c r="AT9" s="1">
        <v>0.86253</v>
      </c>
      <c r="AU9" s="1">
        <v>0.66861</v>
      </c>
      <c r="AV9" s="1">
        <v>30.6576</v>
      </c>
      <c r="AW9" s="1">
        <v>45.8531</v>
      </c>
      <c r="AX9" s="1">
        <v>87.3613</v>
      </c>
      <c r="AY9" s="1">
        <v>47.1699</v>
      </c>
      <c r="AZ9" s="1">
        <v>77.1622</v>
      </c>
      <c r="BA9" s="1">
        <v>92.0761</v>
      </c>
      <c r="BB9" s="1">
        <v>9967.4583</v>
      </c>
      <c r="BC9" s="1">
        <v>39.5497</v>
      </c>
      <c r="BD9" s="1">
        <v>0.30552</v>
      </c>
      <c r="BE9" s="1">
        <v>7331.1558</v>
      </c>
      <c r="BF9" s="1">
        <v>0.73551</v>
      </c>
      <c r="BG9" s="1">
        <v>10179</v>
      </c>
      <c r="BH9" s="1">
        <v>18.0706</v>
      </c>
      <c r="BI9" s="1">
        <v>45.6554</v>
      </c>
      <c r="BJ9" s="1">
        <v>11578971.7648</v>
      </c>
      <c r="BK9" s="1">
        <v>3.1512</v>
      </c>
      <c r="BL9" s="1">
        <v>14.7747</v>
      </c>
      <c r="BM9" s="1">
        <v>2.9038</v>
      </c>
      <c r="BN9" s="1">
        <v>74.6458</v>
      </c>
      <c r="BO9" s="1">
        <v>8.6123</v>
      </c>
      <c r="BP9" s="1">
        <v>31.9772</v>
      </c>
      <c r="BQ9" s="1">
        <v>32.0091</v>
      </c>
      <c r="BR9" s="1">
        <v>-5.8599</v>
      </c>
      <c r="BS9" s="1">
        <v>80.5057</v>
      </c>
      <c r="BT9" s="1">
        <v>6.0892</v>
      </c>
      <c r="BU9" s="1">
        <v>33.7274</v>
      </c>
      <c r="BV9" s="1">
        <v>-0.01565</v>
      </c>
      <c r="BW9" s="1">
        <v>0.13028</v>
      </c>
      <c r="BX9" s="1">
        <v>114.9913</v>
      </c>
    </row>
    <row r="10" s="1" customFormat="1" spans="1:76">
      <c r="A10" s="1" t="s">
        <v>78</v>
      </c>
      <c r="B10" s="1">
        <f t="shared" si="0"/>
        <v>2</v>
      </c>
      <c r="C10" s="2">
        <v>20161219000091</v>
      </c>
      <c r="D10" s="1">
        <v>2</v>
      </c>
      <c r="E10" s="1">
        <v>55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162</v>
      </c>
      <c r="P10" s="1">
        <v>82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27620</v>
      </c>
      <c r="Y10" s="1">
        <v>0.016293</v>
      </c>
      <c r="Z10" s="1">
        <v>0.042976</v>
      </c>
      <c r="AA10" s="1">
        <v>0.002643</v>
      </c>
      <c r="AB10" s="1">
        <v>0</v>
      </c>
      <c r="AC10" s="1">
        <v>0</v>
      </c>
      <c r="AD10" s="1">
        <v>0.096235</v>
      </c>
      <c r="AE10" s="1">
        <v>0.46188</v>
      </c>
      <c r="AF10" s="1">
        <v>0.29146</v>
      </c>
      <c r="AG10" s="1">
        <v>0.018718</v>
      </c>
      <c r="AH10" s="1">
        <v>0</v>
      </c>
      <c r="AI10" s="1">
        <v>14353</v>
      </c>
      <c r="AJ10" s="1">
        <v>0.00020902</v>
      </c>
      <c r="AK10" s="1">
        <v>0.027869</v>
      </c>
      <c r="AL10" s="1">
        <v>0.0045983</v>
      </c>
      <c r="AM10" s="1">
        <v>0.0049467</v>
      </c>
      <c r="AN10" s="1">
        <v>0</v>
      </c>
      <c r="AO10" s="1">
        <v>0.12632</v>
      </c>
      <c r="AP10" s="1">
        <v>0.58608</v>
      </c>
      <c r="AQ10" s="1">
        <v>0.14485</v>
      </c>
      <c r="AR10" s="1">
        <v>0.07211</v>
      </c>
      <c r="AS10" s="1">
        <v>0</v>
      </c>
      <c r="AT10" s="1">
        <v>0.90256</v>
      </c>
      <c r="AU10" s="1">
        <v>0.57103</v>
      </c>
      <c r="AV10" s="1">
        <v>30.4369</v>
      </c>
      <c r="AW10" s="1">
        <v>53.3021</v>
      </c>
      <c r="AX10" s="1">
        <v>51.2445</v>
      </c>
      <c r="AY10" s="1">
        <v>58.1893</v>
      </c>
      <c r="AZ10" s="1">
        <v>67.2309</v>
      </c>
      <c r="BA10" s="1">
        <v>73.1915</v>
      </c>
      <c r="BB10" s="1">
        <v>4593.2917</v>
      </c>
      <c r="BC10" s="1">
        <v>48.1086</v>
      </c>
      <c r="BD10" s="1">
        <v>0.24547</v>
      </c>
      <c r="BE10" s="1">
        <v>5443.8149</v>
      </c>
      <c r="BF10" s="1">
        <v>1.1852</v>
      </c>
      <c r="BG10" s="1">
        <v>4795</v>
      </c>
      <c r="BH10" s="1">
        <v>46.1921</v>
      </c>
      <c r="BI10" s="1">
        <v>72.8548</v>
      </c>
      <c r="BJ10" s="1">
        <v>17868195.8244</v>
      </c>
      <c r="BK10" s="1">
        <v>3.1</v>
      </c>
      <c r="BL10" s="1">
        <v>13.6021</v>
      </c>
      <c r="BM10" s="1">
        <v>3.4423</v>
      </c>
      <c r="BN10" s="1">
        <v>96.9209</v>
      </c>
      <c r="BO10" s="1">
        <v>8.3021</v>
      </c>
      <c r="BP10" s="1">
        <v>60.1181</v>
      </c>
      <c r="BQ10" s="1">
        <v>60.5186</v>
      </c>
      <c r="BR10" s="1">
        <v>15.2788</v>
      </c>
      <c r="BS10" s="1">
        <v>81.6421</v>
      </c>
      <c r="BT10" s="1">
        <v>5.6711</v>
      </c>
      <c r="BU10" s="1">
        <v>61.0444</v>
      </c>
      <c r="BV10" s="1">
        <v>-0.2393</v>
      </c>
      <c r="BW10" s="1">
        <v>0.13933</v>
      </c>
      <c r="BX10" s="1">
        <v>112.2414</v>
      </c>
    </row>
    <row r="11" s="1" customFormat="1" spans="1:76">
      <c r="A11" s="1" t="s">
        <v>78</v>
      </c>
      <c r="B11" s="1">
        <f t="shared" si="0"/>
        <v>2</v>
      </c>
      <c r="C11" s="2">
        <v>20161219001731</v>
      </c>
      <c r="D11" s="1">
        <v>10.244</v>
      </c>
      <c r="E11" s="1">
        <v>55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162</v>
      </c>
      <c r="P11" s="1">
        <v>82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33498</v>
      </c>
      <c r="Y11" s="1">
        <v>0.016717</v>
      </c>
      <c r="Z11" s="1">
        <v>0.030987</v>
      </c>
      <c r="AA11" s="1">
        <v>0.0088065</v>
      </c>
      <c r="AB11" s="1">
        <v>0.00053735</v>
      </c>
      <c r="AC11" s="1">
        <v>0</v>
      </c>
      <c r="AD11" s="1">
        <v>0.087199</v>
      </c>
      <c r="AE11" s="1">
        <v>0.42737</v>
      </c>
      <c r="AF11" s="1">
        <v>0.33017</v>
      </c>
      <c r="AG11" s="1">
        <v>0.023404</v>
      </c>
      <c r="AH11" s="1">
        <v>0</v>
      </c>
      <c r="AI11" s="1">
        <v>32889</v>
      </c>
      <c r="AJ11" s="1">
        <v>0.0018547</v>
      </c>
      <c r="AK11" s="1">
        <v>0.003527</v>
      </c>
      <c r="AL11" s="1">
        <v>0.0069324</v>
      </c>
      <c r="AM11" s="1">
        <v>0.00036486</v>
      </c>
      <c r="AN11" s="1">
        <v>0</v>
      </c>
      <c r="AO11" s="1">
        <v>0.12259</v>
      </c>
      <c r="AP11" s="1">
        <v>0.59698</v>
      </c>
      <c r="AQ11" s="1">
        <v>0.20457</v>
      </c>
      <c r="AR11" s="1">
        <v>0.028703</v>
      </c>
      <c r="AS11" s="1">
        <v>0</v>
      </c>
      <c r="AT11" s="1">
        <v>0.77802</v>
      </c>
      <c r="AU11" s="1">
        <v>0.56757</v>
      </c>
      <c r="AV11" s="1">
        <v>31.5819</v>
      </c>
      <c r="AW11" s="1">
        <v>55.6443</v>
      </c>
      <c r="AX11" s="1">
        <v>55.9017</v>
      </c>
      <c r="AY11" s="1">
        <v>73.0274</v>
      </c>
      <c r="AZ11" s="1">
        <v>78.2624</v>
      </c>
      <c r="BA11" s="1">
        <v>78.3645</v>
      </c>
      <c r="BB11" s="1">
        <v>13246.0833</v>
      </c>
      <c r="BC11" s="1">
        <v>43.2926</v>
      </c>
      <c r="BD11" s="1">
        <v>0.27888</v>
      </c>
      <c r="BE11" s="1">
        <v>9708.0382</v>
      </c>
      <c r="BF11" s="1">
        <v>0.7329</v>
      </c>
      <c r="BG11" s="1">
        <v>13504</v>
      </c>
      <c r="BH11" s="1">
        <v>45.6916</v>
      </c>
      <c r="BI11" s="1">
        <v>74.6179</v>
      </c>
      <c r="BJ11" s="1">
        <v>51149011.479</v>
      </c>
      <c r="BK11" s="1">
        <v>2.9551</v>
      </c>
      <c r="BL11" s="1">
        <v>15.1092</v>
      </c>
      <c r="BM11" s="1">
        <v>3.2429</v>
      </c>
      <c r="BN11" s="1">
        <v>110.5626</v>
      </c>
      <c r="BO11" s="1">
        <v>9.0635</v>
      </c>
      <c r="BP11" s="1">
        <v>60.4697</v>
      </c>
      <c r="BQ11" s="1">
        <v>60.7984</v>
      </c>
      <c r="BR11" s="1">
        <v>11.9771</v>
      </c>
      <c r="BS11" s="1">
        <v>98.5855</v>
      </c>
      <c r="BT11" s="1">
        <v>6.2772</v>
      </c>
      <c r="BU11" s="1">
        <v>61.5442</v>
      </c>
      <c r="BV11" s="1">
        <v>-0.13495</v>
      </c>
      <c r="BW11" s="1">
        <v>0.15218</v>
      </c>
      <c r="BX11" s="1">
        <v>131.1028</v>
      </c>
    </row>
    <row r="12" s="1" customFormat="1" spans="1:76">
      <c r="A12" s="1" t="s">
        <v>78</v>
      </c>
      <c r="B12" s="1">
        <f t="shared" si="0"/>
        <v>2</v>
      </c>
      <c r="C12" s="2">
        <v>20161223000077</v>
      </c>
      <c r="D12" s="1">
        <v>98.2448</v>
      </c>
      <c r="E12" s="1">
        <v>55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162</v>
      </c>
      <c r="P12" s="1">
        <v>82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36859</v>
      </c>
      <c r="Y12" s="1">
        <v>0.003744</v>
      </c>
      <c r="Z12" s="1">
        <v>0.037874</v>
      </c>
      <c r="AA12" s="1">
        <v>0.040533</v>
      </c>
      <c r="AB12" s="1">
        <v>0.0042866</v>
      </c>
      <c r="AC12" s="1">
        <v>0</v>
      </c>
      <c r="AD12" s="1">
        <v>0.068911</v>
      </c>
      <c r="AE12" s="1">
        <v>0.42068</v>
      </c>
      <c r="AF12" s="1">
        <v>0.33541</v>
      </c>
      <c r="AG12" s="1">
        <v>0.025747</v>
      </c>
      <c r="AH12" s="1">
        <v>0</v>
      </c>
      <c r="AI12" s="1">
        <v>51887</v>
      </c>
      <c r="AJ12" s="1">
        <v>0.0063792</v>
      </c>
      <c r="AK12" s="1">
        <v>0.050186</v>
      </c>
      <c r="AL12" s="1">
        <v>0.019138</v>
      </c>
      <c r="AM12" s="1">
        <v>0.0011371</v>
      </c>
      <c r="AN12" s="1">
        <v>0</v>
      </c>
      <c r="AO12" s="1">
        <v>0.15983</v>
      </c>
      <c r="AP12" s="1">
        <v>0.56897</v>
      </c>
      <c r="AQ12" s="1">
        <v>0.14069</v>
      </c>
      <c r="AR12" s="1">
        <v>0.030528</v>
      </c>
      <c r="AS12" s="1">
        <v>0</v>
      </c>
      <c r="AT12" s="1">
        <v>0.72132</v>
      </c>
      <c r="AU12" s="1">
        <v>0.66308</v>
      </c>
      <c r="AV12" s="1">
        <v>48.3293</v>
      </c>
      <c r="AW12" s="1">
        <v>72.8857</v>
      </c>
      <c r="AX12" s="1">
        <v>71.1969</v>
      </c>
      <c r="AY12" s="1">
        <v>68.6586</v>
      </c>
      <c r="AZ12" s="1">
        <v>89.3756</v>
      </c>
      <c r="BA12" s="1">
        <v>92.5527</v>
      </c>
      <c r="BB12" s="1">
        <v>21344.5833</v>
      </c>
      <c r="BC12" s="1">
        <v>52.5742</v>
      </c>
      <c r="BD12" s="1">
        <v>0.25507</v>
      </c>
      <c r="BE12" s="1">
        <v>14588.8068</v>
      </c>
      <c r="BF12" s="1">
        <v>0.68349</v>
      </c>
      <c r="BG12" s="1">
        <v>21658</v>
      </c>
      <c r="BH12" s="1">
        <v>35.9642</v>
      </c>
      <c r="BI12" s="1">
        <v>61.2031</v>
      </c>
      <c r="BJ12" s="1">
        <v>53638991.338</v>
      </c>
      <c r="BK12" s="1">
        <v>2.7284</v>
      </c>
      <c r="BL12" s="1">
        <v>13.3135</v>
      </c>
      <c r="BM12" s="1">
        <v>3.4376</v>
      </c>
      <c r="BN12" s="1">
        <v>99.8121</v>
      </c>
      <c r="BO12" s="1">
        <v>7.9603</v>
      </c>
      <c r="BP12" s="1">
        <v>48.7304</v>
      </c>
      <c r="BQ12" s="1">
        <v>48.9416</v>
      </c>
      <c r="BR12" s="1">
        <v>-1.9533</v>
      </c>
      <c r="BS12" s="1">
        <v>101.7654</v>
      </c>
      <c r="BT12" s="1">
        <v>5.4989</v>
      </c>
      <c r="BU12" s="1">
        <v>49.7658</v>
      </c>
      <c r="BV12" s="1">
        <v>-0.1266</v>
      </c>
      <c r="BW12" s="1">
        <v>0.17857</v>
      </c>
      <c r="BX12" s="1">
        <v>101.988</v>
      </c>
    </row>
    <row r="13" s="1" customFormat="1" spans="1:76">
      <c r="A13" s="1" t="s">
        <v>78</v>
      </c>
      <c r="B13" s="1">
        <f t="shared" ref="B13:B22" si="1">2</f>
        <v>2</v>
      </c>
      <c r="C13" s="2">
        <v>20161226000656</v>
      </c>
      <c r="D13" s="1">
        <v>173.5256</v>
      </c>
      <c r="E13" s="1">
        <v>55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162</v>
      </c>
      <c r="P13" s="1">
        <v>82</v>
      </c>
      <c r="Q13" s="1">
        <v>0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30298</v>
      </c>
      <c r="Y13" s="1">
        <v>0</v>
      </c>
      <c r="Z13" s="1">
        <v>0</v>
      </c>
      <c r="AA13" s="1">
        <v>0.029375</v>
      </c>
      <c r="AB13" s="1">
        <v>0.0081854</v>
      </c>
      <c r="AC13" s="1">
        <v>0</v>
      </c>
      <c r="AD13" s="1">
        <v>0.03888</v>
      </c>
      <c r="AE13" s="1">
        <v>0.47185</v>
      </c>
      <c r="AF13" s="1">
        <v>0.352</v>
      </c>
      <c r="AG13" s="1">
        <v>0.03426</v>
      </c>
      <c r="AH13" s="1">
        <v>0</v>
      </c>
      <c r="AI13" s="1">
        <v>34914</v>
      </c>
      <c r="AJ13" s="1">
        <v>0.0026637</v>
      </c>
      <c r="AK13" s="1">
        <v>0.00020049</v>
      </c>
      <c r="AL13" s="1">
        <v>0.038466</v>
      </c>
      <c r="AM13" s="1">
        <v>0.0018044</v>
      </c>
      <c r="AN13" s="1">
        <v>0</v>
      </c>
      <c r="AO13" s="1">
        <v>0.18368</v>
      </c>
      <c r="AP13" s="1">
        <v>0.57813</v>
      </c>
      <c r="AQ13" s="1">
        <v>0.13593</v>
      </c>
      <c r="AR13" s="1">
        <v>0.031735</v>
      </c>
      <c r="AS13" s="3">
        <v>5.7284e-5</v>
      </c>
      <c r="AT13" s="1">
        <v>0.7573</v>
      </c>
      <c r="AU13" s="1">
        <v>0.64753</v>
      </c>
      <c r="AV13" s="1">
        <v>36.5417</v>
      </c>
      <c r="AW13" s="1">
        <v>56.4324</v>
      </c>
      <c r="AX13" s="1">
        <v>53.1507</v>
      </c>
      <c r="AY13" s="1">
        <v>56.3649</v>
      </c>
      <c r="AZ13" s="1">
        <v>48.5077</v>
      </c>
      <c r="BA13" s="1">
        <v>57.1752</v>
      </c>
      <c r="BB13" s="1">
        <v>14288.7083</v>
      </c>
      <c r="BC13" s="1">
        <v>42.7364</v>
      </c>
      <c r="BD13" s="1">
        <v>0.28269</v>
      </c>
      <c r="BE13" s="1">
        <v>10073.2529</v>
      </c>
      <c r="BF13" s="1">
        <v>0.70498</v>
      </c>
      <c r="BG13" s="1">
        <v>14479</v>
      </c>
      <c r="BH13" s="1">
        <v>32.5116</v>
      </c>
      <c r="BI13" s="1">
        <v>60.8808</v>
      </c>
      <c r="BJ13" s="1">
        <v>33904256.7663</v>
      </c>
      <c r="BK13" s="1">
        <v>2.716</v>
      </c>
      <c r="BL13" s="1">
        <v>15.0191</v>
      </c>
      <c r="BM13" s="1">
        <v>3.3481</v>
      </c>
      <c r="BN13" s="1">
        <v>99.6367</v>
      </c>
      <c r="BO13" s="1">
        <v>8.9016</v>
      </c>
      <c r="BP13" s="1">
        <v>47.0589</v>
      </c>
      <c r="BQ13" s="1">
        <v>47.4568</v>
      </c>
      <c r="BR13" s="1">
        <v>-15.3833</v>
      </c>
      <c r="BS13" s="1">
        <v>115.02</v>
      </c>
      <c r="BT13" s="1">
        <v>6.1558</v>
      </c>
      <c r="BU13" s="1">
        <v>48.3902</v>
      </c>
      <c r="BV13" s="1">
        <v>-0.20478</v>
      </c>
      <c r="BW13" s="1">
        <v>0.17986</v>
      </c>
      <c r="BX13" s="1">
        <v>127.0752</v>
      </c>
    </row>
    <row r="14" s="1" customFormat="1" spans="1:76">
      <c r="A14" s="1" t="s">
        <v>79</v>
      </c>
      <c r="B14" s="1">
        <f t="shared" si="1"/>
        <v>2</v>
      </c>
      <c r="C14" s="2">
        <v>20161124000397</v>
      </c>
      <c r="D14" s="1">
        <v>3</v>
      </c>
      <c r="E14" s="1">
        <v>62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130</v>
      </c>
      <c r="P14" s="1">
        <v>80</v>
      </c>
      <c r="Q14" s="1">
        <v>0</v>
      </c>
      <c r="R14" s="1">
        <v>1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13419</v>
      </c>
      <c r="Y14" s="3">
        <v>7.4521e-5</v>
      </c>
      <c r="Z14" s="1">
        <v>0.25263</v>
      </c>
      <c r="AA14" s="1">
        <v>0.67345</v>
      </c>
      <c r="AB14" s="1">
        <v>0.045756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9694</v>
      </c>
      <c r="AJ14" s="1">
        <v>0.092635</v>
      </c>
      <c r="AK14" s="1">
        <v>0.4901</v>
      </c>
      <c r="AL14" s="1">
        <v>0.17413</v>
      </c>
      <c r="AM14" s="1">
        <v>0.028884</v>
      </c>
      <c r="AN14" s="1">
        <v>0.00392</v>
      </c>
      <c r="AO14" s="1">
        <v>0</v>
      </c>
      <c r="AP14" s="1">
        <v>0</v>
      </c>
      <c r="AQ14" s="1">
        <v>0.0063957</v>
      </c>
      <c r="AR14" s="1">
        <v>0.0012379</v>
      </c>
      <c r="AS14" s="1">
        <v>0</v>
      </c>
      <c r="AT14" s="1">
        <v>0.73585</v>
      </c>
      <c r="AU14" s="1">
        <v>0.58486</v>
      </c>
      <c r="AV14" s="1">
        <v>26.2363</v>
      </c>
      <c r="AW14" s="1">
        <v>44.8588</v>
      </c>
      <c r="AX14" s="1">
        <v>42.7551</v>
      </c>
      <c r="AY14" s="1">
        <v>43.0116</v>
      </c>
      <c r="AZ14" s="1">
        <v>42.72</v>
      </c>
      <c r="BA14" s="1">
        <v>49.2037</v>
      </c>
      <c r="BB14" s="1">
        <v>2940.875</v>
      </c>
      <c r="BC14" s="1">
        <v>33.0094</v>
      </c>
      <c r="BD14" s="1">
        <v>0.29961</v>
      </c>
      <c r="BE14" s="1">
        <v>3313.1728</v>
      </c>
      <c r="BF14" s="1">
        <v>1.1266</v>
      </c>
      <c r="BG14" s="1">
        <v>3097</v>
      </c>
      <c r="BH14" s="1">
        <v>31.2038</v>
      </c>
      <c r="BI14" s="1">
        <v>59.6927</v>
      </c>
      <c r="BJ14" s="1">
        <v>6974150.3542</v>
      </c>
      <c r="BK14" s="1">
        <v>3.1344</v>
      </c>
      <c r="BL14" s="1">
        <v>14.3997</v>
      </c>
      <c r="BM14" s="1">
        <v>3.3343</v>
      </c>
      <c r="BN14" s="1">
        <v>77.0396</v>
      </c>
      <c r="BO14" s="1">
        <v>8.7776</v>
      </c>
      <c r="BP14" s="1">
        <v>46.1206</v>
      </c>
      <c r="BQ14" s="1">
        <v>47.0201</v>
      </c>
      <c r="BR14" s="1">
        <v>-6.3742</v>
      </c>
      <c r="BS14" s="1">
        <v>83.4139</v>
      </c>
      <c r="BT14" s="1">
        <v>6.0184</v>
      </c>
      <c r="BU14" s="1">
        <v>47.4542</v>
      </c>
      <c r="BV14" s="1">
        <v>-0.44128</v>
      </c>
      <c r="BW14" s="1">
        <v>0.13474</v>
      </c>
      <c r="BX14" s="1">
        <v>124.8</v>
      </c>
    </row>
    <row r="15" s="1" customFormat="1" spans="1:76">
      <c r="A15" s="1" t="s">
        <v>79</v>
      </c>
      <c r="B15" s="1">
        <f t="shared" si="1"/>
        <v>2</v>
      </c>
      <c r="C15" s="2">
        <v>20161125000211</v>
      </c>
      <c r="D15" s="1">
        <v>26.4648</v>
      </c>
      <c r="E15" s="1">
        <v>62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130</v>
      </c>
      <c r="P15" s="1">
        <v>80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s="1">
        <v>1</v>
      </c>
      <c r="W15" s="1">
        <v>0</v>
      </c>
      <c r="X15" s="1">
        <v>14322</v>
      </c>
      <c r="Y15" s="1">
        <v>0</v>
      </c>
      <c r="Z15" s="1">
        <v>0.24857</v>
      </c>
      <c r="AA15" s="1">
        <v>0.68077</v>
      </c>
      <c r="AB15" s="1">
        <v>0.041056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9249</v>
      </c>
      <c r="AJ15" s="1">
        <v>0.060439</v>
      </c>
      <c r="AK15" s="1">
        <v>0.53195</v>
      </c>
      <c r="AL15" s="1">
        <v>0.16067</v>
      </c>
      <c r="AM15" s="1">
        <v>0.030057</v>
      </c>
      <c r="AN15" s="1">
        <v>0.0063791</v>
      </c>
      <c r="AO15" s="1">
        <v>0</v>
      </c>
      <c r="AP15" s="1">
        <v>0</v>
      </c>
      <c r="AQ15" s="1">
        <v>0.00010812</v>
      </c>
      <c r="AR15" s="1">
        <v>0</v>
      </c>
      <c r="AS15" s="1">
        <v>0</v>
      </c>
      <c r="AT15" s="1">
        <v>0.83387</v>
      </c>
      <c r="AU15" s="1">
        <v>0.50665</v>
      </c>
      <c r="AV15" s="1">
        <v>24.6536</v>
      </c>
      <c r="AW15" s="1">
        <v>48.66</v>
      </c>
      <c r="AX15" s="1">
        <v>42.19</v>
      </c>
      <c r="AY15" s="1">
        <v>40.7922</v>
      </c>
      <c r="AZ15" s="1">
        <v>38.9487</v>
      </c>
      <c r="BA15" s="1">
        <v>51.3517</v>
      </c>
      <c r="BB15" s="1">
        <v>2835.0417</v>
      </c>
      <c r="BC15" s="1">
        <v>40.5762</v>
      </c>
      <c r="BD15" s="1">
        <v>0.29343</v>
      </c>
      <c r="BE15" s="1">
        <v>3301.3449</v>
      </c>
      <c r="BF15" s="1">
        <v>1.1645</v>
      </c>
      <c r="BG15" s="1">
        <v>2944</v>
      </c>
      <c r="BH15" s="1">
        <v>35.2256</v>
      </c>
      <c r="BI15" s="1">
        <v>63.7131</v>
      </c>
      <c r="BJ15" s="1">
        <v>7792840.2131</v>
      </c>
      <c r="BK15" s="1">
        <v>3.2399</v>
      </c>
      <c r="BL15" s="1">
        <v>14.6216</v>
      </c>
      <c r="BM15" s="1">
        <v>3.0987</v>
      </c>
      <c r="BN15" s="1">
        <v>87.0503</v>
      </c>
      <c r="BO15" s="1">
        <v>8.7457</v>
      </c>
      <c r="BP15" s="1">
        <v>50.257</v>
      </c>
      <c r="BQ15" s="1">
        <v>51.0914</v>
      </c>
      <c r="BR15" s="1">
        <v>10.2176</v>
      </c>
      <c r="BS15" s="1">
        <v>76.8327</v>
      </c>
      <c r="BT15" s="1">
        <v>6.0798</v>
      </c>
      <c r="BU15" s="1">
        <v>51.4492</v>
      </c>
      <c r="BV15" s="1">
        <v>-0.33982</v>
      </c>
      <c r="BW15" s="1">
        <v>0.12435</v>
      </c>
      <c r="BX15" s="1">
        <v>121.259</v>
      </c>
    </row>
    <row r="16" s="1" customFormat="1" spans="1:76">
      <c r="A16" s="1" t="s">
        <v>79</v>
      </c>
      <c r="B16" s="1">
        <f t="shared" si="1"/>
        <v>2</v>
      </c>
      <c r="C16" s="2">
        <v>20161202000262</v>
      </c>
      <c r="D16" s="1">
        <v>194.3136</v>
      </c>
      <c r="E16" s="1">
        <v>62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130</v>
      </c>
      <c r="P16" s="1">
        <v>80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11555</v>
      </c>
      <c r="Y16" s="3">
        <v>8.6543e-5</v>
      </c>
      <c r="Z16" s="1">
        <v>0.23626</v>
      </c>
      <c r="AA16" s="1">
        <v>0.69364</v>
      </c>
      <c r="AB16" s="1">
        <v>0.035396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15231</v>
      </c>
      <c r="AJ16" s="1">
        <v>0.065065</v>
      </c>
      <c r="AK16" s="1">
        <v>0.60935</v>
      </c>
      <c r="AL16" s="1">
        <v>0.19565</v>
      </c>
      <c r="AM16" s="1">
        <v>0.0079443</v>
      </c>
      <c r="AN16" s="1">
        <v>0.00013131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0.72374</v>
      </c>
      <c r="AU16" s="1">
        <v>0.68829</v>
      </c>
      <c r="AV16" s="1">
        <v>27.3061</v>
      </c>
      <c r="AW16" s="1">
        <v>39.6721</v>
      </c>
      <c r="AX16" s="1">
        <v>43.0813</v>
      </c>
      <c r="AY16" s="1">
        <v>40.4475</v>
      </c>
      <c r="AZ16" s="1">
        <v>39.6611</v>
      </c>
      <c r="BA16" s="1">
        <v>49.8397</v>
      </c>
      <c r="BB16" s="1">
        <v>5382.5833</v>
      </c>
      <c r="BC16" s="1">
        <v>28.7121</v>
      </c>
      <c r="BD16" s="1">
        <v>0.31821</v>
      </c>
      <c r="BE16" s="1">
        <v>4667.6442</v>
      </c>
      <c r="BF16" s="1">
        <v>0.86718</v>
      </c>
      <c r="BG16" s="1">
        <v>5528</v>
      </c>
      <c r="BH16" s="1">
        <v>36.3775</v>
      </c>
      <c r="BI16" s="1">
        <v>62.7091</v>
      </c>
      <c r="BJ16" s="1">
        <v>14589914.1496</v>
      </c>
      <c r="BK16" s="1">
        <v>3.0241</v>
      </c>
      <c r="BL16" s="1">
        <v>13.4321</v>
      </c>
      <c r="BM16" s="1">
        <v>3.6797</v>
      </c>
      <c r="BN16" s="1">
        <v>86.7622</v>
      </c>
      <c r="BO16" s="1">
        <v>8.2556</v>
      </c>
      <c r="BP16" s="1">
        <v>50.2642</v>
      </c>
      <c r="BQ16" s="1">
        <v>51.1449</v>
      </c>
      <c r="BR16" s="1">
        <v>1.7243</v>
      </c>
      <c r="BS16" s="1">
        <v>85.0379</v>
      </c>
      <c r="BT16" s="1">
        <v>5.5673</v>
      </c>
      <c r="BU16" s="1">
        <v>51.3739</v>
      </c>
      <c r="BV16" s="1">
        <v>-0.51365</v>
      </c>
      <c r="BW16" s="1">
        <v>0.14783</v>
      </c>
      <c r="BX16" s="1">
        <v>112.7842</v>
      </c>
    </row>
    <row r="17" s="1" customFormat="1" spans="1:76">
      <c r="A17" s="1" t="s">
        <v>79</v>
      </c>
      <c r="B17" s="1">
        <f t="shared" si="1"/>
        <v>2</v>
      </c>
      <c r="C17" s="2">
        <v>20161215001496</v>
      </c>
      <c r="D17" s="1">
        <v>513.4584</v>
      </c>
      <c r="E17" s="1">
        <v>62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130</v>
      </c>
      <c r="P17" s="1">
        <v>80</v>
      </c>
      <c r="Q17" s="1">
        <v>0</v>
      </c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7072</v>
      </c>
      <c r="AJ17" s="1">
        <v>0.10337</v>
      </c>
      <c r="AK17" s="1">
        <v>0.84262</v>
      </c>
      <c r="AL17" s="1">
        <v>0.014706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0.47877</v>
      </c>
      <c r="AU17" s="1">
        <v>0.27987</v>
      </c>
      <c r="AV17" s="1">
        <v>12.0888</v>
      </c>
      <c r="AW17" s="1">
        <v>43.1946</v>
      </c>
      <c r="AX17" s="1">
        <v>34.4819</v>
      </c>
      <c r="AY17" s="1">
        <v>41.4367</v>
      </c>
      <c r="AZ17" s="1">
        <v>42.19</v>
      </c>
      <c r="BA17" s="1">
        <v>43.4626</v>
      </c>
      <c r="BB17" s="1">
        <v>2335.625</v>
      </c>
      <c r="BC17" s="1">
        <v>20.6801</v>
      </c>
      <c r="BD17" s="1">
        <v>0.37354</v>
      </c>
      <c r="BE17" s="1">
        <v>2278.9997</v>
      </c>
      <c r="BF17" s="1">
        <v>0.97576</v>
      </c>
      <c r="BG17" s="1">
        <v>2423</v>
      </c>
      <c r="BH17" s="1">
        <v>48.2634</v>
      </c>
      <c r="BI17" s="1">
        <v>69.5558</v>
      </c>
      <c r="BJ17" s="1">
        <v>8536423.5863</v>
      </c>
      <c r="BK17" s="1">
        <v>3.0595</v>
      </c>
      <c r="BL17" s="1">
        <v>11.3744</v>
      </c>
      <c r="BM17" s="1">
        <v>3.4095</v>
      </c>
      <c r="BN17" s="1">
        <v>84.933</v>
      </c>
      <c r="BO17" s="1">
        <v>6.705</v>
      </c>
      <c r="BP17" s="1">
        <v>58.75</v>
      </c>
      <c r="BQ17" s="1">
        <v>58.8347</v>
      </c>
      <c r="BR17" s="1">
        <v>17.7875</v>
      </c>
      <c r="BS17" s="1">
        <v>67.1456</v>
      </c>
      <c r="BT17" s="1">
        <v>4.6603</v>
      </c>
      <c r="BU17" s="1">
        <v>59.3555</v>
      </c>
      <c r="BV17" s="1">
        <v>-0.10922</v>
      </c>
      <c r="BW17" s="1">
        <v>0.14131</v>
      </c>
      <c r="BX17" s="1">
        <v>71.5125</v>
      </c>
    </row>
    <row r="18" s="1" customFormat="1" spans="1:76">
      <c r="A18" s="1" t="s">
        <v>79</v>
      </c>
      <c r="B18" s="1">
        <f t="shared" si="1"/>
        <v>2</v>
      </c>
      <c r="C18" s="2">
        <v>20161226000007</v>
      </c>
      <c r="D18" s="1">
        <v>763.4664</v>
      </c>
      <c r="E18" s="1">
        <v>62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130</v>
      </c>
      <c r="P18" s="1">
        <v>80</v>
      </c>
      <c r="Q18" s="1">
        <v>0</v>
      </c>
      <c r="R18" s="1">
        <v>1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1754</v>
      </c>
      <c r="AJ18" s="1">
        <v>0.14082</v>
      </c>
      <c r="AK18" s="1">
        <v>0.78506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0.73642</v>
      </c>
      <c r="AU18" s="1">
        <v>0.39203</v>
      </c>
      <c r="AV18" s="1">
        <v>8.1906</v>
      </c>
      <c r="AW18" s="1">
        <v>20.8928</v>
      </c>
      <c r="AX18" s="1">
        <v>19.105</v>
      </c>
      <c r="AY18" s="1">
        <v>18.9737</v>
      </c>
      <c r="AZ18" s="1">
        <v>19.4165</v>
      </c>
      <c r="BA18" s="1">
        <v>23.9374</v>
      </c>
      <c r="BB18" s="1">
        <v>421.875</v>
      </c>
      <c r="BC18" s="1">
        <v>15.386</v>
      </c>
      <c r="BD18" s="1">
        <v>0.41134</v>
      </c>
      <c r="BE18" s="1">
        <v>661.3135</v>
      </c>
      <c r="BF18" s="1">
        <v>1.5676</v>
      </c>
      <c r="BG18" s="1">
        <v>468</v>
      </c>
      <c r="BH18" s="1">
        <v>44.4484</v>
      </c>
      <c r="BI18" s="1">
        <v>62.111</v>
      </c>
      <c r="BJ18" s="1">
        <v>1350645.2043</v>
      </c>
      <c r="BK18" s="1">
        <v>3.3888</v>
      </c>
      <c r="BL18" s="1">
        <v>9.7615</v>
      </c>
      <c r="BM18" s="1">
        <v>3.2845</v>
      </c>
      <c r="BN18" s="1">
        <v>76.5538</v>
      </c>
      <c r="BO18" s="1">
        <v>5.8307</v>
      </c>
      <c r="BP18" s="1">
        <v>53.2205</v>
      </c>
      <c r="BQ18" s="1">
        <v>53.1407</v>
      </c>
      <c r="BR18" s="1">
        <v>31.3019</v>
      </c>
      <c r="BS18" s="1">
        <v>45.2519</v>
      </c>
      <c r="BT18" s="1">
        <v>4.0876</v>
      </c>
      <c r="BU18" s="1">
        <v>53.7214</v>
      </c>
      <c r="BV18" s="1">
        <v>-0.019372</v>
      </c>
      <c r="BW18" s="1">
        <v>0.11124</v>
      </c>
      <c r="BX18" s="1">
        <v>53.5749</v>
      </c>
    </row>
    <row r="19" s="1" customFormat="1" spans="1:76">
      <c r="A19" s="1" t="s">
        <v>80</v>
      </c>
      <c r="B19" s="1">
        <f t="shared" si="1"/>
        <v>2</v>
      </c>
      <c r="C19" s="2">
        <v>20161130000004</v>
      </c>
      <c r="D19" s="1">
        <v>1</v>
      </c>
      <c r="E19" s="1">
        <v>61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152</v>
      </c>
      <c r="P19" s="1">
        <v>90</v>
      </c>
      <c r="Q19" s="1">
        <v>0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51028</v>
      </c>
      <c r="Y19" s="1">
        <v>0.045896</v>
      </c>
      <c r="Z19" s="1">
        <v>0.91066</v>
      </c>
      <c r="AA19" s="1">
        <v>0.042349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28955</v>
      </c>
      <c r="AJ19" s="1">
        <v>0.093214</v>
      </c>
      <c r="AK19" s="1">
        <v>0.83992</v>
      </c>
      <c r="AL19" s="1">
        <v>0.065446</v>
      </c>
      <c r="AM19" s="1">
        <v>0.0003799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0.74203</v>
      </c>
      <c r="AU19" s="1">
        <v>0.33354</v>
      </c>
      <c r="AV19" s="1">
        <v>23.5387</v>
      </c>
      <c r="AW19" s="1">
        <v>70.5717</v>
      </c>
      <c r="AX19" s="1">
        <v>51.5461</v>
      </c>
      <c r="AY19" s="1">
        <v>66.3702</v>
      </c>
      <c r="AZ19" s="1">
        <v>64.3817</v>
      </c>
      <c r="BA19" s="1">
        <v>66.8954</v>
      </c>
      <c r="BB19" s="1">
        <v>9451.3333</v>
      </c>
      <c r="BC19" s="1">
        <v>52.3662</v>
      </c>
      <c r="BD19" s="1">
        <v>0.27477</v>
      </c>
      <c r="BE19" s="1">
        <v>7867.5243</v>
      </c>
      <c r="BF19" s="1">
        <v>0.83242</v>
      </c>
      <c r="BG19" s="1">
        <v>9619</v>
      </c>
      <c r="BH19" s="1">
        <v>52.6647</v>
      </c>
      <c r="BI19" s="1">
        <v>75.2767</v>
      </c>
      <c r="BJ19" s="1">
        <v>40355075.1282</v>
      </c>
      <c r="BK19" s="1">
        <v>2.8199</v>
      </c>
      <c r="BL19" s="1">
        <v>11.6786</v>
      </c>
      <c r="BM19" s="1">
        <v>3.3156</v>
      </c>
      <c r="BN19" s="1">
        <v>105.0077</v>
      </c>
      <c r="BO19" s="1">
        <v>7.0365</v>
      </c>
      <c r="BP19" s="1">
        <v>64.1552</v>
      </c>
      <c r="BQ19" s="1">
        <v>64.3158</v>
      </c>
      <c r="BR19" s="1">
        <v>20.186</v>
      </c>
      <c r="BS19" s="1">
        <v>84.8217</v>
      </c>
      <c r="BT19" s="1">
        <v>4.8668</v>
      </c>
      <c r="BU19" s="1">
        <v>64.7715</v>
      </c>
      <c r="BV19" s="1">
        <v>-0.047882</v>
      </c>
      <c r="BW19" s="1">
        <v>0.16716</v>
      </c>
      <c r="BX19" s="1">
        <v>79.4654</v>
      </c>
    </row>
    <row r="20" s="1" customFormat="1" spans="1:76">
      <c r="A20" s="1" t="s">
        <v>80</v>
      </c>
      <c r="B20" s="1">
        <f t="shared" si="1"/>
        <v>2</v>
      </c>
      <c r="C20" s="2">
        <v>20161130001700</v>
      </c>
      <c r="D20" s="1">
        <v>13.3336</v>
      </c>
      <c r="E20" s="1">
        <v>61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152</v>
      </c>
      <c r="P20" s="1">
        <v>90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51143</v>
      </c>
      <c r="Y20" s="1">
        <v>0.050994</v>
      </c>
      <c r="Z20" s="1">
        <v>0.90126</v>
      </c>
      <c r="AA20" s="1">
        <v>0.046693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36267</v>
      </c>
      <c r="AJ20" s="1">
        <v>0.11087</v>
      </c>
      <c r="AK20" s="1">
        <v>0.80208</v>
      </c>
      <c r="AL20" s="1">
        <v>0.078777</v>
      </c>
      <c r="AM20" s="1">
        <v>0.00055147</v>
      </c>
      <c r="AN20" s="1">
        <v>0</v>
      </c>
      <c r="AO20" s="1">
        <v>0</v>
      </c>
      <c r="AP20" s="1">
        <v>0.0047426</v>
      </c>
      <c r="AQ20" s="1">
        <v>0</v>
      </c>
      <c r="AR20" s="1">
        <v>0</v>
      </c>
      <c r="AS20" s="1">
        <v>0</v>
      </c>
      <c r="AT20" s="1">
        <v>0.74154</v>
      </c>
      <c r="AU20" s="1">
        <v>0.39151</v>
      </c>
      <c r="AV20" s="1">
        <v>27.4684</v>
      </c>
      <c r="AW20" s="1">
        <v>70.1594</v>
      </c>
      <c r="AX20" s="1">
        <v>81.7068</v>
      </c>
      <c r="AY20" s="1">
        <v>62.9365</v>
      </c>
      <c r="AZ20" s="1">
        <v>73.8173</v>
      </c>
      <c r="BA20" s="1">
        <v>89.4763</v>
      </c>
      <c r="BB20" s="1">
        <v>11764.5833</v>
      </c>
      <c r="BC20" s="1">
        <v>52.0257</v>
      </c>
      <c r="BD20" s="1">
        <v>0.27095</v>
      </c>
      <c r="BE20" s="1">
        <v>9232.1895</v>
      </c>
      <c r="BF20" s="1">
        <v>0.78474</v>
      </c>
      <c r="BG20" s="1">
        <v>12038</v>
      </c>
      <c r="BH20" s="1">
        <v>42.5443</v>
      </c>
      <c r="BI20" s="1">
        <v>68.9365</v>
      </c>
      <c r="BJ20" s="1">
        <v>39279851.115</v>
      </c>
      <c r="BK20" s="1">
        <v>2.8265</v>
      </c>
      <c r="BL20" s="1">
        <v>13.581</v>
      </c>
      <c r="BM20" s="1">
        <v>3.5106</v>
      </c>
      <c r="BN20" s="1">
        <v>107.4294</v>
      </c>
      <c r="BO20" s="1">
        <v>8.2699</v>
      </c>
      <c r="BP20" s="1">
        <v>56.1433</v>
      </c>
      <c r="BQ20" s="1">
        <v>56.5853</v>
      </c>
      <c r="BR20" s="1">
        <v>8.5708</v>
      </c>
      <c r="BS20" s="1">
        <v>98.8586</v>
      </c>
      <c r="BT20" s="1">
        <v>5.6766</v>
      </c>
      <c r="BU20" s="1">
        <v>57.1226</v>
      </c>
      <c r="BV20" s="1">
        <v>-0.17329</v>
      </c>
      <c r="BW20" s="1">
        <v>0.16801</v>
      </c>
      <c r="BX20" s="1">
        <v>110.9172</v>
      </c>
    </row>
    <row r="21" s="1" customFormat="1" spans="1:76">
      <c r="A21" s="1" t="s">
        <v>80</v>
      </c>
      <c r="B21" s="1">
        <f t="shared" si="1"/>
        <v>2</v>
      </c>
      <c r="C21" s="2">
        <v>20161205000540</v>
      </c>
      <c r="D21" s="1">
        <v>127.3504</v>
      </c>
      <c r="E21" s="1">
        <v>61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152</v>
      </c>
      <c r="P21" s="1">
        <v>90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114542</v>
      </c>
      <c r="Y21" s="1">
        <v>0.1307</v>
      </c>
      <c r="Z21" s="1">
        <v>0.72487</v>
      </c>
      <c r="AA21" s="1">
        <v>0.11917</v>
      </c>
      <c r="AB21" s="3">
        <v>8.7304e-5</v>
      </c>
      <c r="AC21" s="1">
        <v>0</v>
      </c>
      <c r="AD21" s="1">
        <v>0.0033787</v>
      </c>
      <c r="AE21" s="1">
        <v>0</v>
      </c>
      <c r="AF21" s="1">
        <v>0</v>
      </c>
      <c r="AG21" s="1">
        <v>0</v>
      </c>
      <c r="AH21" s="1">
        <v>0</v>
      </c>
      <c r="AI21" s="1">
        <v>94642</v>
      </c>
      <c r="AJ21" s="1">
        <v>0.1717</v>
      </c>
      <c r="AK21" s="1">
        <v>0.65251</v>
      </c>
      <c r="AL21" s="1">
        <v>0.13535</v>
      </c>
      <c r="AM21" s="1">
        <v>0.0096152</v>
      </c>
      <c r="AN21" s="1">
        <v>0</v>
      </c>
      <c r="AO21" s="1">
        <v>0.00050717</v>
      </c>
      <c r="AP21" s="1">
        <v>0.0015215</v>
      </c>
      <c r="AQ21" s="1">
        <v>0.010587</v>
      </c>
      <c r="AR21" s="1">
        <v>0</v>
      </c>
      <c r="AS21" s="1">
        <v>0</v>
      </c>
      <c r="AT21" s="1">
        <v>0.71827</v>
      </c>
      <c r="AU21" s="1">
        <v>0.50764</v>
      </c>
      <c r="AV21" s="1">
        <v>45.8509</v>
      </c>
      <c r="AW21" s="1">
        <v>90.3213</v>
      </c>
      <c r="AX21" s="1">
        <v>101.6071</v>
      </c>
      <c r="AY21" s="1">
        <v>87.1436</v>
      </c>
      <c r="AZ21" s="1">
        <v>87.5728</v>
      </c>
      <c r="BA21" s="1">
        <v>101.6268</v>
      </c>
      <c r="BB21" s="1">
        <v>35248.875</v>
      </c>
      <c r="BC21" s="1">
        <v>64.8747</v>
      </c>
      <c r="BD21" s="1">
        <v>0.28116</v>
      </c>
      <c r="BE21" s="1">
        <v>18491.0951</v>
      </c>
      <c r="BF21" s="1">
        <v>0.52459</v>
      </c>
      <c r="BG21" s="1">
        <v>35521</v>
      </c>
      <c r="BH21" s="1">
        <v>40.6404</v>
      </c>
      <c r="BI21" s="1">
        <v>70.4684</v>
      </c>
      <c r="BJ21" s="1">
        <v>115415758.9483</v>
      </c>
      <c r="BK21" s="1">
        <v>2.9649</v>
      </c>
      <c r="BL21" s="1">
        <v>15.3742</v>
      </c>
      <c r="BM21" s="1">
        <v>3.2038</v>
      </c>
      <c r="BN21" s="1">
        <v>104.4531</v>
      </c>
      <c r="BO21" s="1">
        <v>9.274</v>
      </c>
      <c r="BP21" s="1">
        <v>55.7782</v>
      </c>
      <c r="BQ21" s="1">
        <v>56.0076</v>
      </c>
      <c r="BR21" s="1">
        <v>3.79</v>
      </c>
      <c r="BS21" s="1">
        <v>100.6632</v>
      </c>
      <c r="BT21" s="1">
        <v>6.3972</v>
      </c>
      <c r="BU21" s="1">
        <v>57.002</v>
      </c>
      <c r="BV21" s="1">
        <v>-0.075777</v>
      </c>
      <c r="BW21" s="1">
        <v>0.15148</v>
      </c>
      <c r="BX21" s="1">
        <v>138.0132</v>
      </c>
    </row>
    <row r="22" s="1" customFormat="1" spans="1:76">
      <c r="A22" s="1" t="s">
        <v>81</v>
      </c>
      <c r="B22" s="1">
        <f t="shared" si="1"/>
        <v>2</v>
      </c>
      <c r="C22" s="2">
        <v>20160723000013</v>
      </c>
      <c r="D22" s="1">
        <v>0.67</v>
      </c>
      <c r="E22" s="1">
        <v>67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130</v>
      </c>
      <c r="P22" s="1">
        <v>85</v>
      </c>
      <c r="Q22" s="1">
        <v>0</v>
      </c>
      <c r="R22" s="1">
        <v>1</v>
      </c>
      <c r="S22" s="1">
        <v>1</v>
      </c>
      <c r="T22" s="1">
        <v>1</v>
      </c>
      <c r="U22" s="1">
        <v>0</v>
      </c>
      <c r="V22" s="1">
        <v>1</v>
      </c>
      <c r="W22" s="1">
        <v>1</v>
      </c>
      <c r="X22" s="1">
        <v>3775</v>
      </c>
      <c r="Y22" s="1">
        <v>0</v>
      </c>
      <c r="Z22" s="1">
        <v>0</v>
      </c>
      <c r="AA22" s="1">
        <v>0.8347</v>
      </c>
      <c r="AB22" s="1">
        <v>0.056424</v>
      </c>
      <c r="AC22" s="1">
        <v>0</v>
      </c>
      <c r="AD22" s="1">
        <v>0</v>
      </c>
      <c r="AE22" s="1">
        <v>0</v>
      </c>
      <c r="AF22" s="1">
        <v>0.034702</v>
      </c>
      <c r="AG22" s="1">
        <v>0.0082119</v>
      </c>
      <c r="AH22" s="1">
        <v>0</v>
      </c>
      <c r="AI22" s="1">
        <v>160</v>
      </c>
      <c r="AJ22" s="1">
        <v>0</v>
      </c>
      <c r="AK22" s="1">
        <v>0</v>
      </c>
      <c r="AL22" s="1">
        <v>0.16875</v>
      </c>
      <c r="AM22" s="1">
        <v>0.55625</v>
      </c>
      <c r="AN22" s="1">
        <v>0</v>
      </c>
      <c r="AO22" s="1">
        <v>0</v>
      </c>
      <c r="AP22" s="1">
        <v>0</v>
      </c>
      <c r="AQ22" s="1">
        <v>0.075</v>
      </c>
      <c r="AR22" s="1">
        <v>0.2</v>
      </c>
      <c r="AS22" s="1">
        <v>0</v>
      </c>
      <c r="AT22" s="1">
        <v>0.51392</v>
      </c>
      <c r="AU22" s="1">
        <v>0.21268</v>
      </c>
      <c r="AV22" s="1">
        <v>2.0592</v>
      </c>
      <c r="AW22" s="1">
        <v>9.6822</v>
      </c>
      <c r="AX22" s="1">
        <v>5.3852</v>
      </c>
      <c r="AY22" s="1">
        <v>11.0454</v>
      </c>
      <c r="AZ22" s="1">
        <v>11</v>
      </c>
      <c r="BA22" s="1">
        <v>11.0454</v>
      </c>
      <c r="BB22" s="1">
        <v>16.9583</v>
      </c>
      <c r="BC22" s="1">
        <v>4.9758</v>
      </c>
      <c r="BD22" s="1">
        <v>0.6103</v>
      </c>
      <c r="BE22" s="1">
        <v>52.3033</v>
      </c>
      <c r="BF22" s="1">
        <v>3.0842</v>
      </c>
      <c r="BG22" s="1">
        <v>22</v>
      </c>
      <c r="BH22" s="1">
        <v>55.5424</v>
      </c>
      <c r="BI22" s="1">
        <v>80.3098</v>
      </c>
      <c r="BJ22" s="1">
        <v>103154.3011</v>
      </c>
      <c r="BK22" s="1">
        <v>3.2954</v>
      </c>
      <c r="BL22" s="1">
        <v>14.9387</v>
      </c>
      <c r="BM22" s="1">
        <v>2.4462</v>
      </c>
      <c r="BN22" s="1">
        <v>85.1325</v>
      </c>
      <c r="BO22" s="1">
        <v>8.4415</v>
      </c>
      <c r="BP22" s="1">
        <v>67.6994</v>
      </c>
      <c r="BQ22" s="1">
        <v>67.7008</v>
      </c>
      <c r="BR22" s="1">
        <v>44.566</v>
      </c>
      <c r="BS22" s="1">
        <v>40.5665</v>
      </c>
      <c r="BT22" s="1">
        <v>5.5643</v>
      </c>
      <c r="BU22" s="1">
        <v>68.475</v>
      </c>
      <c r="BV22" s="1">
        <v>-0.12617</v>
      </c>
      <c r="BW22" s="1">
        <v>0.12397</v>
      </c>
      <c r="BX22" s="1">
        <v>105.6249</v>
      </c>
    </row>
    <row r="23" s="1" customFormat="1" spans="1:76">
      <c r="A23" s="1" t="s">
        <v>81</v>
      </c>
      <c r="B23" s="1">
        <f t="shared" ref="B23:B32" si="2">2</f>
        <v>2</v>
      </c>
      <c r="C23" s="2">
        <v>20160723000134</v>
      </c>
      <c r="D23" s="1">
        <v>6.0988</v>
      </c>
      <c r="E23" s="1">
        <v>67</v>
      </c>
      <c r="F23" s="1">
        <v>2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130</v>
      </c>
      <c r="P23" s="1">
        <v>85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X23" s="1">
        <v>2606</v>
      </c>
      <c r="Y23" s="1">
        <v>0</v>
      </c>
      <c r="Z23" s="1">
        <v>0</v>
      </c>
      <c r="AA23" s="1">
        <v>0.93093</v>
      </c>
      <c r="AB23" s="1">
        <v>0.023408</v>
      </c>
      <c r="AC23" s="1">
        <v>0</v>
      </c>
      <c r="AD23" s="1">
        <v>0</v>
      </c>
      <c r="AE23" s="1">
        <v>0</v>
      </c>
      <c r="AF23" s="1">
        <v>0.0061397</v>
      </c>
      <c r="AG23" s="1">
        <v>0.0011512</v>
      </c>
      <c r="AH23" s="1">
        <v>0</v>
      </c>
      <c r="AI23" s="1">
        <v>527</v>
      </c>
      <c r="AJ23" s="1">
        <v>0</v>
      </c>
      <c r="AK23" s="1">
        <v>0.024668</v>
      </c>
      <c r="AL23" s="1">
        <v>0.56167</v>
      </c>
      <c r="AM23" s="1">
        <v>0.17078</v>
      </c>
      <c r="AN23" s="1">
        <v>0</v>
      </c>
      <c r="AO23" s="1">
        <v>0</v>
      </c>
      <c r="AP23" s="1">
        <v>0</v>
      </c>
      <c r="AQ23" s="1">
        <v>0.036053</v>
      </c>
      <c r="AR23" s="1">
        <v>0.20683</v>
      </c>
      <c r="AS23" s="1">
        <v>0</v>
      </c>
      <c r="AT23" s="1">
        <v>0.36112</v>
      </c>
      <c r="AU23" s="1">
        <v>0.14922</v>
      </c>
      <c r="AV23" s="1">
        <v>4.8481</v>
      </c>
      <c r="AW23" s="1">
        <v>32.4902</v>
      </c>
      <c r="AX23" s="1">
        <v>19.3132</v>
      </c>
      <c r="AY23" s="1">
        <v>10.2956</v>
      </c>
      <c r="AZ23" s="1">
        <v>15.5242</v>
      </c>
      <c r="BA23" s="1">
        <v>21.3073</v>
      </c>
      <c r="BB23" s="1">
        <v>71.0417</v>
      </c>
      <c r="BC23" s="1">
        <v>11.733</v>
      </c>
      <c r="BD23" s="1">
        <v>0.50956</v>
      </c>
      <c r="BE23" s="1">
        <v>162.7897</v>
      </c>
      <c r="BF23" s="1">
        <v>2.2915</v>
      </c>
      <c r="BG23" s="1">
        <v>86</v>
      </c>
      <c r="BH23" s="1">
        <v>28.8026</v>
      </c>
      <c r="BI23" s="1">
        <v>44.813</v>
      </c>
      <c r="BJ23" s="1">
        <v>115703.7644</v>
      </c>
      <c r="BK23" s="1">
        <v>3.3789</v>
      </c>
      <c r="BL23" s="1">
        <v>8.0755</v>
      </c>
      <c r="BM23" s="1">
        <v>3.7769</v>
      </c>
      <c r="BN23" s="1">
        <v>59.1055</v>
      </c>
      <c r="BO23" s="1">
        <v>5.1787</v>
      </c>
      <c r="BP23" s="1">
        <v>36.0738</v>
      </c>
      <c r="BQ23" s="1">
        <v>35.6537</v>
      </c>
      <c r="BR23" s="1">
        <v>19.5052</v>
      </c>
      <c r="BS23" s="1">
        <v>39.6003</v>
      </c>
      <c r="BT23" s="1">
        <v>3.4561</v>
      </c>
      <c r="BU23" s="1">
        <v>36.6796</v>
      </c>
      <c r="BV23" s="1">
        <v>0.35136</v>
      </c>
      <c r="BW23" s="1">
        <v>0.11222</v>
      </c>
      <c r="BX23" s="1">
        <v>44.0715</v>
      </c>
    </row>
    <row r="24" s="1" customFormat="1" spans="1:76">
      <c r="A24" s="1" t="s">
        <v>81</v>
      </c>
      <c r="B24" s="1">
        <f t="shared" si="2"/>
        <v>2</v>
      </c>
      <c r="C24" s="2">
        <v>20160724000304</v>
      </c>
      <c r="D24" s="1">
        <v>36.3052</v>
      </c>
      <c r="E24" s="1">
        <v>67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130</v>
      </c>
      <c r="P24" s="1">
        <v>85</v>
      </c>
      <c r="Q24" s="1">
        <v>0</v>
      </c>
      <c r="R24" s="1">
        <v>1</v>
      </c>
      <c r="S24" s="1">
        <v>1</v>
      </c>
      <c r="T24" s="1">
        <v>1</v>
      </c>
      <c r="U24" s="1">
        <v>0</v>
      </c>
      <c r="V24" s="1">
        <v>1</v>
      </c>
      <c r="W24" s="1">
        <v>1</v>
      </c>
      <c r="X24" s="1">
        <v>3169</v>
      </c>
      <c r="Y24" s="1">
        <v>0</v>
      </c>
      <c r="Z24" s="1">
        <v>0</v>
      </c>
      <c r="AA24" s="1">
        <v>0.90502</v>
      </c>
      <c r="AB24" s="1">
        <v>0.040076</v>
      </c>
      <c r="AC24" s="1">
        <v>0</v>
      </c>
      <c r="AD24" s="1">
        <v>0</v>
      </c>
      <c r="AE24" s="1">
        <v>0</v>
      </c>
      <c r="AF24" s="1">
        <v>0.0053645</v>
      </c>
      <c r="AG24" s="1">
        <v>0</v>
      </c>
      <c r="AH24" s="1">
        <v>0</v>
      </c>
      <c r="AI24" s="1">
        <v>233</v>
      </c>
      <c r="AJ24" s="1">
        <v>0</v>
      </c>
      <c r="AK24" s="1">
        <v>0</v>
      </c>
      <c r="AL24" s="1">
        <v>0.40343</v>
      </c>
      <c r="AM24" s="1">
        <v>0.19313</v>
      </c>
      <c r="AN24" s="1">
        <v>0</v>
      </c>
      <c r="AO24" s="1">
        <v>0</v>
      </c>
      <c r="AP24" s="1">
        <v>0</v>
      </c>
      <c r="AQ24" s="1">
        <v>0.16738</v>
      </c>
      <c r="AR24" s="1">
        <v>0.23176</v>
      </c>
      <c r="AS24" s="1">
        <v>0</v>
      </c>
      <c r="AT24" s="1">
        <v>0.43759</v>
      </c>
      <c r="AU24" s="1">
        <v>0.25536</v>
      </c>
      <c r="AV24" s="1">
        <v>6.45</v>
      </c>
      <c r="AW24" s="1">
        <v>25.2589</v>
      </c>
      <c r="AX24" s="1">
        <v>18.2483</v>
      </c>
      <c r="AY24" s="1">
        <v>13.6015</v>
      </c>
      <c r="AZ24" s="1">
        <v>16.2788</v>
      </c>
      <c r="BA24" s="1">
        <v>19.6723</v>
      </c>
      <c r="BB24" s="1">
        <v>22.8333</v>
      </c>
      <c r="BC24" s="1">
        <v>11.0531</v>
      </c>
      <c r="BD24" s="1">
        <v>0.51331</v>
      </c>
      <c r="BE24" s="1">
        <v>75.8255</v>
      </c>
      <c r="BF24" s="1">
        <v>3.3208</v>
      </c>
      <c r="BG24" s="1">
        <v>34</v>
      </c>
      <c r="BH24" s="1">
        <v>46.509</v>
      </c>
      <c r="BI24" s="1">
        <v>65.0726</v>
      </c>
      <c r="BJ24" s="1">
        <v>101691.5323</v>
      </c>
      <c r="BK24" s="1">
        <v>3.4219</v>
      </c>
      <c r="BL24" s="1">
        <v>9.788</v>
      </c>
      <c r="BM24" s="1">
        <v>3.8183</v>
      </c>
      <c r="BN24" s="1">
        <v>69.265</v>
      </c>
      <c r="BO24" s="1">
        <v>6.462</v>
      </c>
      <c r="BP24" s="1">
        <v>54.0307</v>
      </c>
      <c r="BQ24" s="1">
        <v>54.7143</v>
      </c>
      <c r="BR24" s="1">
        <v>30.1578</v>
      </c>
      <c r="BS24" s="1">
        <v>39.1072</v>
      </c>
      <c r="BT24" s="1">
        <v>3.9411</v>
      </c>
      <c r="BU24" s="1">
        <v>54.6894</v>
      </c>
      <c r="BV24" s="1">
        <v>-0.60485</v>
      </c>
      <c r="BW24" s="1">
        <v>0.10727</v>
      </c>
      <c r="BX24" s="1">
        <v>71.608</v>
      </c>
    </row>
    <row r="25" s="1" customFormat="1" spans="1:76">
      <c r="A25" s="1" t="s">
        <v>81</v>
      </c>
      <c r="B25" s="1">
        <f t="shared" si="2"/>
        <v>2</v>
      </c>
      <c r="C25" s="2">
        <v>20160822000964</v>
      </c>
      <c r="D25" s="1">
        <v>728.71</v>
      </c>
      <c r="E25" s="1">
        <v>67</v>
      </c>
      <c r="F25" s="1">
        <v>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130</v>
      </c>
      <c r="P25" s="1">
        <v>85</v>
      </c>
      <c r="Q25" s="1">
        <v>0</v>
      </c>
      <c r="R25" s="1">
        <v>1</v>
      </c>
      <c r="S25" s="1">
        <v>1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0.635869259259</v>
      </c>
      <c r="AU25" s="1">
        <v>0.37975</v>
      </c>
      <c r="AV25" s="1">
        <v>21.8057481481</v>
      </c>
      <c r="AW25" s="1">
        <v>57.3730740741</v>
      </c>
      <c r="AX25" s="1">
        <v>55.2442851852</v>
      </c>
      <c r="AY25" s="1">
        <v>51.2502703704</v>
      </c>
      <c r="AZ25" s="1">
        <v>60.3398074076</v>
      </c>
      <c r="BA25" s="1">
        <v>65.1905555556</v>
      </c>
      <c r="BB25" s="1">
        <v>5638.70525187</v>
      </c>
      <c r="BC25" s="1">
        <v>34.1269148148</v>
      </c>
      <c r="BD25" s="1">
        <v>0.329851111111</v>
      </c>
      <c r="BE25" s="1">
        <v>5083.19815924</v>
      </c>
      <c r="BF25" s="1">
        <v>1.24011851852</v>
      </c>
      <c r="BG25" s="1">
        <v>5830.70370369</v>
      </c>
      <c r="BH25" s="1">
        <v>36.5120814815</v>
      </c>
      <c r="BI25" s="1">
        <v>60.3434</v>
      </c>
      <c r="BJ25" s="1">
        <v>12492417.0129</v>
      </c>
      <c r="BK25" s="1">
        <v>3.23812222222</v>
      </c>
      <c r="BL25" s="1">
        <v>12.7284888889</v>
      </c>
      <c r="BM25" s="1">
        <v>3.21841851852</v>
      </c>
      <c r="BN25" s="1">
        <v>81.3732518519</v>
      </c>
      <c r="BO25" s="1">
        <v>7.58227407408</v>
      </c>
      <c r="BP25" s="1">
        <v>48.4688148148</v>
      </c>
      <c r="BQ25" s="1">
        <v>48.5947296296</v>
      </c>
      <c r="BR25" s="1">
        <v>13.2391</v>
      </c>
      <c r="BS25" s="1">
        <v>68.134162963</v>
      </c>
      <c r="BT25" s="1">
        <v>5.28304074074</v>
      </c>
      <c r="BU25" s="1">
        <v>49.5374555556</v>
      </c>
      <c r="BV25" s="1">
        <v>-0.077175851852</v>
      </c>
      <c r="BW25" s="1">
        <v>0.124724814815</v>
      </c>
      <c r="BX25" s="1">
        <v>97.0190925924</v>
      </c>
    </row>
    <row r="26" s="1" customFormat="1" spans="1:76">
      <c r="A26" s="1" t="s">
        <v>81</v>
      </c>
      <c r="B26" s="1">
        <f t="shared" si="2"/>
        <v>2</v>
      </c>
      <c r="C26" s="2">
        <v>20160930001099</v>
      </c>
      <c r="D26" s="1">
        <v>1668.3268</v>
      </c>
      <c r="E26" s="1">
        <v>67</v>
      </c>
      <c r="F26" s="1">
        <v>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130</v>
      </c>
      <c r="P26" s="1">
        <v>85</v>
      </c>
      <c r="Q26" s="1">
        <v>0</v>
      </c>
      <c r="R26" s="1">
        <v>1</v>
      </c>
      <c r="S26" s="1">
        <v>1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0.602352345679</v>
      </c>
      <c r="AU26" s="1">
        <v>0.375656666667</v>
      </c>
      <c r="AV26" s="1">
        <v>26.3441308642</v>
      </c>
      <c r="AW26" s="1">
        <v>69.5331654321</v>
      </c>
      <c r="AX26" s="1">
        <v>67.2907135803</v>
      </c>
      <c r="AY26" s="1">
        <v>62.0091271605</v>
      </c>
      <c r="AZ26" s="1">
        <v>73.9809098768</v>
      </c>
      <c r="BA26" s="1">
        <v>78.9416074074</v>
      </c>
      <c r="BB26" s="1">
        <v>7377.64866916</v>
      </c>
      <c r="BC26" s="1">
        <v>40.3738864197</v>
      </c>
      <c r="BD26" s="1">
        <v>0.302688148148</v>
      </c>
      <c r="BE26" s="1">
        <v>6557.15971232</v>
      </c>
      <c r="BF26" s="1">
        <v>1.13095802469</v>
      </c>
      <c r="BG26" s="1">
        <v>7618.27160492</v>
      </c>
      <c r="BH26" s="1">
        <v>33.8666419753</v>
      </c>
      <c r="BI26" s="1">
        <v>59.7542</v>
      </c>
      <c r="BJ26" s="1">
        <v>16206340.9491</v>
      </c>
      <c r="BK26" s="1">
        <v>3.1878962963</v>
      </c>
      <c r="BL26" s="1">
        <v>13.7174851852</v>
      </c>
      <c r="BM26" s="1">
        <v>3.19639135803</v>
      </c>
      <c r="BN26" s="1">
        <v>82.9797358025</v>
      </c>
      <c r="BO26" s="1">
        <v>8.16613209877</v>
      </c>
      <c r="BP26" s="1">
        <v>46.8849197531</v>
      </c>
      <c r="BQ26" s="1">
        <v>47.0794061728</v>
      </c>
      <c r="BR26" s="1">
        <v>7.21816666667</v>
      </c>
      <c r="BS26" s="1">
        <v>75.7615839506</v>
      </c>
      <c r="BT26" s="1">
        <v>5.68152098766</v>
      </c>
      <c r="BU26" s="1">
        <v>48.1428074074</v>
      </c>
      <c r="BV26" s="1">
        <v>-0.0964438024693</v>
      </c>
      <c r="BW26" s="1">
        <v>0.129219753086</v>
      </c>
      <c r="BX26" s="1">
        <v>111.500490123</v>
      </c>
    </row>
    <row r="27" s="1" customFormat="1" spans="1:76">
      <c r="A27" s="1" t="s">
        <v>82</v>
      </c>
      <c r="B27" s="1">
        <f t="shared" si="2"/>
        <v>2</v>
      </c>
      <c r="C27" s="2">
        <v>20171008000512</v>
      </c>
      <c r="D27" s="1">
        <v>1</v>
      </c>
      <c r="E27" s="1">
        <v>53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138</v>
      </c>
      <c r="P27" s="1">
        <v>84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33087</v>
      </c>
      <c r="Y27" s="1">
        <v>0.00015112</v>
      </c>
      <c r="Z27" s="1">
        <v>0.93789</v>
      </c>
      <c r="AA27" s="1">
        <v>0.061867</v>
      </c>
      <c r="AB27" s="3">
        <v>9.067e-5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21095</v>
      </c>
      <c r="AJ27" s="1">
        <v>0.074093</v>
      </c>
      <c r="AK27" s="1">
        <v>0.65357</v>
      </c>
      <c r="AL27" s="1">
        <v>0.25504</v>
      </c>
      <c r="AM27" s="1">
        <v>0.01223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0.69623</v>
      </c>
      <c r="AU27" s="1">
        <v>0.47124</v>
      </c>
      <c r="AV27" s="1">
        <v>22.1172</v>
      </c>
      <c r="AW27" s="1">
        <v>46.9338</v>
      </c>
      <c r="AX27" s="1">
        <v>50.6063</v>
      </c>
      <c r="AY27" s="1">
        <v>50.448</v>
      </c>
      <c r="AZ27" s="1">
        <v>36.6879</v>
      </c>
      <c r="BA27" s="1">
        <v>54.7266</v>
      </c>
      <c r="BB27" s="1">
        <v>6482.75</v>
      </c>
      <c r="BC27" s="1">
        <v>32.6767</v>
      </c>
      <c r="BD27" s="1">
        <v>0.32918</v>
      </c>
      <c r="BE27" s="1">
        <v>5107.7368</v>
      </c>
      <c r="BF27" s="1">
        <v>0.7879</v>
      </c>
      <c r="BG27" s="1">
        <v>6657</v>
      </c>
      <c r="BH27" s="1">
        <v>44.82</v>
      </c>
      <c r="BI27" s="1">
        <v>65.5487</v>
      </c>
      <c r="BJ27" s="1">
        <v>20548651.4892</v>
      </c>
      <c r="BK27" s="1">
        <v>2.8453</v>
      </c>
      <c r="BL27" s="1">
        <v>10.9845</v>
      </c>
      <c r="BM27" s="1">
        <v>3.3145</v>
      </c>
      <c r="BN27" s="1">
        <v>89.5786</v>
      </c>
      <c r="BO27" s="1">
        <v>6.51</v>
      </c>
      <c r="BP27" s="1">
        <v>54.9478</v>
      </c>
      <c r="BQ27" s="1">
        <v>54.6701</v>
      </c>
      <c r="BR27" s="1">
        <v>13.34</v>
      </c>
      <c r="BS27" s="1">
        <v>76.2386</v>
      </c>
      <c r="BT27" s="1">
        <v>4.5133</v>
      </c>
      <c r="BU27" s="1">
        <v>55.5587</v>
      </c>
      <c r="BV27" s="1">
        <v>0.10399</v>
      </c>
      <c r="BW27" s="1">
        <v>0.16395</v>
      </c>
      <c r="BX27" s="1">
        <v>67.511</v>
      </c>
    </row>
    <row r="28" s="1" customFormat="1" spans="1:76">
      <c r="A28" s="1" t="s">
        <v>82</v>
      </c>
      <c r="B28" s="1">
        <f t="shared" si="2"/>
        <v>2</v>
      </c>
      <c r="C28" s="2">
        <v>20171009000491</v>
      </c>
      <c r="D28" s="1">
        <v>22.576</v>
      </c>
      <c r="E28" s="1">
        <v>53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138</v>
      </c>
      <c r="P28" s="1">
        <v>84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34707</v>
      </c>
      <c r="Y28" s="1">
        <v>0.00060507</v>
      </c>
      <c r="Z28" s="1">
        <v>0.93364</v>
      </c>
      <c r="AA28" s="1">
        <v>0.065433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19888</v>
      </c>
      <c r="AJ28" s="1">
        <v>0.080199</v>
      </c>
      <c r="AK28" s="1">
        <v>0.71531</v>
      </c>
      <c r="AL28" s="1">
        <v>0.16276</v>
      </c>
      <c r="AM28" s="1">
        <v>0.0056818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0.749</v>
      </c>
      <c r="AU28" s="1">
        <v>0.49739</v>
      </c>
      <c r="AV28" s="1">
        <v>23.9471</v>
      </c>
      <c r="AW28" s="1">
        <v>48.1459</v>
      </c>
      <c r="AX28" s="1">
        <v>48.1041</v>
      </c>
      <c r="AY28" s="1">
        <v>49.0408</v>
      </c>
      <c r="AZ28" s="1">
        <v>40.6079</v>
      </c>
      <c r="BA28" s="1">
        <v>54.4243</v>
      </c>
      <c r="BB28" s="1">
        <v>6010.875</v>
      </c>
      <c r="BC28" s="1">
        <v>36.0615</v>
      </c>
      <c r="BD28" s="1">
        <v>0.31471</v>
      </c>
      <c r="BE28" s="1">
        <v>5080.0935</v>
      </c>
      <c r="BF28" s="1">
        <v>0.84515</v>
      </c>
      <c r="BG28" s="1">
        <v>6153</v>
      </c>
      <c r="BH28" s="1">
        <v>64.408</v>
      </c>
      <c r="BI28" s="1">
        <v>88.964</v>
      </c>
      <c r="BJ28" s="1">
        <v>36924920.6804</v>
      </c>
      <c r="BK28" s="1">
        <v>3.1068</v>
      </c>
      <c r="BL28" s="1">
        <v>12.8216</v>
      </c>
      <c r="BM28" s="1">
        <v>3.1961</v>
      </c>
      <c r="BN28" s="1">
        <v>114.7384</v>
      </c>
      <c r="BO28" s="1">
        <v>7.6616</v>
      </c>
      <c r="BP28" s="1">
        <v>76.8626</v>
      </c>
      <c r="BQ28" s="1">
        <v>77.1778</v>
      </c>
      <c r="BR28" s="1">
        <v>40.2945</v>
      </c>
      <c r="BS28" s="1">
        <v>74.4439</v>
      </c>
      <c r="BT28" s="1">
        <v>5.3158</v>
      </c>
      <c r="BU28" s="1">
        <v>77.4669</v>
      </c>
      <c r="BV28" s="1">
        <v>-0.1277</v>
      </c>
      <c r="BW28" s="1">
        <v>0.13689</v>
      </c>
      <c r="BX28" s="1">
        <v>93.2715</v>
      </c>
    </row>
    <row r="29" s="1" customFormat="1" spans="1:76">
      <c r="A29" s="1" t="s">
        <v>82</v>
      </c>
      <c r="B29" s="1">
        <f t="shared" si="2"/>
        <v>2</v>
      </c>
      <c r="C29" s="2">
        <v>20171011001669</v>
      </c>
      <c r="D29" s="1">
        <v>76.0312</v>
      </c>
      <c r="E29" s="1">
        <v>53</v>
      </c>
      <c r="F29" s="1">
        <v>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138</v>
      </c>
      <c r="P29" s="1">
        <v>84</v>
      </c>
      <c r="Q29" s="1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35300</v>
      </c>
      <c r="Y29" s="1">
        <v>0.0014448</v>
      </c>
      <c r="Z29" s="1">
        <v>0.92</v>
      </c>
      <c r="AA29" s="1">
        <v>0.077705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44172</v>
      </c>
      <c r="AJ29" s="1">
        <v>0.066988</v>
      </c>
      <c r="AK29" s="1">
        <v>0.71219</v>
      </c>
      <c r="AL29" s="1">
        <v>0.18371</v>
      </c>
      <c r="AM29" s="1">
        <v>0.010074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0.82188</v>
      </c>
      <c r="AU29" s="1">
        <v>0.55192</v>
      </c>
      <c r="AV29" s="1">
        <v>30.5288</v>
      </c>
      <c r="AW29" s="1">
        <v>55.3141</v>
      </c>
      <c r="AX29" s="1">
        <v>50.6952</v>
      </c>
      <c r="AY29" s="1">
        <v>54.4243</v>
      </c>
      <c r="AZ29" s="1">
        <v>48.2597</v>
      </c>
      <c r="BA29" s="1">
        <v>55.6956</v>
      </c>
      <c r="BB29" s="1">
        <v>15666.2917</v>
      </c>
      <c r="BC29" s="1">
        <v>45.4615</v>
      </c>
      <c r="BD29" s="1">
        <v>0.33674</v>
      </c>
      <c r="BE29" s="1">
        <v>8991.5609</v>
      </c>
      <c r="BF29" s="1">
        <v>0.57394</v>
      </c>
      <c r="BG29" s="1">
        <v>15857</v>
      </c>
      <c r="BH29" s="1">
        <v>60.7122</v>
      </c>
      <c r="BI29" s="1">
        <v>87.8832</v>
      </c>
      <c r="BJ29" s="1">
        <v>89522386.5458</v>
      </c>
      <c r="BK29" s="1">
        <v>2.9423</v>
      </c>
      <c r="BL29" s="1">
        <v>14.1119</v>
      </c>
      <c r="BM29" s="1">
        <v>3.2775</v>
      </c>
      <c r="BN29" s="1">
        <v>120.7815</v>
      </c>
      <c r="BO29" s="1">
        <v>8.4848</v>
      </c>
      <c r="BP29" s="1">
        <v>74.3637</v>
      </c>
      <c r="BQ29" s="1">
        <v>74.6376</v>
      </c>
      <c r="BR29" s="1">
        <v>27.3376</v>
      </c>
      <c r="BS29" s="1">
        <v>93.4439</v>
      </c>
      <c r="BT29" s="1">
        <v>5.8569</v>
      </c>
      <c r="BU29" s="1">
        <v>75.1373</v>
      </c>
      <c r="BV29" s="1">
        <v>-0.11926</v>
      </c>
      <c r="BW29" s="1">
        <v>0.15371</v>
      </c>
      <c r="BX29" s="1">
        <v>115.641</v>
      </c>
    </row>
    <row r="30" s="1" customFormat="1" spans="1:76">
      <c r="A30" s="1" t="s">
        <v>82</v>
      </c>
      <c r="B30" s="1">
        <f t="shared" si="2"/>
        <v>2</v>
      </c>
      <c r="C30" s="2">
        <v>20171027001453</v>
      </c>
      <c r="D30" s="1">
        <v>459.2152</v>
      </c>
      <c r="E30" s="1">
        <v>53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138</v>
      </c>
      <c r="P30" s="1">
        <v>84</v>
      </c>
      <c r="Q30" s="1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10480</v>
      </c>
      <c r="Y30" s="1">
        <v>0</v>
      </c>
      <c r="Z30" s="1">
        <v>0.98979</v>
      </c>
      <c r="AA30" s="1">
        <v>0.01021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57285</v>
      </c>
      <c r="AJ30" s="1">
        <v>0.10968</v>
      </c>
      <c r="AK30" s="1">
        <v>0.71071</v>
      </c>
      <c r="AL30" s="1">
        <v>0.13801</v>
      </c>
      <c r="AM30" s="1">
        <v>0.0064066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0.76164</v>
      </c>
      <c r="AU30" s="1">
        <v>0.50372</v>
      </c>
      <c r="AV30" s="1">
        <v>29.7928</v>
      </c>
      <c r="AW30" s="1">
        <v>59.1456</v>
      </c>
      <c r="AX30" s="1">
        <v>52.7731</v>
      </c>
      <c r="AY30" s="1">
        <v>62.1691</v>
      </c>
      <c r="AZ30" s="1">
        <v>62.0322</v>
      </c>
      <c r="BA30" s="1">
        <v>63.9844</v>
      </c>
      <c r="BB30" s="1">
        <v>22247.75</v>
      </c>
      <c r="BC30" s="1">
        <v>45.0476</v>
      </c>
      <c r="BD30" s="1">
        <v>0.40946</v>
      </c>
      <c r="BE30" s="1">
        <v>9342.4732</v>
      </c>
      <c r="BF30" s="1">
        <v>0.41993</v>
      </c>
      <c r="BG30" s="1">
        <v>22371</v>
      </c>
      <c r="BH30" s="1">
        <v>55.9723</v>
      </c>
      <c r="BI30" s="1">
        <v>83.2613</v>
      </c>
      <c r="BJ30" s="1">
        <v>111909741.0724</v>
      </c>
      <c r="BK30" s="1">
        <v>2.8947</v>
      </c>
      <c r="BL30" s="1">
        <v>14.3718</v>
      </c>
      <c r="BM30" s="1">
        <v>3.2526</v>
      </c>
      <c r="BN30" s="1">
        <v>115.6576</v>
      </c>
      <c r="BO30" s="1">
        <v>8.5851</v>
      </c>
      <c r="BP30" s="1">
        <v>69.8904</v>
      </c>
      <c r="BQ30" s="1">
        <v>70.2143</v>
      </c>
      <c r="BR30" s="1">
        <v>18.5398</v>
      </c>
      <c r="BS30" s="1">
        <v>97.1178</v>
      </c>
      <c r="BT30" s="1">
        <v>5.9428</v>
      </c>
      <c r="BU30" s="1">
        <v>70.728</v>
      </c>
      <c r="BV30" s="1">
        <v>-0.20053</v>
      </c>
      <c r="BW30" s="1">
        <v>0.15891</v>
      </c>
      <c r="BX30" s="1">
        <v>117.7778</v>
      </c>
    </row>
    <row r="31" s="1" customFormat="1" spans="1:76">
      <c r="A31" s="1" t="s">
        <v>83</v>
      </c>
      <c r="B31" s="1">
        <f t="shared" si="2"/>
        <v>2</v>
      </c>
      <c r="C31" s="2">
        <v>20170607000010</v>
      </c>
      <c r="D31" s="1">
        <v>8</v>
      </c>
      <c r="E31" s="1">
        <v>54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145</v>
      </c>
      <c r="P31" s="1">
        <v>79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50488</v>
      </c>
      <c r="Y31" s="1">
        <v>0.015251</v>
      </c>
      <c r="Z31" s="1">
        <v>0.0017232</v>
      </c>
      <c r="AA31" s="1">
        <v>0.018658</v>
      </c>
      <c r="AB31" s="1">
        <v>0.0057836</v>
      </c>
      <c r="AC31" s="1">
        <v>0</v>
      </c>
      <c r="AD31" s="1">
        <v>0.18529</v>
      </c>
      <c r="AE31" s="1">
        <v>0.29587</v>
      </c>
      <c r="AF31" s="1">
        <v>0.32198</v>
      </c>
      <c r="AG31" s="1">
        <v>0.059717</v>
      </c>
      <c r="AH31" s="3">
        <v>1.9807e-5</v>
      </c>
      <c r="AI31" s="1">
        <v>44907</v>
      </c>
      <c r="AJ31" s="1">
        <v>0.0015365</v>
      </c>
      <c r="AK31" s="1">
        <v>0</v>
      </c>
      <c r="AL31" s="1">
        <v>0.0039637</v>
      </c>
      <c r="AM31" s="1">
        <v>0.00080166</v>
      </c>
      <c r="AN31" s="1">
        <v>0</v>
      </c>
      <c r="AO31" s="1">
        <v>0.25909</v>
      </c>
      <c r="AP31" s="1">
        <v>0.46674</v>
      </c>
      <c r="AQ31" s="1">
        <v>0.22075</v>
      </c>
      <c r="AR31" s="1">
        <v>0.027546</v>
      </c>
      <c r="AS31" s="1">
        <v>0.0013138</v>
      </c>
      <c r="AT31" s="1">
        <v>0.84115</v>
      </c>
      <c r="AU31" s="1">
        <v>0.51078</v>
      </c>
      <c r="AV31" s="1">
        <v>30.7491</v>
      </c>
      <c r="AW31" s="1">
        <v>60.2006</v>
      </c>
      <c r="AX31" s="1">
        <v>59.9083</v>
      </c>
      <c r="AY31" s="1">
        <v>62.9682</v>
      </c>
      <c r="AZ31" s="1">
        <v>64.405</v>
      </c>
      <c r="BA31" s="1">
        <v>68.2788</v>
      </c>
      <c r="BB31" s="1">
        <v>15160.3333</v>
      </c>
      <c r="BC31" s="1">
        <v>50.6376</v>
      </c>
      <c r="BD31" s="1">
        <v>0.24729</v>
      </c>
      <c r="BE31" s="1">
        <v>11979.1283</v>
      </c>
      <c r="BF31" s="1">
        <v>0.79016</v>
      </c>
      <c r="BG31" s="1">
        <v>15503</v>
      </c>
      <c r="BH31" s="1">
        <v>43.9789</v>
      </c>
      <c r="BI31" s="1">
        <v>67.9732</v>
      </c>
      <c r="BJ31" s="1">
        <v>50180401.5523</v>
      </c>
      <c r="BK31" s="1">
        <v>2.6719</v>
      </c>
      <c r="BL31" s="1">
        <v>11.8557</v>
      </c>
      <c r="BM31" s="1">
        <v>4.1542</v>
      </c>
      <c r="BN31" s="1">
        <v>110.971</v>
      </c>
      <c r="BO31" s="1">
        <v>7.5624</v>
      </c>
      <c r="BP31" s="1">
        <v>56.0239</v>
      </c>
      <c r="BQ31" s="1">
        <v>56.3145</v>
      </c>
      <c r="BR31" s="1">
        <v>8.1834</v>
      </c>
      <c r="BS31" s="1">
        <v>102.7875</v>
      </c>
      <c r="BT31" s="1">
        <v>5.0052</v>
      </c>
      <c r="BU31" s="1">
        <v>56.893</v>
      </c>
      <c r="BV31" s="1">
        <v>-0.25869</v>
      </c>
      <c r="BW31" s="1">
        <v>0.19211</v>
      </c>
      <c r="BX31" s="1">
        <v>98.1386</v>
      </c>
    </row>
    <row r="32" s="1" customFormat="1" spans="1:76">
      <c r="A32" s="1" t="s">
        <v>83</v>
      </c>
      <c r="B32" s="1">
        <f t="shared" si="2"/>
        <v>2</v>
      </c>
      <c r="C32" s="2">
        <v>20170608000391</v>
      </c>
      <c r="D32" s="1">
        <v>35.972</v>
      </c>
      <c r="E32" s="1">
        <v>54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145</v>
      </c>
      <c r="P32" s="1">
        <v>79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47741</v>
      </c>
      <c r="Y32" s="1">
        <v>0.016443</v>
      </c>
      <c r="Z32" s="1">
        <v>0.0019271</v>
      </c>
      <c r="AA32" s="1">
        <v>0.017679</v>
      </c>
      <c r="AB32" s="1">
        <v>0.0064934</v>
      </c>
      <c r="AC32" s="1">
        <v>0</v>
      </c>
      <c r="AD32" s="1">
        <v>0.18705</v>
      </c>
      <c r="AE32" s="1">
        <v>0.30115</v>
      </c>
      <c r="AF32" s="1">
        <v>0.33403</v>
      </c>
      <c r="AG32" s="1">
        <v>0.060577</v>
      </c>
      <c r="AH32" s="3">
        <v>2.0946e-5</v>
      </c>
      <c r="AI32" s="1">
        <v>62015</v>
      </c>
      <c r="AJ32" s="1">
        <v>0.00035475</v>
      </c>
      <c r="AK32" s="1">
        <v>0</v>
      </c>
      <c r="AL32" s="1">
        <v>0.010046</v>
      </c>
      <c r="AM32" s="1">
        <v>0.0039184</v>
      </c>
      <c r="AN32" s="1">
        <v>0</v>
      </c>
      <c r="AO32" s="1">
        <v>0.1895</v>
      </c>
      <c r="AP32" s="1">
        <v>0.56918</v>
      </c>
      <c r="AQ32" s="1">
        <v>0.18455</v>
      </c>
      <c r="AR32" s="1">
        <v>0.023172</v>
      </c>
      <c r="AS32" s="1">
        <v>0</v>
      </c>
      <c r="AT32" s="1">
        <v>0.79256</v>
      </c>
      <c r="AU32" s="1">
        <v>0.59719</v>
      </c>
      <c r="AV32" s="1">
        <v>36.0234</v>
      </c>
      <c r="AW32" s="1">
        <v>60.3216</v>
      </c>
      <c r="AX32" s="1">
        <v>57.9741</v>
      </c>
      <c r="AY32" s="1">
        <v>67.897</v>
      </c>
      <c r="AZ32" s="1">
        <v>65</v>
      </c>
      <c r="BA32" s="1">
        <v>75</v>
      </c>
      <c r="BB32" s="1">
        <v>23925.5417</v>
      </c>
      <c r="BC32" s="1">
        <v>47.8087</v>
      </c>
      <c r="BD32" s="1">
        <v>0.28198</v>
      </c>
      <c r="BE32" s="1">
        <v>14239.7211</v>
      </c>
      <c r="BF32" s="1">
        <v>0.59517</v>
      </c>
      <c r="BG32" s="1">
        <v>24211</v>
      </c>
      <c r="BH32" s="1">
        <v>29.7749</v>
      </c>
      <c r="BI32" s="1">
        <v>58.7481</v>
      </c>
      <c r="BJ32" s="1">
        <v>51947301.2096</v>
      </c>
      <c r="BK32" s="1">
        <v>2.9837</v>
      </c>
      <c r="BL32" s="1">
        <v>15.1354</v>
      </c>
      <c r="BM32" s="1">
        <v>3.5275</v>
      </c>
      <c r="BN32" s="1">
        <v>85.7543</v>
      </c>
      <c r="BO32" s="1">
        <v>9.1352</v>
      </c>
      <c r="BP32" s="1">
        <v>44.8347</v>
      </c>
      <c r="BQ32" s="1">
        <v>45.6301</v>
      </c>
      <c r="BR32" s="1">
        <v>-11.5658</v>
      </c>
      <c r="BS32" s="1">
        <v>97.3201</v>
      </c>
      <c r="BT32" s="1">
        <v>6.2643</v>
      </c>
      <c r="BU32" s="1">
        <v>46.3207</v>
      </c>
      <c r="BV32" s="1">
        <v>-0.38833</v>
      </c>
      <c r="BW32" s="1">
        <v>0.15047</v>
      </c>
      <c r="BX32" s="1">
        <v>135.4544</v>
      </c>
    </row>
    <row r="33" s="1" customFormat="1" spans="1:76">
      <c r="A33" s="1" t="s">
        <v>83</v>
      </c>
      <c r="B33" s="1">
        <f t="shared" ref="B33:B42" si="3">2</f>
        <v>2</v>
      </c>
      <c r="C33" s="2">
        <v>20170621000806</v>
      </c>
      <c r="D33" s="1">
        <v>349.2416</v>
      </c>
      <c r="E33" s="1">
        <v>54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145</v>
      </c>
      <c r="P33" s="1">
        <v>79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16124</v>
      </c>
      <c r="Y33" s="1">
        <v>0</v>
      </c>
      <c r="Z33" s="1">
        <v>0</v>
      </c>
      <c r="AA33" s="1">
        <v>0.0029149</v>
      </c>
      <c r="AB33" s="1">
        <v>0.0055817</v>
      </c>
      <c r="AC33" s="1">
        <v>0</v>
      </c>
      <c r="AD33" s="1">
        <v>0.022265</v>
      </c>
      <c r="AE33" s="1">
        <v>0.44567</v>
      </c>
      <c r="AF33" s="1">
        <v>0.42806</v>
      </c>
      <c r="AG33" s="1">
        <v>0.056252</v>
      </c>
      <c r="AH33" s="1">
        <v>0</v>
      </c>
      <c r="AI33" s="1">
        <v>43817</v>
      </c>
      <c r="AJ33" s="1">
        <v>0</v>
      </c>
      <c r="AK33" s="1">
        <v>0</v>
      </c>
      <c r="AL33" s="1">
        <v>0.0015291</v>
      </c>
      <c r="AM33" s="1">
        <v>0.00054773</v>
      </c>
      <c r="AN33" s="1">
        <v>0</v>
      </c>
      <c r="AO33" s="1">
        <v>0.13251</v>
      </c>
      <c r="AP33" s="1">
        <v>0.64005</v>
      </c>
      <c r="AQ33" s="1">
        <v>0.1912</v>
      </c>
      <c r="AR33" s="1">
        <v>0.015405</v>
      </c>
      <c r="AS33" s="1">
        <v>0</v>
      </c>
      <c r="AT33" s="1">
        <v>0.72488</v>
      </c>
      <c r="AU33" s="1">
        <v>0.57635</v>
      </c>
      <c r="AV33" s="1">
        <v>32.0647</v>
      </c>
      <c r="AW33" s="1">
        <v>55.6345</v>
      </c>
      <c r="AX33" s="1">
        <v>56.0446</v>
      </c>
      <c r="AY33" s="1">
        <v>54.6443</v>
      </c>
      <c r="AZ33" s="1">
        <v>48.5077</v>
      </c>
      <c r="BA33" s="1">
        <v>57.8014</v>
      </c>
      <c r="BB33" s="1">
        <v>16377.0417</v>
      </c>
      <c r="BC33" s="1">
        <v>40.3281</v>
      </c>
      <c r="BD33" s="1">
        <v>0.2999</v>
      </c>
      <c r="BE33" s="1">
        <v>10399.2166</v>
      </c>
      <c r="BF33" s="1">
        <v>0.63499</v>
      </c>
      <c r="BG33" s="1">
        <v>16559</v>
      </c>
      <c r="BH33" s="1">
        <v>24.6785</v>
      </c>
      <c r="BI33" s="1">
        <v>51.7192</v>
      </c>
      <c r="BJ33" s="1">
        <v>26487220.8159</v>
      </c>
      <c r="BK33" s="1">
        <v>2.9443</v>
      </c>
      <c r="BL33" s="1">
        <v>13.944</v>
      </c>
      <c r="BM33" s="1">
        <v>3.2864</v>
      </c>
      <c r="BN33" s="1">
        <v>77.4602</v>
      </c>
      <c r="BO33" s="1">
        <v>8.4412</v>
      </c>
      <c r="BP33" s="1">
        <v>38.5385</v>
      </c>
      <c r="BQ33" s="1">
        <v>38.8619</v>
      </c>
      <c r="BR33" s="1">
        <v>-15.117</v>
      </c>
      <c r="BS33" s="1">
        <v>92.5772</v>
      </c>
      <c r="BT33" s="1">
        <v>5.826</v>
      </c>
      <c r="BU33" s="1">
        <v>39.9946</v>
      </c>
      <c r="BV33" s="1">
        <v>-0.22128</v>
      </c>
      <c r="BW33" s="1">
        <v>0.15369</v>
      </c>
      <c r="BX33" s="1">
        <v>114.3473</v>
      </c>
    </row>
    <row r="34" s="1" customFormat="1" spans="1:76">
      <c r="A34" s="1" t="s">
        <v>83</v>
      </c>
      <c r="B34" s="1">
        <f t="shared" si="3"/>
        <v>2</v>
      </c>
      <c r="C34" s="2">
        <v>20170721000604</v>
      </c>
      <c r="D34" s="1">
        <v>1068.3752</v>
      </c>
      <c r="E34" s="1">
        <v>54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145</v>
      </c>
      <c r="P34" s="1">
        <v>79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6395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0.71384</v>
      </c>
      <c r="AQ34" s="1">
        <v>0.28616</v>
      </c>
      <c r="AR34" s="1">
        <v>0</v>
      </c>
      <c r="AS34" s="1">
        <v>0</v>
      </c>
      <c r="AT34" s="1">
        <v>0.50274</v>
      </c>
      <c r="AU34" s="1">
        <v>0.44168</v>
      </c>
      <c r="AV34" s="1">
        <v>12.4543</v>
      </c>
      <c r="AW34" s="1">
        <v>28.1972</v>
      </c>
      <c r="AX34" s="1">
        <v>31.257</v>
      </c>
      <c r="AY34" s="1">
        <v>29.7321</v>
      </c>
      <c r="AZ34" s="1">
        <v>18.6815</v>
      </c>
      <c r="BA34" s="1">
        <v>31.273</v>
      </c>
      <c r="BB34" s="1">
        <v>2454.5417</v>
      </c>
      <c r="BC34" s="1">
        <v>14.1758</v>
      </c>
      <c r="BD34" s="1">
        <v>0.61003</v>
      </c>
      <c r="BE34" s="1">
        <v>1442.4963</v>
      </c>
      <c r="BF34" s="1">
        <v>0.58768</v>
      </c>
      <c r="BG34" s="1">
        <v>2488</v>
      </c>
      <c r="BH34" s="1">
        <v>30.4235</v>
      </c>
      <c r="BI34" s="1">
        <v>52.7425</v>
      </c>
      <c r="BJ34" s="1">
        <v>4471382.9731</v>
      </c>
      <c r="BK34" s="1">
        <v>3.1322</v>
      </c>
      <c r="BL34" s="1">
        <v>12.0267</v>
      </c>
      <c r="BM34" s="1">
        <v>2.9679</v>
      </c>
      <c r="BN34" s="1">
        <v>79.1378</v>
      </c>
      <c r="BO34" s="1">
        <v>6.9558</v>
      </c>
      <c r="BP34" s="1">
        <v>41.4938</v>
      </c>
      <c r="BQ34" s="1">
        <v>41.3622</v>
      </c>
      <c r="BR34" s="1">
        <v>13.4427</v>
      </c>
      <c r="BS34" s="1">
        <v>65.6951</v>
      </c>
      <c r="BT34" s="1">
        <v>4.9101</v>
      </c>
      <c r="BU34" s="1">
        <v>42.3932</v>
      </c>
      <c r="BV34" s="1">
        <v>0.096967</v>
      </c>
      <c r="BW34" s="1">
        <v>0.13169</v>
      </c>
      <c r="BX34" s="1">
        <v>75.447</v>
      </c>
    </row>
    <row r="35" s="1" customFormat="1" spans="1:76">
      <c r="A35" s="1" t="s">
        <v>84</v>
      </c>
      <c r="B35" s="1">
        <f t="shared" si="3"/>
        <v>2</v>
      </c>
      <c r="C35" s="2">
        <v>20170115000362</v>
      </c>
      <c r="D35" s="1">
        <v>6</v>
      </c>
      <c r="E35" s="1">
        <v>60</v>
      </c>
      <c r="F35" s="1">
        <v>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145</v>
      </c>
      <c r="P35" s="1">
        <v>88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5405</v>
      </c>
      <c r="Y35" s="1">
        <v>0</v>
      </c>
      <c r="Z35" s="1">
        <v>0.4877</v>
      </c>
      <c r="AA35" s="1">
        <v>0.50916</v>
      </c>
      <c r="AB35" s="1">
        <v>0.0031452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1500</v>
      </c>
      <c r="AJ35" s="1">
        <v>0.020667</v>
      </c>
      <c r="AK35" s="1">
        <v>0.76067</v>
      </c>
      <c r="AL35" s="1">
        <v>0.096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0.69204</v>
      </c>
      <c r="AU35" s="1">
        <v>0.47353</v>
      </c>
      <c r="AV35" s="1">
        <v>13.3492</v>
      </c>
      <c r="AW35" s="1">
        <v>28.1905</v>
      </c>
      <c r="AX35" s="1">
        <v>28.0179</v>
      </c>
      <c r="AY35" s="1">
        <v>31.1448</v>
      </c>
      <c r="AZ35" s="1">
        <v>19.4165</v>
      </c>
      <c r="BA35" s="1">
        <v>31.1609</v>
      </c>
      <c r="BB35" s="1">
        <v>228.2083</v>
      </c>
      <c r="BC35" s="1">
        <v>19.5091</v>
      </c>
      <c r="BD35" s="1">
        <v>0.37603</v>
      </c>
      <c r="BE35" s="1">
        <v>480.2699</v>
      </c>
      <c r="BF35" s="1">
        <v>2.1045</v>
      </c>
      <c r="BG35" s="1">
        <v>219</v>
      </c>
      <c r="BH35" s="1">
        <v>60.824</v>
      </c>
      <c r="BI35" s="1">
        <v>85.1186</v>
      </c>
      <c r="BJ35" s="1">
        <v>1204560.0807</v>
      </c>
      <c r="BK35" s="1">
        <v>3.564</v>
      </c>
      <c r="BL35" s="1">
        <v>13.516</v>
      </c>
      <c r="BM35" s="1">
        <v>2.7862</v>
      </c>
      <c r="BN35" s="1">
        <v>99.7114</v>
      </c>
      <c r="BO35" s="1">
        <v>7.7688</v>
      </c>
      <c r="BP35" s="1">
        <v>73.5267</v>
      </c>
      <c r="BQ35" s="1">
        <v>73.3568</v>
      </c>
      <c r="BR35" s="1">
        <v>47.6478</v>
      </c>
      <c r="BS35" s="1">
        <v>52.0635</v>
      </c>
      <c r="BT35" s="1">
        <v>5.5098</v>
      </c>
      <c r="BU35" s="1">
        <v>74.1638</v>
      </c>
      <c r="BV35" s="1">
        <v>-0.10516</v>
      </c>
      <c r="BW35" s="1">
        <v>0.097392</v>
      </c>
      <c r="BX35" s="1">
        <v>94.0944</v>
      </c>
    </row>
    <row r="36" s="1" customFormat="1" spans="1:76">
      <c r="A36" s="1" t="s">
        <v>84</v>
      </c>
      <c r="B36" s="1">
        <f t="shared" si="3"/>
        <v>2</v>
      </c>
      <c r="C36" s="2">
        <v>20170116001884</v>
      </c>
      <c r="D36" s="1">
        <v>30.8136</v>
      </c>
      <c r="E36" s="1">
        <v>60</v>
      </c>
      <c r="F36" s="1">
        <v>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145</v>
      </c>
      <c r="P36" s="1">
        <v>88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15233</v>
      </c>
      <c r="Y36" s="1">
        <v>0.001116</v>
      </c>
      <c r="Z36" s="1">
        <v>0.71686</v>
      </c>
      <c r="AA36" s="1">
        <v>0.27736</v>
      </c>
      <c r="AB36" s="1">
        <v>0.0021663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6706</v>
      </c>
      <c r="AJ36" s="1">
        <v>0.021622</v>
      </c>
      <c r="AK36" s="1">
        <v>0.65941</v>
      </c>
      <c r="AL36" s="1">
        <v>0.221</v>
      </c>
      <c r="AM36" s="1">
        <v>0.0044736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0.7145</v>
      </c>
      <c r="AU36" s="1">
        <v>0.67212</v>
      </c>
      <c r="AV36" s="1">
        <v>24.135</v>
      </c>
      <c r="AW36" s="1">
        <v>35.9088</v>
      </c>
      <c r="AX36" s="1">
        <v>35.7351</v>
      </c>
      <c r="AY36" s="1">
        <v>37.0135</v>
      </c>
      <c r="AZ36" s="1">
        <v>36.0694</v>
      </c>
      <c r="BA36" s="1">
        <v>37.4967</v>
      </c>
      <c r="BB36" s="1">
        <v>1236.7917</v>
      </c>
      <c r="BC36" s="1">
        <v>25.657</v>
      </c>
      <c r="BD36" s="1">
        <v>0.25984</v>
      </c>
      <c r="BE36" s="1">
        <v>2144.4063</v>
      </c>
      <c r="BF36" s="1">
        <v>1.7338</v>
      </c>
      <c r="BG36" s="1">
        <v>1322</v>
      </c>
      <c r="BH36" s="1">
        <v>64.6603</v>
      </c>
      <c r="BI36" s="1">
        <v>88.2058</v>
      </c>
      <c r="BJ36" s="1">
        <v>7844235.4864</v>
      </c>
      <c r="BK36" s="1">
        <v>3.1404</v>
      </c>
      <c r="BL36" s="1">
        <v>12.5446</v>
      </c>
      <c r="BM36" s="1">
        <v>3.6302</v>
      </c>
      <c r="BN36" s="1">
        <v>108.5806</v>
      </c>
      <c r="BO36" s="1">
        <v>7.5819</v>
      </c>
      <c r="BP36" s="1">
        <v>76.413</v>
      </c>
      <c r="BQ36" s="1">
        <v>76.9558</v>
      </c>
      <c r="BR36" s="1">
        <v>36.2017</v>
      </c>
      <c r="BS36" s="1">
        <v>72.3789</v>
      </c>
      <c r="BT36" s="1">
        <v>5.1426</v>
      </c>
      <c r="BU36" s="1">
        <v>77.0299</v>
      </c>
      <c r="BV36" s="1">
        <v>-0.13382</v>
      </c>
      <c r="BW36" s="1">
        <v>0.13634</v>
      </c>
      <c r="BX36" s="1">
        <v>94.6671</v>
      </c>
    </row>
    <row r="37" s="1" customFormat="1" spans="1:76">
      <c r="A37" s="1" t="s">
        <v>84</v>
      </c>
      <c r="B37" s="1">
        <f t="shared" si="3"/>
        <v>2</v>
      </c>
      <c r="C37" s="2">
        <v>20170118000324</v>
      </c>
      <c r="D37" s="1">
        <v>68.196</v>
      </c>
      <c r="E37" s="1">
        <v>60</v>
      </c>
      <c r="F37" s="1">
        <v>2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145</v>
      </c>
      <c r="P37" s="1">
        <v>88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14015</v>
      </c>
      <c r="Y37" s="1">
        <v>0</v>
      </c>
      <c r="Z37" s="1">
        <v>0.73115</v>
      </c>
      <c r="AA37" s="1">
        <v>0.26143</v>
      </c>
      <c r="AB37" s="1">
        <v>0.00021406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22570</v>
      </c>
      <c r="AJ37" s="1">
        <v>0.042623</v>
      </c>
      <c r="AK37" s="1">
        <v>0.7525</v>
      </c>
      <c r="AL37" s="1">
        <v>0.14816</v>
      </c>
      <c r="AM37" s="3">
        <v>8.8613e-5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0.88424</v>
      </c>
      <c r="AU37" s="1">
        <v>0.72241</v>
      </c>
      <c r="AV37" s="1">
        <v>25.5648</v>
      </c>
      <c r="AW37" s="1">
        <v>35.3885</v>
      </c>
      <c r="AX37" s="1">
        <v>43.1741</v>
      </c>
      <c r="AY37" s="1">
        <v>44.3847</v>
      </c>
      <c r="AZ37" s="1">
        <v>41.1947</v>
      </c>
      <c r="BA37" s="1">
        <v>44.486</v>
      </c>
      <c r="BB37" s="1">
        <v>6899.7917</v>
      </c>
      <c r="BC37" s="1">
        <v>31.2921</v>
      </c>
      <c r="BD37" s="1">
        <v>0.33988</v>
      </c>
      <c r="BE37" s="1">
        <v>5156.8908</v>
      </c>
      <c r="BF37" s="1">
        <v>0.7474</v>
      </c>
      <c r="BG37" s="1">
        <v>7007</v>
      </c>
      <c r="BH37" s="1">
        <v>42.3269</v>
      </c>
      <c r="BI37" s="1">
        <v>71.2397</v>
      </c>
      <c r="BJ37" s="1">
        <v>23832635.0726</v>
      </c>
      <c r="BK37" s="1">
        <v>2.8771</v>
      </c>
      <c r="BL37" s="1">
        <v>15.6273</v>
      </c>
      <c r="BM37" s="1">
        <v>3.3545</v>
      </c>
      <c r="BN37" s="1">
        <v>102.7036</v>
      </c>
      <c r="BO37" s="1">
        <v>9.1664</v>
      </c>
      <c r="BP37" s="1">
        <v>57.1733</v>
      </c>
      <c r="BQ37" s="1">
        <v>57.7429</v>
      </c>
      <c r="BR37" s="1">
        <v>-1.6245</v>
      </c>
      <c r="BS37" s="1">
        <v>104.3281</v>
      </c>
      <c r="BT37" s="1">
        <v>6.4439</v>
      </c>
      <c r="BU37" s="1">
        <v>58.3203</v>
      </c>
      <c r="BV37" s="1">
        <v>-0.25499</v>
      </c>
      <c r="BW37" s="1">
        <v>0.15949</v>
      </c>
      <c r="BX37" s="1">
        <v>132.4703</v>
      </c>
    </row>
    <row r="38" s="1" customFormat="1" spans="1:76">
      <c r="A38" s="1" t="s">
        <v>84</v>
      </c>
      <c r="B38" s="1">
        <f t="shared" si="3"/>
        <v>2</v>
      </c>
      <c r="C38" s="2">
        <v>20170120001205</v>
      </c>
      <c r="D38" s="1">
        <v>122.6136</v>
      </c>
      <c r="E38" s="1">
        <v>60</v>
      </c>
      <c r="F38" s="1">
        <v>2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145</v>
      </c>
      <c r="P38" s="1">
        <v>88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14857</v>
      </c>
      <c r="Y38" s="1">
        <v>0.00040385</v>
      </c>
      <c r="Z38" s="1">
        <v>0.70741</v>
      </c>
      <c r="AA38" s="1">
        <v>0.28357</v>
      </c>
      <c r="AB38" s="1">
        <v>0.0010769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20385</v>
      </c>
      <c r="AJ38" s="1">
        <v>0.016041</v>
      </c>
      <c r="AK38" s="1">
        <v>0.81688</v>
      </c>
      <c r="AL38" s="1">
        <v>0.12848</v>
      </c>
      <c r="AM38" s="1">
        <v>0.0043169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0.84183</v>
      </c>
      <c r="AU38" s="1">
        <v>0.57124</v>
      </c>
      <c r="AV38" s="1">
        <v>22.7981</v>
      </c>
      <c r="AW38" s="1">
        <v>39.9095</v>
      </c>
      <c r="AX38" s="1">
        <v>38.0789</v>
      </c>
      <c r="AY38" s="1">
        <v>41.7612</v>
      </c>
      <c r="AZ38" s="1">
        <v>45.5412</v>
      </c>
      <c r="BA38" s="1">
        <v>46.5833</v>
      </c>
      <c r="BB38" s="1">
        <v>6031.0417</v>
      </c>
      <c r="BC38" s="1">
        <v>33.5972</v>
      </c>
      <c r="BD38" s="1">
        <v>0.33838</v>
      </c>
      <c r="BE38" s="1">
        <v>4735.199</v>
      </c>
      <c r="BF38" s="1">
        <v>0.78514</v>
      </c>
      <c r="BG38" s="1">
        <v>6134</v>
      </c>
      <c r="BH38" s="1">
        <v>45.9776</v>
      </c>
      <c r="BI38" s="1">
        <v>74.7373</v>
      </c>
      <c r="BJ38" s="1">
        <v>23384286.5358</v>
      </c>
      <c r="BK38" s="1">
        <v>2.9705</v>
      </c>
      <c r="BL38" s="1">
        <v>15.2459</v>
      </c>
      <c r="BM38" s="1">
        <v>3.3323</v>
      </c>
      <c r="BN38" s="1">
        <v>105.5606</v>
      </c>
      <c r="BO38" s="1">
        <v>9.0731</v>
      </c>
      <c r="BP38" s="1">
        <v>60.6703</v>
      </c>
      <c r="BQ38" s="1">
        <v>61.2515</v>
      </c>
      <c r="BR38" s="1">
        <v>8.4532</v>
      </c>
      <c r="BS38" s="1">
        <v>97.1074</v>
      </c>
      <c r="BT38" s="1">
        <v>6.2968</v>
      </c>
      <c r="BU38" s="1">
        <v>61.7433</v>
      </c>
      <c r="BV38" s="1">
        <v>-0.16978</v>
      </c>
      <c r="BW38" s="1">
        <v>0.15058</v>
      </c>
      <c r="BX38" s="1">
        <v>131.3536</v>
      </c>
    </row>
    <row r="39" s="1" customFormat="1" spans="1:76">
      <c r="A39" s="1" t="s">
        <v>84</v>
      </c>
      <c r="B39" s="1">
        <f t="shared" si="3"/>
        <v>2</v>
      </c>
      <c r="C39" s="2">
        <v>20170203000453</v>
      </c>
      <c r="D39" s="1">
        <v>452.544</v>
      </c>
      <c r="E39" s="1">
        <v>60</v>
      </c>
      <c r="F39" s="1">
        <v>2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145</v>
      </c>
      <c r="P39" s="1">
        <v>88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2503</v>
      </c>
      <c r="AJ39" s="1">
        <v>0.0011986</v>
      </c>
      <c r="AK39" s="1">
        <v>0.9988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0.95179</v>
      </c>
      <c r="AU39" s="1">
        <v>0.59665</v>
      </c>
      <c r="AV39" s="1">
        <v>7.9896</v>
      </c>
      <c r="AW39" s="1">
        <v>13.3908</v>
      </c>
      <c r="AX39" s="1">
        <v>19.2354</v>
      </c>
      <c r="AY39" s="1">
        <v>15.1327</v>
      </c>
      <c r="AZ39" s="1">
        <v>17.72</v>
      </c>
      <c r="BA39" s="1">
        <v>19.8242</v>
      </c>
      <c r="BB39" s="1">
        <v>702.75</v>
      </c>
      <c r="BC39" s="1">
        <v>12.7452</v>
      </c>
      <c r="BD39" s="1">
        <v>0.6416</v>
      </c>
      <c r="BE39" s="1">
        <v>595.779</v>
      </c>
      <c r="BF39" s="1">
        <v>0.84778</v>
      </c>
      <c r="BG39" s="1">
        <v>726</v>
      </c>
      <c r="BH39" s="1">
        <v>28.425</v>
      </c>
      <c r="BI39" s="1">
        <v>50.3828</v>
      </c>
      <c r="BJ39" s="1">
        <v>1167792.1976</v>
      </c>
      <c r="BK39" s="1">
        <v>3.6155</v>
      </c>
      <c r="BL39" s="1">
        <v>12.4711</v>
      </c>
      <c r="BM39" s="1">
        <v>2.4041</v>
      </c>
      <c r="BN39" s="1">
        <v>61.833</v>
      </c>
      <c r="BO39" s="1">
        <v>6.9626</v>
      </c>
      <c r="BP39" s="1">
        <v>39.2243</v>
      </c>
      <c r="BQ39" s="1">
        <v>38.841</v>
      </c>
      <c r="BR39" s="1">
        <v>17.3844</v>
      </c>
      <c r="BS39" s="1">
        <v>44.4486</v>
      </c>
      <c r="BT39" s="1">
        <v>5.1751</v>
      </c>
      <c r="BU39" s="1">
        <v>40.1065</v>
      </c>
      <c r="BV39" s="1">
        <v>0.020153</v>
      </c>
      <c r="BW39" s="1">
        <v>0.090025</v>
      </c>
      <c r="BX39" s="1">
        <v>69.9831</v>
      </c>
    </row>
    <row r="40" s="1" customFormat="1" spans="1:76">
      <c r="A40" s="1" t="s">
        <v>84</v>
      </c>
      <c r="B40" s="1">
        <f t="shared" si="3"/>
        <v>2</v>
      </c>
      <c r="C40" s="2">
        <v>20170219000392</v>
      </c>
      <c r="D40" s="1">
        <v>845.5488</v>
      </c>
      <c r="E40" s="1">
        <v>60</v>
      </c>
      <c r="F40" s="1">
        <v>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145</v>
      </c>
      <c r="P40" s="1">
        <v>88</v>
      </c>
      <c r="Q40" s="1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0.602352345679</v>
      </c>
      <c r="AU40" s="1">
        <v>0.375656666667</v>
      </c>
      <c r="AV40" s="1">
        <v>26.3441308642</v>
      </c>
      <c r="AW40" s="1">
        <v>69.5331654321</v>
      </c>
      <c r="AX40" s="1">
        <v>67.2907135803</v>
      </c>
      <c r="AY40" s="1">
        <v>62.0091271605</v>
      </c>
      <c r="AZ40" s="1">
        <v>73.9809098768</v>
      </c>
      <c r="BA40" s="1">
        <v>78.9416074074</v>
      </c>
      <c r="BB40" s="1">
        <v>7377.64866916</v>
      </c>
      <c r="BC40" s="1">
        <v>40.3738864197</v>
      </c>
      <c r="BD40" s="1">
        <v>0.302688148148</v>
      </c>
      <c r="BE40" s="1">
        <v>6557.15971232</v>
      </c>
      <c r="BF40" s="1">
        <v>1.13095802469</v>
      </c>
      <c r="BG40" s="1">
        <v>7618.27160492</v>
      </c>
      <c r="BH40" s="1">
        <v>33.8666419753</v>
      </c>
      <c r="BI40" s="1">
        <v>59.7542</v>
      </c>
      <c r="BJ40" s="1">
        <v>16206340.9491</v>
      </c>
      <c r="BK40" s="1">
        <v>3.1878962963</v>
      </c>
      <c r="BL40" s="1">
        <v>13.7174851852</v>
      </c>
      <c r="BM40" s="1">
        <v>3.19639135803</v>
      </c>
      <c r="BN40" s="1">
        <v>82.9797358025</v>
      </c>
      <c r="BO40" s="1">
        <v>8.16613209877</v>
      </c>
      <c r="BP40" s="1">
        <v>46.8849197531</v>
      </c>
      <c r="BQ40" s="1">
        <v>47.0794061728</v>
      </c>
      <c r="BR40" s="1">
        <v>7.21816666667</v>
      </c>
      <c r="BS40" s="1">
        <v>75.7615839506</v>
      </c>
      <c r="BT40" s="1">
        <v>5.68152098766</v>
      </c>
      <c r="BU40" s="1">
        <v>48.1428074074</v>
      </c>
      <c r="BV40" s="1">
        <v>-0.0964438024693</v>
      </c>
      <c r="BW40" s="1">
        <v>0.129219753086</v>
      </c>
      <c r="BX40" s="1">
        <v>111.500490123</v>
      </c>
    </row>
    <row r="41" s="1" customFormat="1" spans="1:76">
      <c r="A41" s="1" t="s">
        <v>85</v>
      </c>
      <c r="B41" s="1">
        <f t="shared" si="3"/>
        <v>2</v>
      </c>
      <c r="C41" s="2">
        <v>20170119000729</v>
      </c>
      <c r="D41" s="1">
        <v>0.5</v>
      </c>
      <c r="E41" s="1">
        <v>52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146</v>
      </c>
      <c r="P41" s="1">
        <v>94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38449</v>
      </c>
      <c r="Y41" s="1">
        <v>0.0006242</v>
      </c>
      <c r="Z41" s="1">
        <v>0.88353</v>
      </c>
      <c r="AA41" s="1">
        <v>0.11366</v>
      </c>
      <c r="AB41" s="3">
        <v>5.2017e-5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10958</v>
      </c>
      <c r="AJ41" s="1">
        <v>0.0501</v>
      </c>
      <c r="AK41" s="1">
        <v>0.71564</v>
      </c>
      <c r="AL41" s="1">
        <v>0.18498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0.77047</v>
      </c>
      <c r="AU41" s="1">
        <v>0.67631</v>
      </c>
      <c r="AV41" s="1">
        <v>30.7534</v>
      </c>
      <c r="AW41" s="1">
        <v>45.4722</v>
      </c>
      <c r="AX41" s="1">
        <v>48.0521</v>
      </c>
      <c r="AY41" s="1">
        <v>50.3289</v>
      </c>
      <c r="AZ41" s="1">
        <v>43.4166</v>
      </c>
      <c r="BA41" s="1">
        <v>53.8238</v>
      </c>
      <c r="BB41" s="1">
        <v>3149.5417</v>
      </c>
      <c r="BC41" s="1">
        <v>35.0349</v>
      </c>
      <c r="BD41" s="1">
        <v>0.26516</v>
      </c>
      <c r="BE41" s="1">
        <v>3918.6259</v>
      </c>
      <c r="BF41" s="1">
        <v>1.2442</v>
      </c>
      <c r="BG41" s="1">
        <v>3304</v>
      </c>
      <c r="BH41" s="1">
        <v>40.139</v>
      </c>
      <c r="BI41" s="1">
        <v>65.7254</v>
      </c>
      <c r="BJ41" s="1">
        <v>9660253.5464</v>
      </c>
      <c r="BK41" s="1">
        <v>3.0384</v>
      </c>
      <c r="BL41" s="1">
        <v>13.22</v>
      </c>
      <c r="BM41" s="1">
        <v>3.4894</v>
      </c>
      <c r="BN41" s="1">
        <v>86.4521</v>
      </c>
      <c r="BO41" s="1">
        <v>8.0772</v>
      </c>
      <c r="BP41" s="1">
        <v>53.0745</v>
      </c>
      <c r="BQ41" s="1">
        <v>53.4547</v>
      </c>
      <c r="BR41" s="1">
        <v>2.9755</v>
      </c>
      <c r="BS41" s="1">
        <v>83.4766</v>
      </c>
      <c r="BT41" s="1">
        <v>5.4833</v>
      </c>
      <c r="BU41" s="1">
        <v>54.0722</v>
      </c>
      <c r="BV41" s="1">
        <v>-0.24298</v>
      </c>
      <c r="BW41" s="1">
        <v>0.14523</v>
      </c>
      <c r="BX41" s="1">
        <v>106.9041</v>
      </c>
    </row>
    <row r="42" s="1" customFormat="1" spans="1:76">
      <c r="A42" s="1" t="s">
        <v>85</v>
      </c>
      <c r="B42" s="1">
        <f t="shared" si="3"/>
        <v>2</v>
      </c>
      <c r="C42" s="2">
        <v>20170119001231</v>
      </c>
      <c r="D42" s="1">
        <v>5.4752</v>
      </c>
      <c r="E42" s="1">
        <v>52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146</v>
      </c>
      <c r="P42" s="1">
        <v>94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38410</v>
      </c>
      <c r="Y42" s="1">
        <v>0</v>
      </c>
      <c r="Z42" s="1">
        <v>0.81872</v>
      </c>
      <c r="AA42" s="1">
        <v>0.17626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33449</v>
      </c>
      <c r="AJ42" s="1">
        <v>0.050674</v>
      </c>
      <c r="AK42" s="1">
        <v>0.71915</v>
      </c>
      <c r="AL42" s="1">
        <v>0.16969</v>
      </c>
      <c r="AM42" s="1">
        <v>0.0024515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0.7795</v>
      </c>
      <c r="AU42" s="1">
        <v>0.55325</v>
      </c>
      <c r="AV42" s="1">
        <v>33.6716</v>
      </c>
      <c r="AW42" s="1">
        <v>60.8616</v>
      </c>
      <c r="AX42" s="1">
        <v>51.4782</v>
      </c>
      <c r="AY42" s="1">
        <v>62.2013</v>
      </c>
      <c r="AZ42" s="1">
        <v>63.2456</v>
      </c>
      <c r="BA42" s="1">
        <v>63.2535</v>
      </c>
      <c r="BB42" s="1">
        <v>13671.625</v>
      </c>
      <c r="BC42" s="1">
        <v>47.4414</v>
      </c>
      <c r="BD42" s="1">
        <v>0.25395</v>
      </c>
      <c r="BE42" s="1">
        <v>10887.9303</v>
      </c>
      <c r="BF42" s="1">
        <v>0.79639</v>
      </c>
      <c r="BG42" s="1">
        <v>13906</v>
      </c>
      <c r="BH42" s="1">
        <v>20.2699</v>
      </c>
      <c r="BI42" s="1">
        <v>44.4499</v>
      </c>
      <c r="BJ42" s="1">
        <v>16295551.7085</v>
      </c>
      <c r="BK42" s="1">
        <v>2.8459</v>
      </c>
      <c r="BL42" s="1">
        <v>12.0517</v>
      </c>
      <c r="BM42" s="1">
        <v>4.4751</v>
      </c>
      <c r="BN42" s="1">
        <v>74.3999</v>
      </c>
      <c r="BO42" s="1">
        <v>7.6879</v>
      </c>
      <c r="BP42" s="1">
        <v>32.6963</v>
      </c>
      <c r="BQ42" s="1">
        <v>33.352</v>
      </c>
      <c r="BR42" s="1">
        <v>-17.0836</v>
      </c>
      <c r="BS42" s="1">
        <v>91.4835</v>
      </c>
      <c r="BT42" s="1">
        <v>5.0529</v>
      </c>
      <c r="BU42" s="1">
        <v>34.2321</v>
      </c>
      <c r="BV42" s="1">
        <v>-0.61098</v>
      </c>
      <c r="BW42" s="1">
        <v>0.17113</v>
      </c>
      <c r="BX42" s="1">
        <v>102.79</v>
      </c>
    </row>
    <row r="43" s="1" customFormat="1" spans="1:76">
      <c r="A43" s="1" t="s">
        <v>85</v>
      </c>
      <c r="B43" s="1">
        <f t="shared" ref="B43:B52" si="4">2</f>
        <v>2</v>
      </c>
      <c r="C43" s="2">
        <v>20170123000360</v>
      </c>
      <c r="D43" s="1">
        <v>95.5736</v>
      </c>
      <c r="E43" s="1">
        <v>52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146</v>
      </c>
      <c r="P43" s="1">
        <v>94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72268</v>
      </c>
      <c r="Y43" s="1">
        <v>0.017504</v>
      </c>
      <c r="Z43" s="1">
        <v>0.77469</v>
      </c>
      <c r="AA43" s="1">
        <v>0.18968</v>
      </c>
      <c r="AB43" s="1">
        <v>0.0012454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79391</v>
      </c>
      <c r="AJ43" s="1">
        <v>0.14966</v>
      </c>
      <c r="AK43" s="1">
        <v>0.66196</v>
      </c>
      <c r="AL43" s="1">
        <v>0.13165</v>
      </c>
      <c r="AM43" s="1">
        <v>0.011097</v>
      </c>
      <c r="AN43" s="1">
        <v>0</v>
      </c>
      <c r="AO43" s="1">
        <v>0</v>
      </c>
      <c r="AP43" s="1">
        <v>0</v>
      </c>
      <c r="AQ43" s="1">
        <v>0.0062224</v>
      </c>
      <c r="AR43" s="1">
        <v>0.00012596</v>
      </c>
      <c r="AS43" s="1">
        <v>0</v>
      </c>
      <c r="AT43" s="1">
        <v>0.90065</v>
      </c>
      <c r="AU43" s="1">
        <v>0.73586</v>
      </c>
      <c r="AV43" s="1">
        <v>50.943</v>
      </c>
      <c r="AW43" s="1">
        <v>69.2295</v>
      </c>
      <c r="AX43" s="1">
        <v>65.7343</v>
      </c>
      <c r="AY43" s="1">
        <v>68.2495</v>
      </c>
      <c r="AZ43" s="1">
        <v>64.0312</v>
      </c>
      <c r="BA43" s="1">
        <v>69.419</v>
      </c>
      <c r="BB43" s="1">
        <v>37281.1667</v>
      </c>
      <c r="BC43" s="1">
        <v>62.3516</v>
      </c>
      <c r="BD43" s="1">
        <v>0.26794</v>
      </c>
      <c r="BE43" s="1">
        <v>20141.8383</v>
      </c>
      <c r="BF43" s="1">
        <v>0.54027</v>
      </c>
      <c r="BG43" s="1">
        <v>37454</v>
      </c>
      <c r="BH43" s="1">
        <v>15.9995</v>
      </c>
      <c r="BI43" s="1">
        <v>45.107</v>
      </c>
      <c r="BJ43" s="1">
        <v>40636118.7122</v>
      </c>
      <c r="BK43" s="1">
        <v>2.8798</v>
      </c>
      <c r="BL43" s="1">
        <v>15.3281</v>
      </c>
      <c r="BM43" s="1">
        <v>3.1671</v>
      </c>
      <c r="BN43" s="1">
        <v>79.3717</v>
      </c>
      <c r="BO43" s="1">
        <v>9.0784</v>
      </c>
      <c r="BP43" s="1">
        <v>30.8906</v>
      </c>
      <c r="BQ43" s="1">
        <v>31.3196</v>
      </c>
      <c r="BR43" s="1">
        <v>-24.4988</v>
      </c>
      <c r="BS43" s="1">
        <v>103.8705</v>
      </c>
      <c r="BT43" s="1">
        <v>6.3288</v>
      </c>
      <c r="BU43" s="1">
        <v>32.9387</v>
      </c>
      <c r="BV43" s="1">
        <v>-0.19123</v>
      </c>
      <c r="BW43" s="1">
        <v>0.1595</v>
      </c>
      <c r="BX43" s="1">
        <v>130.7297</v>
      </c>
    </row>
    <row r="44" s="1" customFormat="1" spans="1:76">
      <c r="A44" s="1" t="s">
        <v>85</v>
      </c>
      <c r="B44" s="1">
        <f t="shared" si="4"/>
        <v>2</v>
      </c>
      <c r="C44" s="2">
        <v>20170203000473</v>
      </c>
      <c r="D44" s="1">
        <v>359.9576</v>
      </c>
      <c r="E44" s="1">
        <v>52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146</v>
      </c>
      <c r="P44" s="1">
        <v>94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36418</v>
      </c>
      <c r="Y44" s="1">
        <v>0.0042561</v>
      </c>
      <c r="Z44" s="1">
        <v>0.86817</v>
      </c>
      <c r="AA44" s="1">
        <v>0.11813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77707</v>
      </c>
      <c r="AJ44" s="1">
        <v>0.14956</v>
      </c>
      <c r="AK44" s="1">
        <v>0.77186</v>
      </c>
      <c r="AL44" s="1">
        <v>0.048155</v>
      </c>
      <c r="AM44" s="1">
        <v>0.0039636</v>
      </c>
      <c r="AN44" s="1">
        <v>0</v>
      </c>
      <c r="AO44" s="3">
        <v>3.8607e-5</v>
      </c>
      <c r="AP44" s="3">
        <v>3.8607e-5</v>
      </c>
      <c r="AQ44" s="1">
        <v>0.00055336</v>
      </c>
      <c r="AR44" s="1">
        <v>0</v>
      </c>
      <c r="AS44" s="1">
        <v>0</v>
      </c>
      <c r="AT44" s="1">
        <v>0.84437</v>
      </c>
      <c r="AU44" s="1">
        <v>0.63097</v>
      </c>
      <c r="AV44" s="1">
        <v>45.41</v>
      </c>
      <c r="AW44" s="1">
        <v>71.9688</v>
      </c>
      <c r="AX44" s="1">
        <v>65.6049</v>
      </c>
      <c r="AY44" s="1">
        <v>76.1577</v>
      </c>
      <c r="AZ44" s="1">
        <v>73.5731</v>
      </c>
      <c r="BA44" s="1">
        <v>77.1492</v>
      </c>
      <c r="BB44" s="1">
        <v>35891.7917</v>
      </c>
      <c r="BC44" s="1">
        <v>60.7679</v>
      </c>
      <c r="BD44" s="1">
        <v>0.26465</v>
      </c>
      <c r="BE44" s="1">
        <v>19882.4715</v>
      </c>
      <c r="BF44" s="1">
        <v>0.55396</v>
      </c>
      <c r="BG44" s="1">
        <v>36312</v>
      </c>
      <c r="BH44" s="1">
        <v>19.1276</v>
      </c>
      <c r="BI44" s="1">
        <v>46.1103</v>
      </c>
      <c r="BJ44" s="1">
        <v>42928847.859</v>
      </c>
      <c r="BK44" s="1">
        <v>2.9738</v>
      </c>
      <c r="BL44" s="1">
        <v>14.1235</v>
      </c>
      <c r="BM44" s="1">
        <v>3.163</v>
      </c>
      <c r="BN44" s="1">
        <v>74.5091</v>
      </c>
      <c r="BO44" s="1">
        <v>8.4318</v>
      </c>
      <c r="BP44" s="1">
        <v>32.6945</v>
      </c>
      <c r="BQ44" s="1">
        <v>32.8981</v>
      </c>
      <c r="BR44" s="1">
        <v>-16.1184</v>
      </c>
      <c r="BS44" s="1">
        <v>90.6275</v>
      </c>
      <c r="BT44" s="1">
        <v>5.8466</v>
      </c>
      <c r="BU44" s="1">
        <v>34.3835</v>
      </c>
      <c r="BV44" s="1">
        <v>-0.11896</v>
      </c>
      <c r="BW44" s="1">
        <v>0.14992</v>
      </c>
      <c r="BX44" s="1">
        <v>113.2922</v>
      </c>
    </row>
    <row r="45" s="1" customFormat="1" spans="1:76">
      <c r="A45" s="1" t="s">
        <v>86</v>
      </c>
      <c r="B45" s="1">
        <f t="shared" si="4"/>
        <v>2</v>
      </c>
      <c r="C45" s="2">
        <v>20171105000372</v>
      </c>
      <c r="D45" s="1">
        <v>9.5</v>
      </c>
      <c r="E45" s="1">
        <v>45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139</v>
      </c>
      <c r="P45" s="1">
        <v>87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9145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0.72411</v>
      </c>
      <c r="AE45" s="1">
        <v>0.23871</v>
      </c>
      <c r="AF45" s="1">
        <v>0</v>
      </c>
      <c r="AG45" s="1">
        <v>0</v>
      </c>
      <c r="AH45" s="1">
        <v>0</v>
      </c>
      <c r="AI45" s="1">
        <v>8814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0.9115</v>
      </c>
      <c r="AP45" s="1">
        <v>0.088496</v>
      </c>
      <c r="AQ45" s="1">
        <v>0</v>
      </c>
      <c r="AR45" s="1">
        <v>0</v>
      </c>
      <c r="AS45" s="1">
        <v>0</v>
      </c>
      <c r="AT45" s="1">
        <v>0.79745</v>
      </c>
      <c r="AU45" s="1">
        <v>0.42631</v>
      </c>
      <c r="AV45" s="1">
        <v>13.4689</v>
      </c>
      <c r="AW45" s="1">
        <v>31.594</v>
      </c>
      <c r="AX45" s="1">
        <v>30.5287</v>
      </c>
      <c r="AY45" s="1">
        <v>29.1548</v>
      </c>
      <c r="AZ45" s="1">
        <v>31.0161</v>
      </c>
      <c r="BA45" s="1">
        <v>31.273</v>
      </c>
      <c r="BB45" s="1">
        <v>3222</v>
      </c>
      <c r="BC45" s="1">
        <v>25.1945</v>
      </c>
      <c r="BD45" s="1">
        <v>0.47164</v>
      </c>
      <c r="BE45" s="1">
        <v>2236.795</v>
      </c>
      <c r="BF45" s="1">
        <v>0.69423</v>
      </c>
      <c r="BG45" s="1">
        <v>3270</v>
      </c>
      <c r="BH45" s="1">
        <v>32.8888</v>
      </c>
      <c r="BI45" s="1">
        <v>49.9509</v>
      </c>
      <c r="BJ45" s="1">
        <v>5799600.3874</v>
      </c>
      <c r="BK45" s="1">
        <v>3.077</v>
      </c>
      <c r="BL45" s="1">
        <v>9.092</v>
      </c>
      <c r="BM45" s="1">
        <v>3.2548</v>
      </c>
      <c r="BN45" s="1">
        <v>64.7334</v>
      </c>
      <c r="BO45" s="1">
        <v>5.3997</v>
      </c>
      <c r="BP45" s="1">
        <v>41.5571</v>
      </c>
      <c r="BQ45" s="1">
        <v>41.7183</v>
      </c>
      <c r="BR45" s="1">
        <v>10.7576</v>
      </c>
      <c r="BS45" s="1">
        <v>53.9759</v>
      </c>
      <c r="BT45" s="1">
        <v>3.7451</v>
      </c>
      <c r="BU45" s="1">
        <v>42.1139</v>
      </c>
      <c r="BV45" s="1">
        <v>-0.16168</v>
      </c>
      <c r="BW45" s="1">
        <v>0.14019</v>
      </c>
      <c r="BX45" s="1">
        <v>46.5815</v>
      </c>
    </row>
    <row r="46" s="1" customFormat="1" spans="1:76">
      <c r="A46" s="1" t="s">
        <v>86</v>
      </c>
      <c r="B46" s="1">
        <f t="shared" si="4"/>
        <v>2</v>
      </c>
      <c r="C46" s="2">
        <v>20171107000717</v>
      </c>
      <c r="D46" s="1">
        <v>49.1048</v>
      </c>
      <c r="E46" s="1">
        <v>45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139</v>
      </c>
      <c r="P46" s="1">
        <v>87</v>
      </c>
      <c r="Q46" s="1">
        <v>0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8317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0.72081</v>
      </c>
      <c r="AE46" s="1">
        <v>0.24047</v>
      </c>
      <c r="AF46" s="1">
        <v>0</v>
      </c>
      <c r="AG46" s="1">
        <v>0</v>
      </c>
      <c r="AH46" s="1">
        <v>0</v>
      </c>
      <c r="AI46" s="1">
        <v>12524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0.83615</v>
      </c>
      <c r="AP46" s="1">
        <v>0.16385</v>
      </c>
      <c r="AQ46" s="1">
        <v>0</v>
      </c>
      <c r="AR46" s="1">
        <v>0</v>
      </c>
      <c r="AS46" s="1">
        <v>0</v>
      </c>
      <c r="AT46" s="1">
        <v>0.93999</v>
      </c>
      <c r="AU46" s="1">
        <v>0.52837</v>
      </c>
      <c r="AV46" s="1">
        <v>15.8747</v>
      </c>
      <c r="AW46" s="1">
        <v>30.0445</v>
      </c>
      <c r="AX46" s="1">
        <v>31.9061</v>
      </c>
      <c r="AY46" s="1">
        <v>31.9061</v>
      </c>
      <c r="AZ46" s="1">
        <v>33.2415</v>
      </c>
      <c r="BA46" s="1">
        <v>33.2566</v>
      </c>
      <c r="BB46" s="1">
        <v>4839.0417</v>
      </c>
      <c r="BC46" s="1">
        <v>28.2414</v>
      </c>
      <c r="BD46" s="1">
        <v>0.47714</v>
      </c>
      <c r="BE46" s="1">
        <v>2899.6215</v>
      </c>
      <c r="BF46" s="1">
        <v>0.59921</v>
      </c>
      <c r="BG46" s="1">
        <v>4876</v>
      </c>
      <c r="BH46" s="1">
        <v>35.2078</v>
      </c>
      <c r="BI46" s="1">
        <v>55.68</v>
      </c>
      <c r="BJ46" s="1">
        <v>10270475.4676</v>
      </c>
      <c r="BK46" s="1">
        <v>3.1141</v>
      </c>
      <c r="BL46" s="1">
        <v>11.0545</v>
      </c>
      <c r="BM46" s="1">
        <v>2.9575</v>
      </c>
      <c r="BN46" s="1">
        <v>79.5485</v>
      </c>
      <c r="BO46" s="1">
        <v>6.4003</v>
      </c>
      <c r="BP46" s="1">
        <v>45.1928</v>
      </c>
      <c r="BQ46" s="1">
        <v>45.0278</v>
      </c>
      <c r="BR46" s="1">
        <v>17.9598</v>
      </c>
      <c r="BS46" s="1">
        <v>61.5886</v>
      </c>
      <c r="BT46" s="1">
        <v>4.4983</v>
      </c>
      <c r="BU46" s="1">
        <v>45.8948</v>
      </c>
      <c r="BV46" s="1">
        <v>0.064993</v>
      </c>
      <c r="BW46" s="1">
        <v>0.13379</v>
      </c>
      <c r="BX46" s="1">
        <v>63.9417</v>
      </c>
    </row>
    <row r="47" s="1" customFormat="1" spans="1:76">
      <c r="A47" s="1" t="s">
        <v>86</v>
      </c>
      <c r="B47" s="1">
        <f t="shared" si="4"/>
        <v>2</v>
      </c>
      <c r="C47" s="2">
        <v>20171117000485</v>
      </c>
      <c r="D47" s="1">
        <v>291.3176</v>
      </c>
      <c r="E47" s="1">
        <v>45</v>
      </c>
      <c r="F47" s="1">
        <v>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139</v>
      </c>
      <c r="P47" s="1">
        <v>87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20041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0.74842</v>
      </c>
      <c r="AP47" s="1">
        <v>0.24535</v>
      </c>
      <c r="AQ47" s="1">
        <v>0.0062372</v>
      </c>
      <c r="AR47" s="1">
        <v>0</v>
      </c>
      <c r="AS47" s="1">
        <v>0</v>
      </c>
      <c r="AT47" s="1">
        <v>0.78006</v>
      </c>
      <c r="AU47" s="1">
        <v>0.55375</v>
      </c>
      <c r="AV47" s="1">
        <v>18.9293</v>
      </c>
      <c r="AW47" s="1">
        <v>34.1839</v>
      </c>
      <c r="AX47" s="1">
        <v>34.7131</v>
      </c>
      <c r="AY47" s="1">
        <v>36.2353</v>
      </c>
      <c r="AZ47" s="1">
        <v>37.1618</v>
      </c>
      <c r="BA47" s="1">
        <v>37.2156</v>
      </c>
      <c r="BB47" s="1">
        <v>8604.9167</v>
      </c>
      <c r="BC47" s="1">
        <v>26.6654</v>
      </c>
      <c r="BD47" s="1">
        <v>0.53277</v>
      </c>
      <c r="BE47" s="1">
        <v>3811.5912</v>
      </c>
      <c r="BF47" s="1">
        <v>0.44296</v>
      </c>
      <c r="BG47" s="1">
        <v>8654</v>
      </c>
      <c r="BH47" s="1">
        <v>27.615</v>
      </c>
      <c r="BI47" s="1">
        <v>46.5655</v>
      </c>
      <c r="BJ47" s="1">
        <v>12488125.7947</v>
      </c>
      <c r="BK47" s="1">
        <v>3.1736</v>
      </c>
      <c r="BL47" s="1">
        <v>10.1672</v>
      </c>
      <c r="BM47" s="1">
        <v>2.9836</v>
      </c>
      <c r="BN47" s="1">
        <v>61.0941</v>
      </c>
      <c r="BO47" s="1">
        <v>5.928</v>
      </c>
      <c r="BP47" s="1">
        <v>37.2604</v>
      </c>
      <c r="BQ47" s="1">
        <v>37.4166</v>
      </c>
      <c r="BR47" s="1">
        <v>6.8142</v>
      </c>
      <c r="BS47" s="1">
        <v>54.28</v>
      </c>
      <c r="BT47" s="1">
        <v>4.1896</v>
      </c>
      <c r="BU47" s="1">
        <v>37.9875</v>
      </c>
      <c r="BV47" s="1">
        <v>-0.1694</v>
      </c>
      <c r="BW47" s="1">
        <v>0.12827</v>
      </c>
      <c r="BX47" s="1">
        <v>54.7128</v>
      </c>
    </row>
    <row r="48" s="1" customFormat="1" spans="1:76">
      <c r="A48" s="1" t="s">
        <v>87</v>
      </c>
      <c r="B48" s="1">
        <f t="shared" si="4"/>
        <v>2</v>
      </c>
      <c r="C48" s="2">
        <v>20170511001392</v>
      </c>
      <c r="D48" s="1">
        <v>2</v>
      </c>
      <c r="E48" s="1">
        <v>47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>
        <v>0</v>
      </c>
      <c r="O48" s="1">
        <v>132</v>
      </c>
      <c r="P48" s="1">
        <v>80</v>
      </c>
      <c r="Q48" s="1">
        <v>0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22144</v>
      </c>
      <c r="Y48" s="1">
        <v>0</v>
      </c>
      <c r="Z48" s="1">
        <v>0.94337</v>
      </c>
      <c r="AA48" s="1">
        <v>0.056494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16764</v>
      </c>
      <c r="AJ48" s="1">
        <v>0.018134</v>
      </c>
      <c r="AK48" s="1">
        <v>0.91339</v>
      </c>
      <c r="AL48" s="1">
        <v>0.067764</v>
      </c>
      <c r="AM48" s="1">
        <v>0.00035791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0.59578</v>
      </c>
      <c r="AU48" s="1">
        <v>0.31354</v>
      </c>
      <c r="AV48" s="1">
        <v>19.3505</v>
      </c>
      <c r="AW48" s="1">
        <v>61.7154</v>
      </c>
      <c r="AX48" s="1">
        <v>49.3356</v>
      </c>
      <c r="AY48" s="1">
        <v>48.7545</v>
      </c>
      <c r="AZ48" s="1">
        <v>51.264</v>
      </c>
      <c r="BA48" s="1">
        <v>56.0981</v>
      </c>
      <c r="BB48" s="1">
        <v>6847.0833</v>
      </c>
      <c r="BC48" s="1">
        <v>36.7688</v>
      </c>
      <c r="BD48" s="1">
        <v>0.34784</v>
      </c>
      <c r="BE48" s="1">
        <v>5013.0705</v>
      </c>
      <c r="BF48" s="1">
        <v>0.73215</v>
      </c>
      <c r="BG48" s="1">
        <v>6985</v>
      </c>
      <c r="BH48" s="1">
        <v>42.213</v>
      </c>
      <c r="BI48" s="1">
        <v>67.4379</v>
      </c>
      <c r="BJ48" s="1">
        <v>21767979.3686</v>
      </c>
      <c r="BK48" s="1">
        <v>2.9017</v>
      </c>
      <c r="BL48" s="1">
        <v>12.8973</v>
      </c>
      <c r="BM48" s="1">
        <v>3.7499</v>
      </c>
      <c r="BN48" s="1">
        <v>103.0739</v>
      </c>
      <c r="BO48" s="1">
        <v>7.9087</v>
      </c>
      <c r="BP48" s="1">
        <v>54.8817</v>
      </c>
      <c r="BQ48" s="1">
        <v>54.8634</v>
      </c>
      <c r="BR48" s="1">
        <v>12.0833</v>
      </c>
      <c r="BS48" s="1">
        <v>90.9906</v>
      </c>
      <c r="BT48" s="1">
        <v>5.3336</v>
      </c>
      <c r="BU48" s="1">
        <v>55.8246</v>
      </c>
      <c r="BV48" s="1">
        <v>0.062856</v>
      </c>
      <c r="BW48" s="1">
        <v>0.16169</v>
      </c>
      <c r="BX48" s="1">
        <v>104.385</v>
      </c>
    </row>
    <row r="49" s="1" customFormat="1" spans="1:76">
      <c r="A49" s="1" t="s">
        <v>87</v>
      </c>
      <c r="B49" s="1">
        <f t="shared" si="4"/>
        <v>2</v>
      </c>
      <c r="C49" s="2">
        <v>20170512001517</v>
      </c>
      <c r="D49" s="1">
        <v>29.7944</v>
      </c>
      <c r="E49" s="1">
        <v>47</v>
      </c>
      <c r="F49" s="1">
        <v>1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132</v>
      </c>
      <c r="P49" s="1">
        <v>80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21393</v>
      </c>
      <c r="Y49" s="1">
        <v>0</v>
      </c>
      <c r="Z49" s="1">
        <v>0.96125</v>
      </c>
      <c r="AA49" s="1">
        <v>0.038751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22536</v>
      </c>
      <c r="AJ49" s="1">
        <v>0.0012425</v>
      </c>
      <c r="AK49" s="1">
        <v>0.93987</v>
      </c>
      <c r="AL49" s="1">
        <v>0.058795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0.69169</v>
      </c>
      <c r="AU49" s="1">
        <v>0.38359</v>
      </c>
      <c r="AV49" s="1">
        <v>21.6228</v>
      </c>
      <c r="AW49" s="1">
        <v>56.3693</v>
      </c>
      <c r="AX49" s="1">
        <v>45.2769</v>
      </c>
      <c r="AY49" s="1">
        <v>54.1295</v>
      </c>
      <c r="AZ49" s="1">
        <v>51.3517</v>
      </c>
      <c r="BA49" s="1">
        <v>56.0803</v>
      </c>
      <c r="BB49" s="1">
        <v>9855.9167</v>
      </c>
      <c r="BC49" s="1">
        <v>38.9899</v>
      </c>
      <c r="BD49" s="1">
        <v>0.36849</v>
      </c>
      <c r="BE49" s="1">
        <v>6032.8015</v>
      </c>
      <c r="BF49" s="1">
        <v>0.6121</v>
      </c>
      <c r="BG49" s="1">
        <v>10026</v>
      </c>
      <c r="BH49" s="1">
        <v>40.0365</v>
      </c>
      <c r="BI49" s="1">
        <v>72.2354</v>
      </c>
      <c r="BJ49" s="1">
        <v>33874973.2222</v>
      </c>
      <c r="BK49" s="1">
        <v>2.878</v>
      </c>
      <c r="BL49" s="1">
        <v>16.6441</v>
      </c>
      <c r="BM49" s="1">
        <v>3.6388</v>
      </c>
      <c r="BN49" s="1">
        <v>121.0142</v>
      </c>
      <c r="BO49" s="1">
        <v>10.0963</v>
      </c>
      <c r="BP49" s="1">
        <v>56.6798</v>
      </c>
      <c r="BQ49" s="1">
        <v>57.1902</v>
      </c>
      <c r="BR49" s="1">
        <v>4.9828</v>
      </c>
      <c r="BS49" s="1">
        <v>116.0314</v>
      </c>
      <c r="BT49" s="1">
        <v>6.9327</v>
      </c>
      <c r="BU49" s="1">
        <v>58.1267</v>
      </c>
      <c r="BV49" s="1">
        <v>0.0019181</v>
      </c>
      <c r="BW49" s="1">
        <v>0.16208</v>
      </c>
      <c r="BX49" s="1">
        <v>166.1091</v>
      </c>
    </row>
    <row r="50" s="1" customFormat="1" spans="1:76">
      <c r="A50" s="1" t="s">
        <v>87</v>
      </c>
      <c r="B50" s="1">
        <f t="shared" si="4"/>
        <v>2</v>
      </c>
      <c r="C50" s="2">
        <v>20170522001412</v>
      </c>
      <c r="D50" s="1">
        <v>265.4168</v>
      </c>
      <c r="E50" s="1">
        <v>47</v>
      </c>
      <c r="F50" s="1">
        <v>1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">
        <v>132</v>
      </c>
      <c r="P50" s="1">
        <v>80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8373</v>
      </c>
      <c r="Y50" s="1">
        <v>0</v>
      </c>
      <c r="Z50" s="1">
        <v>0.99642</v>
      </c>
      <c r="AA50" s="1">
        <v>0.0035829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52101</v>
      </c>
      <c r="AJ50" s="1">
        <v>0.0037619</v>
      </c>
      <c r="AK50" s="1">
        <v>0.9444</v>
      </c>
      <c r="AL50" s="1">
        <v>0.045623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0.69395</v>
      </c>
      <c r="AU50" s="1">
        <v>0.37061</v>
      </c>
      <c r="AV50" s="1">
        <v>23.5313</v>
      </c>
      <c r="AW50" s="1">
        <v>63.4933</v>
      </c>
      <c r="AX50" s="1">
        <v>47.676</v>
      </c>
      <c r="AY50" s="1">
        <v>64.195</v>
      </c>
      <c r="AZ50" s="1">
        <v>65.9242</v>
      </c>
      <c r="BA50" s="1">
        <v>65.9545</v>
      </c>
      <c r="BB50" s="1">
        <v>28936.3333</v>
      </c>
      <c r="BC50" s="1">
        <v>44.061</v>
      </c>
      <c r="BD50" s="1">
        <v>0.47308</v>
      </c>
      <c r="BE50" s="1">
        <v>9634.9096</v>
      </c>
      <c r="BF50" s="1">
        <v>0.33297</v>
      </c>
      <c r="BG50" s="1">
        <v>29013</v>
      </c>
      <c r="BH50" s="1">
        <v>21.2511</v>
      </c>
      <c r="BI50" s="1">
        <v>54.0946</v>
      </c>
      <c r="BJ50" s="1">
        <v>46989646.9728</v>
      </c>
      <c r="BK50" s="1">
        <v>3.0218</v>
      </c>
      <c r="BL50" s="1">
        <v>17.9628</v>
      </c>
      <c r="BM50" s="1">
        <v>2.7583</v>
      </c>
      <c r="BN50" s="1">
        <v>86.4111</v>
      </c>
      <c r="BO50" s="1">
        <v>10.2807</v>
      </c>
      <c r="BP50" s="1">
        <v>38.1969</v>
      </c>
      <c r="BQ50" s="1">
        <v>38.8364</v>
      </c>
      <c r="BR50" s="1">
        <v>-17.1688</v>
      </c>
      <c r="BS50" s="1">
        <v>103.5799</v>
      </c>
      <c r="BT50" s="1">
        <v>7.3745</v>
      </c>
      <c r="BU50" s="1">
        <v>40.2443</v>
      </c>
      <c r="BV50" s="1">
        <v>-0.19424</v>
      </c>
      <c r="BW50" s="1">
        <v>0.14048</v>
      </c>
      <c r="BX50" s="1">
        <v>160.6057</v>
      </c>
    </row>
    <row r="51" s="1" customFormat="1" spans="1:76">
      <c r="A51" s="1" t="s">
        <v>87</v>
      </c>
      <c r="B51" s="1">
        <f t="shared" si="4"/>
        <v>2</v>
      </c>
      <c r="C51" s="2">
        <v>20170612001910</v>
      </c>
      <c r="D51" s="1">
        <v>774.944</v>
      </c>
      <c r="E51" s="1">
        <v>47</v>
      </c>
      <c r="F51" s="1">
        <v>1</v>
      </c>
      <c r="G51" s="1">
        <v>0</v>
      </c>
      <c r="H51" s="1">
        <v>1</v>
      </c>
      <c r="I51" s="1">
        <v>0</v>
      </c>
      <c r="J51" s="1">
        <v>1</v>
      </c>
      <c r="K51" s="1">
        <v>0</v>
      </c>
      <c r="L51" s="1">
        <v>0</v>
      </c>
      <c r="M51" s="1">
        <v>1</v>
      </c>
      <c r="N51" s="1">
        <v>0</v>
      </c>
      <c r="O51" s="1">
        <v>132</v>
      </c>
      <c r="P51" s="1">
        <v>80</v>
      </c>
      <c r="Q51" s="1">
        <v>0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10340</v>
      </c>
      <c r="AJ51" s="1">
        <v>0</v>
      </c>
      <c r="AK51" s="1">
        <v>0.98056</v>
      </c>
      <c r="AL51" s="1">
        <v>0.019439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0.85767</v>
      </c>
      <c r="AU51" s="1">
        <v>0.2896</v>
      </c>
      <c r="AV51" s="1">
        <v>9.8199</v>
      </c>
      <c r="AW51" s="1">
        <v>33.9085</v>
      </c>
      <c r="AX51" s="1">
        <v>38.0789</v>
      </c>
      <c r="AY51" s="1">
        <v>44.2719</v>
      </c>
      <c r="AZ51" s="1">
        <v>46.3249</v>
      </c>
      <c r="BA51" s="1">
        <v>50.6557</v>
      </c>
      <c r="BB51" s="1">
        <v>4470.4167</v>
      </c>
      <c r="BC51" s="1">
        <v>29.0824</v>
      </c>
      <c r="BD51" s="1">
        <v>0.44345</v>
      </c>
      <c r="BE51" s="1">
        <v>2959.4397</v>
      </c>
      <c r="BF51" s="1">
        <v>0.66201</v>
      </c>
      <c r="BG51" s="1">
        <v>4532</v>
      </c>
      <c r="BH51" s="1">
        <v>21.9943</v>
      </c>
      <c r="BI51" s="1">
        <v>50.6887</v>
      </c>
      <c r="BJ51" s="1">
        <v>6344563.6288</v>
      </c>
      <c r="BK51" s="1">
        <v>3.3455</v>
      </c>
      <c r="BL51" s="1">
        <v>15.6026</v>
      </c>
      <c r="BM51" s="1">
        <v>2.7883</v>
      </c>
      <c r="BN51" s="1">
        <v>77.3331</v>
      </c>
      <c r="BO51" s="1">
        <v>8.9466</v>
      </c>
      <c r="BP51" s="1">
        <v>35.745</v>
      </c>
      <c r="BQ51" s="1">
        <v>34.9158</v>
      </c>
      <c r="BR51" s="1">
        <v>5.909</v>
      </c>
      <c r="BS51" s="1">
        <v>71.4241</v>
      </c>
      <c r="BT51" s="1">
        <v>6.3897</v>
      </c>
      <c r="BU51" s="1">
        <v>37.4159</v>
      </c>
      <c r="BV51" s="1">
        <v>0.2523</v>
      </c>
      <c r="BW51" s="1">
        <v>0.11261</v>
      </c>
      <c r="BX51" s="1">
        <v>122.2394</v>
      </c>
    </row>
    <row r="52" s="1" customFormat="1" spans="1:76">
      <c r="A52" s="1" t="s">
        <v>88</v>
      </c>
      <c r="B52" s="1">
        <f t="shared" si="4"/>
        <v>2</v>
      </c>
      <c r="C52" s="2">
        <v>20170125000984</v>
      </c>
      <c r="D52" s="1">
        <v>10</v>
      </c>
      <c r="E52" s="1">
        <v>53</v>
      </c>
      <c r="F52" s="1">
        <v>2</v>
      </c>
      <c r="G52" s="1">
        <v>2</v>
      </c>
      <c r="H52" s="1">
        <v>1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161</v>
      </c>
      <c r="P52" s="1">
        <v>73</v>
      </c>
      <c r="Q52" s="1">
        <v>0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67858</v>
      </c>
      <c r="Y52" s="1">
        <v>0.014074</v>
      </c>
      <c r="Z52" s="1">
        <v>0.0028294</v>
      </c>
      <c r="AA52" s="1">
        <v>0.033349</v>
      </c>
      <c r="AB52" s="1">
        <v>0.00036842</v>
      </c>
      <c r="AC52" s="1">
        <v>0</v>
      </c>
      <c r="AD52" s="1">
        <v>0.25919</v>
      </c>
      <c r="AE52" s="1">
        <v>0.24517</v>
      </c>
      <c r="AF52" s="1">
        <v>0.35705</v>
      </c>
      <c r="AG52" s="1">
        <v>0.0053936</v>
      </c>
      <c r="AH52" s="1">
        <v>0</v>
      </c>
      <c r="AI52" s="1">
        <v>11479</v>
      </c>
      <c r="AJ52" s="1">
        <v>0</v>
      </c>
      <c r="AK52" s="1">
        <v>0.0036589</v>
      </c>
      <c r="AL52" s="1">
        <v>0.17406</v>
      </c>
      <c r="AM52" s="1">
        <v>0</v>
      </c>
      <c r="AN52" s="1">
        <v>0</v>
      </c>
      <c r="AO52" s="1">
        <v>0.20681</v>
      </c>
      <c r="AP52" s="1">
        <v>0.51067</v>
      </c>
      <c r="AQ52" s="1">
        <v>0.1048</v>
      </c>
      <c r="AR52" s="1">
        <v>0</v>
      </c>
      <c r="AS52" s="1">
        <v>0</v>
      </c>
      <c r="AT52" s="1">
        <v>0.56564</v>
      </c>
      <c r="AU52" s="1">
        <v>0.40923</v>
      </c>
      <c r="AV52" s="1">
        <v>36.1458</v>
      </c>
      <c r="AW52" s="1">
        <v>88.3254</v>
      </c>
      <c r="AX52" s="1">
        <v>80.7775</v>
      </c>
      <c r="AY52" s="1">
        <v>53.8516</v>
      </c>
      <c r="AZ52" s="1">
        <v>72.2772</v>
      </c>
      <c r="BA52" s="1">
        <v>84.3564</v>
      </c>
      <c r="BB52" s="1">
        <v>2689.5833</v>
      </c>
      <c r="BC52" s="1">
        <v>49.9604</v>
      </c>
      <c r="BD52" s="1">
        <v>0.25255</v>
      </c>
      <c r="BE52" s="1">
        <v>3703.4031</v>
      </c>
      <c r="BF52" s="1">
        <v>1.3769</v>
      </c>
      <c r="BG52" s="1">
        <v>2890</v>
      </c>
      <c r="BH52" s="1">
        <v>30.4349</v>
      </c>
      <c r="BI52" s="1">
        <v>60.2108</v>
      </c>
      <c r="BJ52" s="1">
        <v>6749574.6878</v>
      </c>
      <c r="BK52" s="1">
        <v>3.3091</v>
      </c>
      <c r="BL52" s="1">
        <v>14.8601</v>
      </c>
      <c r="BM52" s="1">
        <v>3.1399</v>
      </c>
      <c r="BN52" s="1">
        <v>78.4054</v>
      </c>
      <c r="BO52" s="1">
        <v>9.0662</v>
      </c>
      <c r="BP52" s="1">
        <v>46.956</v>
      </c>
      <c r="BQ52" s="1">
        <v>48.7299</v>
      </c>
      <c r="BR52" s="1">
        <v>5.0194</v>
      </c>
      <c r="BS52" s="1">
        <v>73.386</v>
      </c>
      <c r="BT52" s="1">
        <v>6.2539</v>
      </c>
      <c r="BU52" s="1">
        <v>48.3269</v>
      </c>
      <c r="BV52" s="1">
        <v>-0.5966</v>
      </c>
      <c r="BW52" s="1">
        <v>0.11921</v>
      </c>
      <c r="BX52" s="1">
        <v>130.6294</v>
      </c>
    </row>
    <row r="53" s="1" customFormat="1" spans="1:76">
      <c r="A53" s="1" t="s">
        <v>88</v>
      </c>
      <c r="B53" s="1">
        <f t="shared" ref="B53:B62" si="5">2</f>
        <v>2</v>
      </c>
      <c r="C53" s="2">
        <v>20170126000273</v>
      </c>
      <c r="D53" s="1">
        <v>21.6592</v>
      </c>
      <c r="E53" s="1">
        <v>53</v>
      </c>
      <c r="F53" s="1">
        <v>2</v>
      </c>
      <c r="G53" s="1">
        <v>2</v>
      </c>
      <c r="H53" s="1">
        <v>1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161</v>
      </c>
      <c r="P53" s="1">
        <v>73</v>
      </c>
      <c r="Q53" s="1">
        <v>0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68579</v>
      </c>
      <c r="Y53" s="1">
        <v>0.0073929</v>
      </c>
      <c r="Z53" s="1">
        <v>0.00094781</v>
      </c>
      <c r="AA53" s="1">
        <v>0.016623</v>
      </c>
      <c r="AB53" s="1">
        <v>0.00068534</v>
      </c>
      <c r="AC53" s="1">
        <v>0</v>
      </c>
      <c r="AD53" s="1">
        <v>0.26072</v>
      </c>
      <c r="AE53" s="1">
        <v>0.28003</v>
      </c>
      <c r="AF53" s="1">
        <v>0.33614</v>
      </c>
      <c r="AG53" s="1">
        <v>0.01187</v>
      </c>
      <c r="AH53" s="1">
        <v>0</v>
      </c>
      <c r="AI53" s="1">
        <v>18889</v>
      </c>
      <c r="AJ53" s="1">
        <v>0</v>
      </c>
      <c r="AK53" s="1">
        <v>0</v>
      </c>
      <c r="AL53" s="1">
        <v>0.00015882</v>
      </c>
      <c r="AM53" s="1">
        <v>0</v>
      </c>
      <c r="AN53" s="1">
        <v>0</v>
      </c>
      <c r="AO53" s="1">
        <v>0.19837</v>
      </c>
      <c r="AP53" s="1">
        <v>0.64821</v>
      </c>
      <c r="AQ53" s="1">
        <v>0.14808</v>
      </c>
      <c r="AR53" s="1">
        <v>0.0021176</v>
      </c>
      <c r="AS53" s="1">
        <v>0</v>
      </c>
      <c r="AT53" s="1">
        <v>0.62656</v>
      </c>
      <c r="AU53" s="1">
        <v>0.34218</v>
      </c>
      <c r="AV53" s="1">
        <v>23.7726</v>
      </c>
      <c r="AW53" s="1">
        <v>69.4742</v>
      </c>
      <c r="AX53" s="1">
        <v>52.2398</v>
      </c>
      <c r="AY53" s="1">
        <v>52.345</v>
      </c>
      <c r="AZ53" s="1">
        <v>59.4643</v>
      </c>
      <c r="BA53" s="1">
        <v>91.766</v>
      </c>
      <c r="BB53" s="1">
        <v>5606.0833</v>
      </c>
      <c r="BC53" s="1">
        <v>43.53</v>
      </c>
      <c r="BD53" s="1">
        <v>0.2767</v>
      </c>
      <c r="BE53" s="1">
        <v>5515.4434</v>
      </c>
      <c r="BF53" s="1">
        <v>0.98383</v>
      </c>
      <c r="BG53" s="1">
        <v>5817</v>
      </c>
      <c r="BH53" s="1">
        <v>36.9002</v>
      </c>
      <c r="BI53" s="1">
        <v>63.2796</v>
      </c>
      <c r="BJ53" s="1">
        <v>15262788.6677</v>
      </c>
      <c r="BK53" s="1">
        <v>2.8969</v>
      </c>
      <c r="BL53" s="1">
        <v>13.3687</v>
      </c>
      <c r="BM53" s="1">
        <v>3.7206</v>
      </c>
      <c r="BN53" s="1">
        <v>88.5462</v>
      </c>
      <c r="BO53" s="1">
        <v>8.2108</v>
      </c>
      <c r="BP53" s="1">
        <v>50.1306</v>
      </c>
      <c r="BQ53" s="1">
        <v>50.5522</v>
      </c>
      <c r="BR53" s="1">
        <v>-5.0139</v>
      </c>
      <c r="BS53" s="1">
        <v>93.5601</v>
      </c>
      <c r="BT53" s="1">
        <v>5.6078</v>
      </c>
      <c r="BU53" s="1">
        <v>51.2233</v>
      </c>
      <c r="BV53" s="1">
        <v>-0.3392</v>
      </c>
      <c r="BW53" s="1">
        <v>0.16073</v>
      </c>
      <c r="BX53" s="1">
        <v>110.7457</v>
      </c>
    </row>
    <row r="54" s="1" customFormat="1" spans="1:76">
      <c r="A54" s="1" t="s">
        <v>88</v>
      </c>
      <c r="B54" s="1">
        <f t="shared" si="5"/>
        <v>2</v>
      </c>
      <c r="C54" s="2">
        <v>20170128000002</v>
      </c>
      <c r="D54" s="1">
        <v>60.784</v>
      </c>
      <c r="E54" s="1">
        <v>53</v>
      </c>
      <c r="F54" s="1">
        <v>2</v>
      </c>
      <c r="G54" s="1">
        <v>2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161</v>
      </c>
      <c r="P54" s="1">
        <v>73</v>
      </c>
      <c r="Q54" s="1">
        <v>0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57677</v>
      </c>
      <c r="Y54" s="1">
        <v>0.0057215</v>
      </c>
      <c r="Z54" s="1">
        <v>0.0031728</v>
      </c>
      <c r="AA54" s="1">
        <v>0.0087383</v>
      </c>
      <c r="AB54" s="1">
        <v>0.00058949</v>
      </c>
      <c r="AC54" s="1">
        <v>0</v>
      </c>
      <c r="AD54" s="1">
        <v>0.2548</v>
      </c>
      <c r="AE54" s="1">
        <v>0.25126</v>
      </c>
      <c r="AF54" s="1">
        <v>0.38719</v>
      </c>
      <c r="AG54" s="1">
        <v>0.0093105</v>
      </c>
      <c r="AH54" s="1">
        <v>0</v>
      </c>
      <c r="AI54" s="1">
        <v>16984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0.1943</v>
      </c>
      <c r="AP54" s="1">
        <v>0.68076</v>
      </c>
      <c r="AQ54" s="1">
        <v>0.097798</v>
      </c>
      <c r="AR54" s="1">
        <v>0</v>
      </c>
      <c r="AS54" s="1">
        <v>0</v>
      </c>
      <c r="AT54" s="1">
        <v>0.63361</v>
      </c>
      <c r="AU54" s="1">
        <v>0.35165</v>
      </c>
      <c r="AV54" s="1">
        <v>18.8792</v>
      </c>
      <c r="AW54" s="1">
        <v>53.687</v>
      </c>
      <c r="AX54" s="1">
        <v>42.0476</v>
      </c>
      <c r="AY54" s="1">
        <v>77.6466</v>
      </c>
      <c r="AZ54" s="1">
        <v>66.1211</v>
      </c>
      <c r="BA54" s="1">
        <v>80.5605</v>
      </c>
      <c r="BB54" s="1">
        <v>5239.4167</v>
      </c>
      <c r="BC54" s="1">
        <v>34.0167</v>
      </c>
      <c r="BD54" s="1">
        <v>0.28047</v>
      </c>
      <c r="BE54" s="1">
        <v>5201.3526</v>
      </c>
      <c r="BF54" s="1">
        <v>0.99274</v>
      </c>
      <c r="BG54" s="1">
        <v>5427</v>
      </c>
      <c r="BH54" s="1">
        <v>52.2434</v>
      </c>
      <c r="BI54" s="1">
        <v>79.9524</v>
      </c>
      <c r="BJ54" s="1">
        <v>24594147.3457</v>
      </c>
      <c r="BK54" s="1">
        <v>2.8082</v>
      </c>
      <c r="BL54" s="1">
        <v>14.2947</v>
      </c>
      <c r="BM54" s="1">
        <v>4.2915</v>
      </c>
      <c r="BN54" s="1">
        <v>111.3866</v>
      </c>
      <c r="BO54" s="1">
        <v>8.7856</v>
      </c>
      <c r="BP54" s="1">
        <v>66.3535</v>
      </c>
      <c r="BQ54" s="1">
        <v>66.9819</v>
      </c>
      <c r="BR54" s="1">
        <v>4.9828</v>
      </c>
      <c r="BS54" s="1">
        <v>106.4038</v>
      </c>
      <c r="BT54" s="1">
        <v>5.9565</v>
      </c>
      <c r="BU54" s="1">
        <v>67.3187</v>
      </c>
      <c r="BV54" s="1">
        <v>-0.53873</v>
      </c>
      <c r="BW54" s="1">
        <v>0.17187</v>
      </c>
      <c r="BX54" s="1">
        <v>129.0259</v>
      </c>
    </row>
    <row r="55" s="1" customFormat="1" spans="1:76">
      <c r="A55" s="1" t="s">
        <v>89</v>
      </c>
      <c r="B55" s="1">
        <f t="shared" si="5"/>
        <v>2</v>
      </c>
      <c r="C55" s="2">
        <v>20180911001645</v>
      </c>
      <c r="D55" s="1">
        <v>2</v>
      </c>
      <c r="E55" s="1">
        <v>52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141</v>
      </c>
      <c r="P55" s="1">
        <v>96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18092</v>
      </c>
      <c r="Y55" s="1">
        <v>0.01006</v>
      </c>
      <c r="Z55" s="1">
        <v>0.13945</v>
      </c>
      <c r="AA55" s="1">
        <v>0.52764</v>
      </c>
      <c r="AB55" s="1">
        <v>0.064725</v>
      </c>
      <c r="AC55" s="1">
        <v>0.0027637</v>
      </c>
      <c r="AD55" s="1">
        <v>0.01205</v>
      </c>
      <c r="AE55" s="1">
        <v>0.002432</v>
      </c>
      <c r="AF55" s="1">
        <v>0.11442</v>
      </c>
      <c r="AG55" s="1">
        <v>0.046595</v>
      </c>
      <c r="AH55" s="1">
        <v>0.0056379</v>
      </c>
      <c r="AI55" s="1">
        <v>3974</v>
      </c>
      <c r="AJ55" s="1">
        <v>0.022144</v>
      </c>
      <c r="AK55" s="1">
        <v>0.35858</v>
      </c>
      <c r="AL55" s="1">
        <v>0.27026</v>
      </c>
      <c r="AM55" s="1">
        <v>0.083795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0.65414</v>
      </c>
      <c r="AU55" s="1">
        <v>0.46094</v>
      </c>
      <c r="AV55" s="1">
        <v>18.8285</v>
      </c>
      <c r="AW55" s="1">
        <v>40.8478</v>
      </c>
      <c r="AX55" s="1">
        <v>38.0132</v>
      </c>
      <c r="AY55" s="1">
        <v>38.0132</v>
      </c>
      <c r="AZ55" s="1">
        <v>25.6125</v>
      </c>
      <c r="BA55" s="1">
        <v>41.0974</v>
      </c>
      <c r="BB55" s="1">
        <v>858.5417</v>
      </c>
      <c r="BC55" s="1">
        <v>26.7202</v>
      </c>
      <c r="BD55" s="1">
        <v>0.28197</v>
      </c>
      <c r="BE55" s="1">
        <v>1549.241</v>
      </c>
      <c r="BF55" s="1">
        <v>1.8045</v>
      </c>
      <c r="BG55" s="1">
        <v>926</v>
      </c>
      <c r="BH55" s="1">
        <v>34.3282</v>
      </c>
      <c r="BI55" s="1">
        <v>59.1572</v>
      </c>
      <c r="BJ55" s="1">
        <v>2155062.6078</v>
      </c>
      <c r="BK55" s="1">
        <v>3.1565</v>
      </c>
      <c r="BL55" s="1">
        <v>13.3336</v>
      </c>
      <c r="BM55" s="1">
        <v>3.2924</v>
      </c>
      <c r="BN55" s="1">
        <v>78.9353</v>
      </c>
      <c r="BO55" s="1">
        <v>7.7623</v>
      </c>
      <c r="BP55" s="1">
        <v>47.2306</v>
      </c>
      <c r="BQ55" s="1">
        <v>47.6289</v>
      </c>
      <c r="BR55" s="1">
        <v>6.1275</v>
      </c>
      <c r="BS55" s="1">
        <v>72.8078</v>
      </c>
      <c r="BT55" s="1">
        <v>5.3537</v>
      </c>
      <c r="BU55" s="1">
        <v>48.2419</v>
      </c>
      <c r="BV55" s="1">
        <v>-0.17712</v>
      </c>
      <c r="BW55" s="1">
        <v>0.13212</v>
      </c>
      <c r="BX55" s="1">
        <v>96.5479</v>
      </c>
    </row>
    <row r="56" s="1" customFormat="1" spans="1:76">
      <c r="A56" s="1" t="s">
        <v>89</v>
      </c>
      <c r="B56" s="1">
        <f t="shared" si="5"/>
        <v>2</v>
      </c>
      <c r="C56" s="2">
        <v>20180912001604</v>
      </c>
      <c r="D56" s="1">
        <v>26.7944</v>
      </c>
      <c r="E56" s="1">
        <v>52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141</v>
      </c>
      <c r="P56" s="1">
        <v>96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15103</v>
      </c>
      <c r="Y56" s="1">
        <v>0.00039727</v>
      </c>
      <c r="Z56" s="1">
        <v>0.15566</v>
      </c>
      <c r="AA56" s="1">
        <v>0.64941</v>
      </c>
      <c r="AB56" s="1">
        <v>0.079984</v>
      </c>
      <c r="AC56" s="1">
        <v>0</v>
      </c>
      <c r="AD56" s="1">
        <v>0.0017215</v>
      </c>
      <c r="AE56" s="1">
        <v>0</v>
      </c>
      <c r="AF56" s="1">
        <v>0.032709</v>
      </c>
      <c r="AG56" s="1">
        <v>0.03251</v>
      </c>
      <c r="AH56" s="1">
        <v>0</v>
      </c>
      <c r="AI56" s="1">
        <v>6752</v>
      </c>
      <c r="AJ56" s="1">
        <v>0.051688</v>
      </c>
      <c r="AK56" s="1">
        <v>0.387</v>
      </c>
      <c r="AL56" s="1">
        <v>0.31206</v>
      </c>
      <c r="AM56" s="1">
        <v>0.054354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0.7895</v>
      </c>
      <c r="AU56" s="1">
        <v>0.6005</v>
      </c>
      <c r="AV56" s="1">
        <v>23.0076</v>
      </c>
      <c r="AW56" s="1">
        <v>38.3143</v>
      </c>
      <c r="AX56" s="1">
        <v>52.3259</v>
      </c>
      <c r="AY56" s="1">
        <v>36.3456</v>
      </c>
      <c r="AZ56" s="1">
        <v>29.4279</v>
      </c>
      <c r="BA56" s="1">
        <v>53.6749</v>
      </c>
      <c r="BB56" s="1">
        <v>1574.2917</v>
      </c>
      <c r="BC56" s="1">
        <v>30.2491</v>
      </c>
      <c r="BD56" s="1">
        <v>0.26461</v>
      </c>
      <c r="BE56" s="1">
        <v>2473.2261</v>
      </c>
      <c r="BF56" s="1">
        <v>1.571</v>
      </c>
      <c r="BG56" s="1">
        <v>1687</v>
      </c>
      <c r="BH56" s="1">
        <v>21.109</v>
      </c>
      <c r="BI56" s="1">
        <v>62.4062</v>
      </c>
      <c r="BJ56" s="1">
        <v>3432141.0204</v>
      </c>
      <c r="BK56" s="1">
        <v>3.0214</v>
      </c>
      <c r="BL56" s="1">
        <v>20.8896</v>
      </c>
      <c r="BM56" s="1">
        <v>3.4191</v>
      </c>
      <c r="BN56" s="1">
        <v>114.199</v>
      </c>
      <c r="BO56" s="1">
        <v>12.7866</v>
      </c>
      <c r="BP56" s="1">
        <v>42.0399</v>
      </c>
      <c r="BQ56" s="1">
        <v>42.3323</v>
      </c>
      <c r="BR56" s="1">
        <v>-19.8573</v>
      </c>
      <c r="BS56" s="1">
        <v>134.0563</v>
      </c>
      <c r="BT56" s="1">
        <v>8.7113</v>
      </c>
      <c r="BU56" s="1">
        <v>45.105</v>
      </c>
      <c r="BV56" s="1">
        <v>-0.10469</v>
      </c>
      <c r="BW56" s="1">
        <v>0.14679</v>
      </c>
      <c r="BX56" s="1">
        <v>267.1075</v>
      </c>
    </row>
    <row r="57" s="1" customFormat="1" spans="1:76">
      <c r="A57" s="1" t="s">
        <v>89</v>
      </c>
      <c r="B57" s="1">
        <f t="shared" si="5"/>
        <v>2</v>
      </c>
      <c r="C57" s="2">
        <v>20180917001480</v>
      </c>
      <c r="D57" s="1">
        <v>146.2376</v>
      </c>
      <c r="E57" s="1">
        <v>52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141</v>
      </c>
      <c r="P57" s="1">
        <v>96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8688</v>
      </c>
      <c r="Y57" s="1">
        <v>0</v>
      </c>
      <c r="Z57" s="1">
        <v>0.12097</v>
      </c>
      <c r="AA57" s="1">
        <v>0.76611</v>
      </c>
      <c r="AB57" s="1">
        <v>0.060083</v>
      </c>
      <c r="AC57" s="1">
        <v>0</v>
      </c>
      <c r="AD57" s="1">
        <v>0</v>
      </c>
      <c r="AE57" s="1">
        <v>0</v>
      </c>
      <c r="AF57" s="1">
        <v>0.0049494</v>
      </c>
      <c r="AG57" s="1">
        <v>0.0088628</v>
      </c>
      <c r="AH57" s="1">
        <v>0</v>
      </c>
      <c r="AI57" s="1">
        <v>7129</v>
      </c>
      <c r="AJ57" s="1">
        <v>0.010661</v>
      </c>
      <c r="AK57" s="1">
        <v>0.67794</v>
      </c>
      <c r="AL57" s="1">
        <v>0.20536</v>
      </c>
      <c r="AM57" s="1">
        <v>0.0086969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0.88437</v>
      </c>
      <c r="AU57" s="1">
        <v>0.51007</v>
      </c>
      <c r="AV57" s="1">
        <v>13.7059</v>
      </c>
      <c r="AW57" s="1">
        <v>26.8707</v>
      </c>
      <c r="AX57" s="1">
        <v>34.8855</v>
      </c>
      <c r="AY57" s="1">
        <v>31.1448</v>
      </c>
      <c r="AZ57" s="1">
        <v>25.632</v>
      </c>
      <c r="BA57" s="1">
        <v>35.3412</v>
      </c>
      <c r="BB57" s="1">
        <v>2385.8333</v>
      </c>
      <c r="BC57" s="1">
        <v>23.7636</v>
      </c>
      <c r="BD57" s="1">
        <v>0.41071</v>
      </c>
      <c r="BE57" s="1">
        <v>2102.3483</v>
      </c>
      <c r="BF57" s="1">
        <v>0.88118</v>
      </c>
      <c r="BG57" s="1">
        <v>2444</v>
      </c>
      <c r="BH57" s="1">
        <v>30.2363</v>
      </c>
      <c r="BI57" s="1">
        <v>56.901</v>
      </c>
      <c r="BJ57" s="1">
        <v>5095546.6602</v>
      </c>
      <c r="BK57" s="1">
        <v>3.0504</v>
      </c>
      <c r="BL57" s="1">
        <v>13.7855</v>
      </c>
      <c r="BM57" s="1">
        <v>3.4434</v>
      </c>
      <c r="BN57" s="1">
        <v>92.1868</v>
      </c>
      <c r="BO57" s="1">
        <v>8.3651</v>
      </c>
      <c r="BP57" s="1">
        <v>44.4009</v>
      </c>
      <c r="BQ57" s="1">
        <v>45.1386</v>
      </c>
      <c r="BR57" s="1">
        <v>7.601</v>
      </c>
      <c r="BS57" s="1">
        <v>84.5858</v>
      </c>
      <c r="BT57" s="1">
        <v>5.7127</v>
      </c>
      <c r="BU57" s="1">
        <v>45.6609</v>
      </c>
      <c r="BV57" s="1">
        <v>-0.050836</v>
      </c>
      <c r="BW57" s="1">
        <v>0.14393</v>
      </c>
      <c r="BX57" s="1">
        <v>113.4844</v>
      </c>
    </row>
    <row r="58" s="1" customFormat="1" spans="1:76">
      <c r="A58" s="1" t="s">
        <v>90</v>
      </c>
      <c r="B58" s="1">
        <f t="shared" si="5"/>
        <v>2</v>
      </c>
      <c r="C58" s="2">
        <v>20180929000037</v>
      </c>
      <c r="D58" s="1">
        <v>1</v>
      </c>
      <c r="E58" s="1">
        <v>60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153</v>
      </c>
      <c r="P58" s="1">
        <v>92</v>
      </c>
      <c r="Q58" s="1">
        <v>0</v>
      </c>
      <c r="R58" s="1">
        <v>1</v>
      </c>
      <c r="S58" s="1">
        <v>0</v>
      </c>
      <c r="T58" s="1">
        <v>1</v>
      </c>
      <c r="U58" s="1">
        <v>1</v>
      </c>
      <c r="V58" s="1">
        <v>1</v>
      </c>
      <c r="W58" s="1">
        <v>1</v>
      </c>
      <c r="X58" s="1">
        <v>6543</v>
      </c>
      <c r="Y58" s="1">
        <v>0</v>
      </c>
      <c r="Z58" s="1">
        <v>0.37124</v>
      </c>
      <c r="AA58" s="1">
        <v>0.6251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7317</v>
      </c>
      <c r="AJ58" s="1">
        <v>0.01353</v>
      </c>
      <c r="AK58" s="1">
        <v>0.74402</v>
      </c>
      <c r="AL58" s="1">
        <v>0.13284</v>
      </c>
      <c r="AM58" s="1">
        <v>0.0039634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0.8236</v>
      </c>
      <c r="AU58" s="1">
        <v>0.57466</v>
      </c>
      <c r="AV58" s="1">
        <v>19.1045</v>
      </c>
      <c r="AW58" s="1">
        <v>33.2452</v>
      </c>
      <c r="AX58" s="1">
        <v>38.0132</v>
      </c>
      <c r="AY58" s="1">
        <v>39.0512</v>
      </c>
      <c r="AZ58" s="1">
        <v>32.7567</v>
      </c>
      <c r="BA58" s="1">
        <v>39.064</v>
      </c>
      <c r="BB58" s="1">
        <v>2253.4167</v>
      </c>
      <c r="BC58" s="1">
        <v>27.3808</v>
      </c>
      <c r="BD58" s="1">
        <v>0.2748</v>
      </c>
      <c r="BE58" s="1">
        <v>3024.7447</v>
      </c>
      <c r="BF58" s="1">
        <v>1.3423</v>
      </c>
      <c r="BG58" s="1">
        <v>2341</v>
      </c>
      <c r="BH58" s="1">
        <v>26.4454</v>
      </c>
      <c r="BI58" s="1">
        <v>51.2535</v>
      </c>
      <c r="BJ58" s="1">
        <v>3826415.3698</v>
      </c>
      <c r="BK58" s="1">
        <v>3.0807</v>
      </c>
      <c r="BL58" s="1">
        <v>12.4656</v>
      </c>
      <c r="BM58" s="1">
        <v>3.9362</v>
      </c>
      <c r="BN58" s="1">
        <v>74.9953</v>
      </c>
      <c r="BO58" s="1">
        <v>7.8684</v>
      </c>
      <c r="BP58" s="1">
        <v>39.1047</v>
      </c>
      <c r="BQ58" s="1">
        <v>39.6547</v>
      </c>
      <c r="BR58" s="1">
        <v>-4.4945</v>
      </c>
      <c r="BS58" s="1">
        <v>79.4899</v>
      </c>
      <c r="BT58" s="1">
        <v>5.2139</v>
      </c>
      <c r="BU58" s="1">
        <v>40.4292</v>
      </c>
      <c r="BV58" s="1">
        <v>-0.24225</v>
      </c>
      <c r="BW58" s="1">
        <v>0.14508</v>
      </c>
      <c r="BX58" s="1">
        <v>105.348</v>
      </c>
    </row>
    <row r="59" s="1" customFormat="1" spans="1:76">
      <c r="A59" s="1" t="s">
        <v>90</v>
      </c>
      <c r="B59" s="1">
        <f t="shared" si="5"/>
        <v>2</v>
      </c>
      <c r="C59" s="2">
        <v>20180930000025</v>
      </c>
      <c r="D59" s="1">
        <v>27.8464</v>
      </c>
      <c r="E59" s="1">
        <v>60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153</v>
      </c>
      <c r="P59" s="1">
        <v>92</v>
      </c>
      <c r="Q59" s="1">
        <v>0</v>
      </c>
      <c r="R59" s="1">
        <v>1</v>
      </c>
      <c r="S59" s="1">
        <v>0</v>
      </c>
      <c r="T59" s="1">
        <v>1</v>
      </c>
      <c r="U59" s="1">
        <v>1</v>
      </c>
      <c r="V59" s="1">
        <v>1</v>
      </c>
      <c r="W59" s="1">
        <v>1</v>
      </c>
      <c r="X59" s="1">
        <v>12694</v>
      </c>
      <c r="Y59" s="1">
        <v>0.0013392</v>
      </c>
      <c r="Z59" s="1">
        <v>0.37545</v>
      </c>
      <c r="AA59" s="1">
        <v>0.56814</v>
      </c>
      <c r="AB59" s="1">
        <v>0.00055144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6525</v>
      </c>
      <c r="AJ59" s="1">
        <v>0.26314</v>
      </c>
      <c r="AK59" s="1">
        <v>0.40398</v>
      </c>
      <c r="AL59" s="1">
        <v>0.14238</v>
      </c>
      <c r="AM59" s="1">
        <v>0.013946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0.74491</v>
      </c>
      <c r="AU59" s="1">
        <v>0.63135</v>
      </c>
      <c r="AV59" s="1">
        <v>21.9441</v>
      </c>
      <c r="AW59" s="1">
        <v>34.7573</v>
      </c>
      <c r="AX59" s="1">
        <v>40.2616</v>
      </c>
      <c r="AY59" s="1">
        <v>39.2938</v>
      </c>
      <c r="AZ59" s="1">
        <v>30.4138</v>
      </c>
      <c r="BA59" s="1">
        <v>41.3038</v>
      </c>
      <c r="BB59" s="1">
        <v>2059.4167</v>
      </c>
      <c r="BC59" s="1">
        <v>25.8909</v>
      </c>
      <c r="BD59" s="1">
        <v>0.30777</v>
      </c>
      <c r="BE59" s="1">
        <v>2543.4618</v>
      </c>
      <c r="BF59" s="1">
        <v>1.235</v>
      </c>
      <c r="BG59" s="1">
        <v>2182</v>
      </c>
      <c r="BH59" s="1">
        <v>20.529</v>
      </c>
      <c r="BI59" s="1">
        <v>70.3784</v>
      </c>
      <c r="BJ59" s="1">
        <v>5401309.0858</v>
      </c>
      <c r="BK59" s="1">
        <v>3.214</v>
      </c>
      <c r="BL59" s="1">
        <v>25.3617</v>
      </c>
      <c r="BM59" s="1">
        <v>3.3508</v>
      </c>
      <c r="BN59" s="1">
        <v>117.2429</v>
      </c>
      <c r="BO59" s="1">
        <v>15.4047</v>
      </c>
      <c r="BP59" s="1">
        <v>45.7046</v>
      </c>
      <c r="BQ59" s="1">
        <v>46.1363</v>
      </c>
      <c r="BR59" s="1">
        <v>-23.0801</v>
      </c>
      <c r="BS59" s="1">
        <v>140.323</v>
      </c>
      <c r="BT59" s="1">
        <v>10.5104</v>
      </c>
      <c r="BU59" s="1">
        <v>49.7533</v>
      </c>
      <c r="BV59" s="1">
        <v>0.0088889</v>
      </c>
      <c r="BW59" s="1">
        <v>0.12833</v>
      </c>
      <c r="BX59" s="1">
        <v>386.4857</v>
      </c>
    </row>
    <row r="60" s="1" customFormat="1" spans="1:76">
      <c r="A60" s="1" t="s">
        <v>90</v>
      </c>
      <c r="B60" s="1">
        <f t="shared" si="5"/>
        <v>2</v>
      </c>
      <c r="C60" s="2">
        <v>20181008000207</v>
      </c>
      <c r="D60" s="1">
        <v>218.6896</v>
      </c>
      <c r="E60" s="1">
        <v>60</v>
      </c>
      <c r="F60" s="1">
        <v>1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153</v>
      </c>
      <c r="P60" s="1">
        <v>92</v>
      </c>
      <c r="Q60" s="1">
        <v>0</v>
      </c>
      <c r="R60" s="1">
        <v>1</v>
      </c>
      <c r="S60" s="1">
        <v>0</v>
      </c>
      <c r="T60" s="1">
        <v>1</v>
      </c>
      <c r="U60" s="1">
        <v>1</v>
      </c>
      <c r="V60" s="1">
        <v>1</v>
      </c>
      <c r="W60" s="1">
        <v>1</v>
      </c>
      <c r="X60" s="1">
        <v>7980</v>
      </c>
      <c r="Y60" s="1">
        <v>0</v>
      </c>
      <c r="Z60" s="1">
        <v>0.32832</v>
      </c>
      <c r="AA60" s="1">
        <v>0.65639</v>
      </c>
      <c r="AB60" s="1">
        <v>0.00025063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9754</v>
      </c>
      <c r="AJ60" s="1">
        <v>0.055054</v>
      </c>
      <c r="AK60" s="1">
        <v>0.72934</v>
      </c>
      <c r="AL60" s="1">
        <v>0.10057</v>
      </c>
      <c r="AM60" s="1">
        <v>0.0037933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0.84585</v>
      </c>
      <c r="AU60" s="1">
        <v>0.67595</v>
      </c>
      <c r="AV60" s="1">
        <v>22.5396</v>
      </c>
      <c r="AW60" s="1">
        <v>33.3449</v>
      </c>
      <c r="AX60" s="1">
        <v>39.0512</v>
      </c>
      <c r="AY60" s="1">
        <v>41.2311</v>
      </c>
      <c r="AZ60" s="1">
        <v>34.9285</v>
      </c>
      <c r="BA60" s="1">
        <v>41.2311</v>
      </c>
      <c r="BB60" s="1">
        <v>3462.7917</v>
      </c>
      <c r="BC60" s="1">
        <v>28.2049</v>
      </c>
      <c r="BD60" s="1">
        <v>0.29777</v>
      </c>
      <c r="BE60" s="1">
        <v>3717.2494</v>
      </c>
      <c r="BF60" s="1">
        <v>1.0735</v>
      </c>
      <c r="BG60" s="1">
        <v>3569</v>
      </c>
      <c r="BH60" s="1">
        <v>28.3125</v>
      </c>
      <c r="BI60" s="1">
        <v>53.5497</v>
      </c>
      <c r="BJ60" s="1">
        <v>6515858.1525</v>
      </c>
      <c r="BK60" s="1">
        <v>3.1668</v>
      </c>
      <c r="BL60" s="1">
        <v>12.6684</v>
      </c>
      <c r="BM60" s="1">
        <v>3.6553</v>
      </c>
      <c r="BN60" s="1">
        <v>72.5286</v>
      </c>
      <c r="BO60" s="1">
        <v>7.9044</v>
      </c>
      <c r="BP60" s="1">
        <v>41.4947</v>
      </c>
      <c r="BQ60" s="1">
        <v>42.3122</v>
      </c>
      <c r="BR60" s="1">
        <v>-1.1046</v>
      </c>
      <c r="BS60" s="1">
        <v>73.6333</v>
      </c>
      <c r="BT60" s="1">
        <v>5.2894</v>
      </c>
      <c r="BU60" s="1">
        <v>42.728</v>
      </c>
      <c r="BV60" s="1">
        <v>-0.51116</v>
      </c>
      <c r="BW60" s="1">
        <v>0.13441</v>
      </c>
      <c r="BX60" s="1">
        <v>103.8707</v>
      </c>
    </row>
    <row r="61" s="1" customFormat="1" spans="1:76">
      <c r="A61" s="1" t="s">
        <v>90</v>
      </c>
      <c r="B61" s="1">
        <f t="shared" si="5"/>
        <v>2</v>
      </c>
      <c r="C61" s="2">
        <v>20181012001726</v>
      </c>
      <c r="D61" s="1">
        <v>321.5776</v>
      </c>
      <c r="E61" s="1">
        <v>60</v>
      </c>
      <c r="F61" s="1">
        <v>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153</v>
      </c>
      <c r="P61" s="1">
        <v>92</v>
      </c>
      <c r="Q61" s="1">
        <v>0</v>
      </c>
      <c r="R61" s="1">
        <v>1</v>
      </c>
      <c r="S61" s="1">
        <v>0</v>
      </c>
      <c r="T61" s="1">
        <v>1</v>
      </c>
      <c r="U61" s="1">
        <v>1</v>
      </c>
      <c r="V61" s="1">
        <v>1</v>
      </c>
      <c r="W61" s="1">
        <v>1</v>
      </c>
      <c r="X61" s="1">
        <v>1079</v>
      </c>
      <c r="Y61" s="1">
        <v>0</v>
      </c>
      <c r="Z61" s="1">
        <v>0.54124</v>
      </c>
      <c r="AA61" s="1">
        <v>0.45876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1794</v>
      </c>
      <c r="AJ61" s="1">
        <v>0</v>
      </c>
      <c r="AK61" s="1">
        <v>0.98885</v>
      </c>
      <c r="AL61" s="1">
        <v>0.011148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0.60487</v>
      </c>
      <c r="AU61" s="1">
        <v>0.26568</v>
      </c>
      <c r="AV61" s="1">
        <v>6.99</v>
      </c>
      <c r="AW61" s="1">
        <v>26.31</v>
      </c>
      <c r="AX61" s="1">
        <v>19.2354</v>
      </c>
      <c r="AY61" s="1">
        <v>20.8806</v>
      </c>
      <c r="AZ61" s="1">
        <v>24.8395</v>
      </c>
      <c r="BA61" s="1">
        <v>27.037</v>
      </c>
      <c r="BB61" s="1">
        <v>553.2083</v>
      </c>
      <c r="BC61" s="1">
        <v>15.914</v>
      </c>
      <c r="BD61" s="1">
        <v>0.45409</v>
      </c>
      <c r="BE61" s="1">
        <v>717.6886</v>
      </c>
      <c r="BF61" s="1">
        <v>1.2973</v>
      </c>
      <c r="BG61" s="1">
        <v>583</v>
      </c>
      <c r="BH61" s="1">
        <v>32.1807</v>
      </c>
      <c r="BI61" s="1">
        <v>54.1883</v>
      </c>
      <c r="BJ61" s="1">
        <v>1115478.6633</v>
      </c>
      <c r="BK61" s="1">
        <v>3.3783</v>
      </c>
      <c r="BL61" s="1">
        <v>11.5119</v>
      </c>
      <c r="BM61" s="1">
        <v>2.8857</v>
      </c>
      <c r="BN61" s="1">
        <v>69.8927</v>
      </c>
      <c r="BO61" s="1">
        <v>6.895</v>
      </c>
      <c r="BP61" s="1">
        <v>42.8948</v>
      </c>
      <c r="BQ61" s="1">
        <v>42.3314</v>
      </c>
      <c r="BR61" s="1">
        <v>16.3001</v>
      </c>
      <c r="BS61" s="1">
        <v>53.5926</v>
      </c>
      <c r="BT61" s="1">
        <v>4.8553</v>
      </c>
      <c r="BU61" s="1">
        <v>43.7418</v>
      </c>
      <c r="BV61" s="1">
        <v>0.2271</v>
      </c>
      <c r="BW61" s="1">
        <v>0.11047</v>
      </c>
      <c r="BX61" s="1">
        <v>73.377</v>
      </c>
    </row>
    <row r="62" s="1" customFormat="1" spans="1:76">
      <c r="A62" s="1" t="s">
        <v>90</v>
      </c>
      <c r="B62" s="1">
        <f t="shared" si="5"/>
        <v>2</v>
      </c>
      <c r="C62" s="2">
        <v>20181116000274</v>
      </c>
      <c r="D62" s="1">
        <v>1155.1912</v>
      </c>
      <c r="E62" s="1">
        <v>60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153</v>
      </c>
      <c r="P62" s="1">
        <v>92</v>
      </c>
      <c r="Q62" s="1">
        <v>0</v>
      </c>
      <c r="R62" s="1">
        <v>1</v>
      </c>
      <c r="S62" s="1">
        <v>0</v>
      </c>
      <c r="T62" s="1">
        <v>1</v>
      </c>
      <c r="U62" s="1">
        <v>1</v>
      </c>
      <c r="V62" s="1">
        <v>1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53</v>
      </c>
      <c r="AJ62" s="1">
        <v>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0.49404</v>
      </c>
      <c r="AU62" s="1">
        <v>0.41421</v>
      </c>
      <c r="AV62" s="1">
        <v>1.7675</v>
      </c>
      <c r="AW62" s="1">
        <v>4.2672</v>
      </c>
      <c r="AX62" s="1">
        <v>3.1623</v>
      </c>
      <c r="AY62" s="1">
        <v>3.1623</v>
      </c>
      <c r="AZ62" s="1">
        <v>2.2361</v>
      </c>
      <c r="BA62" s="1">
        <v>3.7417</v>
      </c>
      <c r="BB62" s="1">
        <v>2.0833</v>
      </c>
      <c r="BC62" s="1">
        <v>2.1082</v>
      </c>
      <c r="BD62" s="1">
        <v>0.55308</v>
      </c>
      <c r="BE62" s="1">
        <v>14.2627</v>
      </c>
      <c r="BF62" s="1">
        <v>6.8461</v>
      </c>
      <c r="BG62" s="1">
        <v>6</v>
      </c>
      <c r="BH62" s="1">
        <v>22.2838</v>
      </c>
      <c r="BI62" s="1">
        <v>27.332</v>
      </c>
      <c r="BJ62" s="1">
        <v>3614.6396</v>
      </c>
      <c r="BK62" s="1">
        <v>2.585</v>
      </c>
      <c r="BL62" s="1">
        <v>1.9134</v>
      </c>
      <c r="BM62" s="1">
        <v>3.0399</v>
      </c>
      <c r="BN62" s="1">
        <v>29.3901</v>
      </c>
      <c r="BO62" s="1">
        <v>1.9405</v>
      </c>
      <c r="BP62" s="1">
        <v>24.4212</v>
      </c>
      <c r="BQ62" s="1">
        <v>23.6478</v>
      </c>
      <c r="BR62" s="1">
        <v>21.7815</v>
      </c>
      <c r="BS62" s="1">
        <v>7.6086</v>
      </c>
      <c r="BT62" s="1">
        <v>0.71749</v>
      </c>
      <c r="BU62" s="1">
        <v>24.5447</v>
      </c>
      <c r="BV62" s="1">
        <v>1.1165</v>
      </c>
      <c r="BW62" s="1">
        <v>0.16667</v>
      </c>
      <c r="BX62" s="1">
        <v>6.0455</v>
      </c>
    </row>
    <row r="63" s="1" customFormat="1" spans="1:76">
      <c r="A63" s="1" t="s">
        <v>91</v>
      </c>
      <c r="B63" s="1">
        <f t="shared" ref="B63:B72" si="6">2</f>
        <v>2</v>
      </c>
      <c r="C63" s="2">
        <v>20180521000314</v>
      </c>
      <c r="D63" s="1">
        <v>10</v>
      </c>
      <c r="E63" s="1">
        <v>66</v>
      </c>
      <c r="F63" s="1">
        <v>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120</v>
      </c>
      <c r="P63" s="1">
        <v>72</v>
      </c>
      <c r="Q63" s="1">
        <v>0</v>
      </c>
      <c r="R63" s="1">
        <v>1</v>
      </c>
      <c r="S63" s="1">
        <v>0</v>
      </c>
      <c r="T63" s="1">
        <v>1</v>
      </c>
      <c r="U63" s="1">
        <v>1</v>
      </c>
      <c r="V63" s="1">
        <v>1</v>
      </c>
      <c r="W63" s="1">
        <v>1</v>
      </c>
      <c r="X63" s="1">
        <v>9913</v>
      </c>
      <c r="Y63" s="1">
        <v>0.0031272</v>
      </c>
      <c r="Z63" s="1">
        <v>0.40129</v>
      </c>
      <c r="AA63" s="1">
        <v>0.58973</v>
      </c>
      <c r="AB63" s="1">
        <v>0.0010088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23528</v>
      </c>
      <c r="AJ63" s="1">
        <v>0.28515</v>
      </c>
      <c r="AK63" s="1">
        <v>0.50621</v>
      </c>
      <c r="AL63" s="1">
        <v>0.13847</v>
      </c>
      <c r="AM63" s="1">
        <v>0.0013601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0.65068</v>
      </c>
      <c r="AU63" s="1">
        <v>0.50173</v>
      </c>
      <c r="AV63" s="1">
        <v>23.1861</v>
      </c>
      <c r="AW63" s="1">
        <v>46.212</v>
      </c>
      <c r="AX63" s="1">
        <v>53.4603</v>
      </c>
      <c r="AY63" s="1">
        <v>53.0094</v>
      </c>
      <c r="AZ63" s="1">
        <v>42.45</v>
      </c>
      <c r="BA63" s="1">
        <v>54.2771</v>
      </c>
      <c r="BB63" s="1">
        <v>9262.0417</v>
      </c>
      <c r="BC63" s="1">
        <v>30.069</v>
      </c>
      <c r="BD63" s="1">
        <v>0.3436</v>
      </c>
      <c r="BE63" s="1">
        <v>6207.259</v>
      </c>
      <c r="BF63" s="1">
        <v>0.67018</v>
      </c>
      <c r="BG63" s="1">
        <v>9420</v>
      </c>
      <c r="BH63" s="1">
        <v>32.1624</v>
      </c>
      <c r="BI63" s="1">
        <v>55.9209</v>
      </c>
      <c r="BJ63" s="1">
        <v>19762416.4124</v>
      </c>
      <c r="BK63" s="1">
        <v>2.9344</v>
      </c>
      <c r="BL63" s="1">
        <v>11.8958</v>
      </c>
      <c r="BM63" s="1">
        <v>3.8717</v>
      </c>
      <c r="BN63" s="1">
        <v>75.5482</v>
      </c>
      <c r="BO63" s="1">
        <v>7.4633</v>
      </c>
      <c r="BP63" s="1">
        <v>44.7783</v>
      </c>
      <c r="BQ63" s="1">
        <v>45.7059</v>
      </c>
      <c r="BR63" s="1">
        <v>-6.7433</v>
      </c>
      <c r="BS63" s="1">
        <v>82.2915</v>
      </c>
      <c r="BT63" s="1">
        <v>5.0128</v>
      </c>
      <c r="BU63" s="1">
        <v>45.8031</v>
      </c>
      <c r="BV63" s="1">
        <v>-0.55344</v>
      </c>
      <c r="BW63" s="1">
        <v>0.15874</v>
      </c>
      <c r="BX63" s="1">
        <v>92.8255</v>
      </c>
    </row>
    <row r="64" s="1" customFormat="1" spans="1:76">
      <c r="A64" s="1" t="s">
        <v>91</v>
      </c>
      <c r="B64" s="1">
        <f t="shared" si="6"/>
        <v>2</v>
      </c>
      <c r="C64" s="2">
        <v>20180522000386</v>
      </c>
      <c r="D64" s="1">
        <v>34.756</v>
      </c>
      <c r="E64" s="1">
        <v>66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120</v>
      </c>
      <c r="P64" s="1">
        <v>72</v>
      </c>
      <c r="Q64" s="1">
        <v>0</v>
      </c>
      <c r="R64" s="1">
        <v>1</v>
      </c>
      <c r="S64" s="1">
        <v>0</v>
      </c>
      <c r="T64" s="1">
        <v>1</v>
      </c>
      <c r="U64" s="1">
        <v>1</v>
      </c>
      <c r="V64" s="1">
        <v>1</v>
      </c>
      <c r="W64" s="1">
        <v>1</v>
      </c>
      <c r="X64" s="1">
        <v>11529</v>
      </c>
      <c r="Y64" s="1">
        <v>0.003296</v>
      </c>
      <c r="Z64" s="1">
        <v>0.38434</v>
      </c>
      <c r="AA64" s="1">
        <v>0.59155</v>
      </c>
      <c r="AB64" s="1">
        <v>0.00086738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13051</v>
      </c>
      <c r="AJ64" s="1">
        <v>0.2635</v>
      </c>
      <c r="AK64" s="1">
        <v>0.4441</v>
      </c>
      <c r="AL64" s="1">
        <v>0.16006</v>
      </c>
      <c r="AM64" s="1">
        <v>0.015401</v>
      </c>
      <c r="AN64" s="1">
        <v>0</v>
      </c>
      <c r="AO64" s="1">
        <v>0</v>
      </c>
      <c r="AP64" s="1">
        <v>0</v>
      </c>
      <c r="AQ64" s="1">
        <v>0.00084285</v>
      </c>
      <c r="AR64" s="1">
        <v>0</v>
      </c>
      <c r="AS64" s="1">
        <v>0</v>
      </c>
      <c r="AT64" s="1">
        <v>0.70987</v>
      </c>
      <c r="AU64" s="1">
        <v>0.5916</v>
      </c>
      <c r="AV64" s="1">
        <v>23.9472</v>
      </c>
      <c r="AW64" s="1">
        <v>40.4789</v>
      </c>
      <c r="AX64" s="1">
        <v>43.0465</v>
      </c>
      <c r="AY64" s="1">
        <v>43.9318</v>
      </c>
      <c r="AZ64" s="1">
        <v>37.5766</v>
      </c>
      <c r="BA64" s="1">
        <v>46.8508</v>
      </c>
      <c r="BB64" s="1">
        <v>4556.375</v>
      </c>
      <c r="BC64" s="1">
        <v>28.7347</v>
      </c>
      <c r="BD64" s="1">
        <v>0.33118</v>
      </c>
      <c r="BE64" s="1">
        <v>4013.3022</v>
      </c>
      <c r="BF64" s="1">
        <v>0.88081</v>
      </c>
      <c r="BG64" s="1">
        <v>4700</v>
      </c>
      <c r="BH64" s="1">
        <v>38.2774</v>
      </c>
      <c r="BI64" s="1">
        <v>64.7655</v>
      </c>
      <c r="BJ64" s="1">
        <v>13156319.456</v>
      </c>
      <c r="BK64" s="1">
        <v>3.0844</v>
      </c>
      <c r="BL64" s="1">
        <v>13.1844</v>
      </c>
      <c r="BM64" s="1">
        <v>3.8888</v>
      </c>
      <c r="BN64" s="1">
        <v>85.2657</v>
      </c>
      <c r="BO64" s="1">
        <v>8.2613</v>
      </c>
      <c r="BP64" s="1">
        <v>51.8111</v>
      </c>
      <c r="BQ64" s="1">
        <v>52.4207</v>
      </c>
      <c r="BR64" s="1">
        <v>2.749</v>
      </c>
      <c r="BS64" s="1">
        <v>82.5167</v>
      </c>
      <c r="BT64" s="1">
        <v>5.5371</v>
      </c>
      <c r="BU64" s="1">
        <v>52.9076</v>
      </c>
      <c r="BV64" s="1">
        <v>-0.50643</v>
      </c>
      <c r="BW64" s="1">
        <v>0.14282</v>
      </c>
      <c r="BX64" s="1">
        <v>114.8227</v>
      </c>
    </row>
    <row r="65" s="1" customFormat="1" spans="1:76">
      <c r="A65" s="1" t="s">
        <v>91</v>
      </c>
      <c r="B65" s="1">
        <f t="shared" si="6"/>
        <v>2</v>
      </c>
      <c r="C65" s="2">
        <v>20180525001534</v>
      </c>
      <c r="D65" s="1">
        <v>113.0992</v>
      </c>
      <c r="E65" s="1">
        <v>66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120</v>
      </c>
      <c r="P65" s="1">
        <v>72</v>
      </c>
      <c r="Q65" s="1">
        <v>0</v>
      </c>
      <c r="R65" s="1">
        <v>1</v>
      </c>
      <c r="S65" s="1">
        <v>0</v>
      </c>
      <c r="T65" s="1">
        <v>1</v>
      </c>
      <c r="U65" s="1">
        <v>1</v>
      </c>
      <c r="V65" s="1">
        <v>1</v>
      </c>
      <c r="W65" s="1">
        <v>1</v>
      </c>
      <c r="X65" s="1">
        <v>15745</v>
      </c>
      <c r="Y65" s="1">
        <v>0.0039378</v>
      </c>
      <c r="Z65" s="1">
        <v>0.35453</v>
      </c>
      <c r="AA65" s="1">
        <v>0.58596</v>
      </c>
      <c r="AB65" s="1">
        <v>0.01645</v>
      </c>
      <c r="AC65" s="1">
        <v>0</v>
      </c>
      <c r="AD65" s="1">
        <v>0</v>
      </c>
      <c r="AE65" s="1">
        <v>0</v>
      </c>
      <c r="AF65" s="1">
        <v>0.00069863</v>
      </c>
      <c r="AG65" s="1">
        <v>0</v>
      </c>
      <c r="AH65" s="1">
        <v>0</v>
      </c>
      <c r="AI65" s="1">
        <v>29340</v>
      </c>
      <c r="AJ65" s="1">
        <v>0.28821</v>
      </c>
      <c r="AK65" s="1">
        <v>0.47314</v>
      </c>
      <c r="AL65" s="1">
        <v>0.14949</v>
      </c>
      <c r="AM65" s="1">
        <v>0.018507</v>
      </c>
      <c r="AN65" s="1">
        <v>0</v>
      </c>
      <c r="AO65" s="1">
        <v>0</v>
      </c>
      <c r="AP65" s="1">
        <v>0</v>
      </c>
      <c r="AQ65" s="1">
        <v>0.00095433</v>
      </c>
      <c r="AR65" s="1">
        <v>0.00044308</v>
      </c>
      <c r="AS65" s="1">
        <v>0</v>
      </c>
      <c r="AT65" s="1">
        <v>0.65847</v>
      </c>
      <c r="AU65" s="1">
        <v>0.50557</v>
      </c>
      <c r="AV65" s="1">
        <v>26.1172</v>
      </c>
      <c r="AW65" s="1">
        <v>51.6587</v>
      </c>
      <c r="AX65" s="1">
        <v>59.3043</v>
      </c>
      <c r="AY65" s="1">
        <v>61.2944</v>
      </c>
      <c r="AZ65" s="1">
        <v>45.2769</v>
      </c>
      <c r="BA65" s="1">
        <v>62.0645</v>
      </c>
      <c r="BB65" s="1">
        <v>10754.125</v>
      </c>
      <c r="BC65" s="1">
        <v>34.0156</v>
      </c>
      <c r="BD65" s="1">
        <v>0.27546</v>
      </c>
      <c r="BE65" s="1">
        <v>8553.4528</v>
      </c>
      <c r="BF65" s="1">
        <v>0.79536</v>
      </c>
      <c r="BG65" s="1">
        <v>11062</v>
      </c>
      <c r="BH65" s="1">
        <v>23.6017</v>
      </c>
      <c r="BI65" s="1">
        <v>66.3158</v>
      </c>
      <c r="BJ65" s="1">
        <v>25662806.5834</v>
      </c>
      <c r="BK65" s="1">
        <v>3.0718</v>
      </c>
      <c r="BL65" s="1">
        <v>22.327</v>
      </c>
      <c r="BM65" s="1">
        <v>3.044</v>
      </c>
      <c r="BN65" s="1">
        <v>109.9493</v>
      </c>
      <c r="BO65" s="1">
        <v>13.3086</v>
      </c>
      <c r="BP65" s="1">
        <v>45.1737</v>
      </c>
      <c r="BQ65" s="1">
        <v>45.5181</v>
      </c>
      <c r="BR65" s="1">
        <v>-22.692</v>
      </c>
      <c r="BS65" s="1">
        <v>132.6412</v>
      </c>
      <c r="BT65" s="1">
        <v>9.2825</v>
      </c>
      <c r="BU65" s="1">
        <v>48.1654</v>
      </c>
      <c r="BV65" s="1">
        <v>-0.076062</v>
      </c>
      <c r="BW65" s="1">
        <v>0.139</v>
      </c>
      <c r="BX65" s="1">
        <v>279.2426</v>
      </c>
    </row>
    <row r="66" s="1" customFormat="1" spans="1:76">
      <c r="A66" s="1" t="s">
        <v>92</v>
      </c>
      <c r="B66" s="1">
        <f t="shared" si="6"/>
        <v>2</v>
      </c>
      <c r="C66" s="2">
        <v>20181019001130</v>
      </c>
      <c r="D66" s="1">
        <v>3</v>
      </c>
      <c r="E66" s="1">
        <v>60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150</v>
      </c>
      <c r="P66" s="1">
        <v>91</v>
      </c>
      <c r="Q66" s="1">
        <v>0</v>
      </c>
      <c r="R66" s="1">
        <v>0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11929</v>
      </c>
      <c r="Y66" s="1">
        <v>0</v>
      </c>
      <c r="Z66" s="1">
        <v>0.89044</v>
      </c>
      <c r="AA66" s="1">
        <v>0.10956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5318</v>
      </c>
      <c r="AJ66" s="1">
        <v>0</v>
      </c>
      <c r="AK66" s="1">
        <v>0.73806</v>
      </c>
      <c r="AL66" s="1">
        <v>0.26156</v>
      </c>
      <c r="AM66" s="1">
        <v>0.00037608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0.48298</v>
      </c>
      <c r="AU66" s="1">
        <v>0.43755</v>
      </c>
      <c r="AV66" s="1">
        <v>21.8132</v>
      </c>
      <c r="AW66" s="1">
        <v>49.853</v>
      </c>
      <c r="AX66" s="1">
        <v>37.3363</v>
      </c>
      <c r="AY66" s="1">
        <v>45.9674</v>
      </c>
      <c r="AZ66" s="1">
        <v>33.2415</v>
      </c>
      <c r="BA66" s="1">
        <v>48.3632</v>
      </c>
      <c r="BB66" s="1">
        <v>1518.8333</v>
      </c>
      <c r="BC66" s="1">
        <v>24.0779</v>
      </c>
      <c r="BD66" s="1">
        <v>0.29214</v>
      </c>
      <c r="BE66" s="1">
        <v>2187.2268</v>
      </c>
      <c r="BF66" s="1">
        <v>1.4401</v>
      </c>
      <c r="BG66" s="1">
        <v>1636</v>
      </c>
      <c r="BH66" s="1">
        <v>41.5021</v>
      </c>
      <c r="BI66" s="1">
        <v>62.0585</v>
      </c>
      <c r="BJ66" s="1">
        <v>4508323.526</v>
      </c>
      <c r="BK66" s="1">
        <v>3.2587</v>
      </c>
      <c r="BL66" s="1">
        <v>10.7536</v>
      </c>
      <c r="BM66" s="1">
        <v>3.4577</v>
      </c>
      <c r="BN66" s="1">
        <v>77.4775</v>
      </c>
      <c r="BO66" s="1">
        <v>6.4957</v>
      </c>
      <c r="BP66" s="1">
        <v>51.837</v>
      </c>
      <c r="BQ66" s="1">
        <v>52.3003</v>
      </c>
      <c r="BR66" s="1">
        <v>20.561</v>
      </c>
      <c r="BS66" s="1">
        <v>56.9165</v>
      </c>
      <c r="BT66" s="1">
        <v>4.4352</v>
      </c>
      <c r="BU66" s="1">
        <v>52.4948</v>
      </c>
      <c r="BV66" s="1">
        <v>-0.31615</v>
      </c>
      <c r="BW66" s="1">
        <v>0.12429</v>
      </c>
      <c r="BX66" s="1">
        <v>68.6278</v>
      </c>
    </row>
    <row r="67" s="1" customFormat="1" spans="1:76">
      <c r="A67" s="1" t="s">
        <v>92</v>
      </c>
      <c r="B67" s="1">
        <f t="shared" si="6"/>
        <v>2</v>
      </c>
      <c r="C67" s="2">
        <v>20181020000196</v>
      </c>
      <c r="D67" s="1">
        <v>26.0856</v>
      </c>
      <c r="E67" s="1">
        <v>60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150</v>
      </c>
      <c r="P67" s="1">
        <v>91</v>
      </c>
      <c r="Q67" s="1">
        <v>0</v>
      </c>
      <c r="R67" s="1">
        <v>0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13305</v>
      </c>
      <c r="Y67" s="1">
        <v>0</v>
      </c>
      <c r="Z67" s="1">
        <v>0.86336</v>
      </c>
      <c r="AA67" s="1">
        <v>0.13664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11482</v>
      </c>
      <c r="AJ67" s="1">
        <v>0</v>
      </c>
      <c r="AK67" s="1">
        <v>0.81266</v>
      </c>
      <c r="AL67" s="1">
        <v>0.18725</v>
      </c>
      <c r="AM67" s="3">
        <v>8.7093e-5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0.52951</v>
      </c>
      <c r="AU67" s="1">
        <v>0.38503</v>
      </c>
      <c r="AV67" s="1">
        <v>20.5239</v>
      </c>
      <c r="AW67" s="1">
        <v>53.3053</v>
      </c>
      <c r="AX67" s="1">
        <v>39.6232</v>
      </c>
      <c r="AY67" s="1">
        <v>45.2217</v>
      </c>
      <c r="AZ67" s="1">
        <v>40.3113</v>
      </c>
      <c r="BA67" s="1">
        <v>49.7494</v>
      </c>
      <c r="BB67" s="1">
        <v>3959.625</v>
      </c>
      <c r="BC67" s="1">
        <v>28.2259</v>
      </c>
      <c r="BD67" s="1">
        <v>0.29666</v>
      </c>
      <c r="BE67" s="1">
        <v>4080.007</v>
      </c>
      <c r="BF67" s="1">
        <v>1.0304</v>
      </c>
      <c r="BG67" s="1">
        <v>4094</v>
      </c>
      <c r="BH67" s="1">
        <v>36.0416</v>
      </c>
      <c r="BI67" s="1">
        <v>58.4776</v>
      </c>
      <c r="BJ67" s="1">
        <v>9567795.5165</v>
      </c>
      <c r="BK67" s="1">
        <v>3.0634</v>
      </c>
      <c r="BL67" s="1">
        <v>11.7245</v>
      </c>
      <c r="BM67" s="1">
        <v>3.611</v>
      </c>
      <c r="BN67" s="1">
        <v>80.4116</v>
      </c>
      <c r="BO67" s="1">
        <v>7.0585</v>
      </c>
      <c r="BP67" s="1">
        <v>47.4908</v>
      </c>
      <c r="BQ67" s="1">
        <v>47.9457</v>
      </c>
      <c r="BR67" s="1">
        <v>9.1761</v>
      </c>
      <c r="BS67" s="1">
        <v>71.2355</v>
      </c>
      <c r="BT67" s="1">
        <v>4.8137</v>
      </c>
      <c r="BU67" s="1">
        <v>48.3428</v>
      </c>
      <c r="BV67" s="1">
        <v>-0.3754</v>
      </c>
      <c r="BW67" s="1">
        <v>0.14314</v>
      </c>
      <c r="BX67" s="1">
        <v>81.6561</v>
      </c>
    </row>
    <row r="68" s="1" customFormat="1" spans="1:76">
      <c r="A68" s="1" t="s">
        <v>92</v>
      </c>
      <c r="B68" s="1">
        <f t="shared" si="6"/>
        <v>2</v>
      </c>
      <c r="C68" s="2">
        <v>20181025000261</v>
      </c>
      <c r="D68" s="1">
        <v>145.0488</v>
      </c>
      <c r="E68" s="1">
        <v>60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150</v>
      </c>
      <c r="P68" s="1">
        <v>91</v>
      </c>
      <c r="Q68" s="1">
        <v>0</v>
      </c>
      <c r="R68" s="1">
        <v>0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13681</v>
      </c>
      <c r="Y68" s="1">
        <v>0</v>
      </c>
      <c r="Z68" s="1">
        <v>0.83715</v>
      </c>
      <c r="AA68" s="1">
        <v>0.16285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11741</v>
      </c>
      <c r="AJ68" s="1">
        <v>0.0011072</v>
      </c>
      <c r="AK68" s="1">
        <v>0.84771</v>
      </c>
      <c r="AL68" s="1">
        <v>0.12622</v>
      </c>
      <c r="AM68" s="1">
        <v>0.00051103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0.57676</v>
      </c>
      <c r="AU68" s="1">
        <v>0.30896</v>
      </c>
      <c r="AV68" s="1">
        <v>15.9027</v>
      </c>
      <c r="AW68" s="1">
        <v>51.4714</v>
      </c>
      <c r="AX68" s="1">
        <v>40.7063</v>
      </c>
      <c r="AY68" s="1">
        <v>48.3735</v>
      </c>
      <c r="AZ68" s="1">
        <v>38.2099</v>
      </c>
      <c r="BA68" s="1">
        <v>51.1077</v>
      </c>
      <c r="BB68" s="1">
        <v>4541.5833</v>
      </c>
      <c r="BC68" s="1">
        <v>29.6866</v>
      </c>
      <c r="BD68" s="1">
        <v>0.37638</v>
      </c>
      <c r="BE68" s="1">
        <v>3523.701</v>
      </c>
      <c r="BF68" s="1">
        <v>0.77587</v>
      </c>
      <c r="BG68" s="1">
        <v>4664</v>
      </c>
      <c r="BH68" s="1">
        <v>45.4621</v>
      </c>
      <c r="BI68" s="1">
        <v>73.4721</v>
      </c>
      <c r="BJ68" s="1">
        <v>17190037.1061</v>
      </c>
      <c r="BK68" s="1">
        <v>3.0059</v>
      </c>
      <c r="BL68" s="1">
        <v>14.3657</v>
      </c>
      <c r="BM68" s="1">
        <v>3.3913</v>
      </c>
      <c r="BN68" s="1">
        <v>107.912</v>
      </c>
      <c r="BO68" s="1">
        <v>8.7564</v>
      </c>
      <c r="BP68" s="1">
        <v>59.6768</v>
      </c>
      <c r="BQ68" s="1">
        <v>59.6578</v>
      </c>
      <c r="BR68" s="1">
        <v>15.4435</v>
      </c>
      <c r="BS68" s="1">
        <v>92.4685</v>
      </c>
      <c r="BT68" s="1">
        <v>5.9937</v>
      </c>
      <c r="BU68" s="1">
        <v>60.7098</v>
      </c>
      <c r="BV68" s="1">
        <v>-0.069119</v>
      </c>
      <c r="BW68" s="1">
        <v>0.1482</v>
      </c>
      <c r="BX68" s="1">
        <v>124.364</v>
      </c>
    </row>
    <row r="69" s="1" customFormat="1" spans="1:76">
      <c r="A69" s="1" t="s">
        <v>92</v>
      </c>
      <c r="B69" s="1">
        <f t="shared" si="6"/>
        <v>2</v>
      </c>
      <c r="C69" s="2">
        <v>20181108000235</v>
      </c>
      <c r="D69" s="1">
        <v>481.416</v>
      </c>
      <c r="E69" s="1">
        <v>60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150</v>
      </c>
      <c r="P69" s="1">
        <v>91</v>
      </c>
      <c r="Q69" s="1">
        <v>0</v>
      </c>
      <c r="R69" s="1">
        <v>0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10975</v>
      </c>
      <c r="AJ69" s="1">
        <v>0</v>
      </c>
      <c r="AK69" s="1">
        <v>0.92929</v>
      </c>
      <c r="AL69" s="1">
        <v>0.050569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0.64379</v>
      </c>
      <c r="AU69" s="1">
        <v>0.31267</v>
      </c>
      <c r="AV69" s="1">
        <v>11.8867</v>
      </c>
      <c r="AW69" s="1">
        <v>38.0165</v>
      </c>
      <c r="AX69" s="1">
        <v>38.8973</v>
      </c>
      <c r="AY69" s="1">
        <v>44.0454</v>
      </c>
      <c r="AZ69" s="1">
        <v>29.5296</v>
      </c>
      <c r="BA69" s="1">
        <v>44.0568</v>
      </c>
      <c r="BB69" s="1">
        <v>4546.4583</v>
      </c>
      <c r="BC69" s="1">
        <v>24.4747</v>
      </c>
      <c r="BD69" s="1">
        <v>0.461</v>
      </c>
      <c r="BE69" s="1">
        <v>2878.9177</v>
      </c>
      <c r="BF69" s="1">
        <v>0.63322</v>
      </c>
      <c r="BG69" s="1">
        <v>4605</v>
      </c>
      <c r="BH69" s="1">
        <v>36.0398</v>
      </c>
      <c r="BI69" s="1">
        <v>62.2806</v>
      </c>
      <c r="BJ69" s="1">
        <v>11653810.9112</v>
      </c>
      <c r="BK69" s="1">
        <v>3.1116</v>
      </c>
      <c r="BL69" s="1">
        <v>13.7308</v>
      </c>
      <c r="BM69" s="1">
        <v>3.1091</v>
      </c>
      <c r="BN69" s="1">
        <v>89.2305</v>
      </c>
      <c r="BO69" s="1">
        <v>8.1474</v>
      </c>
      <c r="BP69" s="1">
        <v>49.2472</v>
      </c>
      <c r="BQ69" s="1">
        <v>49.5789</v>
      </c>
      <c r="BR69" s="1">
        <v>10.4463</v>
      </c>
      <c r="BS69" s="1">
        <v>78.7842</v>
      </c>
      <c r="BT69" s="1">
        <v>5.6732</v>
      </c>
      <c r="BU69" s="1">
        <v>50.3059</v>
      </c>
      <c r="BV69" s="1">
        <v>-0.033441</v>
      </c>
      <c r="BW69" s="1">
        <v>0.13559</v>
      </c>
      <c r="BX69" s="1">
        <v>105.4032</v>
      </c>
    </row>
    <row r="70" s="1" customFormat="1" spans="1:76">
      <c r="A70" s="1" t="s">
        <v>93</v>
      </c>
      <c r="B70" s="1">
        <f t="shared" si="6"/>
        <v>2</v>
      </c>
      <c r="C70" s="2">
        <v>20181015001677</v>
      </c>
      <c r="D70" s="1">
        <v>0.5</v>
      </c>
      <c r="E70" s="1">
        <v>64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150</v>
      </c>
      <c r="P70" s="1">
        <v>96</v>
      </c>
      <c r="Q70" s="1">
        <v>0</v>
      </c>
      <c r="R70" s="1">
        <v>1</v>
      </c>
      <c r="S70" s="1">
        <v>0</v>
      </c>
      <c r="T70" s="1">
        <v>1</v>
      </c>
      <c r="U70" s="1">
        <v>1</v>
      </c>
      <c r="V70" s="1">
        <v>1</v>
      </c>
      <c r="W70" s="1">
        <v>1</v>
      </c>
      <c r="X70" s="1">
        <v>4107</v>
      </c>
      <c r="Y70" s="1">
        <v>0.0068176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0.99318</v>
      </c>
      <c r="AF70" s="1">
        <v>0</v>
      </c>
      <c r="AG70" s="1">
        <v>0</v>
      </c>
      <c r="AH70" s="1">
        <v>0</v>
      </c>
      <c r="AI70" s="1">
        <v>1295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0.033205</v>
      </c>
      <c r="AP70" s="1">
        <v>0.94363</v>
      </c>
      <c r="AQ70" s="1">
        <v>0.023166</v>
      </c>
      <c r="AR70" s="1">
        <v>0</v>
      </c>
      <c r="AS70" s="1">
        <v>0</v>
      </c>
      <c r="AT70" s="1">
        <v>0.61789</v>
      </c>
      <c r="AU70" s="1">
        <v>0.37189</v>
      </c>
      <c r="AV70" s="1">
        <v>13.9475</v>
      </c>
      <c r="AW70" s="1">
        <v>37.5042</v>
      </c>
      <c r="AX70" s="1">
        <v>36.1386</v>
      </c>
      <c r="AY70" s="1">
        <v>31.5753</v>
      </c>
      <c r="AZ70" s="1">
        <v>29.0689</v>
      </c>
      <c r="BA70" s="1">
        <v>36.4555</v>
      </c>
      <c r="BB70" s="1">
        <v>303</v>
      </c>
      <c r="BC70" s="1">
        <v>23.1734</v>
      </c>
      <c r="BD70" s="1">
        <v>0.37657</v>
      </c>
      <c r="BE70" s="1">
        <v>579.3431</v>
      </c>
      <c r="BF70" s="1">
        <v>1.912</v>
      </c>
      <c r="BG70" s="1">
        <v>363</v>
      </c>
      <c r="BH70" s="1">
        <v>12.9667</v>
      </c>
      <c r="BI70" s="1">
        <v>34.6725</v>
      </c>
      <c r="BJ70" s="1">
        <v>240028.0043</v>
      </c>
      <c r="BK70" s="1">
        <v>3.5861</v>
      </c>
      <c r="BL70" s="1">
        <v>12.4466</v>
      </c>
      <c r="BM70" s="1">
        <v>2.6535</v>
      </c>
      <c r="BN70" s="1">
        <v>45.7724</v>
      </c>
      <c r="BO70" s="1">
        <v>6.8581</v>
      </c>
      <c r="BP70" s="1">
        <v>24.2723</v>
      </c>
      <c r="BQ70" s="1">
        <v>24.6924</v>
      </c>
      <c r="BR70" s="1">
        <v>-0.27903</v>
      </c>
      <c r="BS70" s="1">
        <v>46.0515</v>
      </c>
      <c r="BT70" s="1">
        <v>4.8563</v>
      </c>
      <c r="BU70" s="1">
        <v>25.7145</v>
      </c>
      <c r="BV70" s="1">
        <v>-0.19193</v>
      </c>
      <c r="BW70" s="1">
        <v>0.094309</v>
      </c>
      <c r="BX70" s="1">
        <v>72.089</v>
      </c>
    </row>
    <row r="71" s="1" customFormat="1" spans="1:76">
      <c r="A71" s="1" t="s">
        <v>94</v>
      </c>
      <c r="B71" s="1">
        <f t="shared" si="6"/>
        <v>2</v>
      </c>
      <c r="C71" s="2">
        <v>20190701002502</v>
      </c>
      <c r="D71" s="1">
        <v>5.5</v>
      </c>
      <c r="E71" s="1">
        <v>67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152</v>
      </c>
      <c r="P71" s="1">
        <v>81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1</v>
      </c>
      <c r="W71" s="1">
        <v>1</v>
      </c>
      <c r="X71" s="1">
        <v>11255</v>
      </c>
      <c r="Y71" s="1">
        <v>0</v>
      </c>
      <c r="Z71" s="1">
        <v>0.97432</v>
      </c>
      <c r="AA71" s="1">
        <v>0.025677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7907</v>
      </c>
      <c r="AJ71" s="1">
        <v>0.0024029</v>
      </c>
      <c r="AK71" s="1">
        <v>0.93246</v>
      </c>
      <c r="AL71" s="1">
        <v>0.065132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0.76158</v>
      </c>
      <c r="AU71" s="1">
        <v>0.51725</v>
      </c>
      <c r="AV71" s="1">
        <v>20.3893</v>
      </c>
      <c r="AW71" s="1">
        <v>39.4186</v>
      </c>
      <c r="AX71" s="1">
        <v>42.5441</v>
      </c>
      <c r="AY71" s="1">
        <v>41.1825</v>
      </c>
      <c r="AZ71" s="1">
        <v>30.8058</v>
      </c>
      <c r="BA71" s="1">
        <v>42.5441</v>
      </c>
      <c r="BB71" s="1">
        <v>3299.7917</v>
      </c>
      <c r="BC71" s="1">
        <v>30.0203</v>
      </c>
      <c r="BD71" s="1">
        <v>0.32956</v>
      </c>
      <c r="BE71" s="1">
        <v>3252.4575</v>
      </c>
      <c r="BF71" s="1">
        <v>0.98566</v>
      </c>
      <c r="BG71" s="1">
        <v>3406</v>
      </c>
      <c r="BH71" s="1">
        <v>30.3506</v>
      </c>
      <c r="BI71" s="1">
        <v>55.6736</v>
      </c>
      <c r="BJ71" s="1">
        <v>6773001.6303</v>
      </c>
      <c r="BK71" s="1">
        <v>2.963</v>
      </c>
      <c r="BL71" s="1">
        <v>12.9516</v>
      </c>
      <c r="BM71" s="1">
        <v>3.6879</v>
      </c>
      <c r="BN71" s="1">
        <v>79.9656</v>
      </c>
      <c r="BO71" s="1">
        <v>7.9037</v>
      </c>
      <c r="BP71" s="1">
        <v>43.4218</v>
      </c>
      <c r="BQ71" s="1">
        <v>43.9223</v>
      </c>
      <c r="BR71" s="1">
        <v>-6.1313</v>
      </c>
      <c r="BS71" s="1">
        <v>86.0969</v>
      </c>
      <c r="BT71" s="1">
        <v>5.3696</v>
      </c>
      <c r="BU71" s="1">
        <v>44.5932</v>
      </c>
      <c r="BV71" s="1">
        <v>-0.30771</v>
      </c>
      <c r="BW71" s="1">
        <v>0.15388</v>
      </c>
      <c r="BX71" s="1">
        <v>103.1011</v>
      </c>
    </row>
    <row r="72" s="1" customFormat="1" spans="1:76">
      <c r="A72" s="1" t="s">
        <v>95</v>
      </c>
      <c r="B72" s="1">
        <f t="shared" si="6"/>
        <v>2</v>
      </c>
      <c r="C72" s="2">
        <v>20190717001385</v>
      </c>
      <c r="D72" s="1">
        <v>0.5</v>
      </c>
      <c r="E72" s="1">
        <v>56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137</v>
      </c>
      <c r="P72" s="1">
        <v>94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1</v>
      </c>
      <c r="W72" s="1">
        <v>1</v>
      </c>
      <c r="X72" s="1">
        <v>20459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0.96569</v>
      </c>
      <c r="AF72" s="1">
        <v>0.034313</v>
      </c>
      <c r="AG72" s="1">
        <v>0</v>
      </c>
      <c r="AH72" s="1">
        <v>0</v>
      </c>
      <c r="AI72" s="1">
        <v>6092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0.00016415</v>
      </c>
      <c r="AP72" s="1">
        <v>0.93253</v>
      </c>
      <c r="AQ72" s="1">
        <v>0.067301</v>
      </c>
      <c r="AR72" s="1">
        <v>0</v>
      </c>
      <c r="AS72" s="1">
        <v>0</v>
      </c>
      <c r="AT72" s="1">
        <v>0.52733</v>
      </c>
      <c r="AU72" s="1">
        <v>0.19012</v>
      </c>
      <c r="AV72" s="1">
        <v>12.9116</v>
      </c>
      <c r="AW72" s="1">
        <v>67.9116</v>
      </c>
      <c r="AX72" s="1">
        <v>34.5254</v>
      </c>
      <c r="AY72" s="1">
        <v>50.01</v>
      </c>
      <c r="AZ72" s="1">
        <v>49.163</v>
      </c>
      <c r="BA72" s="1">
        <v>50.4678</v>
      </c>
      <c r="BB72" s="1">
        <v>2070.75</v>
      </c>
      <c r="BC72" s="1">
        <v>35.8121</v>
      </c>
      <c r="BD72" s="1">
        <v>0.3972</v>
      </c>
      <c r="BE72" s="1">
        <v>1978.0194</v>
      </c>
      <c r="BF72" s="1">
        <v>0.95522</v>
      </c>
      <c r="BG72" s="1">
        <v>2136</v>
      </c>
      <c r="BH72" s="1">
        <v>42.6766</v>
      </c>
      <c r="BI72" s="1">
        <v>62.4949</v>
      </c>
      <c r="BJ72" s="1">
        <v>6020348.933</v>
      </c>
      <c r="BK72" s="1">
        <v>3.086</v>
      </c>
      <c r="BL72" s="1">
        <v>10.0348</v>
      </c>
      <c r="BM72" s="1">
        <v>3.43</v>
      </c>
      <c r="BN72" s="1">
        <v>82.0842</v>
      </c>
      <c r="BO72" s="1">
        <v>6.118</v>
      </c>
      <c r="BP72" s="1">
        <v>52.5108</v>
      </c>
      <c r="BQ72" s="1">
        <v>52.3834</v>
      </c>
      <c r="BR72" s="1">
        <v>21.0719</v>
      </c>
      <c r="BS72" s="1">
        <v>61.0124</v>
      </c>
      <c r="BT72" s="1">
        <v>4.1804</v>
      </c>
      <c r="BU72" s="1">
        <v>53.0897</v>
      </c>
      <c r="BV72" s="1">
        <v>0.0283</v>
      </c>
      <c r="BW72" s="1">
        <v>0.14044</v>
      </c>
      <c r="BX72" s="1">
        <v>61.1297</v>
      </c>
    </row>
    <row r="73" s="1" customFormat="1" spans="1:76">
      <c r="A73" s="1" t="s">
        <v>96</v>
      </c>
      <c r="B73" s="1">
        <f t="shared" ref="B73:B81" si="7">2</f>
        <v>2</v>
      </c>
      <c r="C73" s="2">
        <v>20190901000442</v>
      </c>
      <c r="D73" s="1">
        <v>11</v>
      </c>
      <c r="E73" s="1">
        <v>54</v>
      </c>
      <c r="F73" s="1">
        <v>2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141</v>
      </c>
      <c r="P73" s="1">
        <v>92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1</v>
      </c>
      <c r="W73" s="1">
        <v>1</v>
      </c>
      <c r="X73" s="1">
        <v>36940</v>
      </c>
      <c r="Y73" s="1">
        <v>0.0044126</v>
      </c>
      <c r="Z73" s="1">
        <v>0.001922</v>
      </c>
      <c r="AA73" s="1">
        <v>0.00059556</v>
      </c>
      <c r="AB73" s="1">
        <v>0</v>
      </c>
      <c r="AC73" s="1">
        <v>0</v>
      </c>
      <c r="AD73" s="1">
        <v>0.11061</v>
      </c>
      <c r="AE73" s="1">
        <v>0.46188</v>
      </c>
      <c r="AF73" s="1">
        <v>0.29253</v>
      </c>
      <c r="AG73" s="1">
        <v>0</v>
      </c>
      <c r="AH73" s="1">
        <v>0</v>
      </c>
      <c r="AI73" s="1">
        <v>21395</v>
      </c>
      <c r="AJ73" s="1">
        <v>0</v>
      </c>
      <c r="AK73" s="1">
        <v>0.0052816</v>
      </c>
      <c r="AL73" s="1">
        <v>0</v>
      </c>
      <c r="AM73" s="1">
        <v>0</v>
      </c>
      <c r="AN73" s="1">
        <v>0</v>
      </c>
      <c r="AO73" s="1">
        <v>0.13835</v>
      </c>
      <c r="AP73" s="1">
        <v>0.55162</v>
      </c>
      <c r="AQ73" s="1">
        <v>0.28455</v>
      </c>
      <c r="AR73" s="1">
        <v>0</v>
      </c>
      <c r="AS73" s="1">
        <v>0.00014022</v>
      </c>
      <c r="AT73" s="1">
        <v>0.23249</v>
      </c>
      <c r="AU73" s="1">
        <v>0.1814</v>
      </c>
      <c r="AV73" s="1">
        <v>22.0432</v>
      </c>
      <c r="AW73" s="1">
        <v>121.5179</v>
      </c>
      <c r="AX73" s="1">
        <v>52.469</v>
      </c>
      <c r="AY73" s="1">
        <v>68.884</v>
      </c>
      <c r="AZ73" s="1">
        <v>84.3149</v>
      </c>
      <c r="BA73" s="1">
        <v>89.073</v>
      </c>
      <c r="BB73" s="1">
        <v>5295.0417</v>
      </c>
      <c r="BC73" s="1">
        <v>28.252</v>
      </c>
      <c r="BD73" s="1">
        <v>0.30594</v>
      </c>
      <c r="BE73" s="1">
        <v>4802.035</v>
      </c>
      <c r="BF73" s="1">
        <v>0.90689</v>
      </c>
      <c r="BG73" s="1">
        <v>5485</v>
      </c>
      <c r="BH73" s="1">
        <v>37.0009</v>
      </c>
      <c r="BI73" s="1">
        <v>63.9103</v>
      </c>
      <c r="BJ73" s="1">
        <v>14706182.0872</v>
      </c>
      <c r="BK73" s="1">
        <v>3.0464</v>
      </c>
      <c r="BL73" s="1">
        <v>14.2405</v>
      </c>
      <c r="BM73" s="1">
        <v>3.3743</v>
      </c>
      <c r="BN73" s="1">
        <v>94.6917</v>
      </c>
      <c r="BO73" s="1">
        <v>8.5165</v>
      </c>
      <c r="BP73" s="1">
        <v>50.6481</v>
      </c>
      <c r="BQ73" s="1">
        <v>50.9982</v>
      </c>
      <c r="BR73" s="1">
        <v>8.4565</v>
      </c>
      <c r="BS73" s="1">
        <v>86.2352</v>
      </c>
      <c r="BT73" s="1">
        <v>5.899</v>
      </c>
      <c r="BU73" s="1">
        <v>51.78</v>
      </c>
      <c r="BV73" s="1">
        <v>-0.23927</v>
      </c>
      <c r="BW73" s="1">
        <v>0.14307</v>
      </c>
      <c r="BX73" s="1">
        <v>115.934</v>
      </c>
    </row>
    <row r="74" s="1" customFormat="1" spans="1:76">
      <c r="A74" s="1" t="s">
        <v>97</v>
      </c>
      <c r="B74" s="1">
        <f t="shared" si="7"/>
        <v>2</v>
      </c>
      <c r="C74" s="2">
        <v>20190906001283</v>
      </c>
      <c r="D74" s="1">
        <v>2</v>
      </c>
      <c r="E74" s="1">
        <v>70</v>
      </c>
      <c r="F74" s="1">
        <v>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147</v>
      </c>
      <c r="P74" s="1">
        <v>93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1</v>
      </c>
      <c r="W74" s="1">
        <v>1</v>
      </c>
      <c r="X74" s="1">
        <v>16328</v>
      </c>
      <c r="Y74" s="1">
        <v>0</v>
      </c>
      <c r="Z74" s="1">
        <v>0.054998</v>
      </c>
      <c r="AA74" s="1">
        <v>0.0028785</v>
      </c>
      <c r="AB74" s="1">
        <v>0</v>
      </c>
      <c r="AC74" s="1">
        <v>0</v>
      </c>
      <c r="AD74" s="1">
        <v>0.014147</v>
      </c>
      <c r="AE74" s="1">
        <v>0.32649</v>
      </c>
      <c r="AF74" s="1">
        <v>0.52468</v>
      </c>
      <c r="AG74" s="1">
        <v>0.0062469</v>
      </c>
      <c r="AH74" s="1">
        <v>0</v>
      </c>
      <c r="AI74" s="1">
        <v>10367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0.26121</v>
      </c>
      <c r="AP74" s="1">
        <v>0.526</v>
      </c>
      <c r="AQ74" s="1">
        <v>0.11344</v>
      </c>
      <c r="AR74" s="1">
        <v>0</v>
      </c>
      <c r="AS74" s="1">
        <v>0</v>
      </c>
      <c r="AT74" s="1">
        <v>0.89509</v>
      </c>
      <c r="AU74" s="1">
        <v>0.57942</v>
      </c>
      <c r="AV74" s="1">
        <v>19.4936</v>
      </c>
      <c r="AW74" s="1">
        <v>33.6432</v>
      </c>
      <c r="AX74" s="1">
        <v>33.2415</v>
      </c>
      <c r="AY74" s="1">
        <v>36.2215</v>
      </c>
      <c r="AZ74" s="1">
        <v>36.6742</v>
      </c>
      <c r="BA74" s="1">
        <v>37.054</v>
      </c>
      <c r="BB74" s="1">
        <v>3859.5</v>
      </c>
      <c r="BC74" s="1">
        <v>30.1137</v>
      </c>
      <c r="BD74" s="1">
        <v>0.39687</v>
      </c>
      <c r="BE74" s="1">
        <v>2998.1626</v>
      </c>
      <c r="BF74" s="1">
        <v>0.77683</v>
      </c>
      <c r="BG74" s="1">
        <v>3951</v>
      </c>
      <c r="BH74" s="1">
        <v>17.9019</v>
      </c>
      <c r="BI74" s="1">
        <v>50.4415</v>
      </c>
      <c r="BJ74" s="1">
        <v>5395842.9049</v>
      </c>
      <c r="BK74" s="1">
        <v>3.2073</v>
      </c>
      <c r="BL74" s="1">
        <v>17.123</v>
      </c>
      <c r="BM74" s="1">
        <v>3.0515</v>
      </c>
      <c r="BN74" s="1">
        <v>83.7964</v>
      </c>
      <c r="BO74" s="1">
        <v>10.2865</v>
      </c>
      <c r="BP74" s="1">
        <v>34.6189</v>
      </c>
      <c r="BQ74" s="1">
        <v>35.3888</v>
      </c>
      <c r="BR74" s="1">
        <v>-9.1126</v>
      </c>
      <c r="BS74" s="1">
        <v>92.9091</v>
      </c>
      <c r="BT74" s="1">
        <v>7.1224</v>
      </c>
      <c r="BU74" s="1">
        <v>36.9552</v>
      </c>
      <c r="BV74" s="1">
        <v>-0.22993</v>
      </c>
      <c r="BW74" s="1">
        <v>0.12692</v>
      </c>
      <c r="BX74" s="1">
        <v>167.2188</v>
      </c>
    </row>
    <row r="75" s="1" customFormat="1" spans="1:76">
      <c r="A75" s="1" t="s">
        <v>98</v>
      </c>
      <c r="B75" s="1">
        <f t="shared" si="7"/>
        <v>2</v>
      </c>
      <c r="C75" s="2">
        <v>20191024001280</v>
      </c>
      <c r="D75" s="1">
        <v>24</v>
      </c>
      <c r="E75" s="1">
        <v>69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122</v>
      </c>
      <c r="P75" s="1">
        <v>78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1</v>
      </c>
      <c r="W75" s="1">
        <v>1</v>
      </c>
      <c r="X75" s="1">
        <v>24512</v>
      </c>
      <c r="Y75" s="1">
        <v>0</v>
      </c>
      <c r="Z75" s="1">
        <v>0.85754</v>
      </c>
      <c r="AA75" s="1">
        <v>0.14246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24300</v>
      </c>
      <c r="AJ75" s="1">
        <v>0</v>
      </c>
      <c r="AK75" s="1">
        <v>0.86885</v>
      </c>
      <c r="AL75" s="1">
        <v>0.12675</v>
      </c>
      <c r="AM75" s="1">
        <v>0.0016049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0.78006</v>
      </c>
      <c r="AU75" s="1">
        <v>0.2619</v>
      </c>
      <c r="AV75" s="1">
        <v>16.9459</v>
      </c>
      <c r="AW75" s="1">
        <v>64.7035</v>
      </c>
      <c r="AX75" s="1">
        <v>51.1077</v>
      </c>
      <c r="AY75" s="1">
        <v>50.3587</v>
      </c>
      <c r="AZ75" s="1">
        <v>54.5894</v>
      </c>
      <c r="BA75" s="1">
        <v>66.2344</v>
      </c>
      <c r="BB75" s="1">
        <v>8606.0833</v>
      </c>
      <c r="BC75" s="1">
        <v>50.4727</v>
      </c>
      <c r="BD75" s="1">
        <v>0.31556</v>
      </c>
      <c r="BE75" s="1">
        <v>6435.7869</v>
      </c>
      <c r="BF75" s="1">
        <v>0.74782</v>
      </c>
      <c r="BG75" s="1">
        <v>8778</v>
      </c>
      <c r="BH75" s="1">
        <v>39.2178</v>
      </c>
      <c r="BI75" s="1">
        <v>67.3615</v>
      </c>
      <c r="BJ75" s="1">
        <v>26505045.7895</v>
      </c>
      <c r="BK75" s="1">
        <v>2.797</v>
      </c>
      <c r="BL75" s="1">
        <v>14.2897</v>
      </c>
      <c r="BM75" s="1">
        <v>3.7256</v>
      </c>
      <c r="BN75" s="1">
        <v>109.4018</v>
      </c>
      <c r="BO75" s="1">
        <v>8.7661</v>
      </c>
      <c r="BP75" s="1">
        <v>53.783</v>
      </c>
      <c r="BQ75" s="1">
        <v>54.1666</v>
      </c>
      <c r="BR75" s="1">
        <v>1.8988</v>
      </c>
      <c r="BS75" s="1">
        <v>107.503</v>
      </c>
      <c r="BT75" s="1">
        <v>5.9613</v>
      </c>
      <c r="BU75" s="1">
        <v>54.9498</v>
      </c>
      <c r="BV75" s="1">
        <v>-0.080513</v>
      </c>
      <c r="BW75" s="1">
        <v>0.17339</v>
      </c>
      <c r="BX75" s="1">
        <v>126.8743</v>
      </c>
    </row>
    <row r="76" s="1" customFormat="1" spans="1:76">
      <c r="A76" s="1" t="s">
        <v>99</v>
      </c>
      <c r="B76" s="1">
        <f t="shared" si="7"/>
        <v>2</v>
      </c>
      <c r="C76" s="2">
        <v>20191224000008</v>
      </c>
      <c r="D76" s="1">
        <v>2</v>
      </c>
      <c r="E76" s="1">
        <v>65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133</v>
      </c>
      <c r="P76" s="1">
        <v>80</v>
      </c>
      <c r="Q76" s="1">
        <v>0</v>
      </c>
      <c r="R76" s="1">
        <v>0</v>
      </c>
      <c r="S76" s="1">
        <v>1</v>
      </c>
      <c r="T76" s="1">
        <v>1</v>
      </c>
      <c r="U76" s="1">
        <v>0</v>
      </c>
      <c r="V76" s="1">
        <v>1</v>
      </c>
      <c r="W76" s="1">
        <v>1</v>
      </c>
      <c r="X76" s="1">
        <v>86613</v>
      </c>
      <c r="Y76" s="1">
        <v>0.30615</v>
      </c>
      <c r="Z76" s="1">
        <v>0.25955</v>
      </c>
      <c r="AA76" s="1">
        <v>0.39095</v>
      </c>
      <c r="AB76" s="3">
        <v>1.1546e-5</v>
      </c>
      <c r="AC76" s="1">
        <v>0.0021706</v>
      </c>
      <c r="AD76" s="1">
        <v>0.0017896</v>
      </c>
      <c r="AE76" s="3">
        <v>1.1546e-5</v>
      </c>
      <c r="AF76" s="1">
        <v>0.00038101</v>
      </c>
      <c r="AG76" s="1">
        <v>0</v>
      </c>
      <c r="AH76" s="1">
        <v>0</v>
      </c>
      <c r="AI76" s="1">
        <v>51879</v>
      </c>
      <c r="AJ76" s="1">
        <v>0.40581</v>
      </c>
      <c r="AK76" s="1">
        <v>0.40068</v>
      </c>
      <c r="AL76" s="1">
        <v>0.16685</v>
      </c>
      <c r="AM76" s="1">
        <v>0</v>
      </c>
      <c r="AN76" s="1">
        <v>0.0011565</v>
      </c>
      <c r="AO76" s="1">
        <v>0.0014649</v>
      </c>
      <c r="AP76" s="1">
        <v>0</v>
      </c>
      <c r="AQ76" s="3">
        <v>1.9276e-5</v>
      </c>
      <c r="AR76" s="1">
        <v>0</v>
      </c>
      <c r="AS76" s="1">
        <v>0</v>
      </c>
      <c r="AT76" s="1">
        <v>0.70874</v>
      </c>
      <c r="AU76" s="1">
        <v>0.44357</v>
      </c>
      <c r="AV76" s="1">
        <v>35.1775</v>
      </c>
      <c r="AW76" s="1">
        <v>79.3052</v>
      </c>
      <c r="AX76" s="1">
        <v>75.7694</v>
      </c>
      <c r="AY76" s="1">
        <v>73</v>
      </c>
      <c r="AZ76" s="1">
        <v>64.7611</v>
      </c>
      <c r="BA76" s="1">
        <v>83.1565</v>
      </c>
      <c r="BB76" s="1">
        <v>21651.5833</v>
      </c>
      <c r="BC76" s="1">
        <v>56.2065</v>
      </c>
      <c r="BD76" s="1">
        <v>0.25487</v>
      </c>
      <c r="BE76" s="1">
        <v>14739.5967</v>
      </c>
      <c r="BF76" s="1">
        <v>0.68076</v>
      </c>
      <c r="BG76" s="1">
        <v>21975</v>
      </c>
      <c r="BH76" s="1">
        <v>33.1358</v>
      </c>
      <c r="BI76" s="1">
        <v>58.4798</v>
      </c>
      <c r="BJ76" s="1">
        <v>48494407.9619</v>
      </c>
      <c r="BK76" s="1">
        <v>2.8652</v>
      </c>
      <c r="BL76" s="1">
        <v>13.3859</v>
      </c>
      <c r="BM76" s="1">
        <v>3.2283</v>
      </c>
      <c r="BN76" s="1">
        <v>89.1272</v>
      </c>
      <c r="BO76" s="1">
        <v>7.9551</v>
      </c>
      <c r="BP76" s="1">
        <v>45.8947</v>
      </c>
      <c r="BQ76" s="1">
        <v>46.0424</v>
      </c>
      <c r="BR76" s="1">
        <v>-2.8635</v>
      </c>
      <c r="BS76" s="1">
        <v>91.9908</v>
      </c>
      <c r="BT76" s="1">
        <v>5.5442</v>
      </c>
      <c r="BU76" s="1">
        <v>46.9766</v>
      </c>
      <c r="BV76" s="1">
        <v>-0.10315</v>
      </c>
      <c r="BW76" s="1">
        <v>0.16116</v>
      </c>
      <c r="BX76" s="1">
        <v>100.4711</v>
      </c>
    </row>
    <row r="77" s="1" customFormat="1" spans="1:76">
      <c r="A77" s="1" t="s">
        <v>100</v>
      </c>
      <c r="B77" s="1">
        <f t="shared" si="7"/>
        <v>2</v>
      </c>
      <c r="C77" s="2">
        <v>20201130003288</v>
      </c>
      <c r="D77" s="1">
        <v>2</v>
      </c>
      <c r="E77" s="1">
        <v>71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140</v>
      </c>
      <c r="P77" s="1">
        <v>86</v>
      </c>
      <c r="Q77" s="1">
        <v>0</v>
      </c>
      <c r="R77" s="1">
        <v>0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34495</v>
      </c>
      <c r="Y77" s="1">
        <v>0</v>
      </c>
      <c r="Z77" s="1">
        <v>0.059284</v>
      </c>
      <c r="AA77" s="1">
        <v>0</v>
      </c>
      <c r="AB77" s="1">
        <v>0</v>
      </c>
      <c r="AC77" s="1">
        <v>0</v>
      </c>
      <c r="AD77" s="1">
        <v>0</v>
      </c>
      <c r="AE77" s="1">
        <v>0.82473</v>
      </c>
      <c r="AF77" s="1">
        <v>0.094246</v>
      </c>
      <c r="AG77" s="1">
        <v>0</v>
      </c>
      <c r="AH77" s="1">
        <v>0</v>
      </c>
      <c r="AI77" s="1">
        <v>3661</v>
      </c>
      <c r="AJ77" s="1">
        <v>0</v>
      </c>
      <c r="AK77" s="1">
        <v>0.007375</v>
      </c>
      <c r="AL77" s="1">
        <v>0</v>
      </c>
      <c r="AM77" s="1">
        <v>0</v>
      </c>
      <c r="AN77" s="1">
        <v>0</v>
      </c>
      <c r="AO77" s="1">
        <v>0</v>
      </c>
      <c r="AP77" s="1">
        <v>0.93827</v>
      </c>
      <c r="AQ77" s="1">
        <v>0.054357</v>
      </c>
      <c r="AR77" s="1">
        <v>0</v>
      </c>
      <c r="AS77" s="1">
        <v>0</v>
      </c>
      <c r="AT77" s="1">
        <v>0.51883</v>
      </c>
      <c r="AU77" s="1">
        <v>0.36128</v>
      </c>
      <c r="AV77" s="1">
        <v>16.0208</v>
      </c>
      <c r="AW77" s="1">
        <v>44.3444</v>
      </c>
      <c r="AX77" s="1">
        <v>104.2353</v>
      </c>
      <c r="AY77" s="1">
        <v>41.7852</v>
      </c>
      <c r="AZ77" s="1">
        <v>108.5035</v>
      </c>
      <c r="BA77" s="1">
        <v>109.7315</v>
      </c>
      <c r="BB77" s="1">
        <v>1243.5833</v>
      </c>
      <c r="BC77" s="1">
        <v>23.007</v>
      </c>
      <c r="BD77" s="1">
        <v>0.41093</v>
      </c>
      <c r="BE77" s="1">
        <v>1360.9096</v>
      </c>
      <c r="BF77" s="1">
        <v>1.0943</v>
      </c>
      <c r="BG77" s="1">
        <v>1302</v>
      </c>
      <c r="BH77" s="1">
        <v>8.2374</v>
      </c>
      <c r="BI77" s="1">
        <v>33.3095</v>
      </c>
      <c r="BJ77" s="1">
        <v>748159.9856</v>
      </c>
      <c r="BK77" s="1">
        <v>3.3138</v>
      </c>
      <c r="BL77" s="1">
        <v>13.0859</v>
      </c>
      <c r="BM77" s="1">
        <v>3.3754</v>
      </c>
      <c r="BN77" s="1">
        <v>47.4331</v>
      </c>
      <c r="BO77" s="1">
        <v>7.8597</v>
      </c>
      <c r="BP77" s="1">
        <v>21.7974</v>
      </c>
      <c r="BQ77" s="1">
        <v>22.8087</v>
      </c>
      <c r="BR77" s="1">
        <v>-17.2445</v>
      </c>
      <c r="BS77" s="1">
        <v>64.6776</v>
      </c>
      <c r="BT77" s="1">
        <v>5.3936</v>
      </c>
      <c r="BU77" s="1">
        <v>23.9713</v>
      </c>
      <c r="BV77" s="1">
        <v>-0.53839</v>
      </c>
      <c r="BW77" s="1">
        <v>0.11903</v>
      </c>
      <c r="BX77" s="1">
        <v>99.4966</v>
      </c>
    </row>
    <row r="78" s="1" customFormat="1" spans="1:76">
      <c r="A78" s="1" t="s">
        <v>100</v>
      </c>
      <c r="B78" s="1">
        <f t="shared" si="7"/>
        <v>2</v>
      </c>
      <c r="C78" s="2">
        <v>20201130003329</v>
      </c>
      <c r="D78" s="1">
        <v>4.9472</v>
      </c>
      <c r="E78" s="1">
        <v>71</v>
      </c>
      <c r="F78" s="1">
        <v>1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140</v>
      </c>
      <c r="P78" s="1">
        <v>86</v>
      </c>
      <c r="Q78" s="1">
        <v>0</v>
      </c>
      <c r="R78" s="1">
        <v>0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25881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0.8757</v>
      </c>
      <c r="AF78" s="1">
        <v>0.11611</v>
      </c>
      <c r="AG78" s="1">
        <v>0</v>
      </c>
      <c r="AH78" s="1">
        <v>0</v>
      </c>
      <c r="AI78" s="1">
        <v>7003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0.74111</v>
      </c>
      <c r="AQ78" s="1">
        <v>0.25889</v>
      </c>
      <c r="AR78" s="1">
        <v>0</v>
      </c>
      <c r="AS78" s="1">
        <v>0</v>
      </c>
      <c r="AT78" s="1">
        <v>0.4429</v>
      </c>
      <c r="AU78" s="1">
        <v>0.16952</v>
      </c>
      <c r="AV78" s="1">
        <v>9.5241</v>
      </c>
      <c r="AW78" s="1">
        <v>56.1829</v>
      </c>
      <c r="AX78" s="1">
        <v>43.566</v>
      </c>
      <c r="AY78" s="1">
        <v>48.7032</v>
      </c>
      <c r="AZ78" s="1">
        <v>46.4866</v>
      </c>
      <c r="BA78" s="1">
        <v>71.8749</v>
      </c>
      <c r="BB78" s="1">
        <v>2492.25</v>
      </c>
      <c r="BC78" s="1">
        <v>24.8836</v>
      </c>
      <c r="BD78" s="1">
        <v>0.3443</v>
      </c>
      <c r="BE78" s="1">
        <v>2581.897</v>
      </c>
      <c r="BF78" s="1">
        <v>1.036</v>
      </c>
      <c r="BG78" s="1">
        <v>2608</v>
      </c>
      <c r="BH78" s="1">
        <v>23.3258</v>
      </c>
      <c r="BI78" s="1">
        <v>47.7949</v>
      </c>
      <c r="BJ78" s="1">
        <v>3504894.121</v>
      </c>
      <c r="BK78" s="1">
        <v>3.1446</v>
      </c>
      <c r="BL78" s="1">
        <v>13.686</v>
      </c>
      <c r="BM78" s="1">
        <v>3.488</v>
      </c>
      <c r="BN78" s="1">
        <v>68.7073</v>
      </c>
      <c r="BO78" s="1">
        <v>7.891</v>
      </c>
      <c r="BP78" s="1">
        <v>35.2768</v>
      </c>
      <c r="BQ78" s="1">
        <v>35.1957</v>
      </c>
      <c r="BR78" s="1">
        <v>-5.5596</v>
      </c>
      <c r="BS78" s="1">
        <v>74.267</v>
      </c>
      <c r="BT78" s="1">
        <v>5.5268</v>
      </c>
      <c r="BU78" s="1">
        <v>36.6593</v>
      </c>
      <c r="BV78" s="1">
        <v>-0.0485</v>
      </c>
      <c r="BW78" s="1">
        <v>0.13282</v>
      </c>
      <c r="BX78" s="1">
        <v>99.4497</v>
      </c>
    </row>
    <row r="79" s="1" customFormat="1" spans="1:76">
      <c r="A79" s="1" t="s">
        <v>100</v>
      </c>
      <c r="B79" s="1">
        <f t="shared" si="7"/>
        <v>2</v>
      </c>
      <c r="C79" s="2">
        <v>20201203002397</v>
      </c>
      <c r="D79" s="1">
        <v>69.8096</v>
      </c>
      <c r="E79" s="1">
        <v>71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140</v>
      </c>
      <c r="P79" s="1">
        <v>86</v>
      </c>
      <c r="Q79" s="1">
        <v>0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26740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0.81601</v>
      </c>
      <c r="AF79" s="1">
        <v>0.17723</v>
      </c>
      <c r="AG79" s="1">
        <v>0</v>
      </c>
      <c r="AH79" s="1">
        <v>0</v>
      </c>
      <c r="AI79" s="1">
        <v>12213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0.81168</v>
      </c>
      <c r="AQ79" s="1">
        <v>0.18832</v>
      </c>
      <c r="AR79" s="1">
        <v>0</v>
      </c>
      <c r="AS79" s="1">
        <v>0</v>
      </c>
      <c r="AT79" s="1">
        <v>0.59474</v>
      </c>
      <c r="AU79" s="1">
        <v>0.2735</v>
      </c>
      <c r="AV79" s="1">
        <v>14.5665</v>
      </c>
      <c r="AW79" s="1">
        <v>53.259</v>
      </c>
      <c r="AX79" s="1">
        <v>61.3514</v>
      </c>
      <c r="AY79" s="1">
        <v>60.4152</v>
      </c>
      <c r="AZ79" s="1">
        <v>57.4543</v>
      </c>
      <c r="BA79" s="1">
        <v>66.6108</v>
      </c>
      <c r="BB79" s="1">
        <v>5321.6667</v>
      </c>
      <c r="BC79" s="1">
        <v>31.6751</v>
      </c>
      <c r="BD79" s="1">
        <v>0.39935</v>
      </c>
      <c r="BE79" s="1">
        <v>3691.1617</v>
      </c>
      <c r="BF79" s="1">
        <v>0.69361</v>
      </c>
      <c r="BG79" s="1">
        <v>5397</v>
      </c>
      <c r="BH79" s="1">
        <v>20.0011</v>
      </c>
      <c r="BI79" s="1">
        <v>39.9806</v>
      </c>
      <c r="BJ79" s="1">
        <v>5059268.0265</v>
      </c>
      <c r="BK79" s="1">
        <v>3.1115</v>
      </c>
      <c r="BL79" s="1">
        <v>8.5626</v>
      </c>
      <c r="BM79" s="1">
        <v>2.8388</v>
      </c>
      <c r="BN79" s="1">
        <v>54.2517</v>
      </c>
      <c r="BO79" s="1">
        <v>5.9464</v>
      </c>
      <c r="BP79" s="1">
        <v>29.7162</v>
      </c>
      <c r="BQ79" s="1">
        <v>28.5638</v>
      </c>
      <c r="BR79" s="1">
        <v>2.8759</v>
      </c>
      <c r="BS79" s="1">
        <v>51.3759</v>
      </c>
      <c r="BT79" s="1">
        <v>4.7415</v>
      </c>
      <c r="BU79" s="1">
        <v>30.6174</v>
      </c>
      <c r="BV79" s="1">
        <v>-0.022869</v>
      </c>
      <c r="BW79" s="1">
        <v>0.15373</v>
      </c>
      <c r="BX79" s="1">
        <v>54.3725</v>
      </c>
    </row>
    <row r="80" s="1" customFormat="1" spans="1:76">
      <c r="A80" s="1" t="s">
        <v>100</v>
      </c>
      <c r="B80" s="1">
        <f t="shared" si="7"/>
        <v>2</v>
      </c>
      <c r="C80" s="2">
        <v>20201205000551</v>
      </c>
      <c r="D80" s="1">
        <v>111.668</v>
      </c>
      <c r="E80" s="1">
        <v>71</v>
      </c>
      <c r="F80" s="1">
        <v>1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140</v>
      </c>
      <c r="P80" s="1">
        <v>86</v>
      </c>
      <c r="Q80" s="1">
        <v>0</v>
      </c>
      <c r="R80" s="1">
        <v>0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32034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0.80408</v>
      </c>
      <c r="AF80" s="1">
        <v>0.14513</v>
      </c>
      <c r="AG80" s="1">
        <v>0</v>
      </c>
      <c r="AH80" s="1">
        <v>0</v>
      </c>
      <c r="AI80" s="1">
        <v>12485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0.80649</v>
      </c>
      <c r="AQ80" s="1">
        <v>0.19351</v>
      </c>
      <c r="AR80" s="1">
        <v>0</v>
      </c>
      <c r="AS80" s="1">
        <v>0</v>
      </c>
      <c r="AT80" s="1">
        <v>0.58903</v>
      </c>
      <c r="AU80" s="1">
        <v>0.29374</v>
      </c>
      <c r="AV80" s="1">
        <v>15.0665</v>
      </c>
      <c r="AW80" s="1">
        <v>51.2913</v>
      </c>
      <c r="AX80" s="1">
        <v>47.676</v>
      </c>
      <c r="AY80" s="1">
        <v>58.1808</v>
      </c>
      <c r="AZ80" s="1">
        <v>48.0937</v>
      </c>
      <c r="BA80" s="1">
        <v>62.9365</v>
      </c>
      <c r="BB80" s="1">
        <v>5118.1667</v>
      </c>
      <c r="BC80" s="1">
        <v>30.2119</v>
      </c>
      <c r="BD80" s="1">
        <v>0.3842</v>
      </c>
      <c r="BE80" s="1">
        <v>3738.2477</v>
      </c>
      <c r="BF80" s="1">
        <v>0.73039</v>
      </c>
      <c r="BG80" s="1">
        <v>5223</v>
      </c>
      <c r="BH80" s="1">
        <v>19.9303</v>
      </c>
      <c r="BI80" s="1">
        <v>46.86</v>
      </c>
      <c r="BJ80" s="1">
        <v>6491662.9502</v>
      </c>
      <c r="BK80" s="1">
        <v>3.1866</v>
      </c>
      <c r="BL80" s="1">
        <v>14.5093</v>
      </c>
      <c r="BM80" s="1">
        <v>2.8395</v>
      </c>
      <c r="BN80" s="1">
        <v>70.9565</v>
      </c>
      <c r="BO80" s="1">
        <v>8.4006</v>
      </c>
      <c r="BP80" s="1">
        <v>33.6928</v>
      </c>
      <c r="BQ80" s="1">
        <v>34.0501</v>
      </c>
      <c r="BR80" s="1">
        <v>-4.8758</v>
      </c>
      <c r="BS80" s="1">
        <v>75.8323</v>
      </c>
      <c r="BT80" s="1">
        <v>6.0196</v>
      </c>
      <c r="BU80" s="1">
        <v>35.2548</v>
      </c>
      <c r="BV80" s="1">
        <v>-0.075899</v>
      </c>
      <c r="BW80" s="1">
        <v>0.12584</v>
      </c>
      <c r="BX80" s="1">
        <v>107.697</v>
      </c>
    </row>
    <row r="81" s="1" customFormat="1" spans="1:76">
      <c r="A81" s="1" t="s">
        <v>100</v>
      </c>
      <c r="B81" s="1">
        <f t="shared" si="7"/>
        <v>2</v>
      </c>
      <c r="C81" s="2">
        <v>20201209001317</v>
      </c>
      <c r="D81" s="1">
        <v>208.1408</v>
      </c>
      <c r="E81" s="1">
        <v>71</v>
      </c>
      <c r="F81" s="1">
        <v>1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140</v>
      </c>
      <c r="P81" s="1">
        <v>86</v>
      </c>
      <c r="Q81" s="1">
        <v>0</v>
      </c>
      <c r="R81" s="1">
        <v>0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26780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0.74444</v>
      </c>
      <c r="AF81" s="1">
        <v>0.16624</v>
      </c>
      <c r="AG81" s="1">
        <v>0</v>
      </c>
      <c r="AH81" s="1">
        <v>0</v>
      </c>
      <c r="AI81" s="1">
        <v>6365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0.7403</v>
      </c>
      <c r="AQ81" s="1">
        <v>0.2597</v>
      </c>
      <c r="AR81" s="1">
        <v>0</v>
      </c>
      <c r="AS81" s="1">
        <v>0</v>
      </c>
      <c r="AT81" s="1">
        <v>0.91044</v>
      </c>
      <c r="AU81" s="1">
        <v>0.34096</v>
      </c>
      <c r="AV81" s="1">
        <v>14.2502</v>
      </c>
      <c r="AW81" s="1">
        <v>41.794</v>
      </c>
      <c r="AX81" s="1">
        <v>51.923</v>
      </c>
      <c r="AY81" s="1">
        <v>52.2398</v>
      </c>
      <c r="AZ81" s="1">
        <v>51.0392</v>
      </c>
      <c r="BA81" s="1">
        <v>62.0645</v>
      </c>
      <c r="BB81" s="1">
        <v>1956.625</v>
      </c>
      <c r="BC81" s="1">
        <v>38.051</v>
      </c>
      <c r="BD81" s="1">
        <v>0.32759</v>
      </c>
      <c r="BE81" s="1">
        <v>2309.3789</v>
      </c>
      <c r="BF81" s="1">
        <v>1.1803</v>
      </c>
      <c r="BG81" s="1">
        <v>2075</v>
      </c>
      <c r="BH81" s="1">
        <v>27.6147</v>
      </c>
      <c r="BI81" s="1">
        <v>52.2048</v>
      </c>
      <c r="BJ81" s="1">
        <v>3498595.0656</v>
      </c>
      <c r="BK81" s="1">
        <v>3.1406</v>
      </c>
      <c r="BL81" s="1">
        <v>12.295</v>
      </c>
      <c r="BM81" s="1">
        <v>3.0059</v>
      </c>
      <c r="BN81" s="1">
        <v>70.6473</v>
      </c>
      <c r="BO81" s="1">
        <v>7.0676</v>
      </c>
      <c r="BP81" s="1">
        <v>40.086</v>
      </c>
      <c r="BQ81" s="1">
        <v>39.9097</v>
      </c>
      <c r="BR81" s="1">
        <v>9.1722</v>
      </c>
      <c r="BS81" s="1">
        <v>61.4751</v>
      </c>
      <c r="BT81" s="1">
        <v>5.6279</v>
      </c>
      <c r="BU81" s="1">
        <v>41.0618</v>
      </c>
      <c r="BV81" s="1">
        <v>-0.19342</v>
      </c>
      <c r="BW81" s="1">
        <v>0.13955</v>
      </c>
      <c r="BX81" s="1">
        <v>79.1817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</dc:creator>
  <cp:lastModifiedBy>时间的河</cp:lastModifiedBy>
  <dcterms:created xsi:type="dcterms:W3CDTF">2023-09-25T03:21:10Z</dcterms:created>
  <dcterms:modified xsi:type="dcterms:W3CDTF">2023-09-25T03:23:39Z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5900E29EC1E94B798759C01ACE0797C4_11</vt:lpwstr>
  </property>
  <property fmtid="{D5CDD505-2E9C-101B-9397-08002B2CF9AE}" pid="3" name="KSOProductBuildVer">
    <vt:lpwstr>2052-12.1.0.15374</vt:lpwstr>
  </property>
</Properties>
</file>