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<sst xmlns="http://schemas.openxmlformats.org/spreadsheetml/2006/main" count="58" uniqueCount="43">
  <si>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</si>
  <si>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</si>
  <si>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</si>
  <si>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</si>
  <si>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</si>
  <si>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</si>
  <si>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</si>
  <si>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</si>
  <si>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</si>
  <si>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</si>
  <si>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</si>
  <si>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</si>
  <si>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</si>
  <si>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</si>
  <si>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</si>
  <si>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</si>
  <si>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</si>
  <si>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</si>
  <si>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</si>
  <si>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</si>
  <si>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</si>
  <si>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</si>
  <si>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</si>
  <si>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</si>
  <si>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</si>
  <si>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</si>
  <si>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</si>
  <si>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</si>
  <si>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</si>
  <si>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</si>
  <si>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</si>
  <si>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</si>
  <si>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</si>
  <si>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</si>
  <si>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</si>
  <si>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</si>
  <si>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</si>
  <si>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>PEN</t>
  </si>
  <si>
    <t xml:space="preserve">Nov </t>
  </si>
  <si>
    <t xml:space="preserve">Jan </t>
  </si>
  <si>
    <t xml:space="preserve">Feb </t>
  </si>
  <si>
    <t xml:space="preserve">Oct </t>
  </si>
  <si>
    <t xml:space="preserve">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</si>
</sst>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8"/>
      <name val="Tahoma"/>
    </font>
    <font>
      <sz val="9.75"/>
      <color indexed="12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right" vertical="top"/>
    </xf>
    <xf numFmtId="14" fontId="4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tabSelected="1" topLeftCell="N1" workbookViewId="0">
      <selection activeCell="AG2" sqref="AG2:AL21"/>
    </sheetView>
  </sheetViews>
  <sheetFormatPr defaultRowHeight="15" x14ac:dyDescent="0.25"/>
  <cols>
    <col min="3" max="3" width="9.140625" style="1"/>
  </cols>
  <sheetData>
    <row r="1" spans="1:38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x14ac:dyDescent="0.25">
      <c r="A2" s="7">
        <v>435</v>
      </c>
      <c r="B2" s="8">
        <v>2</v>
      </c>
      <c r="C2" s="8">
        <v>3</v>
      </c>
      <c r="D2" s="8" t="s">
        <v>38</v>
      </c>
      <c r="E2" s="8">
        <v>1</v>
      </c>
      <c r="F2" s="8">
        <v>0</v>
      </c>
      <c r="G2" s="8">
        <v>0</v>
      </c>
      <c r="H2" s="8">
        <v>1</v>
      </c>
      <c r="I2" s="9">
        <v>43795</v>
      </c>
      <c r="J2" s="9">
        <v>43823</v>
      </c>
      <c r="K2" s="9">
        <v>43850</v>
      </c>
      <c r="L2" s="8">
        <v>29410</v>
      </c>
      <c r="M2" s="8">
        <v>1285</v>
      </c>
      <c r="N2" s="8">
        <v>917</v>
      </c>
      <c r="O2" s="8">
        <v>4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1</v>
      </c>
      <c r="V2" s="8">
        <v>0</v>
      </c>
      <c r="W2" s="8">
        <v>1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6">
        <f>IF(OR(P2&gt;0,Q2&gt;0,R2&gt;0,S2&gt;0,T2&gt;0,U2&gt;0,V2&gt;0,W2&gt;0,X2&gt;0,Y2&gt;0,Z2&gt;0,AA2&gt;0,AB2&gt;0,AC2&gt;0,AD2&gt;0,AE2&gt;0,AF2&gt;0),1,0)</f>
        <v>1</v>
      </c>
      <c r="AH2" s="6">
        <f>SUM(P2,R2,U2,X2,AA2,AD2)</f>
        <v>1</v>
      </c>
      <c r="AI2" s="6">
        <f>IF(OR(P2&gt;0,Q2&gt;0,S2&gt;0,V2&gt;0,Y2&gt;0,AB2&gt;0,AE2&gt;0,),1,0)</f>
        <v>0</v>
      </c>
      <c r="AJ2" s="6">
        <f>SUM(P2,S2,V2,Y2,AB2,AE2)</f>
        <v>0</v>
      </c>
      <c r="AK2" s="6">
        <f>IF(OR(T2&gt;0,W2&gt;0,Z2&gt;0,AC2&gt;0,AF2&gt;0),1,0)</f>
        <v>1</v>
      </c>
      <c r="AL2" s="6">
        <f>SUM(T2,W2,Z2,AC2,AF2)</f>
        <v>1</v>
      </c>
    </row>
    <row r="3" spans="1:38" x14ac:dyDescent="0.25">
      <c r="A3" s="7">
        <v>6498</v>
      </c>
      <c r="B3" s="8">
        <v>2</v>
      </c>
      <c r="C3" s="8">
        <v>3</v>
      </c>
      <c r="D3" s="8" t="s">
        <v>39</v>
      </c>
      <c r="E3" s="8">
        <v>1</v>
      </c>
      <c r="F3" s="8">
        <v>0</v>
      </c>
      <c r="G3" s="8">
        <v>1</v>
      </c>
      <c r="H3" s="8">
        <v>1</v>
      </c>
      <c r="I3" s="9">
        <v>43725</v>
      </c>
      <c r="J3" s="9">
        <v>43823</v>
      </c>
      <c r="K3" s="9">
        <v>43851</v>
      </c>
      <c r="L3" s="8">
        <v>19160</v>
      </c>
      <c r="M3" s="8">
        <v>747</v>
      </c>
      <c r="N3" s="8">
        <v>558</v>
      </c>
      <c r="O3" s="8">
        <v>2</v>
      </c>
      <c r="P3" s="8">
        <v>0</v>
      </c>
      <c r="Q3" s="8">
        <v>0</v>
      </c>
      <c r="R3" s="8">
        <v>1</v>
      </c>
      <c r="S3" s="8">
        <v>0</v>
      </c>
      <c r="T3" s="8">
        <v>1</v>
      </c>
      <c r="U3" s="8">
        <v>5</v>
      </c>
      <c r="V3" s="8">
        <v>2</v>
      </c>
      <c r="W3" s="8">
        <v>3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>
        <f t="shared" ref="AG3:AG21" si="0">IF(OR(P3&gt;0,Q3&gt;0,R3&gt;0,S3&gt;0,T3&gt;0,U3&gt;0,V3&gt;0,W3&gt;0,X3&gt;0,Y3&gt;0,Z3&gt;0,AA3&gt;0,AB3&gt;0,AC3&gt;0,AD3&gt;0,AE3&gt;0,AF3&gt;0),1,0)</f>
        <v>1</v>
      </c>
      <c r="AH3" s="6">
        <f t="shared" ref="AH3:AH21" si="1">SUM(P3,R3,U3,X3,AA3,AD3)</f>
        <v>6</v>
      </c>
      <c r="AI3" s="6">
        <f t="shared" ref="AI3:AI21" si="2">IF(OR(P3&gt;0,Q3&gt;0,S3&gt;0,V3&gt;0,Y3&gt;0,AB3&gt;0,AE3&gt;0,),1,0)</f>
        <v>1</v>
      </c>
      <c r="AJ3" s="6">
        <f t="shared" ref="AJ3:AJ21" si="3">SUM(P3,S3,V3,Y3,AB3,AE3)</f>
        <v>2</v>
      </c>
      <c r="AK3" s="6">
        <f t="shared" ref="AK3:AK21" si="4">IF(OR(T3&gt;0,W3&gt;0,Z3&gt;0,AC3&gt;0,AF3&gt;0),1,0)</f>
        <v>1</v>
      </c>
      <c r="AL3" s="6">
        <f t="shared" ref="AL3:AL21" si="5">SUM(T3,W3,Z3,AC3,AF3)</f>
        <v>4</v>
      </c>
    </row>
    <row r="4" spans="1:38" x14ac:dyDescent="0.25">
      <c r="A4" s="7">
        <v>6574</v>
      </c>
      <c r="B4" s="8">
        <v>2</v>
      </c>
      <c r="C4" s="8">
        <v>3</v>
      </c>
      <c r="D4" s="8" t="s">
        <v>39</v>
      </c>
      <c r="E4" s="8">
        <v>1</v>
      </c>
      <c r="F4" s="8">
        <v>0</v>
      </c>
      <c r="G4" s="8">
        <v>0</v>
      </c>
      <c r="H4" s="8">
        <v>1</v>
      </c>
      <c r="I4" s="9">
        <v>43795</v>
      </c>
      <c r="J4" s="9">
        <v>43823</v>
      </c>
      <c r="K4" s="9">
        <v>43848</v>
      </c>
      <c r="L4" s="8">
        <v>22580</v>
      </c>
      <c r="M4" s="8">
        <v>672</v>
      </c>
      <c r="N4" s="8">
        <v>600</v>
      </c>
      <c r="O4" s="8">
        <v>1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1</v>
      </c>
      <c r="Y4" s="8">
        <v>1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>
        <f t="shared" si="0"/>
        <v>1</v>
      </c>
      <c r="AH4" s="6">
        <f t="shared" si="1"/>
        <v>2</v>
      </c>
      <c r="AI4" s="6">
        <f t="shared" si="2"/>
        <v>1</v>
      </c>
      <c r="AJ4" s="6">
        <f t="shared" si="3"/>
        <v>2</v>
      </c>
      <c r="AK4" s="6">
        <f t="shared" si="4"/>
        <v>0</v>
      </c>
      <c r="AL4" s="6">
        <f t="shared" si="5"/>
        <v>0</v>
      </c>
    </row>
    <row r="5" spans="1:38" x14ac:dyDescent="0.25">
      <c r="A5" s="7">
        <v>7905</v>
      </c>
      <c r="B5" s="8">
        <v>3</v>
      </c>
      <c r="C5" s="8">
        <v>3</v>
      </c>
      <c r="D5" s="8" t="s">
        <v>40</v>
      </c>
      <c r="E5" s="8">
        <v>0</v>
      </c>
      <c r="F5" s="8">
        <v>0</v>
      </c>
      <c r="G5" s="8">
        <v>0</v>
      </c>
      <c r="H5" s="8">
        <v>0</v>
      </c>
      <c r="I5" s="9">
        <v>43795</v>
      </c>
      <c r="J5" s="9">
        <v>43823</v>
      </c>
      <c r="K5" s="9">
        <v>43848</v>
      </c>
      <c r="L5" s="8">
        <v>21950</v>
      </c>
      <c r="M5" s="8">
        <v>1048</v>
      </c>
      <c r="N5" s="8">
        <v>754</v>
      </c>
      <c r="O5" s="8">
        <v>1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</row>
    <row r="6" spans="1:38" x14ac:dyDescent="0.25">
      <c r="A6" s="7">
        <v>9721</v>
      </c>
      <c r="B6" s="8">
        <v>3</v>
      </c>
      <c r="C6" s="8">
        <v>3</v>
      </c>
      <c r="D6" s="8" t="s">
        <v>40</v>
      </c>
      <c r="E6" s="8">
        <v>1</v>
      </c>
      <c r="F6" s="8">
        <v>0</v>
      </c>
      <c r="G6" s="8">
        <v>1</v>
      </c>
      <c r="H6" s="8">
        <v>1</v>
      </c>
      <c r="I6" s="9">
        <v>43795</v>
      </c>
      <c r="J6" s="9">
        <v>43823</v>
      </c>
      <c r="K6" s="9">
        <v>43848</v>
      </c>
      <c r="L6" s="8">
        <v>30470</v>
      </c>
      <c r="M6" s="8">
        <v>1231</v>
      </c>
      <c r="N6" s="8">
        <v>913</v>
      </c>
      <c r="O6" s="8">
        <v>1</v>
      </c>
      <c r="P6" s="8">
        <v>0</v>
      </c>
      <c r="Q6" s="8">
        <v>0</v>
      </c>
      <c r="R6" s="8">
        <v>1</v>
      </c>
      <c r="S6" s="8">
        <v>0</v>
      </c>
      <c r="T6" s="8">
        <v>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>
        <f t="shared" si="0"/>
        <v>1</v>
      </c>
      <c r="AH6" s="6">
        <f t="shared" si="1"/>
        <v>1</v>
      </c>
      <c r="AI6" s="6">
        <f t="shared" si="2"/>
        <v>0</v>
      </c>
      <c r="AJ6" s="6">
        <f t="shared" si="3"/>
        <v>0</v>
      </c>
      <c r="AK6" s="6">
        <f t="shared" si="4"/>
        <v>1</v>
      </c>
      <c r="AL6" s="6">
        <f t="shared" si="5"/>
        <v>1</v>
      </c>
    </row>
    <row r="7" spans="1:38" x14ac:dyDescent="0.25">
      <c r="A7" s="7">
        <v>11020</v>
      </c>
      <c r="B7" s="8">
        <v>2</v>
      </c>
      <c r="C7" s="8">
        <v>3</v>
      </c>
      <c r="D7" s="8" t="s">
        <v>40</v>
      </c>
      <c r="E7" s="8">
        <v>1</v>
      </c>
      <c r="F7" s="8">
        <v>0</v>
      </c>
      <c r="G7" s="8">
        <v>1</v>
      </c>
      <c r="H7" s="8">
        <v>1</v>
      </c>
      <c r="I7" s="9">
        <v>43795</v>
      </c>
      <c r="J7" s="9">
        <v>43823</v>
      </c>
      <c r="K7" s="9">
        <v>43848</v>
      </c>
      <c r="L7" s="8">
        <v>25190</v>
      </c>
      <c r="M7" s="8">
        <v>1093</v>
      </c>
      <c r="N7" s="8">
        <v>759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V7" s="8">
        <v>0</v>
      </c>
      <c r="W7" s="8">
        <v>1</v>
      </c>
      <c r="X7" s="8">
        <v>1</v>
      </c>
      <c r="Y7" s="8">
        <v>1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>
        <f t="shared" si="0"/>
        <v>1</v>
      </c>
      <c r="AH7" s="6">
        <f t="shared" si="1"/>
        <v>2</v>
      </c>
      <c r="AI7" s="6">
        <f t="shared" si="2"/>
        <v>1</v>
      </c>
      <c r="AJ7" s="6">
        <f t="shared" si="3"/>
        <v>1</v>
      </c>
      <c r="AK7" s="6">
        <f t="shared" si="4"/>
        <v>1</v>
      </c>
      <c r="AL7" s="6">
        <f t="shared" si="5"/>
        <v>1</v>
      </c>
    </row>
    <row r="8" spans="1:38" x14ac:dyDescent="0.25">
      <c r="A8" s="7">
        <v>11045</v>
      </c>
      <c r="B8" s="8">
        <v>2</v>
      </c>
      <c r="C8" s="8">
        <v>3</v>
      </c>
      <c r="D8" s="8" t="s">
        <v>41</v>
      </c>
      <c r="E8" s="8">
        <v>1</v>
      </c>
      <c r="F8" s="8">
        <v>0</v>
      </c>
      <c r="G8" s="8">
        <v>1</v>
      </c>
      <c r="H8" s="8">
        <v>1</v>
      </c>
      <c r="I8" s="9">
        <v>43795</v>
      </c>
      <c r="J8" s="9">
        <v>43823</v>
      </c>
      <c r="K8" s="9">
        <v>43848</v>
      </c>
      <c r="L8" s="8">
        <v>43820</v>
      </c>
      <c r="M8" s="8">
        <v>1332</v>
      </c>
      <c r="N8" s="8">
        <v>1224</v>
      </c>
      <c r="O8" s="8">
        <v>5</v>
      </c>
      <c r="P8" s="8">
        <v>0</v>
      </c>
      <c r="Q8" s="8">
        <v>0</v>
      </c>
      <c r="R8" s="8">
        <v>1</v>
      </c>
      <c r="S8" s="8">
        <v>0</v>
      </c>
      <c r="T8" s="8">
        <v>1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6">
        <f t="shared" si="0"/>
        <v>1</v>
      </c>
      <c r="AH8" s="6">
        <f t="shared" si="1"/>
        <v>1</v>
      </c>
      <c r="AI8" s="6">
        <f t="shared" si="2"/>
        <v>0</v>
      </c>
      <c r="AJ8" s="6">
        <f t="shared" si="3"/>
        <v>0</v>
      </c>
      <c r="AK8" s="6">
        <f t="shared" si="4"/>
        <v>1</v>
      </c>
      <c r="AL8" s="6">
        <f t="shared" si="5"/>
        <v>1</v>
      </c>
    </row>
    <row r="9" spans="1:38" x14ac:dyDescent="0.25">
      <c r="A9" s="7">
        <v>11113</v>
      </c>
      <c r="B9" s="8">
        <v>2</v>
      </c>
      <c r="C9" s="8">
        <v>3</v>
      </c>
      <c r="D9" s="8" t="s">
        <v>38</v>
      </c>
      <c r="E9" s="8">
        <v>1</v>
      </c>
      <c r="F9" s="8">
        <v>1</v>
      </c>
      <c r="G9" s="8">
        <v>1</v>
      </c>
      <c r="H9" s="8">
        <v>0</v>
      </c>
      <c r="I9" s="9">
        <v>43795</v>
      </c>
      <c r="J9" s="9">
        <v>43823</v>
      </c>
      <c r="K9" s="9">
        <v>43848</v>
      </c>
      <c r="L9" s="8">
        <v>25990</v>
      </c>
      <c r="M9" s="8">
        <v>1022</v>
      </c>
      <c r="N9" s="8">
        <v>767</v>
      </c>
      <c r="O9" s="8">
        <v>3</v>
      </c>
      <c r="P9" s="8">
        <v>1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1</v>
      </c>
      <c r="Y9" s="8">
        <v>1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6">
        <f t="shared" si="0"/>
        <v>1</v>
      </c>
      <c r="AH9" s="6">
        <f t="shared" si="1"/>
        <v>2</v>
      </c>
      <c r="AI9" s="6">
        <f t="shared" si="2"/>
        <v>1</v>
      </c>
      <c r="AJ9" s="6">
        <f t="shared" si="3"/>
        <v>2</v>
      </c>
      <c r="AK9" s="6">
        <f t="shared" si="4"/>
        <v>0</v>
      </c>
      <c r="AL9" s="6">
        <f t="shared" si="5"/>
        <v>0</v>
      </c>
    </row>
    <row r="10" spans="1:38" x14ac:dyDescent="0.25">
      <c r="A10" s="7">
        <v>11264</v>
      </c>
      <c r="B10" s="8">
        <v>2</v>
      </c>
      <c r="C10" s="8">
        <v>3</v>
      </c>
      <c r="D10" s="8" t="s">
        <v>40</v>
      </c>
      <c r="E10" s="8">
        <v>1</v>
      </c>
      <c r="F10" s="8">
        <v>0</v>
      </c>
      <c r="G10" s="8">
        <v>1</v>
      </c>
      <c r="H10" s="8">
        <v>1</v>
      </c>
      <c r="I10" s="9">
        <v>43795</v>
      </c>
      <c r="J10" s="9">
        <v>43823</v>
      </c>
      <c r="K10" s="9">
        <v>43848</v>
      </c>
      <c r="L10" s="8">
        <v>24320</v>
      </c>
      <c r="M10" s="8">
        <v>1039</v>
      </c>
      <c r="N10" s="8">
        <v>707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1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6">
        <f t="shared" si="0"/>
        <v>1</v>
      </c>
      <c r="AH10" s="6">
        <f t="shared" si="1"/>
        <v>1</v>
      </c>
      <c r="AI10" s="6">
        <f t="shared" si="2"/>
        <v>0</v>
      </c>
      <c r="AJ10" s="6">
        <f t="shared" si="3"/>
        <v>0</v>
      </c>
      <c r="AK10" s="6">
        <f t="shared" si="4"/>
        <v>1</v>
      </c>
      <c r="AL10" s="6">
        <f t="shared" si="5"/>
        <v>1</v>
      </c>
    </row>
    <row r="11" spans="1:38" x14ac:dyDescent="0.25">
      <c r="A11" s="7">
        <v>11656</v>
      </c>
      <c r="B11" s="8">
        <v>1</v>
      </c>
      <c r="C11" s="8">
        <v>3</v>
      </c>
      <c r="D11" s="8" t="s">
        <v>38</v>
      </c>
      <c r="E11" s="8">
        <v>1</v>
      </c>
      <c r="F11" s="8">
        <v>0</v>
      </c>
      <c r="G11" s="8">
        <v>0</v>
      </c>
      <c r="H11" s="8">
        <v>1</v>
      </c>
      <c r="I11" s="9">
        <v>43781</v>
      </c>
      <c r="J11" s="9">
        <v>43823</v>
      </c>
      <c r="K11" s="9">
        <v>43848</v>
      </c>
      <c r="L11" s="8">
        <v>29450</v>
      </c>
      <c r="M11" s="8">
        <v>1079</v>
      </c>
      <c r="N11" s="8">
        <v>932</v>
      </c>
      <c r="O11" s="8">
        <v>2</v>
      </c>
      <c r="P11" s="8">
        <v>0</v>
      </c>
      <c r="Q11" s="8">
        <v>0</v>
      </c>
      <c r="R11" s="8">
        <v>1</v>
      </c>
      <c r="S11" s="8">
        <v>0</v>
      </c>
      <c r="T11" s="8">
        <v>1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6">
        <f t="shared" si="0"/>
        <v>1</v>
      </c>
      <c r="AH11" s="6">
        <f t="shared" si="1"/>
        <v>1</v>
      </c>
      <c r="AI11" s="6">
        <f t="shared" si="2"/>
        <v>0</v>
      </c>
      <c r="AJ11" s="6">
        <f t="shared" si="3"/>
        <v>0</v>
      </c>
      <c r="AK11" s="6">
        <f t="shared" si="4"/>
        <v>1</v>
      </c>
      <c r="AL11" s="6">
        <f t="shared" si="5"/>
        <v>1</v>
      </c>
    </row>
    <row r="12" spans="1:38" x14ac:dyDescent="0.25">
      <c r="A12" s="7">
        <v>11712</v>
      </c>
      <c r="B12" s="8">
        <v>1</v>
      </c>
      <c r="C12" s="8">
        <v>3</v>
      </c>
      <c r="D12" s="8" t="s">
        <v>42</v>
      </c>
      <c r="E12" s="8">
        <v>1</v>
      </c>
      <c r="F12" s="8">
        <v>0</v>
      </c>
      <c r="G12" s="8">
        <v>0</v>
      </c>
      <c r="H12" s="8">
        <v>1</v>
      </c>
      <c r="I12" s="9">
        <v>43781</v>
      </c>
      <c r="J12" s="9">
        <v>43823</v>
      </c>
      <c r="K12" s="9">
        <v>43848</v>
      </c>
      <c r="L12" s="8">
        <v>31860</v>
      </c>
      <c r="M12" s="8">
        <v>1359</v>
      </c>
      <c r="N12" s="8">
        <v>945</v>
      </c>
      <c r="O12" s="8">
        <v>2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6">
        <f t="shared" si="0"/>
        <v>1</v>
      </c>
      <c r="AH12" s="6">
        <f t="shared" si="1"/>
        <v>1</v>
      </c>
      <c r="AI12" s="6">
        <f t="shared" si="2"/>
        <v>1</v>
      </c>
      <c r="AJ12" s="6">
        <f t="shared" si="3"/>
        <v>1</v>
      </c>
      <c r="AK12" s="6">
        <f t="shared" si="4"/>
        <v>0</v>
      </c>
      <c r="AL12" s="6">
        <f t="shared" si="5"/>
        <v>0</v>
      </c>
    </row>
    <row r="13" spans="1:38" x14ac:dyDescent="0.25">
      <c r="A13" s="7">
        <v>11713</v>
      </c>
      <c r="B13" s="8">
        <v>1</v>
      </c>
      <c r="C13" s="8">
        <v>3</v>
      </c>
      <c r="D13" s="8" t="s">
        <v>42</v>
      </c>
      <c r="E13" s="8">
        <v>1</v>
      </c>
      <c r="F13" s="8">
        <v>0</v>
      </c>
      <c r="G13" s="8">
        <v>0</v>
      </c>
      <c r="H13" s="8">
        <v>1</v>
      </c>
      <c r="I13" s="9">
        <v>43781</v>
      </c>
      <c r="J13" s="9">
        <v>43823</v>
      </c>
      <c r="K13" s="9">
        <v>43848</v>
      </c>
      <c r="L13" s="8">
        <v>34270</v>
      </c>
      <c r="M13" s="8">
        <v>1153</v>
      </c>
      <c r="N13" s="8">
        <v>986</v>
      </c>
      <c r="O13" s="8">
        <v>2</v>
      </c>
      <c r="P13" s="8">
        <v>0</v>
      </c>
      <c r="Q13" s="8">
        <v>1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6">
        <f t="shared" si="0"/>
        <v>1</v>
      </c>
      <c r="AH13" s="6">
        <f t="shared" si="1"/>
        <v>0</v>
      </c>
      <c r="AI13" s="6">
        <f t="shared" si="2"/>
        <v>1</v>
      </c>
      <c r="AJ13" s="6">
        <f t="shared" si="3"/>
        <v>0</v>
      </c>
      <c r="AK13" s="6">
        <f t="shared" si="4"/>
        <v>0</v>
      </c>
      <c r="AL13" s="6">
        <f t="shared" si="5"/>
        <v>0</v>
      </c>
    </row>
    <row r="14" spans="1:38" x14ac:dyDescent="0.25">
      <c r="A14" s="7">
        <v>11789</v>
      </c>
      <c r="B14" s="8">
        <v>1</v>
      </c>
      <c r="C14" s="8">
        <v>3</v>
      </c>
      <c r="D14" s="8" t="s">
        <v>42</v>
      </c>
      <c r="E14" s="8">
        <v>1</v>
      </c>
      <c r="F14" s="8">
        <v>0</v>
      </c>
      <c r="G14" s="8">
        <v>0</v>
      </c>
      <c r="H14" s="8">
        <v>1</v>
      </c>
      <c r="I14" s="9">
        <v>43781</v>
      </c>
      <c r="J14" s="9">
        <v>43823</v>
      </c>
      <c r="K14" s="9">
        <v>43848</v>
      </c>
      <c r="L14" s="8">
        <v>23820</v>
      </c>
      <c r="M14" s="8">
        <v>1038</v>
      </c>
      <c r="N14" s="8">
        <v>759</v>
      </c>
      <c r="O14" s="8">
        <v>2</v>
      </c>
      <c r="P14" s="8">
        <v>0</v>
      </c>
      <c r="Q14" s="8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6">
        <f t="shared" si="0"/>
        <v>1</v>
      </c>
      <c r="AH14" s="6">
        <f t="shared" si="1"/>
        <v>1</v>
      </c>
      <c r="AI14" s="6">
        <f t="shared" si="2"/>
        <v>0</v>
      </c>
      <c r="AJ14" s="6">
        <f t="shared" si="3"/>
        <v>0</v>
      </c>
      <c r="AK14" s="6">
        <f t="shared" si="4"/>
        <v>1</v>
      </c>
      <c r="AL14" s="6">
        <f t="shared" si="5"/>
        <v>1</v>
      </c>
    </row>
    <row r="15" spans="1:38" x14ac:dyDescent="0.25">
      <c r="A15" s="7">
        <v>11801</v>
      </c>
      <c r="B15" s="8">
        <v>1</v>
      </c>
      <c r="C15" s="8">
        <v>3</v>
      </c>
      <c r="D15" s="8" t="s">
        <v>39</v>
      </c>
      <c r="E15" s="8">
        <v>1</v>
      </c>
      <c r="F15" s="8">
        <v>0</v>
      </c>
      <c r="G15" s="8">
        <v>0</v>
      </c>
      <c r="H15" s="8">
        <v>1</v>
      </c>
      <c r="I15" s="9">
        <v>43781</v>
      </c>
      <c r="J15" s="9">
        <v>43823</v>
      </c>
      <c r="K15" s="9">
        <v>43848</v>
      </c>
      <c r="L15" s="8">
        <v>24160</v>
      </c>
      <c r="M15" s="8">
        <v>1050</v>
      </c>
      <c r="N15" s="8">
        <v>765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6">
        <f t="shared" si="0"/>
        <v>1</v>
      </c>
      <c r="AH15" s="6">
        <f t="shared" si="1"/>
        <v>1</v>
      </c>
      <c r="AI15" s="6">
        <f t="shared" si="2"/>
        <v>0</v>
      </c>
      <c r="AJ15" s="6">
        <f t="shared" si="3"/>
        <v>0</v>
      </c>
      <c r="AK15" s="6">
        <f t="shared" si="4"/>
        <v>1</v>
      </c>
      <c r="AL15" s="6">
        <f t="shared" si="5"/>
        <v>1</v>
      </c>
    </row>
    <row r="16" spans="1:38" x14ac:dyDescent="0.25">
      <c r="A16" s="7">
        <v>11824</v>
      </c>
      <c r="B16" s="8">
        <v>1</v>
      </c>
      <c r="C16" s="8">
        <v>3</v>
      </c>
      <c r="D16" s="8" t="s">
        <v>38</v>
      </c>
      <c r="E16" s="8">
        <v>1</v>
      </c>
      <c r="F16" s="8">
        <v>0</v>
      </c>
      <c r="G16" s="8">
        <v>1</v>
      </c>
      <c r="H16" s="8">
        <v>1</v>
      </c>
      <c r="I16" s="9">
        <v>43781</v>
      </c>
      <c r="J16" s="9">
        <v>43823</v>
      </c>
      <c r="K16" s="9">
        <v>43849</v>
      </c>
      <c r="L16" s="8">
        <v>35170</v>
      </c>
      <c r="M16" s="8">
        <v>1307</v>
      </c>
      <c r="N16" s="8">
        <v>1074</v>
      </c>
      <c r="O16" s="8">
        <v>4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6">
        <f t="shared" si="0"/>
        <v>0</v>
      </c>
      <c r="AH16" s="6">
        <f t="shared" si="1"/>
        <v>0</v>
      </c>
      <c r="AI16" s="6">
        <f t="shared" si="2"/>
        <v>0</v>
      </c>
      <c r="AJ16" s="6">
        <f t="shared" si="3"/>
        <v>0</v>
      </c>
      <c r="AK16" s="6">
        <f t="shared" si="4"/>
        <v>0</v>
      </c>
      <c r="AL16" s="6">
        <f t="shared" si="5"/>
        <v>0</v>
      </c>
    </row>
    <row r="17" spans="1:38" x14ac:dyDescent="0.25">
      <c r="A17" s="7">
        <v>11841</v>
      </c>
      <c r="B17" s="8">
        <v>1</v>
      </c>
      <c r="C17" s="8">
        <v>3</v>
      </c>
      <c r="D17" s="8" t="s">
        <v>39</v>
      </c>
      <c r="E17" s="8">
        <v>1</v>
      </c>
      <c r="F17" s="8">
        <v>0</v>
      </c>
      <c r="G17" s="8">
        <v>1</v>
      </c>
      <c r="H17" s="8">
        <v>1</v>
      </c>
      <c r="I17" s="9">
        <v>43781</v>
      </c>
      <c r="J17" s="9">
        <v>43823</v>
      </c>
      <c r="K17" s="9">
        <v>43848</v>
      </c>
      <c r="L17" s="8">
        <v>23030</v>
      </c>
      <c r="M17" s="8">
        <v>1008</v>
      </c>
      <c r="N17" s="8">
        <v>732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6">
        <f t="shared" si="0"/>
        <v>0</v>
      </c>
      <c r="AH17" s="6">
        <f t="shared" si="1"/>
        <v>0</v>
      </c>
      <c r="AI17" s="6">
        <f t="shared" si="2"/>
        <v>0</v>
      </c>
      <c r="AJ17" s="6">
        <f t="shared" si="3"/>
        <v>0</v>
      </c>
      <c r="AK17" s="6">
        <f t="shared" si="4"/>
        <v>0</v>
      </c>
      <c r="AL17" s="6">
        <f t="shared" si="5"/>
        <v>0</v>
      </c>
    </row>
    <row r="18" spans="1:38" x14ac:dyDescent="0.25">
      <c r="A18" s="7">
        <v>11853</v>
      </c>
      <c r="B18" s="8">
        <v>1</v>
      </c>
      <c r="C18" s="8">
        <v>3</v>
      </c>
      <c r="D18" s="8" t="s">
        <v>39</v>
      </c>
      <c r="E18" s="8">
        <v>1</v>
      </c>
      <c r="F18" s="8">
        <v>0</v>
      </c>
      <c r="G18" s="8">
        <v>1</v>
      </c>
      <c r="H18" s="8">
        <v>1</v>
      </c>
      <c r="I18" s="9">
        <v>43781</v>
      </c>
      <c r="J18" s="9">
        <v>43823</v>
      </c>
      <c r="K18" s="9">
        <v>43848</v>
      </c>
      <c r="L18" s="8">
        <v>20730</v>
      </c>
      <c r="M18" s="8">
        <v>849</v>
      </c>
      <c r="N18" s="8">
        <v>635</v>
      </c>
      <c r="O18" s="8">
        <v>2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</row>
    <row r="19" spans="1:38" x14ac:dyDescent="0.25">
      <c r="A19" s="7">
        <v>11974</v>
      </c>
      <c r="B19" s="8">
        <v>1</v>
      </c>
      <c r="C19" s="8">
        <v>3</v>
      </c>
      <c r="D19" s="8" t="s">
        <v>39</v>
      </c>
      <c r="E19" s="8">
        <v>1</v>
      </c>
      <c r="F19" s="8">
        <v>0</v>
      </c>
      <c r="G19" s="8">
        <v>0</v>
      </c>
      <c r="H19" s="8">
        <v>1</v>
      </c>
      <c r="I19" s="9">
        <v>43781</v>
      </c>
      <c r="J19" s="9">
        <v>43823</v>
      </c>
      <c r="K19" s="9">
        <v>43848</v>
      </c>
      <c r="L19" s="8">
        <v>18400</v>
      </c>
      <c r="M19" s="8">
        <v>801</v>
      </c>
      <c r="N19" s="8">
        <v>558</v>
      </c>
      <c r="O19" s="8">
        <v>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</row>
    <row r="20" spans="1:38" x14ac:dyDescent="0.25">
      <c r="A20" s="7">
        <v>11988</v>
      </c>
      <c r="B20" s="8">
        <v>1</v>
      </c>
      <c r="C20" s="8">
        <v>3</v>
      </c>
      <c r="D20" s="8" t="s">
        <v>39</v>
      </c>
      <c r="E20" s="8">
        <v>1</v>
      </c>
      <c r="F20" s="8">
        <v>0</v>
      </c>
      <c r="G20" s="8">
        <v>1</v>
      </c>
      <c r="H20" s="8">
        <v>1</v>
      </c>
      <c r="I20" s="9">
        <v>43781</v>
      </c>
      <c r="J20" s="9">
        <v>43823</v>
      </c>
      <c r="K20" s="9">
        <v>43848</v>
      </c>
      <c r="L20" s="8">
        <v>22880</v>
      </c>
      <c r="M20" s="8">
        <v>980</v>
      </c>
      <c r="N20" s="8">
        <v>701</v>
      </c>
      <c r="O20" s="8">
        <v>1</v>
      </c>
      <c r="P20" s="8">
        <v>0</v>
      </c>
      <c r="Q20" s="8">
        <v>0</v>
      </c>
      <c r="R20" s="8">
        <v>1</v>
      </c>
      <c r="S20" s="8">
        <v>0</v>
      </c>
      <c r="T20" s="8">
        <v>1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6">
        <f t="shared" si="0"/>
        <v>1</v>
      </c>
      <c r="AH20" s="6">
        <f t="shared" si="1"/>
        <v>1</v>
      </c>
      <c r="AI20" s="6">
        <f t="shared" si="2"/>
        <v>0</v>
      </c>
      <c r="AJ20" s="6">
        <f t="shared" si="3"/>
        <v>0</v>
      </c>
      <c r="AK20" s="6">
        <f t="shared" si="4"/>
        <v>1</v>
      </c>
      <c r="AL20" s="6">
        <f t="shared" si="5"/>
        <v>1</v>
      </c>
    </row>
    <row r="21" spans="1:38" x14ac:dyDescent="0.25">
      <c r="A21" s="7">
        <v>12002</v>
      </c>
      <c r="B21" s="8">
        <v>1</v>
      </c>
      <c r="C21" s="8">
        <v>3</v>
      </c>
      <c r="D21" s="8" t="s">
        <v>39</v>
      </c>
      <c r="E21" s="8">
        <v>1</v>
      </c>
      <c r="F21" s="8">
        <v>0</v>
      </c>
      <c r="G21" s="8">
        <v>1</v>
      </c>
      <c r="H21" s="8">
        <v>1</v>
      </c>
      <c r="I21" s="9">
        <v>43781</v>
      </c>
      <c r="J21" s="9">
        <v>43823</v>
      </c>
      <c r="K21" s="9">
        <v>43848</v>
      </c>
      <c r="L21" s="8">
        <v>23740</v>
      </c>
      <c r="M21" s="8">
        <v>952</v>
      </c>
      <c r="N21" s="8">
        <v>678</v>
      </c>
      <c r="O21" s="8">
        <v>1</v>
      </c>
      <c r="P21" s="8">
        <v>0</v>
      </c>
      <c r="Q21" s="8">
        <v>0</v>
      </c>
      <c r="R21" s="8">
        <v>1</v>
      </c>
      <c r="S21" s="8">
        <v>0</v>
      </c>
      <c r="T21" s="8">
        <v>1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6">
        <f t="shared" si="0"/>
        <v>1</v>
      </c>
      <c r="AH21" s="6">
        <f t="shared" si="1"/>
        <v>1</v>
      </c>
      <c r="AI21" s="6">
        <f t="shared" si="2"/>
        <v>0</v>
      </c>
      <c r="AJ21" s="6">
        <f t="shared" si="3"/>
        <v>0</v>
      </c>
      <c r="AK21" s="6">
        <f t="shared" si="4"/>
        <v>1</v>
      </c>
      <c r="AL21" s="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2019-12-27T23:55:05Z</dcterms:modified>
</cp:coreProperties>
</file>