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ll\Google Drive\EMS-Project\"/>
    </mc:Choice>
  </mc:AlternateContent>
  <xr:revisionPtr revIDLastSave="0" documentId="13_ncr:40009_{C40EC06B-EC31-4639-A9B3-E1AE9005FD6E}" xr6:coauthVersionLast="46" xr6:coauthVersionMax="46" xr10:uidLastSave="{00000000-0000-0000-0000-000000000000}"/>
  <bookViews>
    <workbookView xWindow="-120" yWindow="-120" windowWidth="29040" windowHeight="1584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J20" i="1" l="1"/>
  <c r="J19" i="1"/>
  <c r="J18" i="1"/>
  <c r="J17" i="1"/>
  <c r="P22" i="1"/>
</calcChain>
</file>

<file path=xl/sharedStrings.xml><?xml version="1.0" encoding="utf-8"?>
<sst xmlns="http://schemas.openxmlformats.org/spreadsheetml/2006/main" count="4" uniqueCount="4">
  <si>
    <t>avg</t>
  </si>
  <si>
    <t>max</t>
  </si>
  <si>
    <t>min</t>
  </si>
  <si>
    <t>max avg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</si>
</sst>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Q12" sqref="Q12"/>
    </sheetView>
  </sheetViews>
  <sheetFormatPr defaultRowHeight="15" x14ac:dyDescent="0.25"/>
  <cols>
    <col min="9" max="9" width="11.85546875" bestFit="1" customWidth="1"/>
  </cols>
  <sheetData>
    <row r="1" spans="1:6" x14ac:dyDescent="0.25">
      <c r="A1">
        <v>69</v>
      </c>
      <c r="B1">
        <v>559.37</v>
      </c>
      <c r="C1">
        <v>565.17999999999995</v>
      </c>
      <c r="D1">
        <v>14.05</v>
      </c>
      <c r="E1">
        <v>40.229999999999997</v>
      </c>
      <c r="F1">
        <v>0.99</v>
      </c>
    </row>
    <row r="2" spans="1:6" x14ac:dyDescent="0.25">
      <c r="A2">
        <v>78</v>
      </c>
      <c r="B2">
        <v>236.88</v>
      </c>
      <c r="C2">
        <v>264.19</v>
      </c>
      <c r="D2">
        <v>30.4</v>
      </c>
      <c r="E2">
        <v>8.69</v>
      </c>
      <c r="F2">
        <v>0.9</v>
      </c>
    </row>
    <row r="3" spans="1:6" x14ac:dyDescent="0.25">
      <c r="A3">
        <v>109</v>
      </c>
      <c r="B3">
        <v>135.03</v>
      </c>
      <c r="C3">
        <v>158.49</v>
      </c>
      <c r="D3">
        <v>25.29</v>
      </c>
      <c r="E3">
        <v>6.19</v>
      </c>
      <c r="F3">
        <v>0.85</v>
      </c>
    </row>
    <row r="4" spans="1:6" x14ac:dyDescent="0.25">
      <c r="A4">
        <v>140</v>
      </c>
      <c r="B4">
        <v>204.29</v>
      </c>
      <c r="C4">
        <v>229.82</v>
      </c>
      <c r="D4">
        <v>33.950000000000003</v>
      </c>
      <c r="E4">
        <v>5.08</v>
      </c>
      <c r="F4">
        <v>0.83</v>
      </c>
    </row>
    <row r="5" spans="1:6" x14ac:dyDescent="0.25">
      <c r="A5">
        <v>73</v>
      </c>
      <c r="B5">
        <v>-0.14000000000000001</v>
      </c>
      <c r="C5">
        <v>15.77</v>
      </c>
      <c r="D5">
        <v>3.45</v>
      </c>
      <c r="E5">
        <v>4.57</v>
      </c>
      <c r="F5">
        <v>-0.01</v>
      </c>
    </row>
    <row r="6" spans="1:6" x14ac:dyDescent="0.25">
      <c r="A6">
        <v>104</v>
      </c>
      <c r="B6">
        <v>-0.21</v>
      </c>
      <c r="C6">
        <v>8</v>
      </c>
      <c r="D6">
        <v>1.8</v>
      </c>
      <c r="E6">
        <v>4.46</v>
      </c>
      <c r="F6">
        <v>-0.02</v>
      </c>
    </row>
    <row r="7" spans="1:6" x14ac:dyDescent="0.25">
      <c r="A7">
        <v>136</v>
      </c>
      <c r="B7">
        <v>2961.58</v>
      </c>
      <c r="C7">
        <v>3068.63</v>
      </c>
      <c r="D7">
        <v>127.66</v>
      </c>
      <c r="E7">
        <v>16.34</v>
      </c>
      <c r="F7">
        <v>0.63</v>
      </c>
    </row>
    <row r="8" spans="1:6" x14ac:dyDescent="0.25">
      <c r="A8">
        <v>167</v>
      </c>
      <c r="B8">
        <v>1115.6099999999999</v>
      </c>
      <c r="C8">
        <v>1159.71</v>
      </c>
      <c r="D8">
        <v>81.47</v>
      </c>
      <c r="E8">
        <v>14</v>
      </c>
      <c r="F8">
        <v>0.97</v>
      </c>
    </row>
    <row r="9" spans="1:6" x14ac:dyDescent="0.25">
      <c r="A9">
        <v>198</v>
      </c>
      <c r="B9">
        <v>816.41</v>
      </c>
      <c r="C9">
        <v>812.86</v>
      </c>
      <c r="D9">
        <v>62.88</v>
      </c>
      <c r="E9">
        <v>12.93</v>
      </c>
      <c r="F9">
        <v>1</v>
      </c>
    </row>
    <row r="10" spans="1:6" x14ac:dyDescent="0.25">
      <c r="A10">
        <v>229</v>
      </c>
      <c r="B10">
        <v>811.75</v>
      </c>
      <c r="C10">
        <v>805.96</v>
      </c>
      <c r="D10">
        <v>62.25</v>
      </c>
      <c r="E10">
        <v>12.95</v>
      </c>
      <c r="F10">
        <v>1.01</v>
      </c>
    </row>
    <row r="11" spans="1:6" x14ac:dyDescent="0.25">
      <c r="A11">
        <v>261</v>
      </c>
      <c r="B11">
        <v>810.43</v>
      </c>
      <c r="C11">
        <v>804.68</v>
      </c>
      <c r="D11">
        <v>62.28</v>
      </c>
      <c r="E11">
        <v>12.92</v>
      </c>
      <c r="F11">
        <v>1.01</v>
      </c>
    </row>
    <row r="12" spans="1:6" x14ac:dyDescent="0.25">
      <c r="A12">
        <v>292</v>
      </c>
      <c r="B12">
        <v>811.09</v>
      </c>
      <c r="C12">
        <v>804.73</v>
      </c>
      <c r="D12">
        <v>62.23</v>
      </c>
      <c r="E12">
        <v>12.93</v>
      </c>
      <c r="F12">
        <v>1.01</v>
      </c>
    </row>
    <row r="13" spans="1:6" x14ac:dyDescent="0.25">
      <c r="A13">
        <v>323</v>
      </c>
      <c r="B13">
        <v>808.3</v>
      </c>
      <c r="C13">
        <v>802.69</v>
      </c>
      <c r="D13">
        <v>62.28</v>
      </c>
      <c r="E13">
        <v>12.89</v>
      </c>
      <c r="F13">
        <v>1.01</v>
      </c>
    </row>
    <row r="14" spans="1:6" x14ac:dyDescent="0.25">
      <c r="A14">
        <v>354</v>
      </c>
      <c r="B14">
        <v>807.37</v>
      </c>
      <c r="C14">
        <v>801.47</v>
      </c>
      <c r="D14">
        <v>62.12</v>
      </c>
      <c r="E14">
        <v>12.9</v>
      </c>
      <c r="F14">
        <v>1.01</v>
      </c>
    </row>
    <row r="15" spans="1:6" x14ac:dyDescent="0.25">
      <c r="A15">
        <v>386</v>
      </c>
      <c r="B15">
        <v>809.99</v>
      </c>
      <c r="C15">
        <v>804.42</v>
      </c>
      <c r="D15">
        <v>62.23</v>
      </c>
      <c r="E15">
        <v>12.93</v>
      </c>
      <c r="F15">
        <v>1.01</v>
      </c>
    </row>
    <row r="16" spans="1:6" x14ac:dyDescent="0.25">
      <c r="A16">
        <v>417</v>
      </c>
      <c r="B16">
        <v>809.16</v>
      </c>
      <c r="C16">
        <v>803.17</v>
      </c>
      <c r="D16">
        <v>62.22</v>
      </c>
      <c r="E16">
        <v>12.91</v>
      </c>
      <c r="F16">
        <v>1.01</v>
      </c>
    </row>
    <row r="17" spans="1:16" x14ac:dyDescent="0.25">
      <c r="A17">
        <v>448</v>
      </c>
      <c r="B17">
        <v>811</v>
      </c>
      <c r="C17">
        <v>804.87</v>
      </c>
      <c r="D17">
        <v>62.32</v>
      </c>
      <c r="E17">
        <v>12.91</v>
      </c>
      <c r="F17">
        <v>1.01</v>
      </c>
      <c r="I17" t="s">
        <v>0</v>
      </c>
      <c r="J17">
        <f>AVERAGE(E9:E23)</f>
        <v>12.910666666666666</v>
      </c>
    </row>
    <row r="18" spans="1:16" x14ac:dyDescent="0.25">
      <c r="A18">
        <v>479</v>
      </c>
      <c r="B18">
        <v>808.96</v>
      </c>
      <c r="C18">
        <v>803.61</v>
      </c>
      <c r="D18">
        <v>62.29</v>
      </c>
      <c r="E18">
        <v>12.9</v>
      </c>
      <c r="F18">
        <v>1.01</v>
      </c>
      <c r="I18" t="s">
        <v>1</v>
      </c>
      <c r="J18">
        <f>MAX(E9:E23)</f>
        <v>12.95</v>
      </c>
    </row>
    <row r="19" spans="1:16" x14ac:dyDescent="0.25">
      <c r="A19">
        <v>511</v>
      </c>
      <c r="B19">
        <v>807.23</v>
      </c>
      <c r="C19">
        <v>801.95</v>
      </c>
      <c r="D19">
        <v>62.24</v>
      </c>
      <c r="E19">
        <v>12.88</v>
      </c>
      <c r="F19">
        <v>1.01</v>
      </c>
      <c r="I19" t="s">
        <v>2</v>
      </c>
      <c r="J19">
        <f>MIN(E9:E23)</f>
        <v>12.87</v>
      </c>
    </row>
    <row r="20" spans="1:16" x14ac:dyDescent="0.25">
      <c r="A20">
        <v>542</v>
      </c>
      <c r="B20">
        <v>807.2</v>
      </c>
      <c r="C20">
        <v>800.92</v>
      </c>
      <c r="D20">
        <v>62.23</v>
      </c>
      <c r="E20">
        <v>12.87</v>
      </c>
      <c r="F20">
        <v>1.01</v>
      </c>
      <c r="I20" t="s">
        <v>3</v>
      </c>
      <c r="J20">
        <f>(J18-J17)/J17*100</f>
        <v>0.30465764742332008</v>
      </c>
    </row>
    <row r="21" spans="1:16" x14ac:dyDescent="0.25">
      <c r="A21">
        <v>575</v>
      </c>
      <c r="B21">
        <v>808</v>
      </c>
      <c r="C21">
        <v>802.29</v>
      </c>
      <c r="D21">
        <v>62.17</v>
      </c>
      <c r="E21">
        <v>12.91</v>
      </c>
      <c r="F21">
        <v>1.01</v>
      </c>
    </row>
    <row r="22" spans="1:16" x14ac:dyDescent="0.25">
      <c r="A22">
        <v>607</v>
      </c>
      <c r="B22">
        <v>809.27</v>
      </c>
      <c r="C22">
        <v>803.86</v>
      </c>
      <c r="D22">
        <v>62.28</v>
      </c>
      <c r="E22">
        <v>12.91</v>
      </c>
      <c r="F22">
        <v>1.01</v>
      </c>
      <c r="P22">
        <f>STDEV(E9:E23)</f>
        <v>2.0862360730226268E-2</v>
      </c>
    </row>
    <row r="23" spans="1:16" x14ac:dyDescent="0.25">
      <c r="A23">
        <v>638</v>
      </c>
      <c r="B23">
        <v>809.17</v>
      </c>
      <c r="C23">
        <v>803</v>
      </c>
      <c r="D23">
        <v>62.16</v>
      </c>
      <c r="E23">
        <v>12.92</v>
      </c>
      <c r="F23">
        <v>1.01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Cornell</dc:creator>
  <cp:lastModifiedBy>Cornell</cp:lastModifiedBy>
  <dcterms:created xsi:type="dcterms:W3CDTF">2021-08-26T09:55:21Z</dcterms:created>
  <dcterms:modified xsi:type="dcterms:W3CDTF">2021-08-26T09:55:35Z</dcterms:modified>
</cp:coreProperties>
</file>