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l\Google Drive\EMS-Project\"/>
    </mc:Choice>
  </mc:AlternateContent>
  <xr:revisionPtr revIDLastSave="0" documentId="8_{43BEF126-C8A1-4633-8151-250F7C7B3DF2}" xr6:coauthVersionLast="45" xr6:coauthVersionMax="45" xr10:uidLastSave="{00000000-0000-0000-0000-000000000000}"/>
  <bookViews>
    <workbookView xWindow="-120" yWindow="-120" windowWidth="29040" windowHeight="15840" xr2:uid="{93053658-26D7-4475-9B92-5BE9F05DD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N11" i="1"/>
  <c r="L11" i="1"/>
  <c r="K11" i="1"/>
  <c r="J11" i="1"/>
  <c r="I11" i="1"/>
  <c r="H11" i="1"/>
  <c r="G11" i="1"/>
  <c r="F11" i="1"/>
  <c r="E11" i="1"/>
  <c r="C11" i="1"/>
  <c r="D11" i="1"/>
  <c r="B11" i="1"/>
</calcChain>
</file>

<file path=xl/sharedStrings.xml><?xml version="1.0" encoding="utf-8"?>
<sst xmlns="http://schemas.openxmlformats.org/spreadsheetml/2006/main" count="21" uniqueCount="19">
  <si>
    <t>Grey CT</t>
  </si>
  <si>
    <t>Burden Resistance</t>
  </si>
  <si>
    <t>Heat gun</t>
  </si>
  <si>
    <t>ratio</t>
  </si>
  <si>
    <t>bulb40w</t>
  </si>
  <si>
    <t>bulb 60w</t>
  </si>
  <si>
    <t>Isec(A)</t>
  </si>
  <si>
    <t>Vsec(V)</t>
  </si>
  <si>
    <t>New Readings</t>
  </si>
  <si>
    <t>kettle</t>
  </si>
  <si>
    <t xml:space="preserve">Heat gun(FULL) </t>
  </si>
  <si>
    <t>~830 +/- 15</t>
  </si>
  <si>
    <t>bulb 40w</t>
  </si>
  <si>
    <t>High noise in CT sensor (Vsec)</t>
  </si>
  <si>
    <t>40w</t>
  </si>
  <si>
    <t>60w</t>
  </si>
  <si>
    <t>scope</t>
  </si>
  <si>
    <t>multimeter</t>
  </si>
  <si>
    <t>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</si>
</sst>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0B2D-B07A-4D51-86B9-0F9D0C47D269}">
  <dimension ref="A1:N15"/>
  <sheetViews>
    <sheetView tabSelected="1" zoomScale="205" zoomScaleNormal="205" workbookViewId="0">
      <selection activeCell="B14" sqref="B14"/>
    </sheetView>
  </sheetViews>
  <sheetFormatPr defaultRowHeight="15" x14ac:dyDescent="0.25"/>
  <cols>
    <col min="1" max="1" width="17.5703125" bestFit="1" customWidth="1"/>
    <col min="6" max="7" width="14.85546875" bestFit="1" customWidth="1"/>
    <col min="9" max="9" width="14.140625" customWidth="1"/>
    <col min="10" max="10" width="13.7109375" customWidth="1"/>
  </cols>
  <sheetData>
    <row r="1" spans="1:14" x14ac:dyDescent="0.25">
      <c r="A1" s="1" t="s">
        <v>1</v>
      </c>
      <c r="B1" s="3">
        <v>40</v>
      </c>
      <c r="C1">
        <v>13.8</v>
      </c>
    </row>
    <row r="4" spans="1:14" x14ac:dyDescent="0.25">
      <c r="C4" t="s">
        <v>0</v>
      </c>
      <c r="E4" s="10" t="s">
        <v>8</v>
      </c>
      <c r="F4" s="10"/>
      <c r="I4" s="10" t="s">
        <v>13</v>
      </c>
      <c r="J4" s="10"/>
    </row>
    <row r="5" spans="1:14" x14ac:dyDescent="0.25">
      <c r="A5" s="4"/>
      <c r="B5" s="5" t="s">
        <v>4</v>
      </c>
      <c r="C5" s="5" t="s">
        <v>5</v>
      </c>
      <c r="D5" s="5" t="s">
        <v>2</v>
      </c>
      <c r="E5" s="12" t="s">
        <v>9</v>
      </c>
      <c r="F5" s="12"/>
      <c r="G5" s="12" t="s">
        <v>10</v>
      </c>
      <c r="H5" s="12"/>
      <c r="I5" s="11" t="s">
        <v>12</v>
      </c>
      <c r="J5" s="11" t="s">
        <v>5</v>
      </c>
      <c r="K5" s="11" t="s">
        <v>14</v>
      </c>
      <c r="L5" s="11" t="s">
        <v>15</v>
      </c>
    </row>
    <row r="6" spans="1:14" x14ac:dyDescent="0.25">
      <c r="A6" s="6" t="s">
        <v>6</v>
      </c>
      <c r="B6" s="7">
        <v>0.17105000000000001</v>
      </c>
      <c r="C6" s="7">
        <v>0.24073</v>
      </c>
      <c r="D6" s="7">
        <v>5.6029999999999998</v>
      </c>
      <c r="E6" s="13">
        <v>8.6020000000000003</v>
      </c>
      <c r="F6" s="13">
        <v>8.5649999999999995</v>
      </c>
      <c r="G6" s="13">
        <v>4.2160000000000002</v>
      </c>
      <c r="H6" s="13">
        <v>4.2240000000000002</v>
      </c>
      <c r="I6" s="15">
        <v>0.18739</v>
      </c>
      <c r="J6" s="15">
        <v>0.13353000000000001</v>
      </c>
      <c r="K6" s="15">
        <v>0.14099999999999999</v>
      </c>
      <c r="L6" s="15">
        <v>0.19688</v>
      </c>
      <c r="M6" s="15">
        <v>11.16</v>
      </c>
    </row>
    <row r="7" spans="1:14" x14ac:dyDescent="0.25">
      <c r="A7" s="6"/>
      <c r="B7" s="7"/>
      <c r="C7" s="7"/>
      <c r="D7" s="7"/>
      <c r="E7" s="14"/>
      <c r="F7" s="14"/>
      <c r="G7" s="14"/>
      <c r="H7" s="14"/>
    </row>
    <row r="8" spans="1:14" x14ac:dyDescent="0.25">
      <c r="A8" s="8" t="s">
        <v>7</v>
      </c>
      <c r="B8" s="9">
        <v>2.6239999999999999E-2</v>
      </c>
      <c r="C8" s="9">
        <v>3.7080000000000002E-2</v>
      </c>
      <c r="D8" s="9">
        <v>0.57142999999999999</v>
      </c>
      <c r="E8" s="13">
        <v>0.14041999999999999</v>
      </c>
      <c r="F8" s="13">
        <v>0.13994999999999999</v>
      </c>
      <c r="G8" s="13">
        <v>7.0440000000000003E-2</v>
      </c>
      <c r="H8" s="13">
        <v>7.0919999999999997E-2</v>
      </c>
      <c r="I8" s="15">
        <v>3.64E-3</v>
      </c>
      <c r="J8" s="15">
        <v>3.0000000000000001E-3</v>
      </c>
      <c r="K8" s="15">
        <v>2.2139999999999998E-3</v>
      </c>
      <c r="L8" s="15">
        <v>3.0509999999999999E-3</v>
      </c>
      <c r="M8" s="15">
        <v>0.22370000000000001</v>
      </c>
    </row>
    <row r="9" spans="1:14" x14ac:dyDescent="0.25">
      <c r="E9" s="14"/>
      <c r="F9" s="14"/>
      <c r="G9" s="14"/>
      <c r="H9" s="14"/>
    </row>
    <row r="10" spans="1:14" x14ac:dyDescent="0.25">
      <c r="E10" s="14"/>
      <c r="F10" s="14"/>
      <c r="G10" s="14"/>
      <c r="H10" s="14"/>
    </row>
    <row r="11" spans="1:14" x14ac:dyDescent="0.25">
      <c r="A11" s="1" t="s">
        <v>3</v>
      </c>
      <c r="B11" s="2">
        <f>B6*B1/B8</f>
        <v>260.7469512195122</v>
      </c>
      <c r="C11" s="2">
        <f>C6*$B$1/C8</f>
        <v>259.6871628910464</v>
      </c>
      <c r="D11" s="2">
        <f>D6*$B$1/D8</f>
        <v>392.20901947745131</v>
      </c>
      <c r="E11" s="14">
        <f>E6*$C$1/E8</f>
        <v>845.37530266343845</v>
      </c>
      <c r="F11" s="14">
        <f>F6*$C$1/F8</f>
        <v>844.56591639871385</v>
      </c>
      <c r="G11" s="14">
        <f>G6*$C$1/G8</f>
        <v>825.96252129471895</v>
      </c>
      <c r="H11" s="14">
        <f>H6*$C$1/H8</f>
        <v>821.92893401015237</v>
      </c>
      <c r="I11" s="14">
        <f>I6*$C$1/I8</f>
        <v>710.43461538461543</v>
      </c>
      <c r="J11" s="14">
        <f>J6*$C$1/J8</f>
        <v>614.23800000000006</v>
      </c>
      <c r="K11" s="14">
        <f>K6*$C$1/K8</f>
        <v>878.86178861788619</v>
      </c>
      <c r="L11" s="14">
        <f>L6*$C$1/L8</f>
        <v>890.50934119960675</v>
      </c>
      <c r="M11" s="14">
        <f t="shared" ref="M11:N11" si="0">M6*$C$1/M8</f>
        <v>688.45775592311134</v>
      </c>
      <c r="N11" s="14" t="e">
        <f t="shared" si="0"/>
        <v>#DIV/0!</v>
      </c>
    </row>
    <row r="13" spans="1:14" x14ac:dyDescent="0.25">
      <c r="F13" t="s">
        <v>3</v>
      </c>
      <c r="G13" t="s">
        <v>11</v>
      </c>
    </row>
    <row r="14" spans="1:14" x14ac:dyDescent="0.25">
      <c r="H14" t="s">
        <v>16</v>
      </c>
      <c r="I14" t="s">
        <v>17</v>
      </c>
    </row>
    <row r="15" spans="1:14" x14ac:dyDescent="0.25">
      <c r="G15" t="s">
        <v>18</v>
      </c>
      <c r="H15">
        <v>225</v>
      </c>
      <c r="I15">
        <v>238</v>
      </c>
    </row>
  </sheetData>
  <mergeCells count="4">
    <mergeCell ref="E4:F4"/>
    <mergeCell ref="E5:F5"/>
    <mergeCell ref="G5:H5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</dc:creator>
  <cp:lastModifiedBy>Cornell</cp:lastModifiedBy>
  <dcterms:created xsi:type="dcterms:W3CDTF">2021-07-08T13:43:47Z</dcterms:created>
  <dcterms:modified xsi:type="dcterms:W3CDTF">2021-07-08T16:43:53Z</dcterms:modified>
</cp:coreProperties>
</file>