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L46" i="1" l="1"/>
  <c r="K46" i="1"/>
  <c r="I46" i="1"/>
  <c r="H46" i="1"/>
  <c r="G46" i="1"/>
  <c r="F46" i="1"/>
  <c r="E46" i="1"/>
  <c r="D46" i="1"/>
  <c r="C46" i="1"/>
</calcChain>
</file>

<file path=xl/sharedStrings.xml><?xml version="1.0" encoding="utf-8"?>
<sst xmlns="http://schemas.openxmlformats.org/spreadsheetml/2006/main" count="199" uniqueCount="47">
  <si>
    <t>-</t>
  </si>
  <si>
    <t>.</t>
  </si>
  <si>
    <t>Stadtteil-nummer</t>
  </si>
  <si>
    <t>Stadtteilname</t>
  </si>
  <si>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</si>
  <si>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</si>
  <si>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</si>
  <si>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</si>
  <si>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</si>
  <si>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</si>
  <si>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</si>
  <si>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</si>
  <si>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</si>
  <si>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</si>
  <si>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</si>
  <si>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</si>
  <si>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</si>
  <si>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</si>
  <si>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</si>
  <si>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</si>
  <si>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</si>
  <si>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</si>
  <si>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</si>
  <si>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</si>
  <si>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</si>
  <si>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</si>
  <si>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</si>
  <si>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</si>
  <si>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</si>
  <si>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</si>
  <si>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</si>
  <si>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</si>
  <si>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</si>
  <si>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</si>
  <si>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</si>
  <si>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</si>
  <si>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</si>
  <si>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</si>
  <si>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</si>
  <si>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</si>
  <si>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</si>
  <si>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</si>
  <si>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</si>
  <si>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</si>
  <si>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</si>
  <si>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</si>
  <si>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Ausländische Bevölkerung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</si>
</sst>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_)"/>
    <numFmt numFmtId="166" formatCode="[=0]&quot;-       &quot;\ ;[&lt;6]&quot;.        &quot;\ ;#\ ###&quot;       &quot;\ 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5" fontId="3" fillId="0" borderId="0"/>
  </cellStyleXfs>
  <cellXfs count="22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4" xfId="0" applyBorder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2" fillId="0" borderId="0" xfId="0" applyFont="1"/>
    <xf numFmtId="1" fontId="0" fillId="0" borderId="0" xfId="0" applyNumberFormat="1" applyAlignment="1">
      <alignment horizontal="right"/>
    </xf>
    <xf numFmtId="1" fontId="0" fillId="0" borderId="0" xfId="0" applyNumberFormat="1" applyFill="1" applyBorder="1" applyAlignment="1">
      <alignment horizontal="right"/>
    </xf>
    <xf numFmtId="166" fontId="4" fillId="0" borderId="0" xfId="1" applyNumberFormat="1" applyFont="1" applyBorder="1" applyProtection="1">
      <protection locked="0"/>
    </xf>
    <xf numFmtId="1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2">
    <cellStyle name="Standard" xfId="0" builtinId="0"/>
    <cellStyle name="Standard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selection activeCell="V47" sqref="V47"/>
    </sheetView>
  </sheetViews>
  <sheetFormatPr baseColWidth="10" defaultRowHeight="12.75" x14ac:dyDescent="0.2"/>
  <cols>
    <col min="2" max="2" width="19.140625" customWidth="1"/>
  </cols>
  <sheetData>
    <row r="1" spans="1:21" ht="15.75" x14ac:dyDescent="0.25">
      <c r="A1" s="13" t="s">
        <v>46</v>
      </c>
    </row>
    <row r="3" spans="1:21" x14ac:dyDescent="0.2">
      <c r="A3" s="18" t="s">
        <v>2</v>
      </c>
      <c r="B3" s="20" t="s">
        <v>3</v>
      </c>
      <c r="C3" s="7">
        <v>1999</v>
      </c>
      <c r="D3" s="8">
        <v>2000</v>
      </c>
      <c r="E3" s="8">
        <v>2001</v>
      </c>
      <c r="F3" s="8">
        <v>2002</v>
      </c>
      <c r="G3" s="8">
        <v>2003</v>
      </c>
      <c r="H3" s="8">
        <v>2004</v>
      </c>
      <c r="I3" s="8">
        <v>2005</v>
      </c>
      <c r="J3" s="8">
        <v>2006</v>
      </c>
      <c r="K3" s="8">
        <v>2007</v>
      </c>
      <c r="L3" s="8">
        <v>2008</v>
      </c>
      <c r="M3" s="8">
        <v>2009</v>
      </c>
      <c r="N3" s="8">
        <v>2010</v>
      </c>
      <c r="O3" s="8">
        <v>2011</v>
      </c>
      <c r="P3" s="8">
        <v>2012</v>
      </c>
      <c r="Q3" s="8">
        <v>2013</v>
      </c>
      <c r="R3" s="8">
        <v>2014</v>
      </c>
      <c r="S3" s="8">
        <v>2015</v>
      </c>
      <c r="T3" s="8">
        <v>2016</v>
      </c>
      <c r="U3" s="8">
        <v>2017</v>
      </c>
    </row>
    <row r="4" spans="1:21" x14ac:dyDescent="0.2">
      <c r="A4" s="19"/>
      <c r="B4" s="21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">
      <c r="A5" s="4">
        <v>1</v>
      </c>
      <c r="B5" t="s">
        <v>4</v>
      </c>
      <c r="C5" s="1">
        <v>776</v>
      </c>
      <c r="D5" s="1">
        <v>807</v>
      </c>
      <c r="E5" s="1">
        <v>988</v>
      </c>
      <c r="F5" s="1">
        <v>1063</v>
      </c>
      <c r="G5" s="1">
        <v>1201</v>
      </c>
      <c r="H5" s="1">
        <v>1316</v>
      </c>
      <c r="I5" s="1">
        <v>1404</v>
      </c>
      <c r="J5" s="1">
        <v>1500</v>
      </c>
      <c r="K5" s="1">
        <v>1575</v>
      </c>
      <c r="L5" s="1">
        <v>1673</v>
      </c>
      <c r="M5" s="2">
        <v>1723</v>
      </c>
      <c r="N5" s="1">
        <v>1739</v>
      </c>
      <c r="O5" s="1">
        <v>1707</v>
      </c>
      <c r="P5" s="1">
        <v>1747</v>
      </c>
      <c r="Q5" s="1">
        <v>1815</v>
      </c>
      <c r="R5" s="1">
        <v>1982</v>
      </c>
      <c r="S5" s="1">
        <v>2241</v>
      </c>
      <c r="T5" s="14">
        <v>2332</v>
      </c>
      <c r="U5" s="14">
        <v>2502</v>
      </c>
    </row>
    <row r="6" spans="1:21" x14ac:dyDescent="0.2">
      <c r="A6" s="4">
        <v>2</v>
      </c>
      <c r="B6" t="s">
        <v>5</v>
      </c>
      <c r="C6" s="1">
        <v>65</v>
      </c>
      <c r="D6" s="1">
        <v>53</v>
      </c>
      <c r="E6" s="1">
        <v>61</v>
      </c>
      <c r="F6" s="1">
        <v>52</v>
      </c>
      <c r="G6" s="1">
        <v>62</v>
      </c>
      <c r="H6" s="1">
        <v>61</v>
      </c>
      <c r="I6" s="1">
        <v>49</v>
      </c>
      <c r="J6" s="1">
        <v>52</v>
      </c>
      <c r="K6" s="1">
        <v>48</v>
      </c>
      <c r="L6" s="1">
        <v>66</v>
      </c>
      <c r="M6" s="2">
        <v>70</v>
      </c>
      <c r="N6" s="1">
        <v>74</v>
      </c>
      <c r="O6" s="1">
        <v>80</v>
      </c>
      <c r="P6" s="1">
        <v>86</v>
      </c>
      <c r="Q6" s="1">
        <v>101</v>
      </c>
      <c r="R6" s="1">
        <v>106</v>
      </c>
      <c r="S6" s="1">
        <v>106</v>
      </c>
      <c r="T6" s="14">
        <v>124</v>
      </c>
      <c r="U6" s="14">
        <v>150</v>
      </c>
    </row>
    <row r="7" spans="1:21" x14ac:dyDescent="0.2">
      <c r="A7" s="4">
        <v>4</v>
      </c>
      <c r="B7" t="s">
        <v>6</v>
      </c>
      <c r="C7" s="1">
        <v>750</v>
      </c>
      <c r="D7" s="1">
        <v>808</v>
      </c>
      <c r="E7" s="1">
        <v>967</v>
      </c>
      <c r="F7" s="1">
        <v>1082</v>
      </c>
      <c r="G7" s="1">
        <v>1262</v>
      </c>
      <c r="H7" s="1">
        <v>1308</v>
      </c>
      <c r="I7" s="1">
        <v>1160</v>
      </c>
      <c r="J7" s="1">
        <v>1213</v>
      </c>
      <c r="K7" s="1">
        <v>1206</v>
      </c>
      <c r="L7" s="1">
        <v>1027</v>
      </c>
      <c r="M7" s="2">
        <v>1104</v>
      </c>
      <c r="N7" s="1">
        <v>1136</v>
      </c>
      <c r="O7" s="3">
        <v>1160</v>
      </c>
      <c r="P7" s="3">
        <v>1282</v>
      </c>
      <c r="Q7" s="3">
        <v>1393</v>
      </c>
      <c r="R7" s="3">
        <v>1489</v>
      </c>
      <c r="S7" s="3">
        <v>1900</v>
      </c>
      <c r="T7" s="15">
        <v>1943</v>
      </c>
      <c r="U7" s="15">
        <v>2049</v>
      </c>
    </row>
    <row r="8" spans="1:21" x14ac:dyDescent="0.2">
      <c r="A8" s="4">
        <v>6</v>
      </c>
      <c r="B8" t="s">
        <v>7</v>
      </c>
      <c r="C8" s="1">
        <v>455</v>
      </c>
      <c r="D8" s="1">
        <v>438</v>
      </c>
      <c r="E8" s="1">
        <v>418</v>
      </c>
      <c r="F8" s="1">
        <v>485</v>
      </c>
      <c r="G8" s="1">
        <v>566</v>
      </c>
      <c r="H8" s="1">
        <v>676</v>
      </c>
      <c r="I8" s="1">
        <v>656</v>
      </c>
      <c r="J8" s="1">
        <v>636</v>
      </c>
      <c r="K8" s="1">
        <v>606</v>
      </c>
      <c r="L8" s="1">
        <v>569</v>
      </c>
      <c r="M8" s="2">
        <v>575</v>
      </c>
      <c r="N8" s="1">
        <v>577</v>
      </c>
      <c r="O8" s="3">
        <v>606</v>
      </c>
      <c r="P8" s="3">
        <v>727</v>
      </c>
      <c r="Q8" s="3">
        <v>798</v>
      </c>
      <c r="R8" s="3">
        <v>984</v>
      </c>
      <c r="S8" s="3">
        <v>1673</v>
      </c>
      <c r="T8" s="15">
        <v>2411</v>
      </c>
      <c r="U8" s="15">
        <v>2660</v>
      </c>
    </row>
    <row r="9" spans="1:21" x14ac:dyDescent="0.2">
      <c r="A9" s="4">
        <v>8</v>
      </c>
      <c r="B9" t="s">
        <v>8</v>
      </c>
      <c r="C9" s="1">
        <v>182</v>
      </c>
      <c r="D9" s="1">
        <v>184</v>
      </c>
      <c r="E9" s="1">
        <v>171</v>
      </c>
      <c r="F9" s="1">
        <v>213</v>
      </c>
      <c r="G9" s="1">
        <v>203</v>
      </c>
      <c r="H9" s="1">
        <v>242</v>
      </c>
      <c r="I9" s="1">
        <v>245</v>
      </c>
      <c r="J9" s="1">
        <v>273</v>
      </c>
      <c r="K9" s="1">
        <v>302</v>
      </c>
      <c r="L9" s="1">
        <v>283</v>
      </c>
      <c r="M9" s="2">
        <v>313</v>
      </c>
      <c r="N9" s="1">
        <v>321</v>
      </c>
      <c r="O9" s="3">
        <v>396</v>
      </c>
      <c r="P9" s="3">
        <v>410</v>
      </c>
      <c r="Q9" s="3">
        <v>466</v>
      </c>
      <c r="R9" s="3">
        <v>562</v>
      </c>
      <c r="S9" s="3">
        <v>730</v>
      </c>
      <c r="T9" s="15">
        <v>1249</v>
      </c>
      <c r="U9" s="15">
        <v>1428</v>
      </c>
    </row>
    <row r="10" spans="1:21" x14ac:dyDescent="0.2">
      <c r="A10" s="4">
        <v>10</v>
      </c>
      <c r="B10" t="s">
        <v>9</v>
      </c>
      <c r="C10" s="1">
        <v>167</v>
      </c>
      <c r="D10" s="1">
        <v>153</v>
      </c>
      <c r="E10" s="1">
        <v>142</v>
      </c>
      <c r="F10" s="1">
        <v>136</v>
      </c>
      <c r="G10" s="1">
        <v>156</v>
      </c>
      <c r="H10" s="1">
        <v>159</v>
      </c>
      <c r="I10" s="1">
        <v>146</v>
      </c>
      <c r="J10" s="1">
        <v>135</v>
      </c>
      <c r="K10" s="1">
        <v>116</v>
      </c>
      <c r="L10" s="1">
        <v>128</v>
      </c>
      <c r="M10" s="2">
        <v>124</v>
      </c>
      <c r="N10" s="1">
        <v>146</v>
      </c>
      <c r="O10" s="3">
        <v>158</v>
      </c>
      <c r="P10" s="3">
        <v>180</v>
      </c>
      <c r="Q10" s="3">
        <v>236</v>
      </c>
      <c r="R10" s="3">
        <v>346</v>
      </c>
      <c r="S10" s="3">
        <v>539</v>
      </c>
      <c r="T10" s="15">
        <v>746</v>
      </c>
      <c r="U10" s="15">
        <v>740</v>
      </c>
    </row>
    <row r="11" spans="1:21" x14ac:dyDescent="0.2">
      <c r="A11" s="4">
        <v>12</v>
      </c>
      <c r="B11" t="s">
        <v>10</v>
      </c>
      <c r="C11" s="1">
        <v>315</v>
      </c>
      <c r="D11" s="1">
        <v>238</v>
      </c>
      <c r="E11" s="1">
        <v>211</v>
      </c>
      <c r="F11" s="1">
        <v>193</v>
      </c>
      <c r="G11" s="1">
        <v>160</v>
      </c>
      <c r="H11" s="1">
        <v>156</v>
      </c>
      <c r="I11" s="1">
        <v>160</v>
      </c>
      <c r="J11" s="1">
        <v>167</v>
      </c>
      <c r="K11" s="1">
        <v>181</v>
      </c>
      <c r="L11" s="1">
        <v>149</v>
      </c>
      <c r="M11" s="2">
        <v>137</v>
      </c>
      <c r="N11" s="1">
        <v>140</v>
      </c>
      <c r="O11" s="3">
        <v>156</v>
      </c>
      <c r="P11" s="3">
        <v>172</v>
      </c>
      <c r="Q11" s="3">
        <v>216</v>
      </c>
      <c r="R11" s="3">
        <v>220</v>
      </c>
      <c r="S11" s="3">
        <v>280</v>
      </c>
      <c r="T11" s="15">
        <v>489</v>
      </c>
      <c r="U11" s="15">
        <v>583</v>
      </c>
    </row>
    <row r="12" spans="1:21" x14ac:dyDescent="0.2">
      <c r="A12" s="4">
        <v>14</v>
      </c>
      <c r="B12" t="s">
        <v>11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2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4" t="s">
        <v>0</v>
      </c>
      <c r="U12" s="14" t="s">
        <v>0</v>
      </c>
    </row>
    <row r="13" spans="1:21" x14ac:dyDescent="0.2">
      <c r="A13" s="4">
        <v>16</v>
      </c>
      <c r="B13" t="s">
        <v>12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4" t="s">
        <v>0</v>
      </c>
      <c r="U13" s="14" t="s">
        <v>0</v>
      </c>
    </row>
    <row r="14" spans="1:21" x14ac:dyDescent="0.2">
      <c r="A14" s="4">
        <v>18</v>
      </c>
      <c r="B14" t="s">
        <v>13</v>
      </c>
      <c r="C14" s="1">
        <v>19</v>
      </c>
      <c r="D14" s="1">
        <v>20</v>
      </c>
      <c r="E14" s="1">
        <v>15</v>
      </c>
      <c r="F14" s="1">
        <v>15</v>
      </c>
      <c r="G14" s="1">
        <v>17</v>
      </c>
      <c r="H14" s="1">
        <v>14</v>
      </c>
      <c r="I14" s="1">
        <v>13</v>
      </c>
      <c r="J14" s="1">
        <v>10</v>
      </c>
      <c r="K14" s="1">
        <v>21</v>
      </c>
      <c r="L14" s="1">
        <v>21</v>
      </c>
      <c r="M14" s="2">
        <v>21</v>
      </c>
      <c r="N14" s="1">
        <v>26</v>
      </c>
      <c r="O14" s="1">
        <v>23</v>
      </c>
      <c r="P14" s="1">
        <v>35</v>
      </c>
      <c r="Q14" s="1">
        <v>42</v>
      </c>
      <c r="R14" s="1">
        <v>73</v>
      </c>
      <c r="S14" s="1">
        <v>122</v>
      </c>
      <c r="T14" s="14">
        <v>43</v>
      </c>
      <c r="U14" s="14">
        <v>67</v>
      </c>
    </row>
    <row r="15" spans="1:21" x14ac:dyDescent="0.2">
      <c r="A15" s="4">
        <v>20</v>
      </c>
      <c r="B15" t="s">
        <v>14</v>
      </c>
      <c r="C15" s="1">
        <v>13</v>
      </c>
      <c r="D15" s="1">
        <v>16</v>
      </c>
      <c r="E15" s="1">
        <v>15</v>
      </c>
      <c r="F15" s="1">
        <v>16</v>
      </c>
      <c r="G15" s="1">
        <v>19</v>
      </c>
      <c r="H15" s="1">
        <v>25</v>
      </c>
      <c r="I15" s="1">
        <v>15</v>
      </c>
      <c r="J15" s="1">
        <v>22</v>
      </c>
      <c r="K15" s="1">
        <v>21</v>
      </c>
      <c r="L15" s="1">
        <v>14</v>
      </c>
      <c r="M15" s="2">
        <v>20</v>
      </c>
      <c r="N15" s="1">
        <v>25</v>
      </c>
      <c r="O15" s="1">
        <v>28</v>
      </c>
      <c r="P15" s="1">
        <v>31</v>
      </c>
      <c r="Q15" s="1">
        <v>34</v>
      </c>
      <c r="R15" s="1">
        <v>32</v>
      </c>
      <c r="S15" s="1">
        <v>29</v>
      </c>
      <c r="T15" s="14">
        <v>31</v>
      </c>
      <c r="U15" s="14">
        <v>35</v>
      </c>
    </row>
    <row r="16" spans="1:21" x14ac:dyDescent="0.2">
      <c r="A16" s="4">
        <v>22</v>
      </c>
      <c r="B16" t="s">
        <v>15</v>
      </c>
      <c r="C16" s="1">
        <v>559</v>
      </c>
      <c r="D16" s="1">
        <v>518</v>
      </c>
      <c r="E16" s="1">
        <v>449</v>
      </c>
      <c r="F16" s="1">
        <v>437</v>
      </c>
      <c r="G16" s="1">
        <v>430</v>
      </c>
      <c r="H16" s="1">
        <v>345</v>
      </c>
      <c r="I16" s="1">
        <v>282</v>
      </c>
      <c r="J16" s="1">
        <v>269</v>
      </c>
      <c r="K16" s="1">
        <v>252</v>
      </c>
      <c r="L16" s="1">
        <v>237</v>
      </c>
      <c r="M16" s="2">
        <v>228</v>
      </c>
      <c r="N16" s="1">
        <v>221</v>
      </c>
      <c r="O16" s="1">
        <v>218</v>
      </c>
      <c r="P16" s="1">
        <v>236</v>
      </c>
      <c r="Q16" s="1">
        <v>255</v>
      </c>
      <c r="R16" s="1">
        <v>275</v>
      </c>
      <c r="S16" s="1">
        <v>499</v>
      </c>
      <c r="T16" s="14">
        <v>868</v>
      </c>
      <c r="U16" s="14">
        <v>1152</v>
      </c>
    </row>
    <row r="17" spans="1:21" x14ac:dyDescent="0.2">
      <c r="A17" s="4">
        <v>24</v>
      </c>
      <c r="B17" t="s">
        <v>16</v>
      </c>
      <c r="C17" s="1">
        <v>671</v>
      </c>
      <c r="D17" s="1">
        <v>721</v>
      </c>
      <c r="E17" s="1">
        <v>624</v>
      </c>
      <c r="F17" s="1">
        <v>682</v>
      </c>
      <c r="G17" s="1">
        <v>725</v>
      </c>
      <c r="H17" s="1">
        <v>767</v>
      </c>
      <c r="I17" s="1">
        <v>791</v>
      </c>
      <c r="J17" s="1">
        <v>809</v>
      </c>
      <c r="K17" s="1">
        <v>825</v>
      </c>
      <c r="L17" s="1">
        <v>766</v>
      </c>
      <c r="M17" s="2">
        <v>783</v>
      </c>
      <c r="N17" s="1">
        <v>831</v>
      </c>
      <c r="O17" s="1">
        <v>837</v>
      </c>
      <c r="P17" s="1">
        <v>863</v>
      </c>
      <c r="Q17" s="1">
        <v>896</v>
      </c>
      <c r="R17" s="1">
        <v>957</v>
      </c>
      <c r="S17" s="1">
        <v>1084</v>
      </c>
      <c r="T17" s="14">
        <v>1328</v>
      </c>
      <c r="U17" s="14">
        <v>1377</v>
      </c>
    </row>
    <row r="18" spans="1:21" x14ac:dyDescent="0.2">
      <c r="A18" s="4">
        <v>26</v>
      </c>
      <c r="B18" t="s">
        <v>17</v>
      </c>
      <c r="C18" s="1">
        <v>190</v>
      </c>
      <c r="D18" s="1">
        <v>152</v>
      </c>
      <c r="E18" s="1">
        <v>94</v>
      </c>
      <c r="F18" s="1">
        <v>102</v>
      </c>
      <c r="G18" s="1">
        <v>143</v>
      </c>
      <c r="H18" s="1">
        <v>159</v>
      </c>
      <c r="I18" s="1">
        <v>151</v>
      </c>
      <c r="J18" s="1">
        <v>161</v>
      </c>
      <c r="K18" s="1">
        <v>155</v>
      </c>
      <c r="L18" s="1">
        <v>149</v>
      </c>
      <c r="M18" s="2">
        <v>138</v>
      </c>
      <c r="N18" s="1">
        <v>152</v>
      </c>
      <c r="O18" s="1">
        <v>138</v>
      </c>
      <c r="P18" s="1">
        <v>150</v>
      </c>
      <c r="Q18" s="1">
        <v>165</v>
      </c>
      <c r="R18" s="1">
        <v>165</v>
      </c>
      <c r="S18" s="1">
        <v>356</v>
      </c>
      <c r="T18" s="14">
        <v>262</v>
      </c>
      <c r="U18" s="14">
        <v>314</v>
      </c>
    </row>
    <row r="19" spans="1:21" x14ac:dyDescent="0.2">
      <c r="A19" s="4">
        <v>28</v>
      </c>
      <c r="B19" t="s">
        <v>18</v>
      </c>
      <c r="C19" s="1">
        <v>12</v>
      </c>
      <c r="D19" s="1">
        <v>10</v>
      </c>
      <c r="E19" s="1">
        <v>13</v>
      </c>
      <c r="F19" s="1">
        <v>15</v>
      </c>
      <c r="G19" s="1">
        <v>18</v>
      </c>
      <c r="H19" s="1">
        <v>11</v>
      </c>
      <c r="I19" s="1">
        <v>10</v>
      </c>
      <c r="J19" s="1">
        <v>12</v>
      </c>
      <c r="K19" s="1">
        <v>13</v>
      </c>
      <c r="L19" s="1">
        <v>9</v>
      </c>
      <c r="M19" s="2">
        <v>10</v>
      </c>
      <c r="N19" s="1">
        <v>8</v>
      </c>
      <c r="O19" s="1">
        <v>13</v>
      </c>
      <c r="P19" s="1">
        <v>14</v>
      </c>
      <c r="Q19" s="1">
        <v>19</v>
      </c>
      <c r="R19" s="1">
        <v>21</v>
      </c>
      <c r="S19" s="1">
        <v>14</v>
      </c>
      <c r="T19" s="14">
        <v>22</v>
      </c>
      <c r="U19" s="14">
        <v>19</v>
      </c>
    </row>
    <row r="20" spans="1:21" x14ac:dyDescent="0.2">
      <c r="A20" s="4">
        <v>30</v>
      </c>
      <c r="B20" t="s">
        <v>19</v>
      </c>
      <c r="C20" s="1">
        <v>432</v>
      </c>
      <c r="D20" s="1">
        <v>493</v>
      </c>
      <c r="E20" s="1">
        <v>544</v>
      </c>
      <c r="F20" s="1">
        <v>605</v>
      </c>
      <c r="G20" s="1">
        <v>736</v>
      </c>
      <c r="H20" s="1">
        <v>778</v>
      </c>
      <c r="I20" s="1">
        <v>792</v>
      </c>
      <c r="J20" s="1">
        <v>807</v>
      </c>
      <c r="K20" s="1">
        <v>796</v>
      </c>
      <c r="L20" s="1">
        <v>740</v>
      </c>
      <c r="M20" s="2">
        <v>757</v>
      </c>
      <c r="N20" s="1">
        <v>814</v>
      </c>
      <c r="O20" s="1">
        <v>840</v>
      </c>
      <c r="P20" s="1">
        <v>977</v>
      </c>
      <c r="Q20" s="1">
        <v>1072</v>
      </c>
      <c r="R20" s="1">
        <v>1172</v>
      </c>
      <c r="S20" s="1">
        <v>1217</v>
      </c>
      <c r="T20" s="14">
        <v>1707</v>
      </c>
      <c r="U20" s="14">
        <v>1981</v>
      </c>
    </row>
    <row r="21" spans="1:21" x14ac:dyDescent="0.2">
      <c r="A21" s="4">
        <v>32</v>
      </c>
      <c r="B21" t="s">
        <v>20</v>
      </c>
      <c r="C21" s="1">
        <v>51</v>
      </c>
      <c r="D21" s="1">
        <v>68</v>
      </c>
      <c r="E21" s="1">
        <v>56</v>
      </c>
      <c r="F21" s="1">
        <v>63</v>
      </c>
      <c r="G21" s="1">
        <v>66</v>
      </c>
      <c r="H21" s="1">
        <v>76</v>
      </c>
      <c r="I21" s="1">
        <v>94</v>
      </c>
      <c r="J21" s="1">
        <v>89</v>
      </c>
      <c r="K21" s="1">
        <v>89</v>
      </c>
      <c r="L21" s="1">
        <v>84</v>
      </c>
      <c r="M21" s="2">
        <v>74</v>
      </c>
      <c r="N21" s="1">
        <v>100</v>
      </c>
      <c r="O21" s="1">
        <v>103</v>
      </c>
      <c r="P21" s="1">
        <v>90</v>
      </c>
      <c r="Q21" s="1">
        <v>105</v>
      </c>
      <c r="R21" s="1">
        <v>104</v>
      </c>
      <c r="S21" s="1">
        <v>111</v>
      </c>
      <c r="T21" s="14">
        <v>114</v>
      </c>
      <c r="U21" s="14">
        <v>114</v>
      </c>
    </row>
    <row r="22" spans="1:21" x14ac:dyDescent="0.2">
      <c r="A22" s="4">
        <v>34</v>
      </c>
      <c r="B22" t="s">
        <v>21</v>
      </c>
      <c r="C22" s="1">
        <v>13</v>
      </c>
      <c r="D22" s="1">
        <v>14</v>
      </c>
      <c r="E22" s="1">
        <v>17</v>
      </c>
      <c r="F22" s="1">
        <v>24</v>
      </c>
      <c r="G22" s="1">
        <v>13</v>
      </c>
      <c r="H22" s="1">
        <v>17</v>
      </c>
      <c r="I22" s="1">
        <v>23</v>
      </c>
      <c r="J22" s="1">
        <v>35</v>
      </c>
      <c r="K22" s="1">
        <v>27</v>
      </c>
      <c r="L22" s="1">
        <v>15</v>
      </c>
      <c r="M22" s="2">
        <v>17</v>
      </c>
      <c r="N22" s="1">
        <v>25</v>
      </c>
      <c r="O22" s="1">
        <v>31</v>
      </c>
      <c r="P22" s="1">
        <v>22</v>
      </c>
      <c r="Q22" s="1">
        <v>32</v>
      </c>
      <c r="R22" s="1">
        <v>35</v>
      </c>
      <c r="S22" s="1">
        <v>41</v>
      </c>
      <c r="T22" s="14">
        <v>52</v>
      </c>
      <c r="U22" s="14">
        <v>57</v>
      </c>
    </row>
    <row r="23" spans="1:21" x14ac:dyDescent="0.2">
      <c r="A23" s="4">
        <v>36</v>
      </c>
      <c r="B23" t="s">
        <v>22</v>
      </c>
      <c r="C23" s="1">
        <v>494</v>
      </c>
      <c r="D23" s="1">
        <v>564</v>
      </c>
      <c r="E23" s="1">
        <v>632</v>
      </c>
      <c r="F23" s="1">
        <v>700</v>
      </c>
      <c r="G23" s="1">
        <v>751</v>
      </c>
      <c r="H23" s="1">
        <v>738</v>
      </c>
      <c r="I23" s="1">
        <v>756</v>
      </c>
      <c r="J23" s="1">
        <v>751</v>
      </c>
      <c r="K23" s="1">
        <v>731</v>
      </c>
      <c r="L23" s="1">
        <v>744</v>
      </c>
      <c r="M23" s="2">
        <v>773</v>
      </c>
      <c r="N23" s="1">
        <v>720</v>
      </c>
      <c r="O23" s="1">
        <v>804</v>
      </c>
      <c r="P23" s="1">
        <v>991</v>
      </c>
      <c r="Q23" s="1">
        <v>1151</v>
      </c>
      <c r="R23" s="1">
        <v>1236</v>
      </c>
      <c r="S23" s="1">
        <v>1681</v>
      </c>
      <c r="T23" s="14">
        <v>1980</v>
      </c>
      <c r="U23" s="14">
        <v>2211</v>
      </c>
    </row>
    <row r="24" spans="1:21" x14ac:dyDescent="0.2">
      <c r="A24" s="4">
        <v>38</v>
      </c>
      <c r="B24" t="s">
        <v>23</v>
      </c>
      <c r="C24" s="1">
        <v>72</v>
      </c>
      <c r="D24" s="1">
        <v>86</v>
      </c>
      <c r="E24" s="1">
        <v>88</v>
      </c>
      <c r="F24" s="1">
        <v>105</v>
      </c>
      <c r="G24" s="1">
        <v>119</v>
      </c>
      <c r="H24" s="1">
        <v>126</v>
      </c>
      <c r="I24" s="1">
        <v>136</v>
      </c>
      <c r="J24" s="1">
        <v>116</v>
      </c>
      <c r="K24" s="1">
        <v>109</v>
      </c>
      <c r="L24" s="1">
        <v>123</v>
      </c>
      <c r="M24" s="2">
        <v>131</v>
      </c>
      <c r="N24" s="1">
        <v>127</v>
      </c>
      <c r="O24" s="1">
        <v>140</v>
      </c>
      <c r="P24" s="1">
        <v>135</v>
      </c>
      <c r="Q24" s="1">
        <v>150</v>
      </c>
      <c r="R24" s="1">
        <v>156</v>
      </c>
      <c r="S24" s="1">
        <v>234</v>
      </c>
      <c r="T24" s="14">
        <v>427</v>
      </c>
      <c r="U24" s="14">
        <v>534</v>
      </c>
    </row>
    <row r="25" spans="1:21" x14ac:dyDescent="0.2">
      <c r="A25" s="4">
        <v>40</v>
      </c>
      <c r="B25" t="s">
        <v>24</v>
      </c>
      <c r="C25" s="1">
        <v>17</v>
      </c>
      <c r="D25" s="1">
        <v>18</v>
      </c>
      <c r="E25" s="1">
        <v>22</v>
      </c>
      <c r="F25" s="1">
        <v>18</v>
      </c>
      <c r="G25" s="1">
        <v>18</v>
      </c>
      <c r="H25" s="1">
        <v>27</v>
      </c>
      <c r="I25" s="1">
        <v>31</v>
      </c>
      <c r="J25" s="1">
        <v>37</v>
      </c>
      <c r="K25" s="1">
        <v>36</v>
      </c>
      <c r="L25" s="1">
        <v>30</v>
      </c>
      <c r="M25" s="2">
        <v>33</v>
      </c>
      <c r="N25" s="1">
        <v>34</v>
      </c>
      <c r="O25" s="1">
        <v>47</v>
      </c>
      <c r="P25" s="1">
        <v>52</v>
      </c>
      <c r="Q25" s="1">
        <v>59</v>
      </c>
      <c r="R25" s="1">
        <v>50</v>
      </c>
      <c r="S25" s="1">
        <v>116</v>
      </c>
      <c r="T25" s="14">
        <v>85</v>
      </c>
      <c r="U25" s="14">
        <v>70</v>
      </c>
    </row>
    <row r="26" spans="1:21" x14ac:dyDescent="0.2">
      <c r="A26" s="4">
        <v>42</v>
      </c>
      <c r="B26" t="s">
        <v>25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2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4" t="s">
        <v>0</v>
      </c>
      <c r="U26" s="14" t="s">
        <v>0</v>
      </c>
    </row>
    <row r="27" spans="1:21" x14ac:dyDescent="0.2">
      <c r="A27" s="4">
        <v>44</v>
      </c>
      <c r="B27" t="s">
        <v>26</v>
      </c>
      <c r="C27" s="1">
        <v>507</v>
      </c>
      <c r="D27" s="1">
        <v>508</v>
      </c>
      <c r="E27" s="1">
        <v>543</v>
      </c>
      <c r="F27" s="1">
        <v>601</v>
      </c>
      <c r="G27" s="1">
        <v>588</v>
      </c>
      <c r="H27" s="1">
        <v>467</v>
      </c>
      <c r="I27" s="1">
        <v>327</v>
      </c>
      <c r="J27" s="1">
        <v>285</v>
      </c>
      <c r="K27" s="1">
        <v>302</v>
      </c>
      <c r="L27" s="1">
        <v>309</v>
      </c>
      <c r="M27" s="2">
        <v>250</v>
      </c>
      <c r="N27" s="1">
        <v>267</v>
      </c>
      <c r="O27" s="1">
        <v>257</v>
      </c>
      <c r="P27" s="1">
        <v>297</v>
      </c>
      <c r="Q27" s="1">
        <v>306</v>
      </c>
      <c r="R27" s="1">
        <v>374</v>
      </c>
      <c r="S27" s="1">
        <v>429</v>
      </c>
      <c r="T27" s="14">
        <v>516</v>
      </c>
      <c r="U27" s="14">
        <v>540</v>
      </c>
    </row>
    <row r="28" spans="1:21" x14ac:dyDescent="0.2">
      <c r="A28" s="4">
        <v>46</v>
      </c>
      <c r="B28" t="s">
        <v>27</v>
      </c>
      <c r="C28" s="1">
        <v>35</v>
      </c>
      <c r="D28" s="1">
        <v>50</v>
      </c>
      <c r="E28" s="1">
        <v>55</v>
      </c>
      <c r="F28" s="1">
        <v>60</v>
      </c>
      <c r="G28" s="1">
        <v>79</v>
      </c>
      <c r="H28" s="1">
        <v>102</v>
      </c>
      <c r="I28" s="1">
        <v>84</v>
      </c>
      <c r="J28" s="1">
        <v>84</v>
      </c>
      <c r="K28" s="1">
        <v>74</v>
      </c>
      <c r="L28" s="1">
        <v>67</v>
      </c>
      <c r="M28" s="2">
        <v>72</v>
      </c>
      <c r="N28" s="1">
        <v>77</v>
      </c>
      <c r="O28" s="1">
        <v>75</v>
      </c>
      <c r="P28" s="1">
        <v>97</v>
      </c>
      <c r="Q28" s="1">
        <v>101</v>
      </c>
      <c r="R28" s="1">
        <v>130</v>
      </c>
      <c r="S28" s="1">
        <v>172</v>
      </c>
      <c r="T28" s="14">
        <v>304</v>
      </c>
      <c r="U28" s="14">
        <v>369</v>
      </c>
    </row>
    <row r="29" spans="1:21" x14ac:dyDescent="0.2">
      <c r="A29" s="4">
        <v>48</v>
      </c>
      <c r="B29" t="s">
        <v>28</v>
      </c>
      <c r="C29" s="1">
        <v>75</v>
      </c>
      <c r="D29" s="1">
        <v>72</v>
      </c>
      <c r="E29" s="1">
        <v>61</v>
      </c>
      <c r="F29" s="1">
        <v>46</v>
      </c>
      <c r="G29" s="1">
        <v>50</v>
      </c>
      <c r="H29" s="1">
        <v>47</v>
      </c>
      <c r="I29" s="1">
        <v>60</v>
      </c>
      <c r="J29" s="1">
        <v>42</v>
      </c>
      <c r="K29" s="1">
        <v>37</v>
      </c>
      <c r="L29" s="1">
        <v>42</v>
      </c>
      <c r="M29" s="2">
        <v>78</v>
      </c>
      <c r="N29" s="1">
        <v>72</v>
      </c>
      <c r="O29" s="1">
        <v>99</v>
      </c>
      <c r="P29" s="1">
        <v>131</v>
      </c>
      <c r="Q29" s="1">
        <v>141</v>
      </c>
      <c r="R29" s="1">
        <v>189</v>
      </c>
      <c r="S29" s="1">
        <v>322</v>
      </c>
      <c r="T29" s="14">
        <v>543</v>
      </c>
      <c r="U29" s="14">
        <v>520</v>
      </c>
    </row>
    <row r="30" spans="1:21" x14ac:dyDescent="0.2">
      <c r="A30" s="4">
        <v>50</v>
      </c>
      <c r="B30" t="s">
        <v>29</v>
      </c>
      <c r="C30" s="1">
        <v>54</v>
      </c>
      <c r="D30" s="1">
        <v>65</v>
      </c>
      <c r="E30" s="1">
        <v>39</v>
      </c>
      <c r="F30" s="1">
        <v>40</v>
      </c>
      <c r="G30" s="1">
        <v>66</v>
      </c>
      <c r="H30" s="1">
        <v>33</v>
      </c>
      <c r="I30" s="1">
        <v>37</v>
      </c>
      <c r="J30" s="1">
        <v>31</v>
      </c>
      <c r="K30" s="1">
        <v>29</v>
      </c>
      <c r="L30" s="1">
        <v>29</v>
      </c>
      <c r="M30" s="2">
        <v>27</v>
      </c>
      <c r="N30" s="1">
        <v>29</v>
      </c>
      <c r="O30" s="1">
        <v>27</v>
      </c>
      <c r="P30" s="1">
        <v>31</v>
      </c>
      <c r="Q30" s="1">
        <v>60</v>
      </c>
      <c r="R30" s="1">
        <v>176</v>
      </c>
      <c r="S30" s="1">
        <v>156</v>
      </c>
      <c r="T30" s="14">
        <v>157</v>
      </c>
      <c r="U30" s="14">
        <v>189</v>
      </c>
    </row>
    <row r="31" spans="1:21" x14ac:dyDescent="0.2">
      <c r="A31" s="4">
        <v>52</v>
      </c>
      <c r="B31" t="s">
        <v>30</v>
      </c>
      <c r="C31" s="1">
        <v>50</v>
      </c>
      <c r="D31" s="1">
        <v>50</v>
      </c>
      <c r="E31" s="1">
        <v>60</v>
      </c>
      <c r="F31" s="1">
        <v>58</v>
      </c>
      <c r="G31" s="1">
        <v>52</v>
      </c>
      <c r="H31" s="1">
        <v>83</v>
      </c>
      <c r="I31" s="1">
        <v>82</v>
      </c>
      <c r="J31" s="1">
        <v>109</v>
      </c>
      <c r="K31" s="1">
        <v>103</v>
      </c>
      <c r="L31" s="1">
        <v>114</v>
      </c>
      <c r="M31" s="2">
        <v>120</v>
      </c>
      <c r="N31" s="1">
        <v>124</v>
      </c>
      <c r="O31" s="1">
        <v>101</v>
      </c>
      <c r="P31" s="1">
        <v>125</v>
      </c>
      <c r="Q31" s="1">
        <v>116</v>
      </c>
      <c r="R31" s="1">
        <v>113</v>
      </c>
      <c r="S31" s="1">
        <v>111</v>
      </c>
      <c r="T31" s="14">
        <v>157</v>
      </c>
      <c r="U31" s="14">
        <v>167</v>
      </c>
    </row>
    <row r="32" spans="1:21" x14ac:dyDescent="0.2">
      <c r="A32" s="4">
        <v>54</v>
      </c>
      <c r="B32" t="s">
        <v>31</v>
      </c>
      <c r="C32" s="1">
        <v>18</v>
      </c>
      <c r="D32" s="1">
        <v>18</v>
      </c>
      <c r="E32" s="1">
        <v>17</v>
      </c>
      <c r="F32" s="1">
        <v>17</v>
      </c>
      <c r="G32" s="1">
        <v>16</v>
      </c>
      <c r="H32" s="1">
        <v>15</v>
      </c>
      <c r="I32" s="1">
        <v>19</v>
      </c>
      <c r="J32" s="1">
        <v>15</v>
      </c>
      <c r="K32" s="1">
        <v>15</v>
      </c>
      <c r="L32" s="1">
        <v>17</v>
      </c>
      <c r="M32" s="2">
        <v>15</v>
      </c>
      <c r="N32" s="1">
        <v>14</v>
      </c>
      <c r="O32" s="1">
        <v>15</v>
      </c>
      <c r="P32" s="1">
        <v>18</v>
      </c>
      <c r="Q32" s="1">
        <v>19</v>
      </c>
      <c r="R32" s="1">
        <v>17</v>
      </c>
      <c r="S32" s="1">
        <v>18</v>
      </c>
      <c r="T32" s="14">
        <v>26</v>
      </c>
      <c r="U32" s="14">
        <v>24</v>
      </c>
    </row>
    <row r="33" spans="1:21" x14ac:dyDescent="0.2">
      <c r="A33" s="4">
        <v>56</v>
      </c>
      <c r="B33" t="s">
        <v>32</v>
      </c>
      <c r="C33" s="1">
        <v>90</v>
      </c>
      <c r="D33" s="1">
        <v>94</v>
      </c>
      <c r="E33" s="1">
        <v>107</v>
      </c>
      <c r="F33" s="1">
        <v>152</v>
      </c>
      <c r="G33" s="1">
        <v>172</v>
      </c>
      <c r="H33" s="1">
        <v>178</v>
      </c>
      <c r="I33" s="1">
        <v>173</v>
      </c>
      <c r="J33" s="1">
        <v>154</v>
      </c>
      <c r="K33" s="1">
        <v>150</v>
      </c>
      <c r="L33" s="1">
        <v>136</v>
      </c>
      <c r="M33" s="2">
        <v>146</v>
      </c>
      <c r="N33" s="1">
        <v>159</v>
      </c>
      <c r="O33" s="1">
        <v>151</v>
      </c>
      <c r="P33" s="1">
        <v>163</v>
      </c>
      <c r="Q33" s="1">
        <v>156</v>
      </c>
      <c r="R33" s="1">
        <v>150</v>
      </c>
      <c r="S33" s="1">
        <v>159</v>
      </c>
      <c r="T33" s="14">
        <v>222</v>
      </c>
      <c r="U33" s="14">
        <v>279</v>
      </c>
    </row>
    <row r="34" spans="1:21" x14ac:dyDescent="0.2">
      <c r="A34" s="4">
        <v>58</v>
      </c>
      <c r="B34" t="s">
        <v>33</v>
      </c>
      <c r="C34" s="1">
        <v>231</v>
      </c>
      <c r="D34" s="1">
        <v>6</v>
      </c>
      <c r="E34" s="1">
        <v>4</v>
      </c>
      <c r="F34" s="1">
        <v>4</v>
      </c>
      <c r="G34" s="1">
        <v>10</v>
      </c>
      <c r="H34" s="1">
        <v>10</v>
      </c>
      <c r="I34" s="1">
        <v>10</v>
      </c>
      <c r="J34" s="1">
        <v>10</v>
      </c>
      <c r="K34" s="1">
        <v>11</v>
      </c>
      <c r="L34" s="1">
        <v>7</v>
      </c>
      <c r="M34" s="2">
        <v>10</v>
      </c>
      <c r="N34" s="1">
        <v>8</v>
      </c>
      <c r="O34" s="1">
        <v>12</v>
      </c>
      <c r="P34" s="1">
        <v>14</v>
      </c>
      <c r="Q34" s="1">
        <v>13</v>
      </c>
      <c r="R34" s="1">
        <v>11</v>
      </c>
      <c r="S34" s="1">
        <v>25</v>
      </c>
      <c r="T34" s="14">
        <v>19</v>
      </c>
      <c r="U34" s="14">
        <v>27</v>
      </c>
    </row>
    <row r="35" spans="1:21" x14ac:dyDescent="0.2">
      <c r="A35" s="4">
        <v>60</v>
      </c>
      <c r="B35" t="s">
        <v>34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2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6">
        <v>1</v>
      </c>
      <c r="U35" s="14" t="s">
        <v>0</v>
      </c>
    </row>
    <row r="36" spans="1:21" x14ac:dyDescent="0.2">
      <c r="A36" s="4">
        <v>62</v>
      </c>
      <c r="B36" t="s">
        <v>35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4" t="s">
        <v>0</v>
      </c>
      <c r="U36" s="14" t="s">
        <v>0</v>
      </c>
    </row>
    <row r="37" spans="1:21" x14ac:dyDescent="0.2">
      <c r="A37" s="4">
        <v>64</v>
      </c>
      <c r="B37" t="s">
        <v>36</v>
      </c>
      <c r="C37" s="1">
        <v>14</v>
      </c>
      <c r="D37" s="1">
        <v>18</v>
      </c>
      <c r="E37" s="1">
        <v>28</v>
      </c>
      <c r="F37" s="1">
        <v>25</v>
      </c>
      <c r="G37" s="1">
        <v>22</v>
      </c>
      <c r="H37" s="1">
        <v>27</v>
      </c>
      <c r="I37" s="1">
        <v>40</v>
      </c>
      <c r="J37" s="1">
        <v>42</v>
      </c>
      <c r="K37" s="1">
        <v>39</v>
      </c>
      <c r="L37" s="1">
        <v>29</v>
      </c>
      <c r="M37" s="2">
        <v>22</v>
      </c>
      <c r="N37" s="1">
        <v>21</v>
      </c>
      <c r="O37" s="1">
        <v>21</v>
      </c>
      <c r="P37" s="1">
        <v>23</v>
      </c>
      <c r="Q37" s="1">
        <v>26</v>
      </c>
      <c r="R37" s="1">
        <v>40</v>
      </c>
      <c r="S37" s="1">
        <v>47</v>
      </c>
      <c r="T37" s="14">
        <v>245</v>
      </c>
      <c r="U37" s="14">
        <v>240</v>
      </c>
    </row>
    <row r="38" spans="1:21" x14ac:dyDescent="0.2">
      <c r="A38" s="4">
        <v>66</v>
      </c>
      <c r="B38" t="s">
        <v>37</v>
      </c>
      <c r="C38" s="1">
        <v>189</v>
      </c>
      <c r="D38" s="1">
        <v>182</v>
      </c>
      <c r="E38" s="1">
        <v>214</v>
      </c>
      <c r="F38" s="1">
        <v>223</v>
      </c>
      <c r="G38" s="1">
        <v>231</v>
      </c>
      <c r="H38" s="1">
        <v>121</v>
      </c>
      <c r="I38" s="1">
        <v>118</v>
      </c>
      <c r="J38" s="1">
        <v>99</v>
      </c>
      <c r="K38" s="1">
        <v>103</v>
      </c>
      <c r="L38" s="1">
        <v>112</v>
      </c>
      <c r="M38" s="2">
        <v>134</v>
      </c>
      <c r="N38" s="1">
        <v>157</v>
      </c>
      <c r="O38" s="1">
        <v>166</v>
      </c>
      <c r="P38" s="1">
        <v>163</v>
      </c>
      <c r="Q38" s="1">
        <v>233</v>
      </c>
      <c r="R38" s="1">
        <v>266</v>
      </c>
      <c r="S38" s="1">
        <v>314</v>
      </c>
      <c r="T38" s="14">
        <v>185</v>
      </c>
      <c r="U38" s="14">
        <v>232</v>
      </c>
    </row>
    <row r="39" spans="1:21" x14ac:dyDescent="0.2">
      <c r="A39" s="4">
        <v>68</v>
      </c>
      <c r="B39" t="s">
        <v>38</v>
      </c>
      <c r="C39" s="1">
        <v>12</v>
      </c>
      <c r="D39" s="1">
        <v>12</v>
      </c>
      <c r="E39" s="1"/>
      <c r="F39" s="1">
        <v>4</v>
      </c>
      <c r="G39" s="1"/>
      <c r="H39" s="1">
        <v>4</v>
      </c>
      <c r="I39" s="1">
        <v>10</v>
      </c>
      <c r="J39" s="1">
        <v>5</v>
      </c>
      <c r="K39" s="1">
        <v>20</v>
      </c>
      <c r="L39" s="1">
        <v>9</v>
      </c>
      <c r="M39" s="2"/>
      <c r="N39" s="1"/>
      <c r="O39" s="1"/>
      <c r="P39" s="1"/>
      <c r="Q39" s="1"/>
      <c r="R39" s="1" t="s">
        <v>1</v>
      </c>
      <c r="S39" s="1" t="s">
        <v>1</v>
      </c>
      <c r="T39" s="14">
        <v>132</v>
      </c>
      <c r="U39" s="14">
        <v>92</v>
      </c>
    </row>
    <row r="40" spans="1:21" x14ac:dyDescent="0.2">
      <c r="A40" s="4">
        <v>70</v>
      </c>
      <c r="B40" t="s">
        <v>39</v>
      </c>
      <c r="C40" s="1">
        <v>31</v>
      </c>
      <c r="D40" s="1"/>
      <c r="E40" s="1">
        <v>4</v>
      </c>
      <c r="F40" s="1">
        <v>4</v>
      </c>
      <c r="G40" s="1">
        <v>4</v>
      </c>
      <c r="H40" s="1"/>
      <c r="I40" s="1"/>
      <c r="J40" s="1"/>
      <c r="K40" s="1">
        <v>5</v>
      </c>
      <c r="L40" s="1"/>
      <c r="M40" s="2"/>
      <c r="N40" s="1"/>
      <c r="O40" s="1"/>
      <c r="P40" s="1"/>
      <c r="Q40" s="1">
        <v>5</v>
      </c>
      <c r="R40" s="1" t="s">
        <v>1</v>
      </c>
      <c r="S40" s="1" t="s">
        <v>1</v>
      </c>
      <c r="T40" s="1" t="s">
        <v>1</v>
      </c>
      <c r="U40" s="1" t="s">
        <v>1</v>
      </c>
    </row>
    <row r="41" spans="1:21" x14ac:dyDescent="0.2">
      <c r="A41" s="4">
        <v>72</v>
      </c>
      <c r="B41" t="s">
        <v>40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2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/>
      <c r="T41" s="14" t="s">
        <v>0</v>
      </c>
      <c r="U41" s="14" t="s">
        <v>0</v>
      </c>
    </row>
    <row r="42" spans="1:21" x14ac:dyDescent="0.2">
      <c r="A42" s="4">
        <v>74</v>
      </c>
      <c r="B42" t="s">
        <v>41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2" t="s">
        <v>0</v>
      </c>
      <c r="N42" s="1" t="s">
        <v>1</v>
      </c>
      <c r="O42" s="1" t="s">
        <v>1</v>
      </c>
      <c r="P42" s="1"/>
      <c r="Q42" s="1" t="s">
        <v>0</v>
      </c>
      <c r="R42" s="1" t="s">
        <v>1</v>
      </c>
      <c r="S42" s="1" t="s">
        <v>1</v>
      </c>
      <c r="T42" s="14">
        <v>3</v>
      </c>
      <c r="U42" s="1" t="s">
        <v>1</v>
      </c>
    </row>
    <row r="43" spans="1:21" x14ac:dyDescent="0.2">
      <c r="A43" s="4">
        <v>76</v>
      </c>
      <c r="B43" t="s">
        <v>42</v>
      </c>
      <c r="C43" s="1">
        <v>4</v>
      </c>
      <c r="D43" s="1"/>
      <c r="E43" s="1" t="s">
        <v>0</v>
      </c>
      <c r="F43" s="1" t="s">
        <v>0</v>
      </c>
      <c r="G43" s="1"/>
      <c r="H43" s="1"/>
      <c r="I43" s="1">
        <v>4</v>
      </c>
      <c r="J43" s="1">
        <v>5</v>
      </c>
      <c r="K43" s="1"/>
      <c r="L43" s="1" t="s">
        <v>1</v>
      </c>
      <c r="M43" s="2">
        <v>4</v>
      </c>
      <c r="N43" s="1">
        <v>4</v>
      </c>
      <c r="O43" s="1">
        <v>4</v>
      </c>
      <c r="P43" s="1">
        <v>5</v>
      </c>
      <c r="Q43" s="1">
        <v>6</v>
      </c>
      <c r="R43" s="1">
        <v>7</v>
      </c>
      <c r="S43" s="1">
        <v>6</v>
      </c>
      <c r="T43" s="14">
        <v>6</v>
      </c>
      <c r="U43" s="14">
        <v>6</v>
      </c>
    </row>
    <row r="44" spans="1:21" x14ac:dyDescent="0.2">
      <c r="A44" s="4">
        <v>78</v>
      </c>
      <c r="B44" t="s">
        <v>43</v>
      </c>
      <c r="C44" s="1" t="s">
        <v>0</v>
      </c>
      <c r="D44" s="1" t="s">
        <v>0</v>
      </c>
      <c r="E44" s="1">
        <v>8</v>
      </c>
      <c r="F44" s="1">
        <v>9</v>
      </c>
      <c r="G44" s="1">
        <v>6</v>
      </c>
      <c r="H44" s="1">
        <v>8</v>
      </c>
      <c r="I44" s="1">
        <v>5</v>
      </c>
      <c r="J44" s="1">
        <v>5</v>
      </c>
      <c r="K44" s="1">
        <v>4</v>
      </c>
      <c r="L44" s="1">
        <v>5</v>
      </c>
      <c r="M44" s="2">
        <v>7</v>
      </c>
      <c r="N44" s="1">
        <v>9</v>
      </c>
      <c r="O44" s="1">
        <v>7</v>
      </c>
      <c r="P44" s="1">
        <v>6</v>
      </c>
      <c r="Q44" s="1">
        <v>9</v>
      </c>
      <c r="R44" s="1">
        <v>6</v>
      </c>
      <c r="S44" s="1">
        <v>9</v>
      </c>
      <c r="T44" s="14">
        <v>4</v>
      </c>
      <c r="U44" s="14">
        <v>6</v>
      </c>
    </row>
    <row r="45" spans="1:21" x14ac:dyDescent="0.2">
      <c r="A45" s="5"/>
      <c r="B45" t="s">
        <v>44</v>
      </c>
      <c r="C45" s="1" t="s">
        <v>0</v>
      </c>
      <c r="D45" s="1" t="s">
        <v>0</v>
      </c>
      <c r="E45" s="1" t="s">
        <v>0</v>
      </c>
      <c r="F45" s="1" t="s">
        <v>0</v>
      </c>
      <c r="G45" s="1"/>
      <c r="H45" s="1"/>
      <c r="I45" s="1"/>
      <c r="J45" s="1"/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/>
      <c r="Q45" s="1" t="s">
        <v>0</v>
      </c>
      <c r="R45" s="1" t="s">
        <v>0</v>
      </c>
      <c r="S45" s="1" t="s">
        <v>0</v>
      </c>
      <c r="T45" s="14" t="s">
        <v>0</v>
      </c>
      <c r="U45" s="14" t="s">
        <v>0</v>
      </c>
    </row>
    <row r="46" spans="1:21" x14ac:dyDescent="0.2">
      <c r="A46" s="5"/>
      <c r="B46" s="6" t="s">
        <v>45</v>
      </c>
      <c r="C46" s="11">
        <f>SUM(C5:C45)</f>
        <v>6563</v>
      </c>
      <c r="D46" s="11">
        <f>SUM(D5:D45)+5</f>
        <v>6441</v>
      </c>
      <c r="E46" s="11">
        <f>SUM(E5:E45)+1</f>
        <v>6668</v>
      </c>
      <c r="F46" s="11">
        <f>SUM(F5:F45)</f>
        <v>7249</v>
      </c>
      <c r="G46" s="11">
        <f>SUM(G5:G45)+6</f>
        <v>7967</v>
      </c>
      <c r="H46" s="11">
        <f>SUM(H5:H45)+7</f>
        <v>8103</v>
      </c>
      <c r="I46" s="11">
        <f>SUM(I5:I45)+4</f>
        <v>7887</v>
      </c>
      <c r="J46" s="11">
        <v>7985</v>
      </c>
      <c r="K46" s="11">
        <f>SUM(K5:K45)+3</f>
        <v>8004</v>
      </c>
      <c r="L46" s="11">
        <f>SUM(L5:L45)+5</f>
        <v>7708</v>
      </c>
      <c r="M46" s="11">
        <v>7923</v>
      </c>
      <c r="N46" s="11">
        <v>8162</v>
      </c>
      <c r="O46" s="12">
        <v>8426</v>
      </c>
      <c r="P46" s="12">
        <v>9279</v>
      </c>
      <c r="Q46" s="12">
        <v>10199</v>
      </c>
      <c r="R46" s="11">
        <v>11449</v>
      </c>
      <c r="S46" s="11">
        <v>14808</v>
      </c>
      <c r="T46" s="17">
        <v>18735</v>
      </c>
      <c r="U46" s="17">
        <v>20740</v>
      </c>
    </row>
  </sheetData>
  <mergeCells count="2">
    <mergeCell ref="A3:A4"/>
    <mergeCell ref="B3:B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2015-11-18T10:52:20Z</dcterms:created>
  <dcterms:modified xsi:type="dcterms:W3CDTF">2018-01-12T08:29:35Z</dcterms:modified>
</cp:coreProperties>
</file>