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0f7a1154dade4/Documentos/GitHub/final-project/"/>
    </mc:Choice>
  </mc:AlternateContent>
  <xr:revisionPtr revIDLastSave="0" documentId="8_{C248F896-6B73-473C-9A41-B521BBDD30B0}" xr6:coauthVersionLast="40" xr6:coauthVersionMax="40" xr10:uidLastSave="{00000000-0000-0000-0000-000000000000}"/>
  <bookViews>
    <workbookView xWindow="0" yWindow="0" windowWidth="20490" windowHeight="7365" activeTab="1" xr2:uid="{90A7F235-B7EA-46AE-BD25-DF1EF4825AB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2" l="1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4" i="2"/>
  <c r="X4" i="2"/>
  <c r="Y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4" i="2"/>
</calcChain>
</file>

<file path=xl/sharedStrings.xml><?xml version="1.0" encoding="utf-8"?>
<sst xmlns="http://schemas.openxmlformats.org/spreadsheetml/2006/main" count="20" uniqueCount="20">
  <si>
    <t>VSMPX</t>
  </si>
  <si>
    <t>VFIAX</t>
  </si>
  <si>
    <t>DODGX</t>
  </si>
  <si>
    <t>SWPPX</t>
  </si>
  <si>
    <t>RLBGX</t>
  </si>
  <si>
    <t>FSGEX</t>
  </si>
  <si>
    <t>VGHAX</t>
  </si>
  <si>
    <t>FPCIX</t>
  </si>
  <si>
    <t>FTBFX</t>
  </si>
  <si>
    <t>BBCPX</t>
  </si>
  <si>
    <t>PTTRX</t>
  </si>
  <si>
    <t>FKINX</t>
  </si>
  <si>
    <t>CAIBX</t>
  </si>
  <si>
    <t>ABALX</t>
  </si>
  <si>
    <t>AGTHX</t>
  </si>
  <si>
    <t>GFFFX</t>
  </si>
  <si>
    <t>AMECX</t>
  </si>
  <si>
    <t>TRBCX</t>
  </si>
  <si>
    <t>PIMIX</t>
  </si>
  <si>
    <t>FBKWX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</si>
</sst>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0" formatCode="0.000000000"/>
  </numFmts>
  <fonts count="2" x14ac:knownFonts="1">
    <font>
      <sz val="11"/>
      <color theme="1"/>
      <name val="Calibri"/>
      <family val="2"/>
      <scheme val="minor"/>
    </font>
    <font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D478-BD66-4C6B-B266-E15AE9940991}">
  <dimension ref="B2:H6"/>
  <sheetViews>
    <sheetView workbookViewId="0">
      <selection activeCell="H3" sqref="H3"/>
    </sheetView>
  </sheetViews>
  <sheetFormatPr baseColWidth="10" defaultRowHeight="15" x14ac:dyDescent="0.25"/>
  <sheetData>
    <row r="2" spans="2:8" ht="15.75" thickBot="1" x14ac:dyDescent="0.3">
      <c r="B2" s="1"/>
    </row>
    <row r="3" spans="2:8" ht="15.75" thickBot="1" x14ac:dyDescent="0.3">
      <c r="H3" s="1"/>
    </row>
    <row r="6" spans="2:8" ht="15.75" thickBot="1" x14ac:dyDescent="0.3">
      <c r="D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3BBB-EEA3-4ED9-84E8-39E2A816DCC2}">
  <dimension ref="B2:Z61"/>
  <sheetViews>
    <sheetView tabSelected="1" topLeftCell="F1" zoomScale="84" zoomScaleNormal="84" workbookViewId="0">
      <selection activeCell="X6" sqref="X6"/>
    </sheetView>
  </sheetViews>
  <sheetFormatPr baseColWidth="10" defaultRowHeight="15" outlineLevelCol="1" x14ac:dyDescent="0.25"/>
  <cols>
    <col min="7" max="21" width="0" hidden="1" customWidth="1" outlineLevel="1"/>
    <col min="22" max="22" width="14.5703125" bestFit="1" customWidth="1" collapsed="1"/>
    <col min="23" max="25" width="14.5703125" bestFit="1" customWidth="1"/>
    <col min="26" max="26" width="14.5703125" bestFit="1" customWidth="1" collapsed="1"/>
  </cols>
  <sheetData>
    <row r="2" spans="2:2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2:26" x14ac:dyDescent="0.25">
      <c r="B3" s="3">
        <v>103.7812</v>
      </c>
      <c r="C3" s="3">
        <v>204.5324</v>
      </c>
      <c r="D3" s="3">
        <v>132.06610000000001</v>
      </c>
      <c r="E3" s="3">
        <v>34.005780000000001</v>
      </c>
      <c r="F3" s="3">
        <v>20.42962</v>
      </c>
      <c r="G3" s="3">
        <v>10.823078000000001</v>
      </c>
      <c r="H3" s="3">
        <v>54.99606</v>
      </c>
      <c r="I3" s="3">
        <v>8.9209420000000001</v>
      </c>
      <c r="J3" s="3">
        <v>9.0788309999999992</v>
      </c>
      <c r="K3" s="3">
        <v>8.4543710000000001</v>
      </c>
      <c r="L3" s="3">
        <v>8.5864930000000008</v>
      </c>
      <c r="M3" s="3">
        <v>1.7905720000000001</v>
      </c>
      <c r="N3" s="3">
        <v>50.931139999999999</v>
      </c>
      <c r="O3" s="3">
        <v>20.726289999999999</v>
      </c>
      <c r="P3" s="3">
        <v>32.514139999999998</v>
      </c>
      <c r="Q3" s="3">
        <v>32.097499999999997</v>
      </c>
      <c r="R3" s="3">
        <v>17.210709999999999</v>
      </c>
      <c r="S3" s="3">
        <v>73.594840000000005</v>
      </c>
      <c r="T3" s="3">
        <v>9.5849480000000007</v>
      </c>
      <c r="U3" s="3">
        <v>9.0193980000000007</v>
      </c>
    </row>
    <row r="4" spans="2:26" x14ac:dyDescent="0.25">
      <c r="B4" s="3">
        <v>104.25839999999999</v>
      </c>
      <c r="C4" s="3">
        <v>204.87119999999999</v>
      </c>
      <c r="D4" s="3">
        <v>133.5352</v>
      </c>
      <c r="E4" s="3">
        <v>34.224060000000001</v>
      </c>
      <c r="F4" s="3">
        <v>20.251639999999998</v>
      </c>
      <c r="G4" s="3">
        <v>10.885382999999999</v>
      </c>
      <c r="H4" s="3">
        <v>56.795569999999998</v>
      </c>
      <c r="I4" s="3">
        <v>8.9310609999999997</v>
      </c>
      <c r="J4" s="3">
        <v>9.0643799999999999</v>
      </c>
      <c r="K4" s="3">
        <v>8.4552250000000004</v>
      </c>
      <c r="L4" s="3">
        <v>8.5982769999999995</v>
      </c>
      <c r="M4" s="3">
        <v>1.782985</v>
      </c>
      <c r="N4" s="3">
        <v>50.543669999999999</v>
      </c>
      <c r="O4" s="3">
        <v>20.553439999999998</v>
      </c>
      <c r="P4" s="3">
        <v>32.418059999999997</v>
      </c>
      <c r="Q4" s="3">
        <v>32.00929</v>
      </c>
      <c r="R4" s="3">
        <v>17.09703</v>
      </c>
      <c r="S4" s="3">
        <v>74.039109999999994</v>
      </c>
      <c r="T4" s="3">
        <v>9.6364800000000006</v>
      </c>
      <c r="U4" s="3">
        <v>9.0058620000000005</v>
      </c>
      <c r="V4" s="4">
        <f>(B4/B3)-1</f>
        <v>4.5981353077435561E-3</v>
      </c>
      <c r="W4" s="4">
        <f t="shared" ref="W4:Y4" si="0">(C4/C3)-1</f>
        <v>1.6564612745950669E-3</v>
      </c>
      <c r="X4" s="4">
        <f t="shared" si="0"/>
        <v>1.1123975039771805E-2</v>
      </c>
      <c r="Y4" s="4">
        <f t="shared" si="0"/>
        <v>6.4189087855064386E-3</v>
      </c>
      <c r="Z4" s="4">
        <f>(F4/F3)-1</f>
        <v>-8.7118605240822378E-3</v>
      </c>
    </row>
    <row r="5" spans="2:26" x14ac:dyDescent="0.25">
      <c r="B5" s="3">
        <v>106.69410000000001</v>
      </c>
      <c r="C5" s="3">
        <v>210.0197</v>
      </c>
      <c r="D5" s="3">
        <v>136.37139999999999</v>
      </c>
      <c r="E5" s="3">
        <v>34.924370000000003</v>
      </c>
      <c r="F5" s="3">
        <v>20.809360000000002</v>
      </c>
      <c r="G5" s="3">
        <v>11.277008</v>
      </c>
      <c r="H5" s="3">
        <v>57.158009999999997</v>
      </c>
      <c r="I5" s="3">
        <v>8.9834409999999991</v>
      </c>
      <c r="J5" s="3">
        <v>9.1180439999999994</v>
      </c>
      <c r="K5" s="3">
        <v>8.5055890000000005</v>
      </c>
      <c r="L5" s="3">
        <v>8.6521600000000003</v>
      </c>
      <c r="M5" s="3">
        <v>1.8135289999999999</v>
      </c>
      <c r="N5" s="3">
        <v>51.66048</v>
      </c>
      <c r="O5" s="3">
        <v>21.104520000000001</v>
      </c>
      <c r="P5" s="3">
        <v>33.49568</v>
      </c>
      <c r="Q5" s="3">
        <v>33.081470000000003</v>
      </c>
      <c r="R5" s="3">
        <v>17.457809999999998</v>
      </c>
      <c r="S5" s="3">
        <v>77.354029999999995</v>
      </c>
      <c r="T5" s="3">
        <v>9.6960169999999994</v>
      </c>
      <c r="U5" s="3">
        <v>9.0686149999999994</v>
      </c>
      <c r="V5" s="4">
        <f t="shared" ref="V5:V61" si="1">(B5/B4)-1</f>
        <v>2.3362146359430236E-2</v>
      </c>
      <c r="W5" s="4">
        <f t="shared" ref="W5:W61" si="2">(C5/C4)-1</f>
        <v>2.513042340748739E-2</v>
      </c>
      <c r="X5" s="4">
        <f t="shared" ref="X5:X61" si="3">(D5/D4)-1</f>
        <v>2.1239343633738361E-2</v>
      </c>
      <c r="Y5" s="4">
        <f t="shared" ref="Y5:Y61" si="4">(E5/E4)-1</f>
        <v>2.0462505033008949E-2</v>
      </c>
      <c r="Z5" s="4">
        <f>(F5/F4)-1</f>
        <v>2.7539498035714871E-2</v>
      </c>
    </row>
    <row r="6" spans="2:26" x14ac:dyDescent="0.25">
      <c r="B6" s="3">
        <v>106.8785</v>
      </c>
      <c r="C6" s="3">
        <v>210.65440000000001</v>
      </c>
      <c r="D6" s="3">
        <v>134.9324</v>
      </c>
      <c r="E6" s="3">
        <v>35.03351</v>
      </c>
      <c r="F6" s="3">
        <v>20.918600000000001</v>
      </c>
      <c r="G6" s="3">
        <v>11.339311</v>
      </c>
      <c r="H6" s="3">
        <v>56.846440000000001</v>
      </c>
      <c r="I6" s="3">
        <v>9.0681100000000008</v>
      </c>
      <c r="J6" s="3">
        <v>9.1889260000000004</v>
      </c>
      <c r="K6" s="3">
        <v>8.5737369999999995</v>
      </c>
      <c r="L6" s="3">
        <v>8.7534670000000006</v>
      </c>
      <c r="M6" s="3">
        <v>1.8059419999999999</v>
      </c>
      <c r="N6" s="3">
        <v>51.810079999999999</v>
      </c>
      <c r="O6" s="3">
        <v>21.207439999999998</v>
      </c>
      <c r="P6" s="3">
        <v>33.502540000000003</v>
      </c>
      <c r="Q6" s="3">
        <v>33.088250000000002</v>
      </c>
      <c r="R6" s="3">
        <v>17.480709999999998</v>
      </c>
      <c r="S6" s="3">
        <v>78.404899999999998</v>
      </c>
      <c r="T6" s="3">
        <v>9.7873199999999994</v>
      </c>
      <c r="U6" s="3">
        <v>9.1400380000000006</v>
      </c>
      <c r="V6" s="4">
        <f t="shared" si="1"/>
        <v>1.7283055014287729E-3</v>
      </c>
      <c r="W6" s="4">
        <f t="shared" si="2"/>
        <v>3.02209745085813E-3</v>
      </c>
      <c r="X6" s="4">
        <f t="shared" si="3"/>
        <v>-1.0552065902381225E-2</v>
      </c>
      <c r="Y6" s="4">
        <f t="shared" si="4"/>
        <v>3.1250384759982097E-3</v>
      </c>
      <c r="Z6" s="4">
        <f>(F6/F5)-1</f>
        <v>5.2495607745746131E-3</v>
      </c>
    </row>
    <row r="7" spans="2:26" x14ac:dyDescent="0.25">
      <c r="B7" s="3">
        <v>109.0266</v>
      </c>
      <c r="C7" s="3">
        <v>213.91030000000001</v>
      </c>
      <c r="D7" s="3">
        <v>139.3954</v>
      </c>
      <c r="E7" s="3">
        <v>35.752000000000002</v>
      </c>
      <c r="F7" s="3">
        <v>21.074649999999998</v>
      </c>
      <c r="G7" s="3">
        <v>11.535124</v>
      </c>
      <c r="H7" s="3">
        <v>57.355130000000003</v>
      </c>
      <c r="I7" s="3">
        <v>9.0341950000000004</v>
      </c>
      <c r="J7" s="3">
        <v>9.1658349999999995</v>
      </c>
      <c r="K7" s="3">
        <v>8.5417179999999995</v>
      </c>
      <c r="L7" s="3">
        <v>8.7289549999999991</v>
      </c>
      <c r="M7" s="3">
        <v>1.8444640000000001</v>
      </c>
      <c r="N7" s="3">
        <v>52.142510000000001</v>
      </c>
      <c r="O7" s="3">
        <v>21.373670000000001</v>
      </c>
      <c r="P7" s="3">
        <v>34.044780000000003</v>
      </c>
      <c r="Q7" s="3">
        <v>33.637909999999998</v>
      </c>
      <c r="R7" s="3">
        <v>17.732610000000001</v>
      </c>
      <c r="S7" s="3">
        <v>79.165279999999996</v>
      </c>
      <c r="T7" s="3">
        <v>9.8395589999999995</v>
      </c>
      <c r="U7" s="3">
        <v>9.1093930000000007</v>
      </c>
      <c r="V7" s="4">
        <f t="shared" si="1"/>
        <v>2.0098523089302267E-2</v>
      </c>
      <c r="W7" s="4">
        <f t="shared" si="2"/>
        <v>1.5456121495682096E-2</v>
      </c>
      <c r="X7" s="4">
        <f t="shared" si="3"/>
        <v>3.307582167070322E-2</v>
      </c>
      <c r="Y7" s="4">
        <f t="shared" si="4"/>
        <v>2.0508650146674023E-2</v>
      </c>
      <c r="Z7" s="4">
        <f>(F7/F6)-1</f>
        <v>7.4598682512212466E-3</v>
      </c>
    </row>
    <row r="8" spans="2:26" x14ac:dyDescent="0.25">
      <c r="B8" s="3">
        <v>111.8798</v>
      </c>
      <c r="C8" s="3">
        <v>220.02</v>
      </c>
      <c r="D8" s="3">
        <v>141.20410000000001</v>
      </c>
      <c r="E8" s="3">
        <v>36.588729999999998</v>
      </c>
      <c r="F8" s="3">
        <v>21.513649999999998</v>
      </c>
      <c r="G8" s="3">
        <v>11.766539</v>
      </c>
      <c r="H8" s="3">
        <v>56.388620000000003</v>
      </c>
      <c r="I8" s="3">
        <v>9.0426769999999994</v>
      </c>
      <c r="J8" s="3">
        <v>9.1503809999999994</v>
      </c>
      <c r="K8" s="3">
        <v>8.551857</v>
      </c>
      <c r="L8" s="3">
        <v>8.7136659999999999</v>
      </c>
      <c r="M8" s="3">
        <v>1.8445959999999999</v>
      </c>
      <c r="N8" s="3">
        <v>52.617840000000001</v>
      </c>
      <c r="O8" s="3">
        <v>21.802859999999999</v>
      </c>
      <c r="P8" s="3">
        <v>35.300870000000003</v>
      </c>
      <c r="Q8" s="3">
        <v>34.879739999999998</v>
      </c>
      <c r="R8" s="3">
        <v>18.028939999999999</v>
      </c>
      <c r="S8" s="3">
        <v>82.856129999999993</v>
      </c>
      <c r="T8" s="3">
        <v>9.8919960000000007</v>
      </c>
      <c r="U8" s="3">
        <v>9.1025480000000005</v>
      </c>
      <c r="V8" s="4">
        <f t="shared" si="1"/>
        <v>2.6169760407093401E-2</v>
      </c>
      <c r="W8" s="4">
        <f t="shared" si="2"/>
        <v>2.8561972004153224E-2</v>
      </c>
      <c r="X8" s="4">
        <f t="shared" si="3"/>
        <v>1.297532056294548E-2</v>
      </c>
      <c r="Y8" s="4">
        <f t="shared" si="4"/>
        <v>2.3403725665696928E-2</v>
      </c>
      <c r="Z8" s="4">
        <f>(F8/F7)-1</f>
        <v>2.0830713677332691E-2</v>
      </c>
    </row>
    <row r="9" spans="2:26" x14ac:dyDescent="0.25">
      <c r="B9" s="3">
        <v>115.27800000000001</v>
      </c>
      <c r="C9" s="3">
        <v>226.7688</v>
      </c>
      <c r="D9" s="3">
        <v>144.87119999999999</v>
      </c>
      <c r="E9" s="3">
        <v>37.7074</v>
      </c>
      <c r="F9" s="3">
        <v>21.834980000000002</v>
      </c>
      <c r="G9" s="3">
        <v>11.837743</v>
      </c>
      <c r="H9" s="3">
        <v>57.564959999999999</v>
      </c>
      <c r="I9" s="3">
        <v>9.0264980000000001</v>
      </c>
      <c r="J9" s="3">
        <v>9.1648610000000001</v>
      </c>
      <c r="K9" s="3">
        <v>8.546754</v>
      </c>
      <c r="L9" s="3">
        <v>8.6881690000000003</v>
      </c>
      <c r="M9" s="3">
        <v>1.844563</v>
      </c>
      <c r="N9" s="3">
        <v>53.31315</v>
      </c>
      <c r="O9" s="3">
        <v>22.12068</v>
      </c>
      <c r="P9" s="3">
        <v>35.973529999999997</v>
      </c>
      <c r="Q9" s="3">
        <v>35.551549999999999</v>
      </c>
      <c r="R9" s="3">
        <v>18.190390000000001</v>
      </c>
      <c r="S9" s="3">
        <v>84.701560000000001</v>
      </c>
      <c r="T9" s="3">
        <v>9.9207680000000007</v>
      </c>
      <c r="U9" s="3">
        <v>9.1178620000000006</v>
      </c>
      <c r="V9" s="4">
        <f t="shared" si="1"/>
        <v>3.0373668883927341E-2</v>
      </c>
      <c r="W9" s="4">
        <f t="shared" si="2"/>
        <v>3.0673575129533726E-2</v>
      </c>
      <c r="X9" s="4">
        <f t="shared" si="3"/>
        <v>2.5970209080331097E-2</v>
      </c>
      <c r="Y9" s="4">
        <f t="shared" si="4"/>
        <v>3.0574168603282992E-2</v>
      </c>
      <c r="Z9" s="4">
        <f>(F9/F8)-1</f>
        <v>1.493609870942425E-2</v>
      </c>
    </row>
    <row r="10" spans="2:26" x14ac:dyDescent="0.25">
      <c r="B10" s="3">
        <v>115.8706</v>
      </c>
      <c r="C10" s="3">
        <v>228.1833</v>
      </c>
      <c r="D10" s="3">
        <v>142.49170000000001</v>
      </c>
      <c r="E10" s="3">
        <v>37.461829999999999</v>
      </c>
      <c r="F10" s="3">
        <v>21.286359999999998</v>
      </c>
      <c r="G10" s="3">
        <v>11.784338999999999</v>
      </c>
      <c r="H10" s="3">
        <v>55.116889999999998</v>
      </c>
      <c r="I10" s="3">
        <v>9.0528980000000008</v>
      </c>
      <c r="J10" s="3">
        <v>9.1838160000000002</v>
      </c>
      <c r="K10" s="3">
        <v>8.5679409999999994</v>
      </c>
      <c r="L10" s="3">
        <v>8.7400289999999998</v>
      </c>
      <c r="M10" s="3">
        <v>1.8601620000000001</v>
      </c>
      <c r="N10" s="3">
        <v>52.62621</v>
      </c>
      <c r="O10" s="3">
        <v>21.572430000000001</v>
      </c>
      <c r="P10" s="3">
        <v>34.003610000000002</v>
      </c>
      <c r="Q10" s="3">
        <v>33.536119999999997</v>
      </c>
      <c r="R10" s="3">
        <v>17.96743</v>
      </c>
      <c r="S10" s="3">
        <v>82.283709999999999</v>
      </c>
      <c r="T10" s="3">
        <v>9.9495939999999994</v>
      </c>
      <c r="U10" s="3">
        <v>9.1367550000000008</v>
      </c>
      <c r="V10" s="4">
        <f t="shared" si="1"/>
        <v>5.140616596401637E-3</v>
      </c>
      <c r="W10" s="4">
        <f t="shared" si="2"/>
        <v>6.2376305735181159E-3</v>
      </c>
      <c r="X10" s="4">
        <f t="shared" si="3"/>
        <v>-1.6424934700616678E-2</v>
      </c>
      <c r="Y10" s="4">
        <f t="shared" si="4"/>
        <v>-6.5125147848963394E-3</v>
      </c>
      <c r="Z10" s="4">
        <f>(F10/F9)-1</f>
        <v>-2.5125738608416603E-2</v>
      </c>
    </row>
    <row r="11" spans="2:26" x14ac:dyDescent="0.25">
      <c r="B11" s="3">
        <v>122.64830000000001</v>
      </c>
      <c r="C11" s="3">
        <v>242.39779999999999</v>
      </c>
      <c r="D11" s="3">
        <v>156.8347</v>
      </c>
      <c r="E11" s="3">
        <v>40.306640000000002</v>
      </c>
      <c r="F11" s="3">
        <v>22.85633</v>
      </c>
      <c r="G11" s="3">
        <v>12.766973</v>
      </c>
      <c r="H11" s="3">
        <v>60.594839999999998</v>
      </c>
      <c r="I11" s="3">
        <v>8.9911630000000002</v>
      </c>
      <c r="J11" s="3">
        <v>9.1344169999999991</v>
      </c>
      <c r="K11" s="3">
        <v>8.5142469999999992</v>
      </c>
      <c r="L11" s="3">
        <v>8.6547900000000002</v>
      </c>
      <c r="M11" s="3">
        <v>1.89944</v>
      </c>
      <c r="N11" s="3">
        <v>55.206719999999997</v>
      </c>
      <c r="O11" s="3">
        <v>23.138570000000001</v>
      </c>
      <c r="P11" s="3">
        <v>39.36739</v>
      </c>
      <c r="Q11" s="3">
        <v>38.918550000000003</v>
      </c>
      <c r="R11" s="3">
        <v>19.04261</v>
      </c>
      <c r="S11" s="3">
        <v>93.760080000000002</v>
      </c>
      <c r="T11" s="3">
        <v>9.9222850000000005</v>
      </c>
      <c r="U11" s="3">
        <v>9.0798009999999998</v>
      </c>
      <c r="V11" s="4">
        <f t="shared" si="1"/>
        <v>5.8493699005615074E-2</v>
      </c>
      <c r="W11" s="4">
        <f t="shared" si="2"/>
        <v>6.2294216973810101E-2</v>
      </c>
      <c r="X11" s="4">
        <f t="shared" si="3"/>
        <v>0.10065849449476705</v>
      </c>
      <c r="Y11" s="4">
        <f t="shared" si="4"/>
        <v>7.5938895670606632E-2</v>
      </c>
      <c r="Z11" s="4">
        <f>(F11/F10)-1</f>
        <v>7.3754742473584045E-2</v>
      </c>
    </row>
    <row r="12" spans="2:26" x14ac:dyDescent="0.25">
      <c r="B12" s="3">
        <v>118.0889</v>
      </c>
      <c r="C12" s="3">
        <v>233.4615</v>
      </c>
      <c r="D12" s="3">
        <v>150.7278</v>
      </c>
      <c r="E12" s="3">
        <v>38.82546</v>
      </c>
      <c r="F12" s="3">
        <v>22.10641</v>
      </c>
      <c r="G12" s="3">
        <v>12.10079</v>
      </c>
      <c r="H12" s="3">
        <v>57.82056</v>
      </c>
      <c r="I12" s="3">
        <v>8.9138789999999997</v>
      </c>
      <c r="J12" s="3">
        <v>9.0501860000000001</v>
      </c>
      <c r="K12" s="3">
        <v>8.4424910000000004</v>
      </c>
      <c r="L12" s="3">
        <v>8.6026799999999994</v>
      </c>
      <c r="M12" s="3">
        <v>1.8286009999999999</v>
      </c>
      <c r="N12" s="3">
        <v>52.93573</v>
      </c>
      <c r="O12" s="3">
        <v>22.37885</v>
      </c>
      <c r="P12" s="3">
        <v>38.294670000000004</v>
      </c>
      <c r="Q12" s="3">
        <v>37.862949999999998</v>
      </c>
      <c r="R12" s="3">
        <v>18.291350000000001</v>
      </c>
      <c r="S12" s="3">
        <v>92.370519999999999</v>
      </c>
      <c r="T12" s="3">
        <v>9.8785919999999994</v>
      </c>
      <c r="U12" s="3">
        <v>8.9967740000000003</v>
      </c>
      <c r="V12" s="4">
        <f t="shared" si="1"/>
        <v>-3.7174587825514194E-2</v>
      </c>
      <c r="W12" s="4">
        <f t="shared" si="2"/>
        <v>-3.6866258687166309E-2</v>
      </c>
      <c r="X12" s="4">
        <f t="shared" si="3"/>
        <v>-3.8938449207987724E-2</v>
      </c>
      <c r="Y12" s="4">
        <f t="shared" si="4"/>
        <v>-3.6747791430890797E-2</v>
      </c>
      <c r="Z12" s="4">
        <f>(F12/F11)-1</f>
        <v>-3.281016681155724E-2</v>
      </c>
    </row>
    <row r="13" spans="2:26" x14ac:dyDescent="0.25">
      <c r="B13" s="3">
        <v>115.27889999999999</v>
      </c>
      <c r="C13" s="3">
        <v>226.48509999999999</v>
      </c>
      <c r="D13" s="3">
        <v>143.64429999999999</v>
      </c>
      <c r="E13" s="3">
        <v>37.834919999999997</v>
      </c>
      <c r="F13" s="3">
        <v>21.788499999999999</v>
      </c>
      <c r="G13" s="3">
        <v>12.018659</v>
      </c>
      <c r="H13" s="3">
        <v>56.350270000000002</v>
      </c>
      <c r="I13" s="3">
        <v>8.9646519999999992</v>
      </c>
      <c r="J13" s="3">
        <v>9.0937140000000003</v>
      </c>
      <c r="K13" s="3">
        <v>8.4887709999999998</v>
      </c>
      <c r="L13" s="3">
        <v>8.6266730000000003</v>
      </c>
      <c r="M13" s="3">
        <v>1.8124450000000001</v>
      </c>
      <c r="N13" s="3">
        <v>51.873060000000002</v>
      </c>
      <c r="O13" s="3">
        <v>22.065049999999999</v>
      </c>
      <c r="P13" s="3">
        <v>37.471760000000003</v>
      </c>
      <c r="Q13" s="3">
        <v>37.05489</v>
      </c>
      <c r="R13" s="3">
        <v>17.990839999999999</v>
      </c>
      <c r="S13" s="3">
        <v>89.529839999999993</v>
      </c>
      <c r="T13" s="3">
        <v>9.9241460000000004</v>
      </c>
      <c r="U13" s="3">
        <v>9.0409980000000001</v>
      </c>
      <c r="V13" s="4">
        <f t="shared" si="1"/>
        <v>-2.3795631934923622E-2</v>
      </c>
      <c r="W13" s="4">
        <f t="shared" si="2"/>
        <v>-2.9882443143730342E-2</v>
      </c>
      <c r="X13" s="4">
        <f t="shared" si="3"/>
        <v>-4.6995312079125551E-2</v>
      </c>
      <c r="Y13" s="4">
        <f t="shared" si="4"/>
        <v>-2.5512640416881172E-2</v>
      </c>
      <c r="Z13" s="4">
        <f>(F13/F12)-1</f>
        <v>-1.4380896762522744E-2</v>
      </c>
    </row>
    <row r="14" spans="2:26" x14ac:dyDescent="0.25">
      <c r="B14" s="3">
        <v>116.1914</v>
      </c>
      <c r="C14" s="3">
        <v>228.35599999999999</v>
      </c>
      <c r="D14" s="3">
        <v>146.88489999999999</v>
      </c>
      <c r="E14" s="3">
        <v>37.983040000000003</v>
      </c>
      <c r="F14" s="3">
        <v>21.957229999999999</v>
      </c>
      <c r="G14" s="3">
        <v>12.128168000000001</v>
      </c>
      <c r="H14" s="3">
        <v>56.446429999999999</v>
      </c>
      <c r="I14" s="3">
        <v>8.8888180000000006</v>
      </c>
      <c r="J14" s="3">
        <v>9.0353189999999994</v>
      </c>
      <c r="K14" s="3">
        <v>8.4424109999999999</v>
      </c>
      <c r="L14" s="3">
        <v>8.5512180000000004</v>
      </c>
      <c r="M14" s="3">
        <v>1.8282400000000001</v>
      </c>
      <c r="N14" s="3">
        <v>52.482880000000002</v>
      </c>
      <c r="O14" s="3">
        <v>22.22053</v>
      </c>
      <c r="P14" s="3">
        <v>38.015470000000001</v>
      </c>
      <c r="Q14" s="3">
        <v>37.600879999999997</v>
      </c>
      <c r="R14" s="3">
        <v>18.135190000000001</v>
      </c>
      <c r="S14" s="3">
        <v>91.104079999999996</v>
      </c>
      <c r="T14" s="3">
        <v>9.8801290000000002</v>
      </c>
      <c r="U14" s="3">
        <v>8.9923870000000008</v>
      </c>
      <c r="V14" s="4">
        <f t="shared" si="1"/>
        <v>7.9155855928536578E-3</v>
      </c>
      <c r="W14" s="4">
        <f t="shared" si="2"/>
        <v>8.260587561830901E-3</v>
      </c>
      <c r="X14" s="4">
        <f t="shared" si="3"/>
        <v>2.2559892735040554E-2</v>
      </c>
      <c r="Y14" s="4">
        <f t="shared" si="4"/>
        <v>3.9149018948634318E-3</v>
      </c>
      <c r="Z14" s="4">
        <f>(F14/F13)-1</f>
        <v>7.743993391009063E-3</v>
      </c>
    </row>
    <row r="15" spans="2:26" x14ac:dyDescent="0.25">
      <c r="B15" s="3">
        <v>119.4616</v>
      </c>
      <c r="C15" s="3">
        <v>233.852</v>
      </c>
      <c r="D15" s="3">
        <v>147.67660000000001</v>
      </c>
      <c r="E15" s="3">
        <v>38.899520000000003</v>
      </c>
      <c r="F15" s="3">
        <v>22.211020000000001</v>
      </c>
      <c r="G15" s="3">
        <v>11.872645</v>
      </c>
      <c r="H15" s="3">
        <v>57.674729999999997</v>
      </c>
      <c r="I15" s="3">
        <v>8.9388970000000008</v>
      </c>
      <c r="J15" s="3">
        <v>9.0729030000000002</v>
      </c>
      <c r="K15" s="3">
        <v>8.4717070000000003</v>
      </c>
      <c r="L15" s="3">
        <v>8.5855929999999994</v>
      </c>
      <c r="M15" s="3">
        <v>1.8442430000000001</v>
      </c>
      <c r="N15" s="3">
        <v>52.249630000000003</v>
      </c>
      <c r="O15" s="3">
        <v>22.469169999999998</v>
      </c>
      <c r="P15" s="3">
        <v>39.102879999999999</v>
      </c>
      <c r="Q15" s="3">
        <v>38.685589999999998</v>
      </c>
      <c r="R15" s="3">
        <v>18.23873</v>
      </c>
      <c r="S15" s="3">
        <v>94.217399999999998</v>
      </c>
      <c r="T15" s="3">
        <v>9.8768480000000007</v>
      </c>
      <c r="U15" s="3">
        <v>9.0220129999999994</v>
      </c>
      <c r="V15" s="4">
        <f t="shared" si="1"/>
        <v>2.814494015908231E-2</v>
      </c>
      <c r="W15" s="4">
        <f t="shared" si="2"/>
        <v>2.4067683791973993E-2</v>
      </c>
      <c r="X15" s="4">
        <f t="shared" si="3"/>
        <v>5.3899345678147803E-3</v>
      </c>
      <c r="Y15" s="4">
        <f t="shared" si="4"/>
        <v>2.4128663740448308E-2</v>
      </c>
      <c r="Z15" s="4">
        <f>(F15/F14)-1</f>
        <v>1.1558379631674942E-2</v>
      </c>
    </row>
    <row r="16" spans="2:26" x14ac:dyDescent="0.25">
      <c r="B16" s="3">
        <v>119.76049999999999</v>
      </c>
      <c r="C16" s="3">
        <v>234.18790000000001</v>
      </c>
      <c r="D16" s="3">
        <v>149.3562</v>
      </c>
      <c r="E16" s="3">
        <v>39.130949999999999</v>
      </c>
      <c r="F16" s="3">
        <v>22.22739</v>
      </c>
      <c r="G16" s="3">
        <v>11.653627</v>
      </c>
      <c r="H16" s="3">
        <v>58.104619999999997</v>
      </c>
      <c r="I16" s="3">
        <v>8.940626</v>
      </c>
      <c r="J16" s="3">
        <v>9.0763859999999994</v>
      </c>
      <c r="K16" s="3">
        <v>8.4665079999999993</v>
      </c>
      <c r="L16" s="3">
        <v>8.5872980000000005</v>
      </c>
      <c r="M16" s="3">
        <v>1.8522959999999999</v>
      </c>
      <c r="N16" s="3">
        <v>51.783099999999997</v>
      </c>
      <c r="O16" s="3">
        <v>22.494039999999998</v>
      </c>
      <c r="P16" s="3">
        <v>39.683329999999998</v>
      </c>
      <c r="Q16" s="3">
        <v>39.260710000000003</v>
      </c>
      <c r="R16" s="3">
        <v>18.087409999999998</v>
      </c>
      <c r="S16" s="3">
        <v>94.63955</v>
      </c>
      <c r="T16" s="3">
        <v>9.8817160000000008</v>
      </c>
      <c r="U16" s="3">
        <v>9.0350850000000005</v>
      </c>
      <c r="V16" s="4">
        <f t="shared" si="1"/>
        <v>2.5020592391193919E-3</v>
      </c>
      <c r="W16" s="4">
        <f t="shared" si="2"/>
        <v>1.4363785642201865E-3</v>
      </c>
      <c r="X16" s="4">
        <f t="shared" si="3"/>
        <v>1.1373501285917964E-2</v>
      </c>
      <c r="Y16" s="4">
        <f t="shared" si="4"/>
        <v>5.9494307384768685E-3</v>
      </c>
      <c r="Z16" s="4">
        <f>(F16/F15)-1</f>
        <v>7.3702153255439384E-4</v>
      </c>
    </row>
    <row r="17" spans="2:26" x14ac:dyDescent="0.25">
      <c r="B17" s="3">
        <v>124.2949</v>
      </c>
      <c r="C17" s="3">
        <v>244.02029999999999</v>
      </c>
      <c r="D17" s="3">
        <v>156.74719999999999</v>
      </c>
      <c r="E17" s="3">
        <v>40.584359999999997</v>
      </c>
      <c r="F17" s="3">
        <v>22.848870000000002</v>
      </c>
      <c r="G17" s="3">
        <v>11.945652000000001</v>
      </c>
      <c r="H17" s="3">
        <v>61.953240000000001</v>
      </c>
      <c r="I17" s="3">
        <v>8.9519179999999992</v>
      </c>
      <c r="J17" s="3">
        <v>9.0974629999999994</v>
      </c>
      <c r="K17" s="3">
        <v>8.4803270000000008</v>
      </c>
      <c r="L17" s="3">
        <v>8.6071519999999992</v>
      </c>
      <c r="M17" s="3">
        <v>1.8925639999999999</v>
      </c>
      <c r="N17" s="3">
        <v>53.333370000000002</v>
      </c>
      <c r="O17" s="3">
        <v>23.106369999999998</v>
      </c>
      <c r="P17" s="3">
        <v>40.432760000000002</v>
      </c>
      <c r="Q17" s="3">
        <v>40.010539999999999</v>
      </c>
      <c r="R17" s="3">
        <v>18.673850000000002</v>
      </c>
      <c r="S17" s="3">
        <v>96.671099999999996</v>
      </c>
      <c r="T17" s="3">
        <v>9.9363650000000003</v>
      </c>
      <c r="U17" s="3">
        <v>9.0482150000000008</v>
      </c>
      <c r="V17" s="4">
        <f t="shared" si="1"/>
        <v>3.7862233374109211E-2</v>
      </c>
      <c r="W17" s="4">
        <f t="shared" si="2"/>
        <v>4.1985089750580462E-2</v>
      </c>
      <c r="X17" s="4">
        <f t="shared" si="3"/>
        <v>4.9485726069624203E-2</v>
      </c>
      <c r="Y17" s="4">
        <f t="shared" si="4"/>
        <v>3.7142210960888988E-2</v>
      </c>
      <c r="Z17" s="4">
        <f>(F17/F16)-1</f>
        <v>2.7960097879238255E-2</v>
      </c>
    </row>
    <row r="18" spans="2:26" x14ac:dyDescent="0.25">
      <c r="B18" s="3">
        <v>128.59229999999999</v>
      </c>
      <c r="C18" s="3">
        <v>251.96029999999999</v>
      </c>
      <c r="D18" s="3">
        <v>159.33080000000001</v>
      </c>
      <c r="E18" s="3">
        <v>41.908169999999998</v>
      </c>
      <c r="F18" s="3">
        <v>23.054790000000001</v>
      </c>
      <c r="G18" s="3">
        <v>11.671878</v>
      </c>
      <c r="H18" s="3">
        <v>64.969350000000006</v>
      </c>
      <c r="I18" s="3">
        <v>8.9893350000000005</v>
      </c>
      <c r="J18" s="3">
        <v>9.1370939999999994</v>
      </c>
      <c r="K18" s="3">
        <v>8.5228819999999992</v>
      </c>
      <c r="L18" s="3">
        <v>8.6434929999999994</v>
      </c>
      <c r="M18" s="3">
        <v>1.8846149999999999</v>
      </c>
      <c r="N18" s="3">
        <v>52.741070000000001</v>
      </c>
      <c r="O18" s="3">
        <v>23.298020000000001</v>
      </c>
      <c r="P18" s="3">
        <v>41.37323</v>
      </c>
      <c r="Q18" s="3">
        <v>40.949649999999998</v>
      </c>
      <c r="R18" s="3">
        <v>18.69791</v>
      </c>
      <c r="S18" s="3">
        <v>100.40006</v>
      </c>
      <c r="T18" s="3">
        <v>9.9163619999999995</v>
      </c>
      <c r="U18" s="3">
        <v>9.0885899999999999</v>
      </c>
      <c r="V18" s="4">
        <f t="shared" si="1"/>
        <v>3.4574226295688737E-2</v>
      </c>
      <c r="W18" s="4">
        <f t="shared" si="2"/>
        <v>3.2538276528633059E-2</v>
      </c>
      <c r="X18" s="4">
        <f t="shared" si="3"/>
        <v>1.6482591076587116E-2</v>
      </c>
      <c r="Y18" s="4">
        <f t="shared" si="4"/>
        <v>3.2618723074603118E-2</v>
      </c>
      <c r="Z18" s="4">
        <f>(F18/F17)-1</f>
        <v>9.0122618755326123E-3</v>
      </c>
    </row>
    <row r="19" spans="2:26" x14ac:dyDescent="0.25">
      <c r="B19" s="3">
        <v>128.18879999999999</v>
      </c>
      <c r="C19" s="3">
        <v>252.2509</v>
      </c>
      <c r="D19" s="3">
        <v>159.108</v>
      </c>
      <c r="E19" s="3">
        <v>42.148859999999999</v>
      </c>
      <c r="F19" s="3">
        <v>23.01361</v>
      </c>
      <c r="G19" s="3">
        <v>11.726633</v>
      </c>
      <c r="H19" s="3">
        <v>65.706320000000005</v>
      </c>
      <c r="I19" s="3">
        <v>8.9492100000000008</v>
      </c>
      <c r="J19" s="3">
        <v>9.1062150000000006</v>
      </c>
      <c r="K19" s="3">
        <v>8.4863269999999993</v>
      </c>
      <c r="L19" s="3">
        <v>8.5966699999999996</v>
      </c>
      <c r="M19" s="3">
        <v>1.8845460000000001</v>
      </c>
      <c r="N19" s="3">
        <v>52.593000000000004</v>
      </c>
      <c r="O19" s="3">
        <v>23.273019999999999</v>
      </c>
      <c r="P19" s="3">
        <v>41.652430000000003</v>
      </c>
      <c r="Q19" s="3">
        <v>41.226289999999999</v>
      </c>
      <c r="R19" s="3">
        <v>18.609680000000001</v>
      </c>
      <c r="S19" s="3">
        <v>100.72546</v>
      </c>
      <c r="T19" s="3">
        <v>9.9423670000000008</v>
      </c>
      <c r="U19" s="3">
        <v>9.0586660000000006</v>
      </c>
      <c r="V19" s="4">
        <f t="shared" si="1"/>
        <v>-3.1378239599105795E-3</v>
      </c>
      <c r="W19" s="4">
        <f t="shared" si="2"/>
        <v>1.1533563025603044E-3</v>
      </c>
      <c r="X19" s="4">
        <f t="shared" si="3"/>
        <v>-1.3983485929902617E-3</v>
      </c>
      <c r="Y19" s="4">
        <f t="shared" si="4"/>
        <v>5.7432715387000233E-3</v>
      </c>
      <c r="Z19" s="4">
        <f>(F19/F18)-1</f>
        <v>-1.7861797917049227E-3</v>
      </c>
    </row>
    <row r="20" spans="2:26" x14ac:dyDescent="0.25">
      <c r="B20" s="3">
        <v>119.2838</v>
      </c>
      <c r="C20" s="3">
        <v>236.05240000000001</v>
      </c>
      <c r="D20" s="3">
        <v>150.24209999999999</v>
      </c>
      <c r="E20" s="3">
        <v>39.260559999999998</v>
      </c>
      <c r="F20" s="3">
        <v>22.170940000000002</v>
      </c>
      <c r="G20" s="3">
        <v>10.768426</v>
      </c>
      <c r="H20" s="3">
        <v>60.608939999999997</v>
      </c>
      <c r="I20" s="3">
        <v>8.8827669999999994</v>
      </c>
      <c r="J20" s="3">
        <v>9.0213070000000002</v>
      </c>
      <c r="K20" s="3">
        <v>8.4418019999999991</v>
      </c>
      <c r="L20" s="3">
        <v>8.5714950000000005</v>
      </c>
      <c r="M20" s="3">
        <v>1.8355619999999999</v>
      </c>
      <c r="N20" s="3">
        <v>50.952460000000002</v>
      </c>
      <c r="O20" s="3">
        <v>22.403639999999999</v>
      </c>
      <c r="P20" s="3">
        <v>37.662799999999997</v>
      </c>
      <c r="Q20" s="3">
        <v>37.287840000000003</v>
      </c>
      <c r="R20" s="3">
        <v>18.008030000000002</v>
      </c>
      <c r="S20" s="3">
        <v>91.482249999999993</v>
      </c>
      <c r="T20" s="3">
        <v>9.9255399999999998</v>
      </c>
      <c r="U20" s="3">
        <v>8.9748900000000003</v>
      </c>
      <c r="V20" s="4">
        <f t="shared" si="1"/>
        <v>-6.9467847425047968E-2</v>
      </c>
      <c r="W20" s="4">
        <f t="shared" si="2"/>
        <v>-6.4215826385555008E-2</v>
      </c>
      <c r="X20" s="4">
        <f t="shared" si="3"/>
        <v>-5.5722528094124812E-2</v>
      </c>
      <c r="Y20" s="4">
        <f t="shared" si="4"/>
        <v>-6.8526171289092996E-2</v>
      </c>
      <c r="Z20" s="4">
        <f>(F20/F19)-1</f>
        <v>-3.6616158872945115E-2</v>
      </c>
    </row>
    <row r="21" spans="2:26" x14ac:dyDescent="0.25">
      <c r="B21" s="3">
        <v>121.754</v>
      </c>
      <c r="C21" s="3">
        <v>240.85480000000001</v>
      </c>
      <c r="D21" s="3">
        <v>154.43459999999999</v>
      </c>
      <c r="E21" s="3">
        <v>40.065950000000001</v>
      </c>
      <c r="F21" s="3">
        <v>22.601130000000001</v>
      </c>
      <c r="G21" s="3">
        <v>10.896186999999999</v>
      </c>
      <c r="H21" s="3">
        <v>63.891190000000002</v>
      </c>
      <c r="I21" s="3">
        <v>8.9204089999999994</v>
      </c>
      <c r="J21" s="3">
        <v>9.0345829999999996</v>
      </c>
      <c r="K21" s="3">
        <v>8.468045</v>
      </c>
      <c r="L21" s="3">
        <v>8.6089249999999993</v>
      </c>
      <c r="M21" s="3">
        <v>1.851702</v>
      </c>
      <c r="N21" s="3">
        <v>51.927419999999998</v>
      </c>
      <c r="O21" s="3">
        <v>22.83013</v>
      </c>
      <c r="P21" s="3">
        <v>38.3461</v>
      </c>
      <c r="Q21" s="3">
        <v>37.972149999999999</v>
      </c>
      <c r="R21" s="3">
        <v>18.355419999999999</v>
      </c>
      <c r="S21" s="3">
        <v>94.35812</v>
      </c>
      <c r="T21" s="3">
        <v>9.9305230000000009</v>
      </c>
      <c r="U21" s="3">
        <v>8.9978499999999997</v>
      </c>
      <c r="V21" s="4">
        <f t="shared" si="1"/>
        <v>2.0708595802615415E-2</v>
      </c>
      <c r="W21" s="4">
        <f t="shared" si="2"/>
        <v>2.034463534367803E-2</v>
      </c>
      <c r="X21" s="4">
        <f t="shared" si="3"/>
        <v>2.7904961392312799E-2</v>
      </c>
      <c r="Y21" s="4">
        <f t="shared" si="4"/>
        <v>2.0513971272951848E-2</v>
      </c>
      <c r="Z21" s="4">
        <f>(F21/F20)-1</f>
        <v>1.9403327057851305E-2</v>
      </c>
    </row>
    <row r="22" spans="2:26" x14ac:dyDescent="0.25">
      <c r="B22" s="3">
        <v>109.8086</v>
      </c>
      <c r="C22" s="3">
        <v>217.935</v>
      </c>
      <c r="D22" s="3">
        <v>128.68430000000001</v>
      </c>
      <c r="E22" s="3">
        <v>35.465029999999999</v>
      </c>
      <c r="F22" s="3">
        <v>20.607399999999998</v>
      </c>
      <c r="G22" s="3">
        <v>10.111370000000001</v>
      </c>
      <c r="H22" s="3">
        <v>54.822369999999999</v>
      </c>
      <c r="I22" s="3">
        <v>9.0126609999999996</v>
      </c>
      <c r="J22" s="3">
        <v>9.1048249999999999</v>
      </c>
      <c r="K22" s="3">
        <v>8.5945970000000003</v>
      </c>
      <c r="L22" s="3">
        <v>8.6779600000000006</v>
      </c>
      <c r="M22" s="3">
        <v>1.761209</v>
      </c>
      <c r="N22" s="3">
        <v>49.476849999999999</v>
      </c>
      <c r="O22" s="3">
        <v>20.823080000000001</v>
      </c>
      <c r="P22" s="3">
        <v>31.4175</v>
      </c>
      <c r="Q22" s="3">
        <v>31.027090000000001</v>
      </c>
      <c r="R22" s="3">
        <v>16.666920000000001</v>
      </c>
      <c r="S22" s="3">
        <v>84.455299999999994</v>
      </c>
      <c r="T22" s="3">
        <v>10.011868</v>
      </c>
      <c r="U22" s="3">
        <v>9.0687909999999992</v>
      </c>
      <c r="V22" s="4">
        <f t="shared" si="1"/>
        <v>-9.8110945020286833E-2</v>
      </c>
      <c r="W22" s="4">
        <f t="shared" si="2"/>
        <v>-9.5160237620342203E-2</v>
      </c>
      <c r="X22" s="4">
        <f t="shared" si="3"/>
        <v>-0.16673918927494213</v>
      </c>
      <c r="Y22" s="4">
        <f t="shared" si="4"/>
        <v>-0.11483366798990169</v>
      </c>
      <c r="Z22" s="4">
        <f>(F22/F21)-1</f>
        <v>-8.8213730906375187E-2</v>
      </c>
    </row>
    <row r="23" spans="2:26" x14ac:dyDescent="0.25">
      <c r="B23" s="3">
        <v>119.9302</v>
      </c>
      <c r="C23" s="3">
        <v>236.62639999999999</v>
      </c>
      <c r="D23" s="3">
        <v>149.5008</v>
      </c>
      <c r="E23" s="3">
        <v>39.335349999999998</v>
      </c>
      <c r="F23" s="3">
        <v>22.633900000000001</v>
      </c>
      <c r="G23" s="3">
        <v>11.180604000000001</v>
      </c>
      <c r="H23" s="3">
        <v>62.266109999999998</v>
      </c>
      <c r="I23" s="3">
        <v>9.1785689999999995</v>
      </c>
      <c r="J23" s="3">
        <v>9.2944759999999995</v>
      </c>
      <c r="K23" s="3">
        <v>8.7261279999999992</v>
      </c>
      <c r="L23" s="3">
        <v>8.8142189999999996</v>
      </c>
      <c r="M23" s="3">
        <v>1.8682350000000001</v>
      </c>
      <c r="N23" s="3">
        <v>52.078479999999999</v>
      </c>
      <c r="O23" s="3">
        <v>22.85472</v>
      </c>
      <c r="P23" s="3">
        <v>38.557510000000001</v>
      </c>
      <c r="Q23" s="3">
        <v>38.195729999999998</v>
      </c>
      <c r="R23" s="3">
        <v>18.26491</v>
      </c>
      <c r="S23" s="3">
        <v>95.998149999999995</v>
      </c>
      <c r="T23" s="3">
        <v>10.178896</v>
      </c>
      <c r="U23" s="3">
        <v>9.2588059999999999</v>
      </c>
      <c r="V23" s="4">
        <f t="shared" si="1"/>
        <v>9.21749298324539E-2</v>
      </c>
      <c r="W23" s="4">
        <f t="shared" si="2"/>
        <v>8.5765939385596512E-2</v>
      </c>
      <c r="X23" s="4">
        <f t="shared" si="3"/>
        <v>0.16176410020491994</v>
      </c>
      <c r="Y23" s="4">
        <f t="shared" si="4"/>
        <v>0.10913059991772167</v>
      </c>
      <c r="Z23" s="4">
        <f>(F23/F22)-1</f>
        <v>9.8338460941215455E-2</v>
      </c>
    </row>
    <row r="24" spans="2:26" x14ac:dyDescent="0.25">
      <c r="B24" s="3">
        <v>124.1403</v>
      </c>
      <c r="C24" s="3">
        <v>244.21789999999999</v>
      </c>
      <c r="D24" s="3">
        <v>152.27520000000001</v>
      </c>
      <c r="E24" s="3">
        <v>40.599939999999997</v>
      </c>
      <c r="F24" s="3">
        <v>22.95477</v>
      </c>
      <c r="G24" s="3">
        <v>11.386958</v>
      </c>
      <c r="H24" s="3">
        <v>63.681899999999999</v>
      </c>
      <c r="I24" s="3">
        <v>9.1848569999999992</v>
      </c>
      <c r="J24" s="3">
        <v>9.3196899999999996</v>
      </c>
      <c r="K24" s="3">
        <v>8.7448270000000008</v>
      </c>
      <c r="L24" s="3">
        <v>8.8222570000000005</v>
      </c>
      <c r="M24" s="3">
        <v>1.918533</v>
      </c>
      <c r="N24" s="3">
        <v>53.10904</v>
      </c>
      <c r="O24" s="3">
        <v>23.170079999999999</v>
      </c>
      <c r="P24" s="3">
        <v>39.357190000000003</v>
      </c>
      <c r="Q24" s="3">
        <v>38.998469999999998</v>
      </c>
      <c r="R24" s="3">
        <v>18.681370000000001</v>
      </c>
      <c r="S24" s="3">
        <v>98.751239999999996</v>
      </c>
      <c r="T24" s="3">
        <v>10.226983000000001</v>
      </c>
      <c r="U24" s="3">
        <v>9.2839469999999995</v>
      </c>
      <c r="V24" s="4">
        <f t="shared" si="1"/>
        <v>3.5104585834093482E-2</v>
      </c>
      <c r="W24" s="4">
        <f t="shared" si="2"/>
        <v>3.2082219059242689E-2</v>
      </c>
      <c r="X24" s="4">
        <f t="shared" si="3"/>
        <v>1.8557760226032283E-2</v>
      </c>
      <c r="Y24" s="4">
        <f t="shared" si="4"/>
        <v>3.2148944905790788E-2</v>
      </c>
      <c r="Z24" s="4">
        <f>(F24/F23)-1</f>
        <v>1.4176522826379934E-2</v>
      </c>
    </row>
    <row r="25" spans="2:26" x14ac:dyDescent="0.25">
      <c r="B25" s="3">
        <v>125.25920000000001</v>
      </c>
      <c r="C25" s="3">
        <v>247.58779999999999</v>
      </c>
      <c r="D25" s="3">
        <v>146.27189999999999</v>
      </c>
      <c r="E25" s="3">
        <v>41.389110000000002</v>
      </c>
      <c r="F25" s="3">
        <v>23.214929999999999</v>
      </c>
      <c r="G25" s="3">
        <v>11.461995</v>
      </c>
      <c r="H25" s="3">
        <v>60.225900000000003</v>
      </c>
      <c r="I25" s="3">
        <v>9.3489059999999995</v>
      </c>
      <c r="J25" s="3">
        <v>9.4869199999999996</v>
      </c>
      <c r="K25" s="3">
        <v>8.9037000000000006</v>
      </c>
      <c r="L25" s="3">
        <v>8.9522469999999998</v>
      </c>
      <c r="M25" s="3">
        <v>1.935403</v>
      </c>
      <c r="N25" s="3">
        <v>53.695390000000003</v>
      </c>
      <c r="O25" s="3">
        <v>23.450399999999998</v>
      </c>
      <c r="P25" s="3">
        <v>40.107390000000002</v>
      </c>
      <c r="Q25" s="3">
        <v>39.743870000000001</v>
      </c>
      <c r="R25" s="3">
        <v>18.766369999999998</v>
      </c>
      <c r="S25" s="3">
        <v>100.36171</v>
      </c>
      <c r="T25" s="3">
        <v>10.318087999999999</v>
      </c>
      <c r="U25" s="3">
        <v>9.4516179999999999</v>
      </c>
      <c r="V25" s="4">
        <f t="shared" si="1"/>
        <v>9.0131891094189509E-3</v>
      </c>
      <c r="W25" s="4">
        <f t="shared" si="2"/>
        <v>1.3798742843992962E-2</v>
      </c>
      <c r="X25" s="4">
        <f t="shared" si="3"/>
        <v>-3.9424016517463301E-2</v>
      </c>
      <c r="Y25" s="4">
        <f t="shared" si="4"/>
        <v>1.9437713454748984E-2</v>
      </c>
      <c r="Z25" s="4">
        <f>(F25/F24)-1</f>
        <v>1.1333592103079271E-2</v>
      </c>
    </row>
    <row r="26" spans="2:26" x14ac:dyDescent="0.25">
      <c r="B26" s="3">
        <v>130.93860000000001</v>
      </c>
      <c r="C26" s="3">
        <v>259.04770000000002</v>
      </c>
      <c r="D26" s="3">
        <v>159.1661</v>
      </c>
      <c r="E26" s="3">
        <v>43.07206</v>
      </c>
      <c r="F26" s="3">
        <v>23.80743</v>
      </c>
      <c r="G26" s="3">
        <v>11.790283000000001</v>
      </c>
      <c r="H26" s="3">
        <v>60.60407</v>
      </c>
      <c r="I26" s="3">
        <v>9.364001</v>
      </c>
      <c r="J26" s="3">
        <v>9.5220610000000008</v>
      </c>
      <c r="K26" s="3">
        <v>8.9223769999999991</v>
      </c>
      <c r="L26" s="3">
        <v>8.9690770000000004</v>
      </c>
      <c r="M26" s="3">
        <v>1.968952</v>
      </c>
      <c r="N26" s="3">
        <v>54.872799999999998</v>
      </c>
      <c r="O26" s="3">
        <v>24.022880000000001</v>
      </c>
      <c r="P26" s="3">
        <v>41.65728</v>
      </c>
      <c r="Q26" s="3">
        <v>41.27563</v>
      </c>
      <c r="R26" s="3">
        <v>19.26784</v>
      </c>
      <c r="S26" s="3">
        <v>104.34738</v>
      </c>
      <c r="T26" s="3">
        <v>10.409659</v>
      </c>
      <c r="U26" s="3">
        <v>9.4866869999999999</v>
      </c>
      <c r="V26" s="4">
        <f t="shared" si="1"/>
        <v>4.5341180528057023E-2</v>
      </c>
      <c r="W26" s="4">
        <f t="shared" si="2"/>
        <v>4.6286206347808889E-2</v>
      </c>
      <c r="X26" s="4">
        <f t="shared" si="3"/>
        <v>8.8152269848139175E-2</v>
      </c>
      <c r="Y26" s="4">
        <f t="shared" si="4"/>
        <v>4.0661661968570906E-2</v>
      </c>
      <c r="Z26" s="4">
        <f>(F26/F25)-1</f>
        <v>2.5522368579185883E-2</v>
      </c>
    </row>
    <row r="27" spans="2:26" x14ac:dyDescent="0.25">
      <c r="B27" s="3">
        <v>122.51179999999999</v>
      </c>
      <c r="C27" s="3">
        <v>242.5806</v>
      </c>
      <c r="D27" s="3">
        <v>147.39279999999999</v>
      </c>
      <c r="E27" s="3">
        <v>40.333710000000004</v>
      </c>
      <c r="F27" s="3">
        <v>22.979880000000001</v>
      </c>
      <c r="G27" s="3">
        <v>11.143084999999999</v>
      </c>
      <c r="H27" s="3">
        <v>58.220590000000001</v>
      </c>
      <c r="I27" s="3">
        <v>9.5129180000000009</v>
      </c>
      <c r="J27" s="3">
        <v>9.6468520000000009</v>
      </c>
      <c r="K27" s="3">
        <v>9.0742320000000003</v>
      </c>
      <c r="L27" s="3">
        <v>9.1372850000000003</v>
      </c>
      <c r="M27" s="3">
        <v>1.8933279999999999</v>
      </c>
      <c r="N27" s="3">
        <v>53.134790000000002</v>
      </c>
      <c r="O27" s="3">
        <v>23.178740000000001</v>
      </c>
      <c r="P27" s="3">
        <v>38.969720000000002</v>
      </c>
      <c r="Q27" s="3">
        <v>38.621670000000002</v>
      </c>
      <c r="R27" s="3">
        <v>18.58276</v>
      </c>
      <c r="S27" s="3">
        <v>98.247389999999996</v>
      </c>
      <c r="T27" s="3">
        <v>10.458299999999999</v>
      </c>
      <c r="U27" s="3">
        <v>9.6111299999999993</v>
      </c>
      <c r="V27" s="4">
        <f t="shared" si="1"/>
        <v>-6.4356881775122221E-2</v>
      </c>
      <c r="W27" s="4">
        <f t="shared" si="2"/>
        <v>-6.3567829399759246E-2</v>
      </c>
      <c r="X27" s="4">
        <f t="shared" si="3"/>
        <v>-7.3968640307201183E-2</v>
      </c>
      <c r="Y27" s="4">
        <f t="shared" si="4"/>
        <v>-6.3576016563869908E-2</v>
      </c>
      <c r="Z27" s="4">
        <f>(F27/F26)-1</f>
        <v>-3.4760156808189668E-2</v>
      </c>
    </row>
    <row r="28" spans="2:26" x14ac:dyDescent="0.25">
      <c r="B28" s="3">
        <v>130.58590000000001</v>
      </c>
      <c r="C28" s="3">
        <v>258.3338</v>
      </c>
      <c r="D28" s="3">
        <v>155.01519999999999</v>
      </c>
      <c r="E28" s="3">
        <v>43.167140000000003</v>
      </c>
      <c r="F28" s="3">
        <v>23.816140000000001</v>
      </c>
      <c r="G28" s="3">
        <v>11.809044</v>
      </c>
      <c r="H28" s="3">
        <v>62.357509999999998</v>
      </c>
      <c r="I28" s="3">
        <v>9.6363699999999994</v>
      </c>
      <c r="J28" s="3">
        <v>9.7810880000000004</v>
      </c>
      <c r="K28" s="3">
        <v>9.2006610000000002</v>
      </c>
      <c r="L28" s="3">
        <v>9.2382930000000005</v>
      </c>
      <c r="M28" s="3">
        <v>1.960575</v>
      </c>
      <c r="N28" s="3">
        <v>54.738419999999998</v>
      </c>
      <c r="O28" s="3">
        <v>24.031680000000001</v>
      </c>
      <c r="P28" s="3">
        <v>41.500639999999997</v>
      </c>
      <c r="Q28" s="3">
        <v>41.144570000000002</v>
      </c>
      <c r="R28" s="3">
        <v>19.26784</v>
      </c>
      <c r="S28" s="3">
        <v>104.41936</v>
      </c>
      <c r="T28" s="3">
        <v>10.568168</v>
      </c>
      <c r="U28" s="3">
        <v>9.7368740000000003</v>
      </c>
      <c r="V28" s="4">
        <f t="shared" si="1"/>
        <v>6.5904672039754697E-2</v>
      </c>
      <c r="W28" s="4">
        <f t="shared" si="2"/>
        <v>6.4940065281395176E-2</v>
      </c>
      <c r="X28" s="4">
        <f t="shared" si="3"/>
        <v>5.1714873453791554E-2</v>
      </c>
      <c r="Y28" s="4">
        <f t="shared" si="4"/>
        <v>7.0249674527832928E-2</v>
      </c>
      <c r="Z28" s="4">
        <f>(F28/F27)-1</f>
        <v>3.6390964617743826E-2</v>
      </c>
    </row>
    <row r="29" spans="2:26" x14ac:dyDescent="0.25">
      <c r="B29" s="3">
        <v>132.9684</v>
      </c>
      <c r="C29" s="3">
        <v>263.37950000000001</v>
      </c>
      <c r="D29" s="3">
        <v>159.2542</v>
      </c>
      <c r="E29" s="3">
        <v>43.794690000000003</v>
      </c>
      <c r="F29" s="3">
        <v>24.164249999999999</v>
      </c>
      <c r="G29" s="3">
        <v>11.583932000000001</v>
      </c>
      <c r="H29" s="3">
        <v>62.501730000000002</v>
      </c>
      <c r="I29" s="3">
        <v>9.6614889999999995</v>
      </c>
      <c r="J29" s="3">
        <v>9.8147339999999996</v>
      </c>
      <c r="K29" s="3">
        <v>9.2186570000000003</v>
      </c>
      <c r="L29" s="3">
        <v>9.2391869999999994</v>
      </c>
      <c r="M29" s="3">
        <v>1.9608380000000001</v>
      </c>
      <c r="N29" s="3">
        <v>54.981699999999996</v>
      </c>
      <c r="O29" s="3">
        <v>24.35707</v>
      </c>
      <c r="P29" s="3">
        <v>41.706740000000003</v>
      </c>
      <c r="Q29" s="3">
        <v>41.349350000000001</v>
      </c>
      <c r="R29" s="3">
        <v>19.46246</v>
      </c>
      <c r="S29" s="3">
        <v>105.92186</v>
      </c>
      <c r="T29" s="3">
        <v>10.599702000000001</v>
      </c>
      <c r="U29" s="3">
        <v>9.7803780000000007</v>
      </c>
      <c r="V29" s="4">
        <f t="shared" si="1"/>
        <v>1.8244695637124719E-2</v>
      </c>
      <c r="W29" s="4">
        <f t="shared" si="2"/>
        <v>1.9531706652401004E-2</v>
      </c>
      <c r="X29" s="4">
        <f t="shared" si="3"/>
        <v>2.7345705453400759E-2</v>
      </c>
      <c r="Y29" s="4">
        <f t="shared" si="4"/>
        <v>1.4537678428545364E-2</v>
      </c>
      <c r="Z29" s="4">
        <f>(F29/F28)-1</f>
        <v>1.4616558350765363E-2</v>
      </c>
    </row>
    <row r="30" spans="2:26" x14ac:dyDescent="0.25">
      <c r="B30" s="3">
        <v>130.2893</v>
      </c>
      <c r="C30" s="3">
        <v>259.21749999999997</v>
      </c>
      <c r="D30" s="3">
        <v>151.261</v>
      </c>
      <c r="E30" s="3">
        <v>43.100589999999997</v>
      </c>
      <c r="F30" s="3">
        <v>24.137910000000002</v>
      </c>
      <c r="G30" s="3">
        <v>11.30254</v>
      </c>
      <c r="H30" s="3">
        <v>61.765439999999998</v>
      </c>
      <c r="I30" s="3">
        <v>9.8744750000000003</v>
      </c>
      <c r="J30" s="3">
        <v>10.021566999999999</v>
      </c>
      <c r="K30" s="3">
        <v>9.4088449999999995</v>
      </c>
      <c r="L30" s="3">
        <v>9.4986750000000004</v>
      </c>
      <c r="M30" s="3">
        <v>1.943751</v>
      </c>
      <c r="N30" s="3">
        <v>54.918480000000002</v>
      </c>
      <c r="O30" s="3">
        <v>24.330500000000001</v>
      </c>
      <c r="P30" s="3">
        <v>40.717460000000003</v>
      </c>
      <c r="Q30" s="3">
        <v>40.38279</v>
      </c>
      <c r="R30" s="3">
        <v>19.47109</v>
      </c>
      <c r="S30" s="3">
        <v>104.09546</v>
      </c>
      <c r="T30" s="3">
        <v>10.481771999999999</v>
      </c>
      <c r="U30" s="3">
        <v>9.9785409999999999</v>
      </c>
      <c r="V30" s="4">
        <f t="shared" si="1"/>
        <v>-2.0148396160290738E-2</v>
      </c>
      <c r="W30" s="4">
        <f t="shared" si="2"/>
        <v>-1.5802292889158132E-2</v>
      </c>
      <c r="X30" s="4">
        <f t="shared" si="3"/>
        <v>-5.0191454919242373E-2</v>
      </c>
      <c r="Y30" s="4">
        <f t="shared" si="4"/>
        <v>-1.584895337768133E-2</v>
      </c>
      <c r="Z30" s="4">
        <f>(F30/F29)-1</f>
        <v>-1.0900400384865616E-3</v>
      </c>
    </row>
    <row r="31" spans="2:26" x14ac:dyDescent="0.25">
      <c r="B31" s="3">
        <v>131.90629999999999</v>
      </c>
      <c r="C31" s="3">
        <v>262.815</v>
      </c>
      <c r="D31" s="3">
        <v>155.5701</v>
      </c>
      <c r="E31" s="3">
        <v>43.899279999999997</v>
      </c>
      <c r="F31" s="3">
        <v>24.26079</v>
      </c>
      <c r="G31" s="3">
        <v>11.602690000000001</v>
      </c>
      <c r="H31" s="3">
        <v>61.40869</v>
      </c>
      <c r="I31" s="3">
        <v>9.843852</v>
      </c>
      <c r="J31" s="3">
        <v>9.9823170000000001</v>
      </c>
      <c r="K31" s="3">
        <v>9.3727180000000008</v>
      </c>
      <c r="L31" s="3">
        <v>9.4608910000000002</v>
      </c>
      <c r="M31" s="3">
        <v>1.9693259999999999</v>
      </c>
      <c r="N31" s="3">
        <v>55.261719999999997</v>
      </c>
      <c r="O31" s="3">
        <v>24.46331</v>
      </c>
      <c r="P31" s="3">
        <v>40.602040000000002</v>
      </c>
      <c r="Q31" s="3">
        <v>40.276299999999999</v>
      </c>
      <c r="R31" s="3">
        <v>19.617740000000001</v>
      </c>
      <c r="S31" s="3">
        <v>102.70992</v>
      </c>
      <c r="T31" s="3">
        <v>10.557900999999999</v>
      </c>
      <c r="U31" s="3">
        <v>9.9484829999999995</v>
      </c>
      <c r="V31" s="4">
        <f t="shared" si="1"/>
        <v>1.2410842640186104E-2</v>
      </c>
      <c r="W31" s="4">
        <f t="shared" si="2"/>
        <v>1.3878306827278308E-2</v>
      </c>
      <c r="X31" s="4">
        <f t="shared" si="3"/>
        <v>2.8487845512061849E-2</v>
      </c>
      <c r="Y31" s="4">
        <f t="shared" si="4"/>
        <v>1.8530836816851082E-2</v>
      </c>
      <c r="Z31" s="4">
        <f>(F31/F30)-1</f>
        <v>5.0907472933654496E-3</v>
      </c>
    </row>
    <row r="32" spans="2:26" x14ac:dyDescent="0.25">
      <c r="B32" s="3">
        <v>135.31030000000001</v>
      </c>
      <c r="C32" s="3">
        <v>269.7765</v>
      </c>
      <c r="D32" s="3">
        <v>159.93819999999999</v>
      </c>
      <c r="E32" s="3">
        <v>44.850090000000002</v>
      </c>
      <c r="F32" s="3">
        <v>24.77347</v>
      </c>
      <c r="G32" s="3">
        <v>11.987258000000001</v>
      </c>
      <c r="H32" s="3">
        <v>65.575969999999998</v>
      </c>
      <c r="I32" s="3">
        <v>9.8853849999999994</v>
      </c>
      <c r="J32" s="3">
        <v>10.014353</v>
      </c>
      <c r="K32" s="3">
        <v>9.3999100000000002</v>
      </c>
      <c r="L32" s="3">
        <v>9.4934010000000004</v>
      </c>
      <c r="M32" s="3">
        <v>1.986602</v>
      </c>
      <c r="N32" s="3">
        <v>56.452399999999997</v>
      </c>
      <c r="O32" s="3">
        <v>24.951750000000001</v>
      </c>
      <c r="P32" s="3">
        <v>41.912849999999999</v>
      </c>
      <c r="Q32" s="3">
        <v>41.578699999999998</v>
      </c>
      <c r="R32" s="3">
        <v>20.047260000000001</v>
      </c>
      <c r="S32" s="3">
        <v>104.66228</v>
      </c>
      <c r="T32" s="3">
        <v>10.634304</v>
      </c>
      <c r="U32" s="3">
        <v>9.9722469999999994</v>
      </c>
      <c r="V32" s="4">
        <f t="shared" si="1"/>
        <v>2.5806197277916443E-2</v>
      </c>
      <c r="W32" s="4">
        <f t="shared" si="2"/>
        <v>2.6488214143028266E-2</v>
      </c>
      <c r="X32" s="4">
        <f t="shared" si="3"/>
        <v>2.8078017562500834E-2</v>
      </c>
      <c r="Y32" s="4">
        <f t="shared" si="4"/>
        <v>2.1658897366881646E-2</v>
      </c>
      <c r="Z32" s="4">
        <f>(F32/F31)-1</f>
        <v>2.1132040630169158E-2</v>
      </c>
    </row>
    <row r="33" spans="2:26" x14ac:dyDescent="0.25">
      <c r="B33" s="3">
        <v>140.4239</v>
      </c>
      <c r="C33" s="3">
        <v>279.57240000000002</v>
      </c>
      <c r="D33" s="3">
        <v>166.38489999999999</v>
      </c>
      <c r="E33" s="3">
        <v>46.475990000000003</v>
      </c>
      <c r="F33" s="3">
        <v>25.311250000000001</v>
      </c>
      <c r="G33" s="3">
        <v>12.109195</v>
      </c>
      <c r="H33" s="3">
        <v>69.68253</v>
      </c>
      <c r="I33" s="3">
        <v>9.8719090000000005</v>
      </c>
      <c r="J33" s="3">
        <v>10.019938</v>
      </c>
      <c r="K33" s="3">
        <v>9.3990810000000007</v>
      </c>
      <c r="L33" s="3">
        <v>9.454637</v>
      </c>
      <c r="M33" s="3">
        <v>1.978002</v>
      </c>
      <c r="N33" s="3">
        <v>57.308430000000001</v>
      </c>
      <c r="O33" s="3">
        <v>25.484909999999999</v>
      </c>
      <c r="P33" s="3">
        <v>43.817230000000002</v>
      </c>
      <c r="Q33" s="3">
        <v>43.47907</v>
      </c>
      <c r="R33" s="3">
        <v>20.36009</v>
      </c>
      <c r="S33" s="3">
        <v>109.88054</v>
      </c>
      <c r="T33" s="3">
        <v>10.684291999999999</v>
      </c>
      <c r="U33" s="3">
        <v>9.9869780000000006</v>
      </c>
      <c r="V33" s="4">
        <f t="shared" si="1"/>
        <v>3.7791653702637484E-2</v>
      </c>
      <c r="W33" s="4">
        <f t="shared" si="2"/>
        <v>3.6311168689637574E-2</v>
      </c>
      <c r="X33" s="4">
        <f t="shared" si="3"/>
        <v>4.0307443750148497E-2</v>
      </c>
      <c r="Y33" s="4">
        <f t="shared" si="4"/>
        <v>3.6251878201359222E-2</v>
      </c>
      <c r="Z33" s="4">
        <f>(F33/F32)-1</f>
        <v>2.1707899620037052E-2</v>
      </c>
    </row>
    <row r="34" spans="2:26" x14ac:dyDescent="0.25">
      <c r="B34" s="3">
        <v>143.66329999999999</v>
      </c>
      <c r="C34" s="3">
        <v>286.60939999999999</v>
      </c>
      <c r="D34" s="3">
        <v>162.22380000000001</v>
      </c>
      <c r="E34" s="3">
        <v>46.960909999999998</v>
      </c>
      <c r="F34" s="3">
        <v>25.134930000000001</v>
      </c>
      <c r="G34" s="3">
        <v>12.353066</v>
      </c>
      <c r="H34" s="3">
        <v>66.646259999999998</v>
      </c>
      <c r="I34" s="3">
        <v>9.7948020000000007</v>
      </c>
      <c r="J34" s="3">
        <v>10.042954</v>
      </c>
      <c r="K34" s="3">
        <v>9.2696260000000006</v>
      </c>
      <c r="L34" s="3">
        <v>9.3802249999999994</v>
      </c>
      <c r="M34" s="3">
        <v>2.0386519999999999</v>
      </c>
      <c r="N34" s="3">
        <v>57.663589999999999</v>
      </c>
      <c r="O34" s="3">
        <v>25.324960000000001</v>
      </c>
      <c r="P34" s="3">
        <v>42.15193</v>
      </c>
      <c r="Q34" s="3">
        <v>41.742530000000002</v>
      </c>
      <c r="R34" s="3">
        <v>20.194980000000001</v>
      </c>
      <c r="S34" s="3">
        <v>111.87788</v>
      </c>
      <c r="T34" s="3">
        <v>10.797243</v>
      </c>
      <c r="U34" s="3">
        <v>10.001674</v>
      </c>
      <c r="V34" s="4">
        <f t="shared" si="1"/>
        <v>2.306872263197346E-2</v>
      </c>
      <c r="W34" s="4">
        <f t="shared" si="2"/>
        <v>2.5170581931549751E-2</v>
      </c>
      <c r="X34" s="4">
        <f t="shared" si="3"/>
        <v>-2.5008880012549084E-2</v>
      </c>
      <c r="Y34" s="4">
        <f t="shared" si="4"/>
        <v>1.0433774514539529E-2</v>
      </c>
      <c r="Z34" s="4">
        <f>(F34/F33)-1</f>
        <v>-6.9660723986370021E-3</v>
      </c>
    </row>
    <row r="35" spans="2:26" x14ac:dyDescent="0.25">
      <c r="B35" s="3">
        <v>144.3492</v>
      </c>
      <c r="C35" s="3">
        <v>287.88249999999999</v>
      </c>
      <c r="D35" s="3">
        <v>166.4614</v>
      </c>
      <c r="E35" s="3">
        <v>47.863900000000001</v>
      </c>
      <c r="F35" s="3">
        <v>25.789950000000001</v>
      </c>
      <c r="G35" s="3">
        <v>12.215306</v>
      </c>
      <c r="H35" s="3">
        <v>70.483410000000006</v>
      </c>
      <c r="I35" s="3">
        <v>10.081761</v>
      </c>
      <c r="J35" s="3">
        <v>10.232989999999999</v>
      </c>
      <c r="K35" s="3">
        <v>9.599316</v>
      </c>
      <c r="L35" s="3">
        <v>9.6668990000000008</v>
      </c>
      <c r="M35" s="3">
        <v>2.021455</v>
      </c>
      <c r="N35" s="3">
        <v>58.218119999999999</v>
      </c>
      <c r="O35" s="3">
        <v>25.955369999999998</v>
      </c>
      <c r="P35" s="3">
        <v>45.584910000000001</v>
      </c>
      <c r="Q35" s="3">
        <v>45.251089999999998</v>
      </c>
      <c r="R35" s="3">
        <v>20.692710000000002</v>
      </c>
      <c r="S35" s="3">
        <v>115.04792999999999</v>
      </c>
      <c r="T35" s="3">
        <v>10.914436</v>
      </c>
      <c r="U35" s="3">
        <v>10.192213000000001</v>
      </c>
      <c r="V35" s="4">
        <f t="shared" si="1"/>
        <v>4.774357821378139E-3</v>
      </c>
      <c r="W35" s="4">
        <f t="shared" si="2"/>
        <v>4.441933865393155E-3</v>
      </c>
      <c r="X35" s="4">
        <f t="shared" si="3"/>
        <v>2.6121937718139865E-2</v>
      </c>
      <c r="Y35" s="4">
        <f t="shared" si="4"/>
        <v>1.9228545613788173E-2</v>
      </c>
      <c r="Z35" s="4">
        <f>(F35/F34)-1</f>
        <v>2.6060148168306041E-2</v>
      </c>
    </row>
    <row r="36" spans="2:26" x14ac:dyDescent="0.25">
      <c r="B36" s="3">
        <v>132.55850000000001</v>
      </c>
      <c r="C36" s="3">
        <v>264.16759999999999</v>
      </c>
      <c r="D36" s="3">
        <v>151.6934</v>
      </c>
      <c r="E36" s="3">
        <v>43.927759999999999</v>
      </c>
      <c r="F36" s="3">
        <v>24.811610000000002</v>
      </c>
      <c r="G36" s="3">
        <v>11.400952</v>
      </c>
      <c r="H36" s="3">
        <v>66.692040000000006</v>
      </c>
      <c r="I36" s="3">
        <v>10.176401</v>
      </c>
      <c r="J36" s="3">
        <v>10.349591</v>
      </c>
      <c r="K36" s="3">
        <v>9.7352640000000008</v>
      </c>
      <c r="L36" s="3">
        <v>9.8099910000000001</v>
      </c>
      <c r="M36" s="3">
        <v>1.9338040000000001</v>
      </c>
      <c r="N36" s="3">
        <v>55.063670000000002</v>
      </c>
      <c r="O36" s="3">
        <v>24.97007</v>
      </c>
      <c r="P36" s="3">
        <v>43.199190000000002</v>
      </c>
      <c r="Q36" s="3">
        <v>42.893070000000002</v>
      </c>
      <c r="R36" s="3">
        <v>19.481300000000001</v>
      </c>
      <c r="S36" s="3">
        <v>108.02224</v>
      </c>
      <c r="T36" s="3">
        <v>10.865423</v>
      </c>
      <c r="U36" s="3">
        <v>10.309476999999999</v>
      </c>
      <c r="V36" s="4">
        <f t="shared" si="1"/>
        <v>-8.1681782787850432E-2</v>
      </c>
      <c r="W36" s="4">
        <f t="shared" si="2"/>
        <v>-8.2377011454325966E-2</v>
      </c>
      <c r="X36" s="4">
        <f t="shared" si="3"/>
        <v>-8.8717264182567201E-2</v>
      </c>
      <c r="Y36" s="4">
        <f t="shared" si="4"/>
        <v>-8.2236090247556071E-2</v>
      </c>
      <c r="Z36" s="4">
        <f>(F36/F35)-1</f>
        <v>-3.7934932018092282E-2</v>
      </c>
    </row>
    <row r="37" spans="2:26" x14ac:dyDescent="0.25">
      <c r="B37" s="3">
        <v>113.74169999999999</v>
      </c>
      <c r="C37" s="3">
        <v>230.4451</v>
      </c>
      <c r="D37" s="3">
        <v>119.4845</v>
      </c>
      <c r="E37" s="3">
        <v>38.49859</v>
      </c>
      <c r="F37" s="3">
        <v>22.719069999999999</v>
      </c>
      <c r="G37" s="3">
        <v>9.6668590000000005</v>
      </c>
      <c r="H37" s="3">
        <v>62.083579999999998</v>
      </c>
      <c r="I37" s="3">
        <v>9.9223590000000002</v>
      </c>
      <c r="J37" s="3">
        <v>9.9909929999999996</v>
      </c>
      <c r="K37" s="3">
        <v>9.3975650000000002</v>
      </c>
      <c r="L37" s="3">
        <v>9.6392019999999992</v>
      </c>
      <c r="M37" s="3">
        <v>1.704896</v>
      </c>
      <c r="N37" s="3">
        <v>49.162990000000001</v>
      </c>
      <c r="O37" s="3">
        <v>22.880870000000002</v>
      </c>
      <c r="P37" s="3">
        <v>38.357059999999997</v>
      </c>
      <c r="Q37" s="3">
        <v>38.08905</v>
      </c>
      <c r="R37" s="3">
        <v>17.327670000000001</v>
      </c>
      <c r="S37" s="3">
        <v>97.528859999999995</v>
      </c>
      <c r="T37" s="3">
        <v>9.9952279999999991</v>
      </c>
      <c r="U37" s="3">
        <v>9.9617719999999998</v>
      </c>
      <c r="V37" s="4">
        <f t="shared" si="1"/>
        <v>-0.14195091223874756</v>
      </c>
      <c r="W37" s="4">
        <f t="shared" si="2"/>
        <v>-0.12765570039626362</v>
      </c>
      <c r="X37" s="4">
        <f t="shared" si="3"/>
        <v>-0.21232894773272926</v>
      </c>
      <c r="Y37" s="4">
        <f t="shared" si="4"/>
        <v>-0.12359314474491756</v>
      </c>
      <c r="Z37" s="4">
        <f>(F37/F36)-1</f>
        <v>-8.4337130883485711E-2</v>
      </c>
    </row>
    <row r="38" spans="2:26" x14ac:dyDescent="0.25">
      <c r="B38" s="3">
        <v>129.48079999999999</v>
      </c>
      <c r="C38" s="3">
        <v>261.10329999999999</v>
      </c>
      <c r="D38" s="3">
        <v>139.2433</v>
      </c>
      <c r="E38" s="3">
        <v>43.433309999999999</v>
      </c>
      <c r="F38" s="3">
        <v>24.630240000000001</v>
      </c>
      <c r="G38" s="3">
        <v>10.366244</v>
      </c>
      <c r="H38" s="3">
        <v>71.114530000000002</v>
      </c>
      <c r="I38" s="3">
        <v>10.175160999999999</v>
      </c>
      <c r="J38" s="3">
        <v>10.273458</v>
      </c>
      <c r="K38" s="3">
        <v>9.6484439999999996</v>
      </c>
      <c r="L38" s="3">
        <v>9.8206919999999993</v>
      </c>
      <c r="M38" s="3">
        <v>1.7832699999999999</v>
      </c>
      <c r="N38" s="3">
        <v>52.372480000000003</v>
      </c>
      <c r="O38" s="3">
        <v>24.765219999999999</v>
      </c>
      <c r="P38" s="3">
        <v>43.835380000000001</v>
      </c>
      <c r="Q38" s="3">
        <v>43.544170000000001</v>
      </c>
      <c r="R38" s="3">
        <v>18.603059999999999</v>
      </c>
      <c r="S38" s="3">
        <v>112.14915000000001</v>
      </c>
      <c r="T38" s="3">
        <v>10.22087</v>
      </c>
      <c r="U38" s="3">
        <v>10.244650999999999</v>
      </c>
      <c r="V38" s="4">
        <f t="shared" si="1"/>
        <v>0.13837581115808884</v>
      </c>
      <c r="W38" s="4">
        <f t="shared" si="2"/>
        <v>0.13303906223217599</v>
      </c>
      <c r="X38" s="4">
        <f t="shared" si="3"/>
        <v>0.16536705597797208</v>
      </c>
      <c r="Y38" s="4">
        <f t="shared" si="4"/>
        <v>0.12817923981112034</v>
      </c>
      <c r="Z38" s="4">
        <f>(F38/F37)-1</f>
        <v>8.4121841254945817E-2</v>
      </c>
    </row>
    <row r="39" spans="2:26" x14ac:dyDescent="0.25">
      <c r="B39" s="3">
        <v>136.4453</v>
      </c>
      <c r="C39" s="3">
        <v>273.54050000000001</v>
      </c>
      <c r="D39" s="3">
        <v>143.81460000000001</v>
      </c>
      <c r="E39" s="3">
        <v>45.498330000000003</v>
      </c>
      <c r="F39" s="3">
        <v>25.303789999999999</v>
      </c>
      <c r="G39" s="3">
        <v>10.806953</v>
      </c>
      <c r="H39" s="3">
        <v>75.265600000000006</v>
      </c>
      <c r="I39" s="3">
        <v>10.289802999999999</v>
      </c>
      <c r="J39" s="3">
        <v>10.435414</v>
      </c>
      <c r="K39" s="3">
        <v>9.7892019999999995</v>
      </c>
      <c r="L39" s="3">
        <v>9.9148350000000001</v>
      </c>
      <c r="M39" s="3">
        <v>1.8368789999999999</v>
      </c>
      <c r="N39" s="3">
        <v>53.458689999999997</v>
      </c>
      <c r="O39" s="3">
        <v>25.433810000000001</v>
      </c>
      <c r="P39" s="3">
        <v>46.636389999999999</v>
      </c>
      <c r="Q39" s="3">
        <v>46.32452</v>
      </c>
      <c r="R39" s="3">
        <v>19.019279999999998</v>
      </c>
      <c r="S39" s="3">
        <v>119.77988000000001</v>
      </c>
      <c r="T39" s="3">
        <v>10.456723</v>
      </c>
      <c r="U39" s="3">
        <v>10.407265000000001</v>
      </c>
      <c r="V39" s="4">
        <f t="shared" si="1"/>
        <v>5.3787897510673588E-2</v>
      </c>
      <c r="W39" s="4">
        <f t="shared" si="2"/>
        <v>4.7633254730982122E-2</v>
      </c>
      <c r="X39" s="4">
        <f t="shared" si="3"/>
        <v>3.2829586773654551E-2</v>
      </c>
      <c r="Y39" s="4">
        <f t="shared" si="4"/>
        <v>4.7544614951059438E-2</v>
      </c>
      <c r="Z39" s="4">
        <f>(F39/F38)-1</f>
        <v>2.7346465158276878E-2</v>
      </c>
    </row>
    <row r="40" spans="2:26" x14ac:dyDescent="0.25">
      <c r="B40" s="3">
        <v>138.9417</v>
      </c>
      <c r="C40" s="3">
        <v>277.5471</v>
      </c>
      <c r="D40" s="3">
        <v>145.75559999999999</v>
      </c>
      <c r="E40" s="3">
        <v>46.409660000000002</v>
      </c>
      <c r="F40" s="3">
        <v>25.331099999999999</v>
      </c>
      <c r="G40" s="3">
        <v>11.285985</v>
      </c>
      <c r="H40" s="3">
        <v>74.173209999999997</v>
      </c>
      <c r="I40" s="3">
        <v>10.441751999999999</v>
      </c>
      <c r="J40" s="3">
        <v>10.580047</v>
      </c>
      <c r="K40" s="3">
        <v>9.9369879999999995</v>
      </c>
      <c r="L40" s="3">
        <v>10.0185</v>
      </c>
      <c r="M40" s="3">
        <v>1.8371</v>
      </c>
      <c r="N40" s="3">
        <v>53.795789999999997</v>
      </c>
      <c r="O40" s="3">
        <v>25.479600000000001</v>
      </c>
      <c r="P40" s="3">
        <v>48.332900000000002</v>
      </c>
      <c r="Q40" s="3">
        <v>48.022640000000003</v>
      </c>
      <c r="R40" s="3">
        <v>19.01023</v>
      </c>
      <c r="S40" s="3">
        <v>124.6473</v>
      </c>
      <c r="T40" s="3">
        <v>10.647451999999999</v>
      </c>
      <c r="U40" s="3">
        <v>10.552603</v>
      </c>
      <c r="V40" s="4">
        <f t="shared" si="1"/>
        <v>1.8295976482883614E-2</v>
      </c>
      <c r="W40" s="4">
        <f t="shared" si="2"/>
        <v>1.4647191183755126E-2</v>
      </c>
      <c r="X40" s="4">
        <f t="shared" si="3"/>
        <v>1.3496543466379407E-2</v>
      </c>
      <c r="Y40" s="4">
        <f t="shared" si="4"/>
        <v>2.0029965935013383E-2</v>
      </c>
      <c r="Z40" s="4">
        <f>(F40/F39)-1</f>
        <v>1.0792849608693977E-3</v>
      </c>
    </row>
    <row r="41" spans="2:26" x14ac:dyDescent="0.25">
      <c r="B41" s="3">
        <v>147.44319999999999</v>
      </c>
      <c r="C41" s="3">
        <v>294.67419999999998</v>
      </c>
      <c r="D41" s="3">
        <v>150.21180000000001</v>
      </c>
      <c r="E41" s="3">
        <v>49.027290000000001</v>
      </c>
      <c r="F41" s="3">
        <v>26.450790000000001</v>
      </c>
      <c r="G41" s="3">
        <v>11.745855000000001</v>
      </c>
      <c r="H41" s="3">
        <v>76.912589999999994</v>
      </c>
      <c r="I41" s="3">
        <v>10.648764999999999</v>
      </c>
      <c r="J41" s="3">
        <v>10.817529</v>
      </c>
      <c r="K41" s="3">
        <v>10.131314</v>
      </c>
      <c r="L41" s="3">
        <v>10.168646000000001</v>
      </c>
      <c r="M41" s="3">
        <v>1.8729009999999999</v>
      </c>
      <c r="N41" s="3">
        <v>55.30641</v>
      </c>
      <c r="O41" s="3">
        <v>26.576830000000001</v>
      </c>
      <c r="P41" s="3">
        <v>51.328299999999999</v>
      </c>
      <c r="Q41" s="3">
        <v>51.005360000000003</v>
      </c>
      <c r="R41" s="3">
        <v>19.953230000000001</v>
      </c>
      <c r="S41" s="3">
        <v>134.32794000000001</v>
      </c>
      <c r="T41" s="3">
        <v>10.801942</v>
      </c>
      <c r="U41" s="3">
        <v>10.781295</v>
      </c>
      <c r="V41" s="4">
        <f t="shared" si="1"/>
        <v>6.1187534052052017E-2</v>
      </c>
      <c r="W41" s="4">
        <f t="shared" si="2"/>
        <v>6.1708805460406468E-2</v>
      </c>
      <c r="X41" s="4">
        <f t="shared" si="3"/>
        <v>3.057309633386307E-2</v>
      </c>
      <c r="Y41" s="4">
        <f t="shared" si="4"/>
        <v>5.6402697197092122E-2</v>
      </c>
      <c r="Z41" s="4">
        <f>(F41/F40)-1</f>
        <v>4.4202186245366537E-2</v>
      </c>
    </row>
    <row r="42" spans="2:26" x14ac:dyDescent="0.25">
      <c r="B42" s="3">
        <v>158.03890000000001</v>
      </c>
      <c r="C42" s="3">
        <v>316.50510000000003</v>
      </c>
      <c r="D42" s="3">
        <v>157.82310000000001</v>
      </c>
      <c r="E42" s="3">
        <v>52.546559999999999</v>
      </c>
      <c r="F42" s="3">
        <v>27.084949999999999</v>
      </c>
      <c r="G42" s="3">
        <v>12.244047999999999</v>
      </c>
      <c r="H42" s="3">
        <v>78.399919999999995</v>
      </c>
      <c r="I42" s="3">
        <v>10.623649</v>
      </c>
      <c r="J42" s="3">
        <v>10.793191999999999</v>
      </c>
      <c r="K42" s="3">
        <v>10.108617000000001</v>
      </c>
      <c r="L42" s="3">
        <v>10.161217000000001</v>
      </c>
      <c r="M42" s="3">
        <v>1.9180569999999999</v>
      </c>
      <c r="N42" s="3">
        <v>56.506059999999998</v>
      </c>
      <c r="O42" s="3">
        <v>27.214449999999999</v>
      </c>
      <c r="P42" s="3">
        <v>55.825830000000003</v>
      </c>
      <c r="Q42" s="3">
        <v>55.492640000000002</v>
      </c>
      <c r="R42" s="3">
        <v>20.445679999999999</v>
      </c>
      <c r="S42" s="3">
        <v>146.81706</v>
      </c>
      <c r="T42" s="3">
        <v>10.97579</v>
      </c>
      <c r="U42" s="3">
        <v>10.756995999999999</v>
      </c>
      <c r="V42" s="4">
        <f t="shared" si="1"/>
        <v>7.186292755447532E-2</v>
      </c>
      <c r="W42" s="4">
        <f t="shared" si="2"/>
        <v>7.4084870680908077E-2</v>
      </c>
      <c r="X42" s="4">
        <f t="shared" si="3"/>
        <v>5.0670453319912268E-2</v>
      </c>
      <c r="Y42" s="4">
        <f t="shared" si="4"/>
        <v>7.1781858634242246E-2</v>
      </c>
      <c r="Z42" s="4">
        <f>(F42/F41)-1</f>
        <v>2.3975087322533506E-2</v>
      </c>
    </row>
    <row r="43" spans="2:26" x14ac:dyDescent="0.25">
      <c r="B43" s="3">
        <v>151.78489999999999</v>
      </c>
      <c r="C43" s="3">
        <v>302.54270000000002</v>
      </c>
      <c r="D43" s="3">
        <v>151.7979</v>
      </c>
      <c r="E43" s="3">
        <v>50.549399999999999</v>
      </c>
      <c r="F43" s="3">
        <v>26.5427</v>
      </c>
      <c r="G43" s="3">
        <v>11.994953000000001</v>
      </c>
      <c r="H43" s="3">
        <v>77.231899999999996</v>
      </c>
      <c r="I43" s="3">
        <v>10.607856</v>
      </c>
      <c r="J43" s="3">
        <v>10.776331000000001</v>
      </c>
      <c r="K43" s="3">
        <v>10.102975000000001</v>
      </c>
      <c r="L43" s="3">
        <v>10.169622</v>
      </c>
      <c r="M43" s="3">
        <v>1.882037</v>
      </c>
      <c r="N43" s="3">
        <v>54.890790000000003</v>
      </c>
      <c r="O43" s="3">
        <v>26.67848</v>
      </c>
      <c r="P43" s="3">
        <v>53.661009999999997</v>
      </c>
      <c r="Q43" s="3">
        <v>53.345779999999998</v>
      </c>
      <c r="R43" s="3">
        <v>19.962350000000001</v>
      </c>
      <c r="S43" s="3">
        <v>139.86359999999999</v>
      </c>
      <c r="T43" s="3">
        <v>10.985200000000001</v>
      </c>
      <c r="U43" s="3">
        <v>10.741102</v>
      </c>
      <c r="V43" s="4">
        <f t="shared" si="1"/>
        <v>-3.9572535622558913E-2</v>
      </c>
      <c r="W43" s="4">
        <f t="shared" si="2"/>
        <v>-4.411429705240133E-2</v>
      </c>
      <c r="X43" s="4">
        <f t="shared" si="3"/>
        <v>-3.8176920868998376E-2</v>
      </c>
      <c r="Y43" s="4">
        <f t="shared" si="4"/>
        <v>-3.800743569131837E-2</v>
      </c>
      <c r="Z43" s="4">
        <f>(F43/F42)-1</f>
        <v>-2.0020343401040086E-2</v>
      </c>
    </row>
    <row r="44" spans="2:26" x14ac:dyDescent="0.25">
      <c r="B44" s="3">
        <v>149.1405</v>
      </c>
      <c r="C44" s="3">
        <v>295.7568</v>
      </c>
      <c r="D44" s="3">
        <v>149.8349</v>
      </c>
      <c r="E44" s="3">
        <v>49.201799999999999</v>
      </c>
      <c r="F44" s="3">
        <v>26.175840000000001</v>
      </c>
      <c r="G44" s="3">
        <v>11.717112999999999</v>
      </c>
      <c r="H44" s="3">
        <v>73.500969999999995</v>
      </c>
      <c r="I44" s="3">
        <v>10.562063999999999</v>
      </c>
      <c r="J44" s="3">
        <v>10.447193</v>
      </c>
      <c r="K44" s="3">
        <v>10.076363000000001</v>
      </c>
      <c r="L44" s="3">
        <v>10.122982</v>
      </c>
      <c r="M44" s="3">
        <v>1.8818239999999999</v>
      </c>
      <c r="N44" s="3">
        <v>53.84263</v>
      </c>
      <c r="O44" s="3">
        <v>26.288720000000001</v>
      </c>
      <c r="P44" s="3">
        <v>52.31794</v>
      </c>
      <c r="Q44" s="3">
        <v>52.026000000000003</v>
      </c>
      <c r="R44" s="3">
        <v>19.6617</v>
      </c>
      <c r="S44" s="3">
        <v>136.48622</v>
      </c>
      <c r="T44" s="3">
        <v>11.013472</v>
      </c>
      <c r="U44" s="3">
        <v>10.413361</v>
      </c>
      <c r="V44" s="4">
        <f t="shared" si="1"/>
        <v>-1.7422022875793197E-2</v>
      </c>
      <c r="W44" s="4">
        <f t="shared" si="2"/>
        <v>-2.2429561182603419E-2</v>
      </c>
      <c r="X44" s="4">
        <f t="shared" si="3"/>
        <v>-1.2931667697642646E-2</v>
      </c>
      <c r="Y44" s="4">
        <f t="shared" si="4"/>
        <v>-2.6659070137331042E-2</v>
      </c>
      <c r="Z44" s="4">
        <f>(F44/F43)-1</f>
        <v>-1.3821502710726463E-2</v>
      </c>
    </row>
    <row r="45" spans="2:26" x14ac:dyDescent="0.25">
      <c r="B45" s="3">
        <v>167.33369999999999</v>
      </c>
      <c r="C45" s="3">
        <v>328.1302</v>
      </c>
      <c r="D45" s="3">
        <v>177.27199999999999</v>
      </c>
      <c r="E45" s="3">
        <v>54.592190000000002</v>
      </c>
      <c r="F45" s="3">
        <v>28.003350000000001</v>
      </c>
      <c r="G45" s="3">
        <v>13.230854000000001</v>
      </c>
      <c r="H45" s="3">
        <v>78.862080000000006</v>
      </c>
      <c r="I45" s="3">
        <v>10.751018</v>
      </c>
      <c r="J45" s="3">
        <v>10.918106</v>
      </c>
      <c r="K45" s="3">
        <v>10.255177</v>
      </c>
      <c r="L45" s="3">
        <v>10.247178999999999</v>
      </c>
      <c r="M45" s="3">
        <v>2.0553430000000001</v>
      </c>
      <c r="N45" s="3">
        <v>58.891559999999998</v>
      </c>
      <c r="O45" s="3">
        <v>28.115490000000001</v>
      </c>
      <c r="P45" s="3">
        <v>58.750540000000001</v>
      </c>
      <c r="Q45" s="3">
        <v>58.431359999999998</v>
      </c>
      <c r="R45" s="3">
        <v>21.31549</v>
      </c>
      <c r="S45" s="3">
        <v>147.63882000000001</v>
      </c>
      <c r="T45" s="3">
        <v>11.306253</v>
      </c>
      <c r="U45" s="3">
        <v>10.884320000000001</v>
      </c>
      <c r="V45" s="4">
        <f t="shared" si="1"/>
        <v>0.12198698542649367</v>
      </c>
      <c r="W45" s="4">
        <f t="shared" si="2"/>
        <v>0.1094595289102398</v>
      </c>
      <c r="X45" s="4">
        <f t="shared" si="3"/>
        <v>0.18311554918113204</v>
      </c>
      <c r="Y45" s="4">
        <f t="shared" si="4"/>
        <v>0.1095567641834243</v>
      </c>
      <c r="Z45" s="4">
        <f>(F45/F44)-1</f>
        <v>6.9816670639796019E-2</v>
      </c>
    </row>
    <row r="46" spans="2:26" x14ac:dyDescent="0.25">
      <c r="B46" s="3">
        <v>174.0838</v>
      </c>
      <c r="C46" s="3">
        <v>339.37169999999998</v>
      </c>
      <c r="D46" s="3">
        <v>176.63900000000001</v>
      </c>
      <c r="E46" s="3">
        <v>55.668320000000001</v>
      </c>
      <c r="F46" s="3">
        <v>27.88336</v>
      </c>
      <c r="G46" s="3">
        <v>13.738626999999999</v>
      </c>
      <c r="H46" s="3">
        <v>76.425219999999996</v>
      </c>
      <c r="I46" s="3">
        <v>10.536353999999999</v>
      </c>
      <c r="J46" s="3">
        <v>10.975308999999999</v>
      </c>
      <c r="K46" s="3">
        <v>10.103642000000001</v>
      </c>
      <c r="L46" s="3">
        <v>9.9187390000000004</v>
      </c>
      <c r="M46" s="3">
        <v>2.1112150000000001</v>
      </c>
      <c r="N46" s="3">
        <v>60.025190000000002</v>
      </c>
      <c r="O46" s="3">
        <v>28.00422</v>
      </c>
      <c r="P46" s="3">
        <v>59.678319999999999</v>
      </c>
      <c r="Q46" s="3">
        <v>59.249630000000003</v>
      </c>
      <c r="R46" s="3">
        <v>21.637060000000002</v>
      </c>
      <c r="S46" s="3">
        <v>149.47200000000001</v>
      </c>
      <c r="T46" s="3">
        <v>11.476841</v>
      </c>
      <c r="U46" s="3">
        <v>10.942425</v>
      </c>
      <c r="V46" s="4">
        <f t="shared" si="1"/>
        <v>4.0339154635318453E-2</v>
      </c>
      <c r="W46" s="4">
        <f t="shared" si="2"/>
        <v>3.4259266596003535E-2</v>
      </c>
      <c r="X46" s="4">
        <f t="shared" si="3"/>
        <v>-3.5707838801388725E-3</v>
      </c>
      <c r="Y46" s="4">
        <f t="shared" si="4"/>
        <v>1.9712160292525427E-2</v>
      </c>
      <c r="Z46" s="4">
        <f>(F46/F45)-1</f>
        <v>-4.2848444918197615E-3</v>
      </c>
    </row>
    <row r="47" spans="2:26" x14ac:dyDescent="0.25">
      <c r="B47" s="3">
        <v>174.22450000000001</v>
      </c>
      <c r="C47" s="3">
        <v>337.29559999999998</v>
      </c>
      <c r="D47" s="3">
        <v>184.13630000000001</v>
      </c>
      <c r="E47" s="3">
        <v>56.113579999999999</v>
      </c>
      <c r="F47" s="3">
        <v>28.538989999999998</v>
      </c>
      <c r="G47" s="3">
        <v>13.993961000000001</v>
      </c>
      <c r="H47" s="3">
        <v>81.879850000000005</v>
      </c>
      <c r="I47" s="3">
        <v>10.741447000000001</v>
      </c>
      <c r="J47" s="3">
        <v>10.940315999999999</v>
      </c>
      <c r="K47" s="3">
        <v>10.245053</v>
      </c>
      <c r="L47" s="3">
        <v>10.228697</v>
      </c>
      <c r="M47" s="3">
        <v>2.102201</v>
      </c>
      <c r="N47" s="3">
        <v>60.203899999999997</v>
      </c>
      <c r="O47" s="3">
        <v>28.630759999999999</v>
      </c>
      <c r="P47" s="3">
        <v>62.271479999999997</v>
      </c>
      <c r="Q47" s="3">
        <v>61.946910000000003</v>
      </c>
      <c r="R47" s="3">
        <v>21.839449999999999</v>
      </c>
      <c r="S47" s="3">
        <v>149.26102</v>
      </c>
      <c r="T47" s="3">
        <v>11.514908</v>
      </c>
      <c r="U47" s="3">
        <v>10.907463999999999</v>
      </c>
      <c r="V47" s="4">
        <f t="shared" si="1"/>
        <v>8.0823143796271424E-4</v>
      </c>
      <c r="W47" s="4">
        <f t="shared" si="2"/>
        <v>-6.1174812160236236E-3</v>
      </c>
      <c r="X47" s="4">
        <f t="shared" si="3"/>
        <v>4.2444194090772713E-2</v>
      </c>
      <c r="Y47" s="4">
        <f t="shared" si="4"/>
        <v>7.9984450761223513E-3</v>
      </c>
      <c r="Z47" s="4">
        <f>(F47/F46)-1</f>
        <v>2.3513306861153049E-2</v>
      </c>
    </row>
    <row r="48" spans="2:26" x14ac:dyDescent="0.25">
      <c r="B48" s="3">
        <v>179.79230000000001</v>
      </c>
      <c r="C48" s="3">
        <v>346.61630000000002</v>
      </c>
      <c r="D48" s="3">
        <v>201.67490000000001</v>
      </c>
      <c r="E48" s="3">
        <v>57.663519999999998</v>
      </c>
      <c r="F48" s="3">
        <v>28.976289999999999</v>
      </c>
      <c r="G48" s="3">
        <v>14.266825000000001</v>
      </c>
      <c r="H48" s="3">
        <v>79.330269999999999</v>
      </c>
      <c r="I48" s="3">
        <v>10.595712000000001</v>
      </c>
      <c r="J48" s="3">
        <v>10.814615999999999</v>
      </c>
      <c r="K48" s="3">
        <v>10.119273</v>
      </c>
      <c r="L48" s="3">
        <v>10.089551</v>
      </c>
      <c r="M48" s="3">
        <v>2.1762869999999999</v>
      </c>
      <c r="N48" s="3">
        <v>61.493229999999997</v>
      </c>
      <c r="O48" s="3">
        <v>29.069759999999999</v>
      </c>
      <c r="P48" s="3">
        <v>63.258020000000002</v>
      </c>
      <c r="Q48" s="3">
        <v>62.949620000000003</v>
      </c>
      <c r="R48" s="3">
        <v>22.368950000000002</v>
      </c>
      <c r="S48" s="3">
        <v>152.10364999999999</v>
      </c>
      <c r="T48" s="3">
        <v>11.467207</v>
      </c>
      <c r="U48" s="3">
        <v>10.782876</v>
      </c>
      <c r="V48" s="4">
        <f t="shared" si="1"/>
        <v>3.1957617901041457E-2</v>
      </c>
      <c r="W48" s="4">
        <f t="shared" si="2"/>
        <v>2.7633624630739373E-2</v>
      </c>
      <c r="X48" s="4">
        <f t="shared" si="3"/>
        <v>9.524792232710233E-2</v>
      </c>
      <c r="Y48" s="4">
        <f t="shared" si="4"/>
        <v>2.7621477724287136E-2</v>
      </c>
      <c r="Z48" s="4">
        <f>(F48/F47)-1</f>
        <v>1.5322896850939793E-2</v>
      </c>
    </row>
    <row r="49" spans="2:26" x14ac:dyDescent="0.25">
      <c r="B49" s="3">
        <v>185.41909999999999</v>
      </c>
      <c r="C49" s="3">
        <v>360.52850000000001</v>
      </c>
      <c r="D49" s="3">
        <v>211.57509999999999</v>
      </c>
      <c r="E49" s="3">
        <v>60.180929999999996</v>
      </c>
      <c r="F49" s="3">
        <v>29.698799999999999</v>
      </c>
      <c r="G49" s="3">
        <v>14.481215000000001</v>
      </c>
      <c r="H49" s="3">
        <v>79.330269999999999</v>
      </c>
      <c r="I49" s="3">
        <v>10.468251</v>
      </c>
      <c r="J49" s="3">
        <v>10.694699</v>
      </c>
      <c r="K49" s="3">
        <v>10.029531</v>
      </c>
      <c r="L49" s="3">
        <v>9.9610319999999994</v>
      </c>
      <c r="M49" s="3">
        <v>2.268589</v>
      </c>
      <c r="N49" s="3">
        <v>63.244410000000002</v>
      </c>
      <c r="O49" s="3">
        <v>29.80462</v>
      </c>
      <c r="P49" s="3">
        <v>63.811210000000003</v>
      </c>
      <c r="Q49" s="3">
        <v>63.510770000000001</v>
      </c>
      <c r="R49" s="3">
        <v>23.037790000000001</v>
      </c>
      <c r="S49" s="3">
        <v>151.97568999999999</v>
      </c>
      <c r="T49" s="3">
        <v>11.457727999999999</v>
      </c>
      <c r="U49" s="3">
        <v>10.673814999999999</v>
      </c>
      <c r="V49" s="4">
        <f t="shared" si="1"/>
        <v>3.1296112236174567E-2</v>
      </c>
      <c r="W49" s="4">
        <f t="shared" si="2"/>
        <v>4.0137177622633358E-2</v>
      </c>
      <c r="X49" s="4">
        <f t="shared" si="3"/>
        <v>4.9089896660417187E-2</v>
      </c>
      <c r="Y49" s="4">
        <f t="shared" si="4"/>
        <v>4.3656890873120524E-2</v>
      </c>
      <c r="Z49" s="4">
        <f>(F49/F48)-1</f>
        <v>2.4934524053976448E-2</v>
      </c>
    </row>
    <row r="50" spans="2:26" x14ac:dyDescent="0.25">
      <c r="B50" s="3">
        <v>195.6096</v>
      </c>
      <c r="C50" s="3">
        <v>381.09530000000001</v>
      </c>
      <c r="D50" s="3">
        <v>225.54820000000001</v>
      </c>
      <c r="E50" s="3">
        <v>63.389389999999999</v>
      </c>
      <c r="F50" s="3">
        <v>30.705100000000002</v>
      </c>
      <c r="G50" s="3">
        <v>14.87102</v>
      </c>
      <c r="H50" s="3">
        <v>83.371750000000006</v>
      </c>
      <c r="I50" s="3">
        <v>10.486649</v>
      </c>
      <c r="J50" s="3">
        <v>10.791471</v>
      </c>
      <c r="K50" s="3">
        <v>10.116625000000001</v>
      </c>
      <c r="L50" s="3">
        <v>10.056717000000001</v>
      </c>
      <c r="M50" s="3">
        <v>2.3146439999999999</v>
      </c>
      <c r="N50" s="3">
        <v>65.305689999999998</v>
      </c>
      <c r="O50" s="3">
        <v>30.781510000000001</v>
      </c>
      <c r="P50" s="3">
        <v>67.296350000000004</v>
      </c>
      <c r="Q50" s="3">
        <v>66.988039999999998</v>
      </c>
      <c r="R50" s="3">
        <v>23.809170000000002</v>
      </c>
      <c r="S50" s="3">
        <v>163.32793000000001</v>
      </c>
      <c r="T50" s="3">
        <v>11.582648000000001</v>
      </c>
      <c r="U50" s="3">
        <v>10.771487</v>
      </c>
      <c r="V50" s="4">
        <f t="shared" si="1"/>
        <v>5.4959278736656625E-2</v>
      </c>
      <c r="W50" s="4">
        <f t="shared" si="2"/>
        <v>5.7046252931460373E-2</v>
      </c>
      <c r="X50" s="4">
        <f t="shared" si="3"/>
        <v>6.6043215860467575E-2</v>
      </c>
      <c r="Y50" s="4">
        <f t="shared" si="4"/>
        <v>5.3313566274233448E-2</v>
      </c>
      <c r="Z50" s="4">
        <f>(F50/F49)-1</f>
        <v>3.3883523913424307E-2</v>
      </c>
    </row>
    <row r="51" spans="2:26" x14ac:dyDescent="0.25">
      <c r="B51" s="3">
        <v>196.4486</v>
      </c>
      <c r="C51" s="3">
        <v>383.73950000000002</v>
      </c>
      <c r="D51" s="3">
        <v>233.20089999999999</v>
      </c>
      <c r="E51" s="3">
        <v>63.833640000000003</v>
      </c>
      <c r="F51" s="3">
        <v>31.268239999999999</v>
      </c>
      <c r="G51" s="3">
        <v>15.34853</v>
      </c>
      <c r="H51" s="3">
        <v>85.456509999999994</v>
      </c>
      <c r="I51" s="3">
        <v>10.605309</v>
      </c>
      <c r="J51" s="3">
        <v>10.829658999999999</v>
      </c>
      <c r="K51" s="3">
        <v>10.153886999999999</v>
      </c>
      <c r="L51" s="3">
        <v>10.095865999999999</v>
      </c>
      <c r="M51" s="3">
        <v>2.360684</v>
      </c>
      <c r="N51" s="3">
        <v>66.777150000000006</v>
      </c>
      <c r="O51" s="3">
        <v>31.336819999999999</v>
      </c>
      <c r="P51" s="3">
        <v>66.844570000000004</v>
      </c>
      <c r="Q51" s="3">
        <v>66.546480000000003</v>
      </c>
      <c r="R51" s="3">
        <v>24.370270000000001</v>
      </c>
      <c r="S51" s="3">
        <v>160.67723000000001</v>
      </c>
      <c r="T51" s="3">
        <v>11.650069999999999</v>
      </c>
      <c r="U51" s="3">
        <v>10.810638000000001</v>
      </c>
      <c r="V51" s="4">
        <f t="shared" si="1"/>
        <v>4.2891555424682259E-3</v>
      </c>
      <c r="W51" s="4">
        <f t="shared" si="2"/>
        <v>6.9384219642698586E-3</v>
      </c>
      <c r="X51" s="4">
        <f t="shared" si="3"/>
        <v>3.3929333064950162E-2</v>
      </c>
      <c r="Y51" s="4">
        <f t="shared" si="4"/>
        <v>7.0082706269929407E-3</v>
      </c>
      <c r="Z51" s="4">
        <f>(F51/F50)-1</f>
        <v>1.8340275719668675E-2</v>
      </c>
    </row>
    <row r="52" spans="2:26" x14ac:dyDescent="0.25">
      <c r="B52" s="3">
        <v>200.8407</v>
      </c>
      <c r="C52" s="3">
        <v>391.3664</v>
      </c>
      <c r="D52" s="3">
        <v>232.05779999999999</v>
      </c>
      <c r="E52" s="3">
        <v>65.324340000000007</v>
      </c>
      <c r="F52" s="3">
        <v>31.172789999999999</v>
      </c>
      <c r="G52" s="3">
        <v>15.270569</v>
      </c>
      <c r="H52" s="3">
        <v>89.219859999999997</v>
      </c>
      <c r="I52" s="3">
        <v>10.703234</v>
      </c>
      <c r="J52" s="3">
        <v>10.936572</v>
      </c>
      <c r="K52" s="3">
        <v>10.241275</v>
      </c>
      <c r="L52" s="3">
        <v>10.171319</v>
      </c>
      <c r="M52" s="3">
        <v>2.3504779999999998</v>
      </c>
      <c r="N52" s="3">
        <v>66.167259999999999</v>
      </c>
      <c r="O52" s="3">
        <v>31.26023</v>
      </c>
      <c r="P52" s="3">
        <v>69.112679999999997</v>
      </c>
      <c r="Q52" s="3">
        <v>68.818659999999994</v>
      </c>
      <c r="R52" s="3">
        <v>24.136479999999999</v>
      </c>
      <c r="S52" s="3">
        <v>170.27455</v>
      </c>
      <c r="T52" s="3">
        <v>11.688774</v>
      </c>
      <c r="U52" s="3">
        <v>10.908669</v>
      </c>
      <c r="V52" s="4">
        <f t="shared" si="1"/>
        <v>2.2357502165960996E-2</v>
      </c>
      <c r="W52" s="4">
        <f t="shared" si="2"/>
        <v>1.9875201797052267E-2</v>
      </c>
      <c r="X52" s="4">
        <f t="shared" si="3"/>
        <v>-4.9017821114756277E-3</v>
      </c>
      <c r="Y52" s="4">
        <f t="shared" si="4"/>
        <v>2.3352890419534367E-2</v>
      </c>
      <c r="Z52" s="4">
        <f>(F52/F51)-1</f>
        <v>-3.0526182477811359E-3</v>
      </c>
    </row>
    <row r="53" spans="2:26" x14ac:dyDescent="0.25">
      <c r="B53" s="3">
        <v>204.90629999999999</v>
      </c>
      <c r="C53" s="3">
        <v>402.0027</v>
      </c>
      <c r="D53" s="3">
        <v>231.2302</v>
      </c>
      <c r="E53" s="3">
        <v>66.874269999999996</v>
      </c>
      <c r="F53" s="3">
        <v>31.828790000000001</v>
      </c>
      <c r="G53" s="3">
        <v>15.026941000000001</v>
      </c>
      <c r="H53" s="3">
        <v>89.842590000000001</v>
      </c>
      <c r="I53" s="3">
        <v>10.818975</v>
      </c>
      <c r="J53" s="3">
        <v>11.053509999999999</v>
      </c>
      <c r="K53" s="3">
        <v>10.346527</v>
      </c>
      <c r="L53" s="3">
        <v>10.276341</v>
      </c>
      <c r="M53" s="3">
        <v>2.3683390000000002</v>
      </c>
      <c r="N53" s="3">
        <v>66.675920000000005</v>
      </c>
      <c r="O53" s="3">
        <v>31.883400000000002</v>
      </c>
      <c r="P53" s="3">
        <v>69.79495</v>
      </c>
      <c r="Q53" s="3">
        <v>69.508600000000001</v>
      </c>
      <c r="R53" s="3">
        <v>24.392379999999999</v>
      </c>
      <c r="S53" s="3">
        <v>174.64362</v>
      </c>
      <c r="T53" s="3">
        <v>11.727574000000001</v>
      </c>
      <c r="U53" s="3">
        <v>11.02651</v>
      </c>
      <c r="V53" s="4">
        <f t="shared" si="1"/>
        <v>2.0242908932303072E-2</v>
      </c>
      <c r="W53" s="4">
        <f t="shared" si="2"/>
        <v>2.7177345832447575E-2</v>
      </c>
      <c r="X53" s="4">
        <f t="shared" si="3"/>
        <v>-3.5663528655360821E-3</v>
      </c>
      <c r="Y53" s="4">
        <f t="shared" si="4"/>
        <v>2.3726684418089672E-2</v>
      </c>
      <c r="Z53" s="4">
        <f>(F53/F52)-1</f>
        <v>2.1043993816402207E-2</v>
      </c>
    </row>
    <row r="54" spans="2:26" x14ac:dyDescent="0.25">
      <c r="B54" s="3">
        <v>210.78710000000001</v>
      </c>
      <c r="C54" s="3">
        <v>414.20909999999998</v>
      </c>
      <c r="D54" s="3">
        <v>238.17660000000001</v>
      </c>
      <c r="E54" s="3">
        <v>68.90795</v>
      </c>
      <c r="F54" s="3">
        <v>32.310459999999999</v>
      </c>
      <c r="G54" s="3">
        <v>15.280314000000001</v>
      </c>
      <c r="H54" s="3">
        <v>92.631270000000001</v>
      </c>
      <c r="I54" s="3">
        <v>10.817995</v>
      </c>
      <c r="J54" s="3">
        <v>11.053528</v>
      </c>
      <c r="K54" s="3">
        <v>10.334721999999999</v>
      </c>
      <c r="L54" s="3">
        <v>10.265541000000001</v>
      </c>
      <c r="M54" s="3">
        <v>2.3863650000000001</v>
      </c>
      <c r="N54" s="3">
        <v>67.532730000000001</v>
      </c>
      <c r="O54" s="3">
        <v>32.356520000000003</v>
      </c>
      <c r="P54" s="3">
        <v>72.302769999999995</v>
      </c>
      <c r="Q54" s="3">
        <v>72.019959999999998</v>
      </c>
      <c r="R54" s="3">
        <v>24.72175</v>
      </c>
      <c r="S54" s="3">
        <v>181.38001</v>
      </c>
      <c r="T54" s="3">
        <v>11.756740000000001</v>
      </c>
      <c r="U54" s="3">
        <v>11.026528000000001</v>
      </c>
      <c r="V54" s="4">
        <f t="shared" si="1"/>
        <v>2.8699947244179569E-2</v>
      </c>
      <c r="W54" s="4">
        <f t="shared" si="2"/>
        <v>3.0363975167330803E-2</v>
      </c>
      <c r="X54" s="4">
        <f t="shared" si="3"/>
        <v>3.0041058650643437E-2</v>
      </c>
      <c r="Y54" s="4">
        <f t="shared" si="4"/>
        <v>3.0410500181908606E-2</v>
      </c>
      <c r="Z54" s="4">
        <f>(F54/F53)-1</f>
        <v>1.5133154606254307E-2</v>
      </c>
    </row>
    <row r="55" spans="2:26" x14ac:dyDescent="0.25">
      <c r="B55" s="3">
        <v>200.6987</v>
      </c>
      <c r="C55" s="3">
        <v>393.6472</v>
      </c>
      <c r="D55" s="3">
        <v>229.2775</v>
      </c>
      <c r="E55" s="3">
        <v>65.699489999999997</v>
      </c>
      <c r="F55" s="3">
        <v>31.183350000000001</v>
      </c>
      <c r="G55" s="3">
        <v>14.744334</v>
      </c>
      <c r="H55" s="3">
        <v>88.127859999999998</v>
      </c>
      <c r="I55" s="3">
        <v>10.728408999999999</v>
      </c>
      <c r="J55" s="3">
        <v>10.963789</v>
      </c>
      <c r="K55" s="3">
        <v>10.263648999999999</v>
      </c>
      <c r="L55" s="3">
        <v>10.202499</v>
      </c>
      <c r="M55" s="3">
        <v>2.356938</v>
      </c>
      <c r="N55" s="3">
        <v>65.030439999999999</v>
      </c>
      <c r="O55" s="3">
        <v>31.246110000000002</v>
      </c>
      <c r="P55" s="3">
        <v>69.776510000000002</v>
      </c>
      <c r="Q55" s="3">
        <v>69.517799999999994</v>
      </c>
      <c r="R55" s="3">
        <v>23.84656</v>
      </c>
      <c r="S55" s="3">
        <v>170.99664000000001</v>
      </c>
      <c r="T55" s="3">
        <v>11.756741</v>
      </c>
      <c r="U55" s="3">
        <v>10.937828</v>
      </c>
      <c r="V55" s="4">
        <f t="shared" si="1"/>
        <v>-4.7860613861094969E-2</v>
      </c>
      <c r="W55" s="4">
        <f t="shared" si="2"/>
        <v>-4.9641352640489966E-2</v>
      </c>
      <c r="X55" s="4">
        <f t="shared" si="3"/>
        <v>-3.7363452161127464E-2</v>
      </c>
      <c r="Y55" s="4">
        <f t="shared" si="4"/>
        <v>-4.6561536078202903E-2</v>
      </c>
      <c r="Z55" s="4">
        <f>(F55/F54)-1</f>
        <v>-3.4883749720678647E-2</v>
      </c>
    </row>
    <row r="56" spans="2:26" x14ac:dyDescent="0.25">
      <c r="B56" s="3">
        <v>214.88249999999999</v>
      </c>
      <c r="C56" s="3">
        <v>422.5607</v>
      </c>
      <c r="D56" s="3">
        <v>239.9957</v>
      </c>
      <c r="E56" s="3">
        <v>70.299930000000003</v>
      </c>
      <c r="F56" s="3">
        <v>32.47186</v>
      </c>
      <c r="G56" s="3">
        <v>15.153627999999999</v>
      </c>
      <c r="H56" s="3">
        <v>90.654820000000001</v>
      </c>
      <c r="I56" s="3">
        <v>10.725452000000001</v>
      </c>
      <c r="J56" s="3">
        <v>10.971690000000001</v>
      </c>
      <c r="K56" s="3">
        <v>10.251784000000001</v>
      </c>
      <c r="L56" s="3">
        <v>10.169964999999999</v>
      </c>
      <c r="M56" s="3">
        <v>2.4130739999999999</v>
      </c>
      <c r="N56" s="3">
        <v>67.66328</v>
      </c>
      <c r="O56" s="3">
        <v>32.502499999999998</v>
      </c>
      <c r="P56" s="3">
        <v>75.834010000000006</v>
      </c>
      <c r="Q56" s="3">
        <v>75.561620000000005</v>
      </c>
      <c r="R56" s="3">
        <v>24.803629999999998</v>
      </c>
      <c r="S56" s="3">
        <v>180.93213</v>
      </c>
      <c r="T56" s="3">
        <v>11.707754</v>
      </c>
      <c r="U56" s="3">
        <v>10.946694000000001</v>
      </c>
      <c r="V56" s="4">
        <f t="shared" si="1"/>
        <v>7.0672106994215556E-2</v>
      </c>
      <c r="W56" s="4">
        <f t="shared" si="2"/>
        <v>7.3450287465527397E-2</v>
      </c>
      <c r="X56" s="4">
        <f t="shared" si="3"/>
        <v>4.6747718376203506E-2</v>
      </c>
      <c r="Y56" s="4">
        <f t="shared" si="4"/>
        <v>7.0022461361572308E-2</v>
      </c>
      <c r="Z56" s="4">
        <f>(F56/F55)-1</f>
        <v>4.132044825203196E-2</v>
      </c>
    </row>
    <row r="57" spans="2:26" x14ac:dyDescent="0.25">
      <c r="B57" s="3">
        <v>211.70419999999999</v>
      </c>
      <c r="C57" s="3">
        <v>419.61110000000002</v>
      </c>
      <c r="D57" s="3">
        <v>230.45699999999999</v>
      </c>
      <c r="E57" s="3">
        <v>69.806319999999999</v>
      </c>
      <c r="F57" s="3">
        <v>32.172089999999997</v>
      </c>
      <c r="G57" s="3">
        <v>14.520196</v>
      </c>
      <c r="H57" s="3">
        <v>85.907749999999993</v>
      </c>
      <c r="I57" s="3">
        <v>10.743225000000001</v>
      </c>
      <c r="J57" s="3">
        <v>10.980612000000001</v>
      </c>
      <c r="K57" s="3">
        <v>10.241899</v>
      </c>
      <c r="L57" s="3">
        <v>10.198604</v>
      </c>
      <c r="M57" s="3">
        <v>2.3644280000000002</v>
      </c>
      <c r="N57" s="3">
        <v>66.066959999999995</v>
      </c>
      <c r="O57" s="3">
        <v>32.192590000000003</v>
      </c>
      <c r="P57" s="3">
        <v>73.694980000000001</v>
      </c>
      <c r="Q57" s="3">
        <v>73.436629999999994</v>
      </c>
      <c r="R57" s="3">
        <v>24.367979999999999</v>
      </c>
      <c r="S57" s="3">
        <v>178.28145000000001</v>
      </c>
      <c r="T57" s="3">
        <v>11.648643</v>
      </c>
      <c r="U57" s="3">
        <v>10.966472</v>
      </c>
      <c r="V57" s="4">
        <f t="shared" si="1"/>
        <v>-1.4790874082347361E-2</v>
      </c>
      <c r="W57" s="4">
        <f t="shared" si="2"/>
        <v>-6.9802989251011027E-3</v>
      </c>
      <c r="X57" s="4">
        <f t="shared" si="3"/>
        <v>-3.974529543654326E-2</v>
      </c>
      <c r="Y57" s="4">
        <f t="shared" si="4"/>
        <v>-7.0214863656337112E-3</v>
      </c>
      <c r="Z57" s="4">
        <f>(F57/F56)-1</f>
        <v>-9.2316855270995202E-3</v>
      </c>
    </row>
    <row r="58" spans="2:26" x14ac:dyDescent="0.25">
      <c r="B58" s="3">
        <v>218.99440000000001</v>
      </c>
      <c r="C58" s="3">
        <v>436.81220000000002</v>
      </c>
      <c r="D58" s="3">
        <v>238.72059999999999</v>
      </c>
      <c r="E58" s="3">
        <v>72.007829999999998</v>
      </c>
      <c r="F58" s="3">
        <v>32.375160000000001</v>
      </c>
      <c r="G58" s="3">
        <v>14.676119</v>
      </c>
      <c r="H58" s="3">
        <v>86.485339999999994</v>
      </c>
      <c r="I58" s="3">
        <v>10.702721</v>
      </c>
      <c r="J58" s="3">
        <v>10.959851</v>
      </c>
      <c r="K58" s="3">
        <v>10.220139</v>
      </c>
      <c r="L58" s="3">
        <v>10.167968</v>
      </c>
      <c r="M58" s="3">
        <v>2.420903</v>
      </c>
      <c r="N58" s="3">
        <v>68.711209999999994</v>
      </c>
      <c r="O58" s="3">
        <v>32.41534</v>
      </c>
      <c r="P58" s="3">
        <v>68.504170000000002</v>
      </c>
      <c r="Q58" s="3">
        <v>68.128730000000004</v>
      </c>
      <c r="R58" s="3">
        <v>24.481629999999999</v>
      </c>
      <c r="S58" s="3">
        <v>162.53272999999999</v>
      </c>
      <c r="T58" s="3">
        <v>11.776832000000001</v>
      </c>
      <c r="U58" s="3">
        <v>10.946712</v>
      </c>
      <c r="V58" s="4">
        <f t="shared" si="1"/>
        <v>3.443578351303378E-2</v>
      </c>
      <c r="W58" s="4">
        <f t="shared" si="2"/>
        <v>4.099295752662413E-2</v>
      </c>
      <c r="X58" s="4">
        <f t="shared" si="3"/>
        <v>3.5857448461101171E-2</v>
      </c>
      <c r="Y58" s="4">
        <f t="shared" si="4"/>
        <v>3.1537402344085752E-2</v>
      </c>
      <c r="Z58" s="4">
        <f>(F58/F57)-1</f>
        <v>6.3119927862940184E-3</v>
      </c>
    </row>
    <row r="59" spans="2:26" x14ac:dyDescent="0.25">
      <c r="B59" s="3">
        <v>206.5421</v>
      </c>
      <c r="C59" s="3">
        <v>415.68009999999998</v>
      </c>
      <c r="D59" s="3">
        <v>246.10550000000001</v>
      </c>
      <c r="E59" s="3">
        <v>69.17</v>
      </c>
      <c r="F59" s="3">
        <v>32.239939999999997</v>
      </c>
      <c r="G59" s="3">
        <v>14.68</v>
      </c>
      <c r="H59" s="3">
        <v>85.634619999999998</v>
      </c>
      <c r="I59" s="3">
        <v>10.518677</v>
      </c>
      <c r="J59" s="3">
        <v>10.768852000000001</v>
      </c>
      <c r="K59" s="3">
        <v>10.046925</v>
      </c>
      <c r="L59" s="3">
        <v>9.9928500000000007</v>
      </c>
      <c r="M59" s="3">
        <v>2.492054</v>
      </c>
      <c r="N59" s="3">
        <v>69.238460000000003</v>
      </c>
      <c r="O59" s="3">
        <v>32.245939999999997</v>
      </c>
      <c r="P59" s="3">
        <v>66.88</v>
      </c>
      <c r="Q59" s="3">
        <v>66.67</v>
      </c>
      <c r="R59" s="3">
        <v>25.32931</v>
      </c>
      <c r="S59" s="3">
        <v>158.67999</v>
      </c>
      <c r="T59" s="3">
        <v>11.658073999999999</v>
      </c>
      <c r="U59" s="3">
        <v>10.746836</v>
      </c>
      <c r="V59" s="4">
        <f t="shared" si="1"/>
        <v>-5.6861271338445207E-2</v>
      </c>
      <c r="W59" s="4">
        <f t="shared" si="2"/>
        <v>-4.8377998599856031E-2</v>
      </c>
      <c r="X59" s="4">
        <f t="shared" si="3"/>
        <v>3.0935327742976693E-2</v>
      </c>
      <c r="Y59" s="4">
        <f t="shared" si="4"/>
        <v>-3.9410019715911404E-2</v>
      </c>
      <c r="Z59" s="4">
        <f>(F59/F58)-1</f>
        <v>-4.1766588952766304E-3</v>
      </c>
    </row>
    <row r="60" spans="2:26" x14ac:dyDescent="0.25">
      <c r="B60" s="3">
        <v>201.28880000000001</v>
      </c>
      <c r="C60" s="3">
        <v>403.23110000000003</v>
      </c>
      <c r="D60" s="3">
        <v>241.84370000000001</v>
      </c>
      <c r="E60" s="3">
        <v>67.099999999999994</v>
      </c>
      <c r="F60" s="3">
        <v>31.761869999999998</v>
      </c>
      <c r="G60" s="3">
        <v>14.2</v>
      </c>
      <c r="H60" s="3">
        <v>85.673209999999997</v>
      </c>
      <c r="I60" s="3">
        <v>10.368281</v>
      </c>
      <c r="J60" s="3">
        <v>10.640331</v>
      </c>
      <c r="K60" s="3">
        <v>9.9144000000000005</v>
      </c>
      <c r="L60" s="3">
        <v>9.902196</v>
      </c>
      <c r="M60" s="3">
        <v>2.4614099999999999</v>
      </c>
      <c r="N60" s="3">
        <v>67.986440000000002</v>
      </c>
      <c r="O60" s="3">
        <v>31.767489999999999</v>
      </c>
      <c r="P60" s="3">
        <v>64.44</v>
      </c>
      <c r="Q60" s="3">
        <v>64.25</v>
      </c>
      <c r="R60" s="3">
        <v>25.01145</v>
      </c>
      <c r="S60" s="3">
        <v>151.16999999999999</v>
      </c>
      <c r="T60" s="3">
        <v>11.370164000000001</v>
      </c>
      <c r="U60" s="3">
        <v>10.61834</v>
      </c>
      <c r="V60" s="4">
        <f t="shared" si="1"/>
        <v>-2.543452400261248E-2</v>
      </c>
      <c r="W60" s="4">
        <f t="shared" si="2"/>
        <v>-2.9948510886135704E-2</v>
      </c>
      <c r="X60" s="4">
        <f t="shared" si="3"/>
        <v>-1.7316963659893769E-2</v>
      </c>
      <c r="Y60" s="4">
        <f t="shared" si="4"/>
        <v>-2.9926268613560847E-2</v>
      </c>
      <c r="Z60" s="4">
        <f>(F60/F59)-1</f>
        <v>-1.4828501541876316E-2</v>
      </c>
    </row>
    <row r="61" spans="2:26" x14ac:dyDescent="0.25">
      <c r="B61" s="3">
        <v>207.15020000000001</v>
      </c>
      <c r="C61" s="3">
        <v>416.78640000000001</v>
      </c>
      <c r="D61" s="3">
        <v>243.36009999999999</v>
      </c>
      <c r="E61" s="3">
        <v>69.59</v>
      </c>
      <c r="F61" s="3">
        <v>31.901299999999999</v>
      </c>
      <c r="G61" s="3">
        <v>14.15</v>
      </c>
      <c r="H61" s="3">
        <v>86.444950000000006</v>
      </c>
      <c r="I61" s="3">
        <v>10.079000000000001</v>
      </c>
      <c r="J61" s="3">
        <v>10.37898</v>
      </c>
      <c r="K61" s="3">
        <v>9.6609800000000003</v>
      </c>
      <c r="L61" s="3">
        <v>9.5610199999999992</v>
      </c>
      <c r="M61" s="3">
        <v>2.5098799999999999</v>
      </c>
      <c r="N61" s="3">
        <v>68.016239999999996</v>
      </c>
      <c r="O61" s="3">
        <v>31.917010000000001</v>
      </c>
      <c r="P61" s="3">
        <v>66.349999999999994</v>
      </c>
      <c r="Q61" s="3">
        <v>66.17</v>
      </c>
      <c r="R61" s="3">
        <v>25.170380000000002</v>
      </c>
      <c r="S61" s="3">
        <v>155.74</v>
      </c>
      <c r="T61" s="3">
        <v>11.28</v>
      </c>
      <c r="U61" s="3">
        <v>10.358000000000001</v>
      </c>
      <c r="V61" s="4">
        <f t="shared" si="1"/>
        <v>2.9119354877171544E-2</v>
      </c>
      <c r="W61" s="4">
        <f t="shared" si="2"/>
        <v>3.3616702679927224E-2</v>
      </c>
      <c r="X61" s="4">
        <f t="shared" si="3"/>
        <v>6.2701654002150775E-3</v>
      </c>
      <c r="Y61" s="4">
        <f t="shared" si="4"/>
        <v>3.7108792846497929E-2</v>
      </c>
      <c r="Z61" s="4">
        <f>(F61/F60)-1</f>
        <v>4.3898548794514269E-3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2022-05-21T15:59:20Z</dcterms:created>
  <dcterms:modified xsi:type="dcterms:W3CDTF">2022-05-22T03:13:02Z</dcterms:modified>
</cp:coreProperties>
</file>