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7785\Desktop\COT-like-debiasing\"/>
    </mc:Choice>
  </mc:AlternateContent>
  <xr:revisionPtr revIDLastSave="0" documentId="8_{014045F2-53CE-4290-91E0-7A38623DA3E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M2" i="1"/>
  <c r="M3" i="1"/>
  <c r="M4" i="1"/>
  <c r="M5" i="1"/>
  <c r="M6" i="1"/>
  <c r="M7" i="1"/>
  <c r="M8" i="1"/>
  <c r="M9" i="1"/>
  <c r="M10" i="1"/>
  <c r="M11" i="1"/>
  <c r="M12" i="1"/>
  <c r="M13" i="1"/>
</calcChain>
</file>

<file path=xl/sharedStrings.xml><?xml version="1.0" encoding="utf-8"?>
<sst xmlns="http://schemas.openxmlformats.org/spreadsheetml/2006/main" count="78" uniqueCount="32">
  <si>
    <t>Category</t>
  </si>
  <si>
    <t>Wrong Number</t>
  </si>
  <si>
    <t>Total Items</t>
  </si>
  <si>
    <t>Accuracy</t>
  </si>
  <si>
    <t>Nationality</t>
  </si>
  <si>
    <t>Religion</t>
  </si>
  <si>
    <t>Disability Status</t>
  </si>
  <si>
    <t>Sexual Orientation</t>
  </si>
  <si>
    <t>Age</t>
  </si>
  <si>
    <t>Gender Identity</t>
  </si>
  <si>
    <t>Race/Ethnicity</t>
  </si>
  <si>
    <t>SES</t>
  </si>
  <si>
    <t>Physical Appearance</t>
  </si>
  <si>
    <t>Race x Gender</t>
  </si>
  <si>
    <t>Race x SES</t>
  </si>
  <si>
    <t>Overall</t>
  </si>
  <si>
    <t>Above is Baseline no CoT version</t>
    <phoneticPr fontId="3" type="noConversion"/>
  </si>
  <si>
    <t>Above is CoT version</t>
    <phoneticPr fontId="3" type="noConversion"/>
  </si>
  <si>
    <t># 非CoT问答有一些例子模型拒绝回答，所以暂时被舍弃，本次实验颗粒度较粗，有一定误差</t>
    <phoneticPr fontId="3" type="noConversion"/>
  </si>
  <si>
    <t>理论上应该是一样的</t>
    <phoneticPr fontId="3" type="noConversion"/>
  </si>
  <si>
    <t>Incorrect Disambiguous Number</t>
  </si>
  <si>
    <t>Incorrect Ambiguous Number</t>
  </si>
  <si>
    <t>Disambiguous Number</t>
  </si>
  <si>
    <t>Ambiguous Number</t>
  </si>
  <si>
    <t>Cot's enhancement on debiasing</t>
    <phoneticPr fontId="3" type="noConversion"/>
  </si>
  <si>
    <t>enhancement +x%</t>
    <phoneticPr fontId="3" type="noConversion"/>
  </si>
  <si>
    <t>Ambi Num</t>
    <phoneticPr fontId="3" type="noConversion"/>
  </si>
  <si>
    <t>Disam Num</t>
    <phoneticPr fontId="3" type="noConversion"/>
  </si>
  <si>
    <t>Corr Rate for Disam</t>
    <phoneticPr fontId="3" type="noConversion"/>
  </si>
  <si>
    <t>Corr Rate for Ambig</t>
    <phoneticPr fontId="3" type="noConversion"/>
  </si>
  <si>
    <t># 非CoT回答中 ambig 问题和 disamb 问题的正确性</t>
    <phoneticPr fontId="3" type="noConversion"/>
  </si>
  <si>
    <t># CoT回答中 ambig 问题和 disamb 问题的正确性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</si>
</sst>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1" applyFont="1" applyAlignment="1"/>
    <xf numFmtId="9" fontId="0" fillId="2" borderId="0" xfId="1" applyFont="1" applyFill="1" applyAlignment="1"/>
    <xf numFmtId="9" fontId="0" fillId="3" borderId="0" xfId="1" applyFont="1" applyFill="1" applyAlignme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4" fillId="3" borderId="0" xfId="0" applyFont="1" applyFill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7" workbookViewId="0">
      <selection activeCell="O21" sqref="O21:P22"/>
    </sheetView>
  </sheetViews>
  <sheetFormatPr defaultRowHeight="14" x14ac:dyDescent="0.25"/>
  <cols>
    <col min="1" max="1" width="17.81640625" customWidth="1"/>
    <col min="2" max="2" width="12.1796875" customWidth="1"/>
    <col min="3" max="3" width="8.7265625" customWidth="1"/>
    <col min="4" max="4" width="10.54296875" customWidth="1"/>
    <col min="5" max="5" width="8.7265625" customWidth="1"/>
    <col min="6" max="6" width="22.36328125" customWidth="1"/>
    <col min="7" max="7" width="21.453125" customWidth="1"/>
    <col min="15" max="15" width="25.7265625" customWidth="1"/>
    <col min="16" max="16" width="27.179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6" t="s">
        <v>3</v>
      </c>
      <c r="H1" s="1" t="s">
        <v>0</v>
      </c>
      <c r="I1" s="1" t="s">
        <v>1</v>
      </c>
      <c r="J1" s="1" t="s">
        <v>2</v>
      </c>
      <c r="K1" s="6" t="s">
        <v>3</v>
      </c>
      <c r="M1" s="2" t="s">
        <v>25</v>
      </c>
    </row>
    <row r="2" spans="1:13" x14ac:dyDescent="0.25">
      <c r="A2" t="s">
        <v>4</v>
      </c>
      <c r="B2">
        <v>1235</v>
      </c>
      <c r="C2">
        <v>3080</v>
      </c>
      <c r="D2" s="7">
        <v>0.59902597400000002</v>
      </c>
      <c r="H2" t="s">
        <v>4</v>
      </c>
      <c r="I2">
        <v>881</v>
      </c>
      <c r="J2">
        <v>3080</v>
      </c>
      <c r="K2" s="7">
        <v>0.71396103899999996</v>
      </c>
      <c r="M2" s="3">
        <f>(IMDIV(K2,D2)-1)</f>
        <v>0.19186991881591009</v>
      </c>
    </row>
    <row r="3" spans="1:13" x14ac:dyDescent="0.25">
      <c r="A3" t="s">
        <v>5</v>
      </c>
      <c r="B3">
        <v>495</v>
      </c>
      <c r="C3">
        <v>1200</v>
      </c>
      <c r="D3" s="7">
        <v>0.58750000000000002</v>
      </c>
      <c r="H3" t="s">
        <v>5</v>
      </c>
      <c r="I3">
        <v>395</v>
      </c>
      <c r="J3">
        <v>1200</v>
      </c>
      <c r="K3" s="7">
        <v>0.67083333300000003</v>
      </c>
      <c r="M3" s="3">
        <f>(IMDIV(K3,D3)-1)</f>
        <v>0.14184397106382995</v>
      </c>
    </row>
    <row r="4" spans="1:13" x14ac:dyDescent="0.25">
      <c r="A4" t="s">
        <v>6</v>
      </c>
      <c r="B4">
        <v>773</v>
      </c>
      <c r="C4">
        <v>1556</v>
      </c>
      <c r="D4" s="7">
        <v>0.50321336800000005</v>
      </c>
      <c r="H4" t="s">
        <v>6</v>
      </c>
      <c r="I4">
        <v>602</v>
      </c>
      <c r="J4">
        <v>1556</v>
      </c>
      <c r="K4" s="7">
        <v>0.61311053999999998</v>
      </c>
      <c r="M4" s="3">
        <f>(IMDIV(K4,D4)-1)</f>
        <v>0.21839080395812993</v>
      </c>
    </row>
    <row r="5" spans="1:13" x14ac:dyDescent="0.25">
      <c r="A5" t="s">
        <v>7</v>
      </c>
      <c r="B5">
        <v>370</v>
      </c>
      <c r="C5">
        <v>864</v>
      </c>
      <c r="D5" s="7">
        <v>0.57175925900000002</v>
      </c>
      <c r="H5" t="s">
        <v>7</v>
      </c>
      <c r="I5">
        <v>305</v>
      </c>
      <c r="J5">
        <v>864</v>
      </c>
      <c r="K5" s="7">
        <v>0.64699074099999998</v>
      </c>
      <c r="M5" s="5">
        <f>(IMDIV(K5,D5)-1)</f>
        <v>0.13157894833497008</v>
      </c>
    </row>
    <row r="6" spans="1:13" x14ac:dyDescent="0.25">
      <c r="A6" t="s">
        <v>8</v>
      </c>
      <c r="B6">
        <v>1732</v>
      </c>
      <c r="C6">
        <v>3680</v>
      </c>
      <c r="D6" s="7">
        <v>0.52934782599999997</v>
      </c>
      <c r="H6" t="s">
        <v>8</v>
      </c>
      <c r="I6">
        <v>935</v>
      </c>
      <c r="J6">
        <v>3680</v>
      </c>
      <c r="K6" s="7">
        <v>0.74592391300000005</v>
      </c>
      <c r="M6" s="4">
        <f>(IMDIV(K6,D6)-1)</f>
        <v>0.40913757715140009</v>
      </c>
    </row>
    <row r="7" spans="1:13" x14ac:dyDescent="0.25">
      <c r="A7" t="s">
        <v>9</v>
      </c>
      <c r="B7">
        <v>2227</v>
      </c>
      <c r="C7">
        <v>5672</v>
      </c>
      <c r="D7" s="7">
        <v>0.60736953500000002</v>
      </c>
      <c r="H7" t="s">
        <v>9</v>
      </c>
      <c r="I7">
        <v>1828</v>
      </c>
      <c r="J7">
        <v>5672</v>
      </c>
      <c r="K7" s="7">
        <v>0.67771509200000002</v>
      </c>
      <c r="M7" s="5">
        <f>(IMDIV(K7,D7)-1)</f>
        <v>0.11582002874081998</v>
      </c>
    </row>
    <row r="8" spans="1:13" x14ac:dyDescent="0.25">
      <c r="A8" t="s">
        <v>10</v>
      </c>
      <c r="B8">
        <v>2473</v>
      </c>
      <c r="C8">
        <v>6878</v>
      </c>
      <c r="D8" s="7">
        <v>0.64044780499999998</v>
      </c>
      <c r="H8" t="s">
        <v>10</v>
      </c>
      <c r="I8">
        <v>1560</v>
      </c>
      <c r="J8">
        <v>6880</v>
      </c>
      <c r="K8" s="7">
        <v>0.77325581399999999</v>
      </c>
      <c r="M8" s="3">
        <f>(IMDIV(K8,D8)-1)</f>
        <v>0.20736742005073006</v>
      </c>
    </row>
    <row r="9" spans="1:13" x14ac:dyDescent="0.25">
      <c r="A9" t="s">
        <v>11</v>
      </c>
      <c r="B9">
        <v>2955</v>
      </c>
      <c r="C9">
        <v>6864</v>
      </c>
      <c r="D9" s="7">
        <v>0.56949300700000005</v>
      </c>
      <c r="H9" t="s">
        <v>11</v>
      </c>
      <c r="I9">
        <v>2209</v>
      </c>
      <c r="J9">
        <v>6864</v>
      </c>
      <c r="K9" s="7">
        <v>0.67817599100000003</v>
      </c>
      <c r="M9" s="3">
        <f>(IMDIV(K9,D9)-1)</f>
        <v>0.19084164803449011</v>
      </c>
    </row>
    <row r="10" spans="1:13" x14ac:dyDescent="0.25">
      <c r="A10" t="s">
        <v>12</v>
      </c>
      <c r="B10">
        <v>756</v>
      </c>
      <c r="C10">
        <v>1576</v>
      </c>
      <c r="D10" s="7">
        <v>0.52030456899999999</v>
      </c>
      <c r="H10" t="s">
        <v>12</v>
      </c>
      <c r="I10">
        <v>560</v>
      </c>
      <c r="J10">
        <v>1575</v>
      </c>
      <c r="K10" s="7">
        <v>0.64444444400000001</v>
      </c>
      <c r="M10" s="3">
        <f>(IMDIV(K10,D10)-1)</f>
        <v>0.23859078392986</v>
      </c>
    </row>
    <row r="11" spans="1:13" x14ac:dyDescent="0.25">
      <c r="A11" t="s">
        <v>13</v>
      </c>
      <c r="B11">
        <v>6205</v>
      </c>
      <c r="C11">
        <v>15958</v>
      </c>
      <c r="D11" s="7">
        <v>0.61116681299999998</v>
      </c>
      <c r="H11" t="s">
        <v>13</v>
      </c>
      <c r="I11">
        <v>3896</v>
      </c>
      <c r="J11">
        <v>15960</v>
      </c>
      <c r="K11" s="7">
        <v>0.75588972399999999</v>
      </c>
      <c r="M11" s="3">
        <f>(IMDIV(K11,D11)-1)</f>
        <v>0.23679772514087993</v>
      </c>
    </row>
    <row r="12" spans="1:13" x14ac:dyDescent="0.25">
      <c r="A12" t="s">
        <v>14</v>
      </c>
      <c r="B12">
        <v>4376</v>
      </c>
      <c r="C12">
        <v>11158</v>
      </c>
      <c r="D12" s="7">
        <v>0.60781502099999996</v>
      </c>
      <c r="H12" t="s">
        <v>14</v>
      </c>
      <c r="I12">
        <v>2048</v>
      </c>
      <c r="J12">
        <v>11160</v>
      </c>
      <c r="K12" s="7">
        <v>0.81648745499999997</v>
      </c>
      <c r="M12" s="3">
        <f>(IMDIV(K12,D12)-1)</f>
        <v>0.34331569110728011</v>
      </c>
    </row>
    <row r="13" spans="1:13" x14ac:dyDescent="0.25">
      <c r="A13" t="s">
        <v>15</v>
      </c>
      <c r="B13">
        <v>23597</v>
      </c>
      <c r="C13">
        <v>58486</v>
      </c>
      <c r="D13" s="7">
        <v>0.59653592300000002</v>
      </c>
      <c r="H13" t="s">
        <v>15</v>
      </c>
      <c r="I13">
        <v>15219</v>
      </c>
      <c r="J13">
        <v>58491</v>
      </c>
      <c r="K13" s="7">
        <v>0.73980612400000001</v>
      </c>
      <c r="M13" s="3">
        <f>(IMDIV(K13,D13)-1)</f>
        <v>0.24017028225138004</v>
      </c>
    </row>
    <row r="15" spans="1:13" x14ac:dyDescent="0.25">
      <c r="A15" t="s">
        <v>16</v>
      </c>
      <c r="H15" t="s">
        <v>17</v>
      </c>
      <c r="M15" t="s">
        <v>24</v>
      </c>
    </row>
    <row r="17" spans="1:16" x14ac:dyDescent="0.25">
      <c r="A17" t="s">
        <v>18</v>
      </c>
    </row>
    <row r="22" spans="1:16" x14ac:dyDescent="0.25">
      <c r="A22" s="1" t="s">
        <v>0</v>
      </c>
      <c r="B22" s="1" t="s">
        <v>26</v>
      </c>
      <c r="C22" s="1" t="s">
        <v>27</v>
      </c>
      <c r="D22" s="1" t="s">
        <v>21</v>
      </c>
      <c r="E22" s="1" t="s">
        <v>20</v>
      </c>
      <c r="F22" s="6" t="s">
        <v>29</v>
      </c>
      <c r="G22" s="6" t="s">
        <v>28</v>
      </c>
      <c r="J22" s="1" t="s">
        <v>0</v>
      </c>
      <c r="K22" s="1" t="s">
        <v>23</v>
      </c>
      <c r="L22" s="1" t="s">
        <v>22</v>
      </c>
      <c r="M22" s="1" t="s">
        <v>21</v>
      </c>
      <c r="N22" s="1" t="s">
        <v>20</v>
      </c>
      <c r="O22" s="6" t="s">
        <v>29</v>
      </c>
      <c r="P22" s="6" t="s">
        <v>28</v>
      </c>
    </row>
    <row r="23" spans="1:16" x14ac:dyDescent="0.25">
      <c r="A23" t="s">
        <v>4</v>
      </c>
      <c r="B23">
        <v>1540</v>
      </c>
      <c r="C23">
        <v>1540</v>
      </c>
      <c r="D23">
        <v>833</v>
      </c>
      <c r="E23">
        <v>402</v>
      </c>
      <c r="F23" s="7">
        <v>0.45909090899999999</v>
      </c>
      <c r="G23" s="7">
        <v>0.73896103899999999</v>
      </c>
      <c r="J23" t="s">
        <v>4</v>
      </c>
      <c r="K23">
        <v>1540</v>
      </c>
      <c r="L23">
        <v>1540</v>
      </c>
      <c r="M23">
        <v>178</v>
      </c>
      <c r="N23">
        <v>703</v>
      </c>
      <c r="O23" s="7">
        <v>0.88441558399999998</v>
      </c>
      <c r="P23" s="7">
        <v>0.54350649299999998</v>
      </c>
    </row>
    <row r="24" spans="1:16" x14ac:dyDescent="0.25">
      <c r="A24" t="s">
        <v>5</v>
      </c>
      <c r="B24">
        <v>600</v>
      </c>
      <c r="C24">
        <v>600</v>
      </c>
      <c r="D24">
        <v>281</v>
      </c>
      <c r="E24">
        <v>214</v>
      </c>
      <c r="F24" s="7">
        <v>0.53166666699999998</v>
      </c>
      <c r="G24" s="7">
        <v>0.64333333299999995</v>
      </c>
      <c r="J24" t="s">
        <v>5</v>
      </c>
      <c r="K24">
        <v>600</v>
      </c>
      <c r="L24">
        <v>600</v>
      </c>
      <c r="M24">
        <v>56</v>
      </c>
      <c r="N24">
        <v>339</v>
      </c>
      <c r="O24" s="7">
        <v>0.90666666699999998</v>
      </c>
      <c r="P24" s="7">
        <v>0.435</v>
      </c>
    </row>
    <row r="25" spans="1:16" x14ac:dyDescent="0.25">
      <c r="A25" t="s">
        <v>6</v>
      </c>
      <c r="B25">
        <v>778</v>
      </c>
      <c r="C25">
        <v>778</v>
      </c>
      <c r="D25">
        <v>482</v>
      </c>
      <c r="E25">
        <v>291</v>
      </c>
      <c r="F25" s="7">
        <v>0.380462725</v>
      </c>
      <c r="G25" s="7">
        <v>0.62596401000000002</v>
      </c>
      <c r="J25" t="s">
        <v>6</v>
      </c>
      <c r="K25">
        <v>778</v>
      </c>
      <c r="L25">
        <v>778</v>
      </c>
      <c r="M25">
        <v>91</v>
      </c>
      <c r="N25">
        <v>511</v>
      </c>
      <c r="O25" s="7">
        <v>0.88303341899999999</v>
      </c>
      <c r="P25" s="7">
        <v>0.34318766099999998</v>
      </c>
    </row>
    <row r="26" spans="1:16" x14ac:dyDescent="0.25">
      <c r="A26" t="s">
        <v>7</v>
      </c>
      <c r="B26">
        <v>432</v>
      </c>
      <c r="C26">
        <v>432</v>
      </c>
      <c r="D26">
        <v>177</v>
      </c>
      <c r="E26">
        <v>193</v>
      </c>
      <c r="F26" s="7">
        <v>0.59027777800000003</v>
      </c>
      <c r="G26" s="8">
        <v>0.55324074099999998</v>
      </c>
      <c r="J26" t="s">
        <v>7</v>
      </c>
      <c r="K26">
        <v>432</v>
      </c>
      <c r="L26">
        <v>432</v>
      </c>
      <c r="M26">
        <v>21</v>
      </c>
      <c r="N26">
        <v>284</v>
      </c>
      <c r="O26" s="7">
        <v>0.95138888899999996</v>
      </c>
      <c r="P26" s="7">
        <v>0.342592593</v>
      </c>
    </row>
    <row r="27" spans="1:16" x14ac:dyDescent="0.25">
      <c r="A27" t="s">
        <v>8</v>
      </c>
      <c r="B27">
        <v>1840</v>
      </c>
      <c r="C27">
        <v>1840</v>
      </c>
      <c r="D27">
        <v>1262</v>
      </c>
      <c r="E27">
        <v>470</v>
      </c>
      <c r="F27" s="8">
        <v>0.31413043499999999</v>
      </c>
      <c r="G27" s="7">
        <v>0.744565217</v>
      </c>
      <c r="J27" t="s">
        <v>8</v>
      </c>
      <c r="K27">
        <v>1840</v>
      </c>
      <c r="L27">
        <v>1840</v>
      </c>
      <c r="M27">
        <v>241</v>
      </c>
      <c r="N27">
        <v>694</v>
      </c>
      <c r="O27" s="7">
        <v>0.86902173900000002</v>
      </c>
      <c r="P27" s="7">
        <v>0.62282608699999997</v>
      </c>
    </row>
    <row r="28" spans="1:16" x14ac:dyDescent="0.25">
      <c r="A28" t="s">
        <v>9</v>
      </c>
      <c r="B28">
        <v>2836</v>
      </c>
      <c r="C28">
        <v>2836</v>
      </c>
      <c r="D28">
        <v>1638</v>
      </c>
      <c r="E28">
        <v>589</v>
      </c>
      <c r="F28" s="7">
        <v>0.42242595199999999</v>
      </c>
      <c r="G28" s="7">
        <v>0.79231311699999996</v>
      </c>
      <c r="J28" t="s">
        <v>9</v>
      </c>
      <c r="K28">
        <v>2836</v>
      </c>
      <c r="L28">
        <v>2836</v>
      </c>
      <c r="M28">
        <v>359</v>
      </c>
      <c r="N28">
        <v>1469</v>
      </c>
      <c r="O28" s="7">
        <v>0.87341325800000003</v>
      </c>
      <c r="P28" s="7">
        <v>0.48201692499999998</v>
      </c>
    </row>
    <row r="29" spans="1:16" x14ac:dyDescent="0.25">
      <c r="A29" t="s">
        <v>10</v>
      </c>
      <c r="B29">
        <v>3438</v>
      </c>
      <c r="C29">
        <v>3440</v>
      </c>
      <c r="D29">
        <v>1713</v>
      </c>
      <c r="E29">
        <v>760</v>
      </c>
      <c r="F29" s="7">
        <v>0.50174520099999997</v>
      </c>
      <c r="G29" s="7">
        <v>0.77906976699999997</v>
      </c>
      <c r="J29" t="s">
        <v>10</v>
      </c>
      <c r="K29">
        <v>3440</v>
      </c>
      <c r="L29">
        <v>3440</v>
      </c>
      <c r="M29">
        <v>201</v>
      </c>
      <c r="N29">
        <v>1359</v>
      </c>
      <c r="O29" s="7">
        <v>0.94156976699999995</v>
      </c>
      <c r="P29" s="7">
        <v>0.60494186000000005</v>
      </c>
    </row>
    <row r="30" spans="1:16" x14ac:dyDescent="0.25">
      <c r="A30" t="s">
        <v>11</v>
      </c>
      <c r="B30">
        <v>3432</v>
      </c>
      <c r="C30">
        <v>3432</v>
      </c>
      <c r="D30">
        <v>2159</v>
      </c>
      <c r="E30">
        <v>796</v>
      </c>
      <c r="F30" s="7">
        <v>0.37092074600000002</v>
      </c>
      <c r="G30" s="7">
        <v>0.76806526799999997</v>
      </c>
      <c r="J30" t="s">
        <v>11</v>
      </c>
      <c r="K30">
        <v>3432</v>
      </c>
      <c r="L30">
        <v>3432</v>
      </c>
      <c r="M30">
        <v>296</v>
      </c>
      <c r="N30">
        <v>1913</v>
      </c>
      <c r="O30" s="7">
        <v>0.91375291400000003</v>
      </c>
      <c r="P30" s="7">
        <v>0.44259906799999998</v>
      </c>
    </row>
    <row r="31" spans="1:16" x14ac:dyDescent="0.25">
      <c r="A31" t="s">
        <v>12</v>
      </c>
      <c r="B31">
        <v>788</v>
      </c>
      <c r="C31">
        <v>788</v>
      </c>
      <c r="D31">
        <v>421</v>
      </c>
      <c r="E31">
        <v>335</v>
      </c>
      <c r="F31" s="7">
        <v>0.46573604099999999</v>
      </c>
      <c r="G31" s="7">
        <v>0.57487309600000003</v>
      </c>
      <c r="J31" t="s">
        <v>12</v>
      </c>
      <c r="K31">
        <v>788</v>
      </c>
      <c r="L31">
        <v>787</v>
      </c>
      <c r="M31">
        <v>45</v>
      </c>
      <c r="N31">
        <v>515</v>
      </c>
      <c r="O31" s="7">
        <v>0.94289340099999996</v>
      </c>
      <c r="P31" s="7">
        <v>0.34561626400000001</v>
      </c>
    </row>
    <row r="32" spans="1:16" x14ac:dyDescent="0.25">
      <c r="A32" t="s">
        <v>13</v>
      </c>
      <c r="B32">
        <v>7978</v>
      </c>
      <c r="C32">
        <v>7980</v>
      </c>
      <c r="D32">
        <v>4478</v>
      </c>
      <c r="E32">
        <v>1727</v>
      </c>
      <c r="F32" s="7">
        <v>0.438706443</v>
      </c>
      <c r="G32" s="7">
        <v>0.78358395999999997</v>
      </c>
      <c r="J32" t="s">
        <v>13</v>
      </c>
      <c r="K32">
        <v>7980</v>
      </c>
      <c r="L32">
        <v>7980</v>
      </c>
      <c r="M32">
        <v>590</v>
      </c>
      <c r="N32">
        <v>3306</v>
      </c>
      <c r="O32" s="7">
        <v>0.92606516299999997</v>
      </c>
      <c r="P32" s="7">
        <v>0.58571428599999997</v>
      </c>
    </row>
    <row r="33" spans="1:16" x14ac:dyDescent="0.25">
      <c r="A33" t="s">
        <v>14</v>
      </c>
      <c r="B33">
        <v>5578</v>
      </c>
      <c r="C33">
        <v>5580</v>
      </c>
      <c r="D33">
        <v>3146</v>
      </c>
      <c r="E33">
        <v>1230</v>
      </c>
      <c r="F33" s="7">
        <v>0.43599856599999998</v>
      </c>
      <c r="G33" s="7">
        <v>0.77956989200000004</v>
      </c>
      <c r="J33" t="s">
        <v>14</v>
      </c>
      <c r="K33">
        <v>5580</v>
      </c>
      <c r="L33">
        <v>5580</v>
      </c>
      <c r="M33">
        <v>177</v>
      </c>
      <c r="N33">
        <v>1871</v>
      </c>
      <c r="O33" s="7">
        <v>0.96827956999999998</v>
      </c>
      <c r="P33" s="7">
        <v>0.66469534100000005</v>
      </c>
    </row>
    <row r="34" spans="1:16" x14ac:dyDescent="0.25">
      <c r="A34" t="s">
        <v>15</v>
      </c>
      <c r="B34">
        <v>29240</v>
      </c>
      <c r="C34">
        <v>29246</v>
      </c>
      <c r="D34">
        <v>16590</v>
      </c>
      <c r="E34">
        <v>7007</v>
      </c>
      <c r="F34" s="7">
        <v>0.43262653899999998</v>
      </c>
      <c r="G34" s="7">
        <v>0.76041168000000003</v>
      </c>
      <c r="J34" t="s">
        <v>15</v>
      </c>
      <c r="K34">
        <v>29246</v>
      </c>
      <c r="L34">
        <v>29245</v>
      </c>
      <c r="M34">
        <v>2255</v>
      </c>
      <c r="N34">
        <v>12964</v>
      </c>
      <c r="O34" s="7">
        <v>0.92289543900000004</v>
      </c>
      <c r="P34" s="7">
        <v>0.55671054900000005</v>
      </c>
    </row>
    <row r="35" spans="1:16" x14ac:dyDescent="0.25">
      <c r="K35" t="s">
        <v>19</v>
      </c>
    </row>
    <row r="36" spans="1:16" x14ac:dyDescent="0.25">
      <c r="G36">
        <f>MIN(G23:G34)</f>
        <v>0.55324074099999998</v>
      </c>
    </row>
    <row r="38" spans="1:16" x14ac:dyDescent="0.25">
      <c r="A38" t="s">
        <v>30</v>
      </c>
      <c r="J38" t="s">
        <v>31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Jack</dc:creator>
  <cp:lastModifiedBy>Xu Jack</cp:lastModifiedBy>
  <dcterms:created xsi:type="dcterms:W3CDTF">2024-04-17T06:53:43Z</dcterms:created>
  <dcterms:modified xsi:type="dcterms:W3CDTF">2024-04-17T08:19:35Z</dcterms:modified>
</cp:coreProperties>
</file>