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"/>
    </mc:Choice>
  </mc:AlternateContent>
  <xr:revisionPtr revIDLastSave="0" documentId="8_{4A9FC11B-ED7C-224C-AA38-BADF00C39C02}" xr6:coauthVersionLast="47" xr6:coauthVersionMax="47" xr10:uidLastSave="{00000000-0000-0000-0000-000000000000}"/>
  <bookViews>
    <workbookView xWindow="0" yWindow="460" windowWidth="25520" windowHeight="14560" xr2:uid="{8563C7AD-2647-204B-AD56-DFA743D6B63D}"/>
  </bookViews>
  <sheets>
    <sheet name="Sheet1" sheetId="1" r:id="rId1"/>
    <sheet name="MV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G4" i="1"/>
  <c r="I2" i="1"/>
  <c r="H2" i="1"/>
  <c r="G2" i="1"/>
  <c r="J4" i="1" l="1"/>
  <c r="J5" i="1" s="1"/>
  <c r="J2" i="1"/>
  <c r="J3" i="1" s="1"/>
  <c r="G5" i="1" l="1"/>
  <c r="I5" i="1"/>
  <c r="H5" i="1"/>
  <c r="G3" i="1"/>
  <c r="I3" i="1"/>
  <c r="H3" i="1"/>
</calcChain>
</file>

<file path=xl/sharedStrings.xml><?xml version="1.0" encoding="utf-8"?>
<sst xmlns="http://schemas.openxmlformats.org/spreadsheetml/2006/main" count="135" uniqueCount="48">
  <si>
    <t>* ~~menu size/padding/margin for laptop and phone~~</t>
  </si>
  <si>
    <t>* ~~resizing of marging of page based on menu size(div.wrapper margin)~~</t>
  </si>
  <si>
    <t>* ~~extra size category between laptop and small(probably limit at 768px)~~</t>
  </si>
  <si>
    <t>* ~~english translation of song in different block for small devices~~</t>
  </si>
  <si>
    <t>** Done! More or less - some final formatting preferences and tweaks required</t>
  </si>
  <si>
    <t>* start thinking about where to put soundcloud thing</t>
  </si>
  <si>
    <t>** Soundcloud had small song limit, we are planning to use google drive</t>
  </si>
  <si>
    <t>* ~~song of the month functionality~~</t>
  </si>
  <si>
    <t>* ~~Update variables for the two main colours have been added~~</t>
  </si>
  <si>
    <t>** they are global veriables defined in styles.css</t>
  </si>
  <si>
    <t>* Add audio to template file</t>
  </si>
  <si>
    <t>** add link to json file</t>
  </si>
  <si>
    <t>** add if statements to check if there even is an audio file yet</t>
  </si>
  <si>
    <t>* formatting for 3 screen sizes - fix the conditions and boundarys</t>
  </si>
  <si>
    <t>** list of types:</t>
  </si>
  <si>
    <t>*** touchscreen small-medium portrait</t>
  </si>
  <si>
    <t>*** touchscreen small-medium landscape</t>
  </si>
  <si>
    <t>*** touchscreen big / computers</t>
  </si>
  <si>
    <t>* menu for smaller devices</t>
  </si>
  <si>
    <t>* song layout for phones (use touchscreen as a condition?)</t>
  </si>
  <si>
    <t>*Size of button/text in button (pagination and return to top)</t>
  </si>
  <si>
    <t>MVP?</t>
  </si>
  <si>
    <t>P</t>
  </si>
  <si>
    <t>O</t>
  </si>
  <si>
    <t>PROGRESS</t>
  </si>
  <si>
    <t>Notes</t>
  </si>
  <si>
    <t>DONE</t>
  </si>
  <si>
    <t>To Do</t>
  </si>
  <si>
    <t>Started</t>
  </si>
  <si>
    <t>Touchscreen and non-touchscreen activated</t>
  </si>
  <si>
    <t>Computer formatting started, tablets not</t>
  </si>
  <si>
    <t>*Text size consistent on mobile devices</t>
  </si>
  <si>
    <t>* Location of hamburger menu option in mobiles centered/neater</t>
  </si>
  <si>
    <t>*faint lines on mobile menu</t>
  </si>
  <si>
    <t>*Text/Narrative on home page to welcome people properly</t>
  </si>
  <si>
    <t>*Contributions set up</t>
  </si>
  <si>
    <t>* song layout for phones - one column</t>
  </si>
  <si>
    <t>*Professional Looking</t>
  </si>
  <si>
    <t>Look at other websites, read guide about professional looking websites, get picture from claudio/passa/somewhere</t>
  </si>
  <si>
    <t>Done</t>
  </si>
  <si>
    <t>*Tag for themes and historical information set up</t>
  </si>
  <si>
    <t>*Search function on index</t>
  </si>
  <si>
    <t>Total Tasks</t>
  </si>
  <si>
    <t>N</t>
  </si>
  <si>
    <t>MVP</t>
  </si>
  <si>
    <t>MVP Progress</t>
  </si>
  <si>
    <t>All</t>
  </si>
  <si>
    <t>MVP OUTSTANDING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</si>
</sst>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Wingdings 2"/>
      <charset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Fill="1"/>
    <xf numFmtId="9" fontId="0" fillId="0" borderId="0" xfId="1" applyFont="1"/>
    <xf numFmtId="0" fontId="0" fillId="2" borderId="0" xfId="0" applyFill="1"/>
    <xf numFmtId="0" fontId="2" fillId="3" borderId="0" xfId="0" applyFont="1" applyFill="1"/>
    <xf numFmtId="0" fontId="2" fillId="0" borderId="0" xfId="0" applyFont="1" applyFill="1"/>
  </cellXfs>
  <cellStyles count="2">
    <cellStyle name="Normal" xfId="0" builtinId="0"/>
    <cellStyle name="Per cent" xfId="1" builtinId="5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0814-8C4F-A01F-F086EFA4BE6D}"/>
              </c:ext>
            </c:extLst>
          </c:dPt>
          <c:dLbls>
            <c:delete val="1"/>
          </c:dLbls>
          <c:val>
            <c:numRef>
              <c:f>Sheet1!$G$3</c:f>
              <c:numCache>
                <c:formatCode>0%</c:formatCode>
                <c:ptCount val="1"/>
                <c:pt idx="0">
                  <c:v>0.38461538461538464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4-8C4F-A01F-F086EFA4BE6D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Sheet1!$H$3</c:f>
              <c:numCache>
                <c:formatCode>0%</c:formatCode>
                <c:ptCount val="1"/>
                <c:pt idx="0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4-8C4F-A01F-F086EFA4BE6D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Sheet1!$I$3</c:f>
              <c:numCache>
                <c:formatCode>0%</c:formatCode>
                <c:ptCount val="1"/>
                <c:pt idx="0">
                  <c:v>0.53846153846153844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4-8C4F-A01F-F086EFA4BE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839086192"/>
        <c:axId val="1811273104"/>
      </c:barChart>
      <c:catAx>
        <c:axId val="1839086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811273104"/>
        <c:crosses val="autoZero"/>
        <c:auto val="1"/>
        <c:lblAlgn val="ctr"/>
        <c:lblOffset val="100"/>
        <c:noMultiLvlLbl val="0"/>
      </c:catAx>
      <c:valAx>
        <c:axId val="181127310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83908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Sheet1!$G$5</c:f>
              <c:numCache>
                <c:formatCode>0%</c:formatCode>
                <c:ptCount val="1"/>
                <c:pt idx="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0-B24E-A903-3831C9772262}"/>
            </c:ext>
          </c:extLst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Sheet1!$H$5</c:f>
              <c:numCache>
                <c:formatCode>0%</c:formatCode>
                <c:ptCount val="1"/>
                <c:pt idx="0">
                  <c:v>6.6666666666666666E-2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E0-B24E-A903-3831C9772262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Sheet1!$I$5</c:f>
              <c:numCache>
                <c:formatCode>0%</c:formatCode>
                <c:ptCount val="1"/>
                <c:pt idx="0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E0-B24E-A903-3831C97722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1839086192"/>
        <c:axId val="1811273104"/>
      </c:barChart>
      <c:catAx>
        <c:axId val="1839086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11273104"/>
        <c:crosses val="autoZero"/>
        <c:auto val="1"/>
        <c:lblAlgn val="ctr"/>
        <c:lblOffset val="100"/>
        <c:noMultiLvlLbl val="0"/>
      </c:catAx>
      <c:valAx>
        <c:axId val="181127310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83908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6</xdr:row>
      <xdr:rowOff>127000</xdr:rowOff>
    </xdr:from>
    <xdr:to>
      <xdr:col>11</xdr:col>
      <xdr:colOff>209550</xdr:colOff>
      <xdr:row>10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E2115B-3A88-3B4F-82ED-A42ED6EC1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584200</xdr:colOff>
      <xdr:row>10</xdr:row>
      <xdr:rowOff>127000</xdr:rowOff>
    </xdr:from>
    <xdr:to>
      <xdr:col>11</xdr:col>
      <xdr:colOff>203200</xdr:colOff>
      <xdr:row>15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63689-25EB-054F-956A-FEBD368BB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A4252-8EEC-A743-8C3A-A140B36BCFA7}">
  <dimension ref="A1:J31"/>
  <sheetViews>
    <sheetView tabSelected="1" workbookViewId="0">
      <selection activeCell="D34" sqref="D34"/>
    </sheetView>
  </sheetViews>
  <sheetFormatPr baseColWidth="10" defaultRowHeight="16" x14ac:dyDescent="0.2"/>
  <cols>
    <col min="1" max="1" width="68" bestFit="1" customWidth="1"/>
    <col min="3" max="3" width="10.83203125" style="2"/>
    <col min="4" max="4" width="12.5" style="2" bestFit="1" customWidth="1"/>
    <col min="5" max="5" width="45.83203125" style="3" customWidth="1"/>
  </cols>
  <sheetData>
    <row r="1" spans="1:10" ht="17" x14ac:dyDescent="0.2">
      <c r="B1" t="s">
        <v>21</v>
      </c>
      <c r="C1" t="s">
        <v>24</v>
      </c>
      <c r="D1" t="s">
        <v>45</v>
      </c>
      <c r="E1" s="3" t="s">
        <v>25</v>
      </c>
      <c r="G1" t="s">
        <v>39</v>
      </c>
      <c r="H1" t="s">
        <v>28</v>
      </c>
      <c r="I1" t="s">
        <v>27</v>
      </c>
      <c r="J1" t="s">
        <v>42</v>
      </c>
    </row>
    <row r="2" spans="1:10" x14ac:dyDescent="0.2">
      <c r="A2" t="s">
        <v>0</v>
      </c>
      <c r="B2" s="1" t="s">
        <v>22</v>
      </c>
      <c r="C2" s="2" t="s">
        <v>26</v>
      </c>
      <c r="D2" s="2" t="s">
        <v>26</v>
      </c>
      <c r="F2" s="2" t="s">
        <v>46</v>
      </c>
      <c r="G2" s="4">
        <f>COUNTIF(C2:C83,"*DONE*")</f>
        <v>10</v>
      </c>
      <c r="H2" s="4">
        <f>COUNTIF(C2:C83,"*Started*")</f>
        <v>2</v>
      </c>
      <c r="I2" s="4">
        <f>COUNTIF(C2:C83,"*To Do*")</f>
        <v>14</v>
      </c>
      <c r="J2">
        <f>SUM(G2:I2)</f>
        <v>26</v>
      </c>
    </row>
    <row r="3" spans="1:10" x14ac:dyDescent="0.2">
      <c r="A3" t="s">
        <v>1</v>
      </c>
      <c r="B3" s="1" t="s">
        <v>22</v>
      </c>
      <c r="C3" s="2" t="s">
        <v>26</v>
      </c>
      <c r="D3" s="2" t="s">
        <v>26</v>
      </c>
      <c r="G3" s="5">
        <f>G2/J2</f>
        <v>0.38461538461538464</v>
      </c>
      <c r="H3" s="5">
        <f>H2/J2</f>
        <v>7.6923076923076927E-2</v>
      </c>
      <c r="I3" s="5">
        <f>I2/J2</f>
        <v>0.53846153846153844</v>
      </c>
      <c r="J3" s="5">
        <f>J2/J2</f>
        <v>1</v>
      </c>
    </row>
    <row r="4" spans="1:10" x14ac:dyDescent="0.2">
      <c r="A4" t="s">
        <v>2</v>
      </c>
      <c r="B4" s="1" t="s">
        <v>22</v>
      </c>
      <c r="C4" s="2" t="s">
        <v>26</v>
      </c>
      <c r="D4" s="2" t="s">
        <v>26</v>
      </c>
      <c r="F4" t="s">
        <v>44</v>
      </c>
      <c r="G4" s="4">
        <f>COUNTIF(D2:D85,"*DONE*")</f>
        <v>9</v>
      </c>
      <c r="H4" s="4">
        <f>COUNTIF(D2:D85,"*Started*")</f>
        <v>1</v>
      </c>
      <c r="I4" s="4">
        <f>COUNTIF(D2:D85,"*To Do*")</f>
        <v>5</v>
      </c>
      <c r="J4">
        <f>SUM(G4:I4)</f>
        <v>15</v>
      </c>
    </row>
    <row r="5" spans="1:10" ht="34" x14ac:dyDescent="0.2">
      <c r="A5" t="s">
        <v>3</v>
      </c>
      <c r="B5" s="1" t="s">
        <v>22</v>
      </c>
      <c r="C5" s="2" t="s">
        <v>26</v>
      </c>
      <c r="D5" s="2" t="s">
        <v>26</v>
      </c>
      <c r="E5" s="3" t="s">
        <v>4</v>
      </c>
      <c r="G5" s="5">
        <f>G4/J4</f>
        <v>0.6</v>
      </c>
      <c r="H5" s="5">
        <f>H4/J4</f>
        <v>6.6666666666666666E-2</v>
      </c>
      <c r="I5" s="5">
        <f>I4/J4</f>
        <v>0.33333333333333331</v>
      </c>
      <c r="J5" s="5">
        <f>J4/J4</f>
        <v>1</v>
      </c>
    </row>
    <row r="6" spans="1:10" x14ac:dyDescent="0.2">
      <c r="B6" s="1"/>
    </row>
    <row r="7" spans="1:10" ht="34" x14ac:dyDescent="0.2">
      <c r="A7" t="s">
        <v>5</v>
      </c>
      <c r="B7" s="1" t="s">
        <v>23</v>
      </c>
      <c r="C7" s="2" t="s">
        <v>26</v>
      </c>
      <c r="E7" s="3" t="s">
        <v>6</v>
      </c>
    </row>
    <row r="8" spans="1:10" x14ac:dyDescent="0.2">
      <c r="B8" s="1"/>
    </row>
    <row r="9" spans="1:10" x14ac:dyDescent="0.2">
      <c r="A9" t="s">
        <v>7</v>
      </c>
      <c r="B9" s="1" t="s">
        <v>22</v>
      </c>
      <c r="C9" s="7" t="s">
        <v>26</v>
      </c>
      <c r="D9" s="7" t="s">
        <v>26</v>
      </c>
    </row>
    <row r="10" spans="1:10" ht="17" x14ac:dyDescent="0.2">
      <c r="A10" t="s">
        <v>8</v>
      </c>
      <c r="B10" s="1" t="s">
        <v>22</v>
      </c>
      <c r="C10" s="7" t="s">
        <v>26</v>
      </c>
      <c r="D10" s="7" t="s">
        <v>26</v>
      </c>
      <c r="E10" s="3" t="s">
        <v>9</v>
      </c>
    </row>
    <row r="11" spans="1:10" x14ac:dyDescent="0.2">
      <c r="B11" s="1"/>
      <c r="D11" s="8"/>
    </row>
    <row r="12" spans="1:10" x14ac:dyDescent="0.2">
      <c r="A12" t="s">
        <v>10</v>
      </c>
      <c r="B12" s="1" t="s">
        <v>23</v>
      </c>
      <c r="C12" s="2" t="s">
        <v>27</v>
      </c>
      <c r="D12" s="8"/>
    </row>
    <row r="13" spans="1:10" x14ac:dyDescent="0.2">
      <c r="A13" t="s">
        <v>11</v>
      </c>
      <c r="B13" s="1" t="s">
        <v>23</v>
      </c>
      <c r="C13" s="2" t="s">
        <v>27</v>
      </c>
    </row>
    <row r="14" spans="1:10" x14ac:dyDescent="0.2">
      <c r="A14" t="s">
        <v>12</v>
      </c>
      <c r="B14" s="1" t="s">
        <v>23</v>
      </c>
      <c r="C14" s="2" t="s">
        <v>27</v>
      </c>
    </row>
    <row r="15" spans="1:10" ht="17" x14ac:dyDescent="0.2">
      <c r="A15" t="s">
        <v>13</v>
      </c>
      <c r="B15" s="1"/>
      <c r="C15" s="2" t="s">
        <v>28</v>
      </c>
      <c r="E15" s="3" t="s">
        <v>29</v>
      </c>
    </row>
    <row r="16" spans="1:10" x14ac:dyDescent="0.2">
      <c r="A16" t="s">
        <v>14</v>
      </c>
      <c r="B16" s="1"/>
    </row>
    <row r="17" spans="1:5" x14ac:dyDescent="0.2">
      <c r="A17" t="s">
        <v>15</v>
      </c>
      <c r="B17" s="1" t="s">
        <v>22</v>
      </c>
      <c r="C17" s="2" t="s">
        <v>26</v>
      </c>
      <c r="D17" s="2" t="s">
        <v>26</v>
      </c>
    </row>
    <row r="18" spans="1:5" x14ac:dyDescent="0.2">
      <c r="A18" t="s">
        <v>16</v>
      </c>
      <c r="B18" s="1" t="s">
        <v>23</v>
      </c>
      <c r="C18" s="2" t="s">
        <v>27</v>
      </c>
    </row>
    <row r="19" spans="1:5" ht="17" x14ac:dyDescent="0.2">
      <c r="A19" s="6" t="s">
        <v>17</v>
      </c>
      <c r="B19" s="1" t="s">
        <v>22</v>
      </c>
      <c r="C19" s="2" t="s">
        <v>28</v>
      </c>
      <c r="D19" s="2" t="s">
        <v>28</v>
      </c>
      <c r="E19" s="3" t="s">
        <v>30</v>
      </c>
    </row>
    <row r="20" spans="1:5" x14ac:dyDescent="0.2">
      <c r="A20" t="s">
        <v>18</v>
      </c>
      <c r="B20" s="1" t="s">
        <v>22</v>
      </c>
      <c r="C20" s="2" t="s">
        <v>26</v>
      </c>
      <c r="D20" s="2" t="s">
        <v>26</v>
      </c>
    </row>
    <row r="21" spans="1:5" x14ac:dyDescent="0.2">
      <c r="A21" t="s">
        <v>19</v>
      </c>
      <c r="B21" s="1" t="s">
        <v>22</v>
      </c>
      <c r="C21" s="2" t="s">
        <v>26</v>
      </c>
      <c r="D21" s="2" t="s">
        <v>26</v>
      </c>
    </row>
    <row r="22" spans="1:5" x14ac:dyDescent="0.2">
      <c r="A22" s="6" t="s">
        <v>20</v>
      </c>
      <c r="B22" s="1" t="s">
        <v>22</v>
      </c>
      <c r="C22" s="2" t="s">
        <v>27</v>
      </c>
      <c r="D22" s="2" t="s">
        <v>27</v>
      </c>
    </row>
    <row r="23" spans="1:5" x14ac:dyDescent="0.2">
      <c r="A23" s="6" t="s">
        <v>31</v>
      </c>
      <c r="B23" s="1" t="s">
        <v>22</v>
      </c>
      <c r="C23" s="2" t="s">
        <v>27</v>
      </c>
      <c r="D23" s="2" t="s">
        <v>27</v>
      </c>
    </row>
    <row r="24" spans="1:5" x14ac:dyDescent="0.2">
      <c r="A24" s="6" t="s">
        <v>32</v>
      </c>
      <c r="B24" s="1" t="s">
        <v>22</v>
      </c>
      <c r="C24" s="2" t="s">
        <v>27</v>
      </c>
      <c r="D24" s="2" t="s">
        <v>27</v>
      </c>
    </row>
    <row r="25" spans="1:5" x14ac:dyDescent="0.2">
      <c r="A25" t="s">
        <v>33</v>
      </c>
      <c r="B25" s="1" t="s">
        <v>23</v>
      </c>
      <c r="C25" s="2" t="s">
        <v>27</v>
      </c>
    </row>
    <row r="26" spans="1:5" x14ac:dyDescent="0.2">
      <c r="A26" s="6" t="s">
        <v>34</v>
      </c>
      <c r="B26" s="1" t="s">
        <v>22</v>
      </c>
      <c r="C26" s="2" t="s">
        <v>27</v>
      </c>
      <c r="D26" s="2" t="s">
        <v>27</v>
      </c>
    </row>
    <row r="27" spans="1:5" x14ac:dyDescent="0.2">
      <c r="A27" s="6" t="s">
        <v>35</v>
      </c>
      <c r="B27" s="1" t="s">
        <v>22</v>
      </c>
      <c r="C27" s="2" t="s">
        <v>27</v>
      </c>
      <c r="D27" s="2" t="s">
        <v>27</v>
      </c>
    </row>
    <row r="28" spans="1:5" x14ac:dyDescent="0.2">
      <c r="A28" t="s">
        <v>36</v>
      </c>
      <c r="B28" s="1" t="s">
        <v>43</v>
      </c>
      <c r="C28" s="2" t="s">
        <v>27</v>
      </c>
    </row>
    <row r="29" spans="1:5" ht="51" x14ac:dyDescent="0.2">
      <c r="A29" t="s">
        <v>37</v>
      </c>
      <c r="B29" s="1" t="s">
        <v>43</v>
      </c>
      <c r="C29" s="2" t="s">
        <v>27</v>
      </c>
      <c r="E29" s="3" t="s">
        <v>38</v>
      </c>
    </row>
    <row r="30" spans="1:5" x14ac:dyDescent="0.2">
      <c r="A30" t="s">
        <v>40</v>
      </c>
      <c r="B30" s="1" t="s">
        <v>23</v>
      </c>
      <c r="C30" s="2" t="s">
        <v>27</v>
      </c>
    </row>
    <row r="31" spans="1:5" x14ac:dyDescent="0.2">
      <c r="A31" t="s">
        <v>41</v>
      </c>
      <c r="B31" s="1" t="s">
        <v>23</v>
      </c>
      <c r="C31" s="2" t="s">
        <v>27</v>
      </c>
    </row>
  </sheetData>
  <conditionalFormatting sqref="C2:D8 C11:C12 C13:D151 F2">
    <cfRule type="containsText" dxfId="5" priority="1" operator="containsText" text="To Do">
      <formula>NOT(ISERROR(SEARCH("To Do",C2)))</formula>
    </cfRule>
    <cfRule type="containsText" dxfId="4" priority="2" operator="containsText" text="Started">
      <formula>NOT(ISERROR(SEARCH("Started",C2)))</formula>
    </cfRule>
    <cfRule type="containsText" dxfId="3" priority="3" operator="containsText" text="DONE">
      <formula>NOT(ISERROR(SEARCH("DONE",C2)))</formula>
    </cfRule>
  </conditionalFormatting>
  <dataValidations count="1">
    <dataValidation type="list" allowBlank="1" showInputMessage="1" showErrorMessage="1" sqref="C11:C151 C2:D8 D13:D151" xr:uid="{11BEB92D-74BC-244A-926C-DFDA9FD35B43}">
      <formula1>"DONE, Started, To Do"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6B07F-FA5B-F641-A534-15A253518EF7}">
  <dimension ref="A1:E7"/>
  <sheetViews>
    <sheetView workbookViewId="0">
      <selection activeCell="A16" sqref="A16"/>
    </sheetView>
  </sheetViews>
  <sheetFormatPr baseColWidth="10" defaultRowHeight="16" x14ac:dyDescent="0.2"/>
  <cols>
    <col min="1" max="1" width="56.1640625" bestFit="1" customWidth="1"/>
    <col min="5" max="5" width="43.1640625" customWidth="1"/>
  </cols>
  <sheetData>
    <row r="1" spans="1:5" x14ac:dyDescent="0.2">
      <c r="A1" t="s">
        <v>47</v>
      </c>
    </row>
    <row r="2" spans="1:5" ht="17" x14ac:dyDescent="0.2">
      <c r="A2" s="6" t="s">
        <v>17</v>
      </c>
      <c r="B2" s="1" t="s">
        <v>22</v>
      </c>
      <c r="C2" s="2" t="s">
        <v>28</v>
      </c>
      <c r="D2" s="2" t="s">
        <v>28</v>
      </c>
      <c r="E2" s="3" t="s">
        <v>30</v>
      </c>
    </row>
    <row r="3" spans="1:5" x14ac:dyDescent="0.2">
      <c r="A3" s="6" t="s">
        <v>20</v>
      </c>
      <c r="B3" s="1" t="s">
        <v>22</v>
      </c>
      <c r="C3" s="2" t="s">
        <v>27</v>
      </c>
      <c r="D3" s="2" t="s">
        <v>27</v>
      </c>
      <c r="E3" s="3"/>
    </row>
    <row r="4" spans="1:5" x14ac:dyDescent="0.2">
      <c r="A4" s="6" t="s">
        <v>31</v>
      </c>
      <c r="B4" s="1" t="s">
        <v>22</v>
      </c>
      <c r="C4" s="2" t="s">
        <v>27</v>
      </c>
      <c r="D4" s="2" t="s">
        <v>27</v>
      </c>
      <c r="E4" s="3"/>
    </row>
    <row r="5" spans="1:5" x14ac:dyDescent="0.2">
      <c r="A5" s="6" t="s">
        <v>32</v>
      </c>
      <c r="B5" s="1" t="s">
        <v>22</v>
      </c>
      <c r="C5" s="2" t="s">
        <v>27</v>
      </c>
      <c r="D5" s="2" t="s">
        <v>27</v>
      </c>
      <c r="E5" s="3"/>
    </row>
    <row r="6" spans="1:5" x14ac:dyDescent="0.2">
      <c r="A6" s="6" t="s">
        <v>34</v>
      </c>
      <c r="B6" s="1" t="s">
        <v>22</v>
      </c>
      <c r="C6" s="2" t="s">
        <v>27</v>
      </c>
      <c r="D6" s="2" t="s">
        <v>27</v>
      </c>
      <c r="E6" s="3"/>
    </row>
    <row r="7" spans="1:5" x14ac:dyDescent="0.2">
      <c r="A7" s="6" t="s">
        <v>35</v>
      </c>
      <c r="B7" s="1" t="s">
        <v>22</v>
      </c>
      <c r="C7" s="2" t="s">
        <v>27</v>
      </c>
      <c r="D7" s="2" t="s">
        <v>27</v>
      </c>
      <c r="E7" s="3"/>
    </row>
  </sheetData>
  <conditionalFormatting sqref="C2:D7">
    <cfRule type="containsText" dxfId="2" priority="1" operator="containsText" text="To Do">
      <formula>NOT(ISERROR(SEARCH("To Do",C2)))</formula>
    </cfRule>
    <cfRule type="containsText" dxfId="1" priority="2" operator="containsText" text="Started">
      <formula>NOT(ISERROR(SEARCH("Started",C2)))</formula>
    </cfRule>
    <cfRule type="containsText" dxfId="0" priority="3" operator="containsText" text="DONE">
      <formula>NOT(ISERROR(SEARCH("DONE",C2)))</formula>
    </cfRule>
  </conditionalFormatting>
  <dataValidations count="1">
    <dataValidation type="list" allowBlank="1" showInputMessage="1" showErrorMessage="1" sqref="C2:D7" xr:uid="{EE517FDF-424E-CB44-9ECA-ABF8FF59FFDC}">
      <formula1>"DONE, Started, To Do"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Gleed</dc:creator>
  <cp:lastModifiedBy>Hannah Gleed</cp:lastModifiedBy>
  <dcterms:created xsi:type="dcterms:W3CDTF">2022-01-26T20:40:46Z</dcterms:created>
  <dcterms:modified xsi:type="dcterms:W3CDTF">2022-01-26T21:26:09Z</dcterms:modified>
</cp:coreProperties>
</file>