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gkalomalos\Projects\unu\climada-unu\data\entities\"/>
    </mc:Choice>
  </mc:AlternateContent>
  <xr:revisionPtr revIDLastSave="0" documentId="13_ncr:1_{91D65F2A-7D75-4B3D-9494-730DBE9C0556}" xr6:coauthVersionLast="47" xr6:coauthVersionMax="47" xr10:uidLastSave="{00000000-0000-0000-0000-000000000000}"/>
  <bookViews>
    <workbookView xWindow="0" yWindow="0" windowWidth="19200" windowHeight="21000" tabRatio="570" activeTab="1" xr2:uid="{00000000-000D-0000-FFFF-FFFF00000000}"/>
  </bookViews>
  <sheets>
    <sheet name="assets" sheetId="1" r:id="rId1"/>
    <sheet name="impact_functions" sheetId="2" r:id="rId2"/>
    <sheet name="measures" sheetId="3" r:id="rId3"/>
    <sheet name="discount" sheetId="8" r:id="rId4"/>
    <sheet name="_measures_details" sheetId="5" r:id="rId5"/>
    <sheet name="_discounting_sheet" sheetId="6" r:id="rId6"/>
    <sheet name="names" sheetId="7" r:id="rId7"/>
  </sheets>
  <definedNames>
    <definedName name="_xlnm._FilterDatabase" localSheetId="0" hidden="1">assets!$A$1:$J$367</definedName>
    <definedName name="_xlnm._FilterDatabase" localSheetId="1" hidden="1">impact_functions!$A$1:$H$1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37" i="2" l="1"/>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1000000}">
      <text>
        <r>
          <rPr>
            <sz val="10"/>
            <color rgb="FF000000"/>
            <rFont val="Calibri"/>
            <family val="2"/>
          </rPr>
          <t xml:space="preserve">OPTIONAL
</t>
        </r>
        <r>
          <rPr>
            <sz val="10"/>
            <color rgb="FF000000"/>
            <rFont val="Calibri"/>
            <family val="2"/>
          </rPr>
          <t xml:space="preserve">
</t>
        </r>
        <r>
          <rPr>
            <sz val="10"/>
            <color rgb="FF000000"/>
            <rFont val="Calibri"/>
            <family val="2"/>
          </rPr>
          <t xml:space="preserve">This way, one can group assets into categories and later show results for single categories, see climada_viewer. Only Integer values allowed (it's in fatc an ID)
</t>
        </r>
        <r>
          <rPr>
            <sz val="10"/>
            <color rgb="FF000000"/>
            <rFont val="Calibri"/>
            <family val="2"/>
          </rPr>
          <t xml:space="preserve">
</t>
        </r>
        <r>
          <rPr>
            <sz val="10"/>
            <color rgb="FF000000"/>
            <rFont val="Calibri"/>
            <family val="2"/>
          </rPr>
          <t xml:space="preserve">Remark on the assets tab: You can read only this tab with climada_assets_read. But you will usually make use of climada_entity_read, whixh reads all tabs and does all the necessayr checks etc.
</t>
        </r>
      </text>
    </comment>
    <comment ref="B1" authorId="0" shapeId="0" xr:uid="{D54F836B-ACC6-44B4-8C03-1B2DDEFC983D}">
      <text>
        <r>
          <rPr>
            <sz val="10"/>
            <color indexed="81"/>
            <rFont val="Calibri"/>
            <family val="2"/>
          </rPr>
          <t>Latitude in decimal, i.e. 45N 30' is 45.5</t>
        </r>
      </text>
    </comment>
    <comment ref="C1" authorId="0" shapeId="0" xr:uid="{5B6F5CFA-5934-4A84-AA54-01BE1235F04C}">
      <text>
        <r>
          <rPr>
            <sz val="10"/>
            <color rgb="FF000000"/>
            <rFont val="Calibri"/>
            <family val="2"/>
          </rPr>
          <t>Longitude in decimal</t>
        </r>
      </text>
    </comment>
    <comment ref="D1" authorId="0" shapeId="0" xr:uid="{00000000-0006-0000-0000-000004000000}">
      <text>
        <r>
          <rPr>
            <sz val="10"/>
            <color indexed="81"/>
            <rFont val="Calibri"/>
            <family val="2"/>
          </rPr>
          <t>asset Value (any denomination, just make sure you are consistent, i.e. if Value are number of people living at a place, all calculacitons will be in units of number of people.</t>
        </r>
      </text>
    </comment>
    <comment ref="F1" authorId="0" shapeId="0" xr:uid="{00000000-0006-0000-0000-000005000000}">
      <text>
        <r>
          <rPr>
            <sz val="10"/>
            <color indexed="81"/>
            <rFont val="Calibri"/>
            <family val="2"/>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G1" authorId="0" shapeId="0" xr:uid="{00000000-0006-0000-0000-000006000000}">
      <text>
        <r>
          <rPr>
            <sz val="10"/>
            <color indexed="81"/>
            <rFont val="Calibri"/>
            <family val="2"/>
          </rPr>
          <t>OPTIONAL
Deductible (in units of Value). Deductible is applied at the affected assets (see PAA in tab damagefunctions)</t>
        </r>
      </text>
    </comment>
    <comment ref="H1" authorId="0" shapeId="0" xr:uid="{00000000-0006-0000-0000-000007000000}">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I1" authorId="0" shapeId="0" xr:uid="{00000000-0006-0000-0000-000008000000}">
      <text>
        <r>
          <rPr>
            <sz val="10"/>
            <color indexed="81"/>
            <rFont val="Calibri"/>
            <family val="2"/>
          </rPr>
          <t>The damage function ID that links to tab damagefunctions</t>
        </r>
      </text>
    </comment>
    <comment ref="J1" authorId="0" shapeId="0" xr:uid="{00000000-0006-0000-0000-000009000000}">
      <text>
        <r>
          <rPr>
            <sz val="10"/>
            <color indexed="81"/>
            <rFont val="Calibri"/>
            <family val="2"/>
          </rPr>
          <t>OPTIONAL
to group assets into regions, only integer values allowed (it's in fatc an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100-000001000000}">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indexed="81"/>
            <rFont val="Calibri"/>
            <family val="2"/>
          </rPr>
          <t>The hazard intensity, i.e. has to correspond to the values in hazard.intensity</t>
        </r>
      </text>
    </comment>
    <comment ref="C1" authorId="0" shapeId="0" xr:uid="{00000000-0006-0000-0100-000003000000}">
      <text>
        <r>
          <rPr>
            <sz val="10"/>
            <color indexed="81"/>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5000000}">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00000000-0006-0000-0100-000006000000}">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00000000-0006-0000-0100-000007000000}">
      <text>
        <r>
          <rPr>
            <sz val="10"/>
            <color indexed="81"/>
            <rFont val="Calibri"/>
            <family val="2"/>
          </rPr>
          <t>OPTIONAL
The unit of the intensity, e.g. m/s for wind or MMI for earthquake. Please use SI units wherever possible.</t>
        </r>
      </text>
    </comment>
    <comment ref="H1" authorId="0" shapeId="0" xr:uid="{00000000-0006-0000-0100-000008000000}">
      <text>
        <r>
          <rPr>
            <sz val="10"/>
            <color indexed="81"/>
            <rFont val="Calibri"/>
            <family val="2"/>
          </rPr>
          <t>OPTIONAL
a free name, only used for annotation. Use only letters,  numbers and spaces, do not start with a letter.</t>
        </r>
      </text>
    </comment>
    <comment ref="F2" authorId="0" shapeId="0" xr:uid="{00000000-0006-0000-0100-000009000000}">
      <text>
        <r>
          <rPr>
            <sz val="10"/>
            <color indexed="81"/>
            <rFont val="Calibri"/>
            <family val="2"/>
          </rPr>
          <t>climada_damagefunction_generate(0:5:120,25,1,0.375,'s-shape','TC',0);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200-000001000000}">
      <text>
        <r>
          <rPr>
            <sz val="10"/>
            <color indexed="81"/>
            <rFont val="Calibri"/>
            <family val="2"/>
          </rPr>
          <t>this name appears later on the adaptation cost curve, so please keep it short</t>
        </r>
      </text>
    </comment>
    <comment ref="B1" authorId="0" shapeId="0" xr:uid="{00000000-0006-0000-0200-000002000000}">
      <text>
        <r>
          <rPr>
            <sz val="10"/>
            <color indexed="81"/>
            <rFont val="Calibri"/>
            <family val="2"/>
          </rPr>
          <t>used when plotting the adaptation cost curve, an RGB triple, with R G B values separated by a space</t>
        </r>
      </text>
    </comment>
    <comment ref="C1" authorId="0" shapeId="0" xr:uid="{00000000-0006-0000-0200-000003000000}">
      <text>
        <r>
          <rPr>
            <sz val="10"/>
            <color rgb="FF000000"/>
            <rFont val="Calibri"/>
            <family val="2"/>
          </rPr>
          <t>the cost to realize this measure in the same currency (and currency unit) as the assets</t>
        </r>
      </text>
    </comment>
    <comment ref="D1" authorId="0" shapeId="0" xr:uid="{00000000-0006-0000-0200-000004000000}">
      <text>
        <r>
          <rPr>
            <sz val="10"/>
            <color indexed="81"/>
            <rFont val="Calibri"/>
            <family val="2"/>
          </rPr>
          <t>OPTIONAL
a multiplier on the hazard intenisty. Handle with utmost care! Default=1</t>
        </r>
      </text>
    </comment>
    <comment ref="E1" authorId="0" shapeId="0" xr:uid="{00000000-0006-0000-0200-000005000000}">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00000000-0006-0000-0200-000006000000}">
      <text>
        <r>
          <rPr>
            <sz val="10"/>
            <color indexed="81"/>
            <rFont val="Calibri"/>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G1" authorId="0" shapeId="0" xr:uid="{00000000-0006-0000-0200-000007000000}">
      <text>
        <r>
          <rPr>
            <sz val="10"/>
            <color indexed="81"/>
            <rFont val="Calibri"/>
            <family val="2"/>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H1" authorId="0" shapeId="0" xr:uid="{00000000-0006-0000-0200-000008000000}">
      <text>
        <r>
          <rPr>
            <sz val="10"/>
            <color indexed="81"/>
            <rFont val="Calibri"/>
            <family val="2"/>
          </rPr>
          <t>MDD=orig_MDD*a+b
The original Mean Damage Degree(the damage for a given intensity at an affected asset) is linearly transformed
default=1</t>
        </r>
      </text>
    </comment>
    <comment ref="I1" authorId="0" shapeId="0" xr:uid="{00000000-0006-0000-0200-000009000000}">
      <text>
        <r>
          <rPr>
            <sz val="10"/>
            <color indexed="81"/>
            <rFont val="Calibri"/>
            <family val="2"/>
          </rPr>
          <t>MDD=orig_MDD*a+b
The original Mean Damage Degree(the damage for a given intensity at an affected asset) is linearly transformed
default=0</t>
        </r>
      </text>
    </comment>
    <comment ref="J1" authorId="0" shapeId="0" xr:uid="{00000000-0006-0000-0200-00000A000000}">
      <text>
        <r>
          <rPr>
            <sz val="10"/>
            <color indexed="81"/>
            <rFont val="Calibri"/>
            <family val="2"/>
          </rPr>
          <t>PAA=orig_PAA*a+b
The original Percentage of Assets Affected  (the percentage of assets affected for a given hazard intensity) is linearly transformed
default=1</t>
        </r>
      </text>
    </comment>
    <comment ref="K1" authorId="0" shapeId="0" xr:uid="{00000000-0006-0000-0200-00000B000000}">
      <text>
        <r>
          <rPr>
            <sz val="10"/>
            <color indexed="81"/>
            <rFont val="Calibri"/>
            <family val="2"/>
          </rPr>
          <t>PAA=orig_PAA*a+b
The original Percentage of Assets Affected  (the percentage of assets affected for a given hazard intensity) is linearly transformed
default=0</t>
        </r>
      </text>
    </comment>
    <comment ref="L1" authorId="0" shapeId="0" xr:uid="{00000000-0006-0000-0200-00000C000000}">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00000000-0006-0000-0200-00000D000000}">
      <text>
        <r>
          <rPr>
            <sz val="10"/>
            <color indexed="81"/>
            <rFont val="Calibri"/>
            <family val="2"/>
          </rPr>
          <t>OPTIONAL
Use a measure specific asset file</t>
        </r>
      </text>
    </comment>
    <comment ref="N1" authorId="0" shapeId="0" xr:uid="{00000000-0006-0000-0200-00000E000000}">
      <text>
        <r>
          <rPr>
            <sz val="10"/>
            <color indexed="81"/>
            <rFont val="Calibri"/>
            <family val="2"/>
          </rPr>
          <t>OPTIONAL
allows to restrict a measure a region, as defined in the assets tab. Default=0, i.e. apply to all assets.</t>
        </r>
      </text>
    </comment>
    <comment ref="O1" authorId="0" shapeId="0" xr:uid="{00000000-0006-0000-0200-00000F000000}">
      <text>
        <r>
          <rPr>
            <sz val="10"/>
            <color indexed="81"/>
            <rFont val="Calibri"/>
            <family val="2"/>
          </rPr>
          <t>attachement point of risk transfer (CatXL)
default=0</t>
        </r>
      </text>
    </comment>
    <comment ref="P1" authorId="0" shapeId="0" xr:uid="{00000000-0006-0000-0200-000010000000}">
      <text>
        <r>
          <rPr>
            <sz val="10"/>
            <color indexed="81"/>
            <rFont val="Calibri"/>
            <family val="2"/>
          </rPr>
          <t>cover of risk transfer
default=0</t>
        </r>
      </text>
    </comment>
    <comment ref="Q1" authorId="0" shapeId="0" xr:uid="{00000000-0006-0000-0200-000011000000}">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shapeId="0" xr:uid="{00000000-0006-0000-0200-000012000000}">
      <text>
        <r>
          <rPr>
            <sz val="10"/>
            <color indexed="81"/>
            <rFont val="Calibri"/>
            <family val="2"/>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widjaja</author>
  </authors>
  <commentList>
    <comment ref="B1" authorId="0" shapeId="0" xr:uid="{C11E0D24-1C70-443E-AEFA-2BCB8F15F10B}">
      <text>
        <r>
          <rPr>
            <sz val="10"/>
            <color indexed="81"/>
            <rFont val="Calibri"/>
            <family val="2"/>
          </rPr>
          <t>discount rate for given year (can vary from year to year, in order to really provide yield curve(s)</t>
        </r>
      </text>
    </comment>
    <comment ref="I1" authorId="1" shapeId="0" xr:uid="{8D0937BB-4443-40DC-AFF2-E291E5270B47}">
      <text>
        <r>
          <rPr>
            <b/>
            <sz val="9"/>
            <color indexed="81"/>
            <rFont val="Tahoma"/>
            <family val="2"/>
          </rPr>
          <t>widjaja:</t>
        </r>
        <r>
          <rPr>
            <sz val="9"/>
            <color indexed="81"/>
            <rFont val="Tahoma"/>
            <family val="2"/>
          </rPr>
          <t xml:space="preserve">
https://population.un.org/wpp/Download/Files/2_Indicators%20(Probabilistic)/EXCEL_FILES/2_Population/UN_PPP2022_Output_PopGrowthRate.xlsx</t>
        </r>
      </text>
    </comment>
    <comment ref="L1" authorId="1" shapeId="0" xr:uid="{17D82BCD-0CF8-458E-9DBF-E6E40F661946}">
      <text>
        <r>
          <rPr>
            <b/>
            <sz val="9"/>
            <color indexed="81"/>
            <rFont val="Tahoma"/>
            <family val="2"/>
          </rPr>
          <t>widjaja:</t>
        </r>
        <r>
          <rPr>
            <sz val="9"/>
            <color indexed="81"/>
            <rFont val="Tahoma"/>
            <family val="2"/>
          </rPr>
          <t xml:space="preserve">
https://viewpoint.eiu.com/data/results?searchId=c27c1b55-1089-4c70-a163-b3cf7b5aea8b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00000000-0006-0000-0600-000006000000}">
      <text>
        <r>
          <rPr>
            <b/>
            <sz val="10"/>
            <color rgb="FF000000"/>
            <rFont val="Calibri"/>
            <family val="2"/>
          </rPr>
          <t xml:space="preserve"> climada_global parameter that can be overridden this way</t>
        </r>
      </text>
    </comment>
    <comment ref="A6" authorId="1" shapeId="0" xr:uid="{00000000-0006-0000-0600-000007000000}">
      <text>
        <r>
          <rPr>
            <b/>
            <sz val="10"/>
            <color indexed="81"/>
            <rFont val="Calibri"/>
            <family val="2"/>
          </rPr>
          <t xml:space="preserve"> climada_global parameter that can be overridden this way</t>
        </r>
      </text>
    </comment>
    <comment ref="A7" authorId="1" shapeId="0" xr:uid="{00000000-0006-0000-0600-000008000000}">
      <text>
        <r>
          <rPr>
            <b/>
            <sz val="10"/>
            <color indexed="81"/>
            <rFont val="Calibri"/>
            <family val="2"/>
          </rPr>
          <t xml:space="preserve"> climada_global parameter that can be overridden this way</t>
        </r>
      </text>
    </comment>
    <comment ref="A8" authorId="1" shapeId="0" xr:uid="{00000000-0006-0000-0600-000009000000}">
      <text>
        <r>
          <rPr>
            <b/>
            <sz val="10"/>
            <color indexed="81"/>
            <rFont val="Calibri"/>
            <family val="2"/>
          </rPr>
          <t xml:space="preserve"> climada_global parameter that can be overridden this way</t>
        </r>
      </text>
    </comment>
    <comment ref="A9" authorId="1" shapeId="0" xr:uid="{00000000-0006-0000-0600-00000A000000}">
      <text>
        <r>
          <rPr>
            <b/>
            <sz val="10"/>
            <color indexed="81"/>
            <rFont val="Calibri"/>
            <family val="2"/>
          </rPr>
          <t xml:space="preserve"> climada_global parameter that can be overridden this way</t>
        </r>
      </text>
    </comment>
    <comment ref="A10" authorId="1" shapeId="0" xr:uid="{00000000-0006-0000-0600-00000B000000}">
      <text>
        <r>
          <rPr>
            <b/>
            <sz val="10"/>
            <color indexed="81"/>
            <rFont val="Calibri"/>
            <family val="2"/>
          </rPr>
          <t xml:space="preserve"> climada_global parameter that can be overridden this way</t>
        </r>
      </text>
    </comment>
    <comment ref="A11" authorId="1" shapeId="0" xr:uid="{00000000-0006-0000-0600-00000C000000}">
      <text>
        <r>
          <rPr>
            <b/>
            <sz val="10"/>
            <color indexed="81"/>
            <rFont val="Calibri"/>
            <family val="2"/>
          </rPr>
          <t xml:space="preserve"> climada_global parameter that can be overridden this way</t>
        </r>
      </text>
    </comment>
    <comment ref="A12" authorId="1" shapeId="0" xr:uid="{00000000-0006-0000-0600-00000D000000}">
      <text>
        <r>
          <rPr>
            <b/>
            <sz val="10"/>
            <color indexed="81"/>
            <rFont val="Calibri"/>
            <family val="2"/>
          </rPr>
          <t xml:space="preserve"> climada_global parameter that can be overridden this way</t>
        </r>
      </text>
    </comment>
    <comment ref="A13" authorId="1" shapeId="0" xr:uid="{00000000-0006-0000-0600-00000E000000}">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<sst xmlns="http://schemas.openxmlformats.org/spreadsheetml/2006/main" count="1375" uniqueCount="833">
  <si>
    <t>USD</t>
  </si>
  <si>
    <t>name</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</si>
  <si>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</si>
  <si>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</si>
  <si>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</si>
  <si>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</si>
  <si>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</si>
  <si>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</si>
  <si>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</si>
  <si>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</si>
  <si>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</si>
  <si>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</si>
  <si>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</si>
  <si>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</si>
  <si>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</si>
  <si>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</si>
  <si>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</si>
  <si>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</si>
  <si>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</si>
  <si>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</si>
  <si>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</si>
  <si>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</si>
  <si>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</si>
  <si>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</si>
  <si>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</si>
  <si>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</si>
  <si>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</si>
  <si>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</si>
  <si>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</si>
  <si>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</si>
  <si>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</si>
  <si>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</si>
  <si>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</si>
  <si>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</si>
  <si>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</si>
  <si>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</si>
  <si>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</si>
  <si>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</si>
  <si>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</si>
  <si>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</si>
  <si>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</si>
  <si>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</si>
  <si>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</si>
  <si>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</si>
  <si>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</si>
  <si>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</si>
  <si>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</si>
  <si>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</si>
  <si>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</si>
  <si>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</si>
  <si>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</si>
  <si>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</si>
  <si>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</si>
  <si>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</si>
  <si>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</si>
  <si>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</si>
  <si>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</si>
  <si>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</si>
  <si>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</si>
  <si>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</si>
  <si>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</si>
  <si>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</si>
  <si>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</si>
  <si>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</si>
  <si>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</si>
  <si>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</si>
  <si>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</si>
  <si>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</si>
  <si>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</si>
  <si>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</si>
  <si>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</si>
  <si>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</si>
  <si>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cost_unit</t>
  </si>
  <si>
    <t>cost_display_unit_name</t>
  </si>
  <si>
    <t>cost_display_unit_fact</t>
  </si>
  <si>
    <t>present_reference_year</t>
  </si>
  <si>
    <t>future_reference_year</t>
  </si>
  <si>
    <t>impact_time_dependence</t>
  </si>
  <si>
    <t>max_encoding_distance_m</t>
  </si>
  <si>
    <t>Markets</t>
  </si>
  <si>
    <t>Tree crops</t>
  </si>
  <si>
    <t>Grass crops</t>
  </si>
  <si>
    <t>6.482921</t>
  </si>
  <si>
    <t>101.133576</t>
  </si>
  <si>
    <t>6.741797</t>
  </si>
  <si>
    <t>100.690933</t>
  </si>
  <si>
    <t>6.727371</t>
  </si>
  <si>
    <t>100.063501</t>
  </si>
  <si>
    <t>7.029596</t>
  </si>
  <si>
    <t>100.4855</t>
  </si>
  <si>
    <t>6.910759</t>
  </si>
  <si>
    <t>100.740484</t>
  </si>
  <si>
    <t>7.104765</t>
  </si>
  <si>
    <t>99.754785</t>
  </si>
  <si>
    <t>7.464775</t>
  </si>
  <si>
    <t>100.137179</t>
  </si>
  <si>
    <t>7.622013</t>
  </si>
  <si>
    <t>100.083511</t>
  </si>
  <si>
    <t>7.826111</t>
  </si>
  <si>
    <t>98.303055</t>
  </si>
  <si>
    <t>7.937574</t>
  </si>
  <si>
    <t>99.143806</t>
  </si>
  <si>
    <t>8.066566813</t>
  </si>
  <si>
    <t>98.91320796</t>
  </si>
  <si>
    <t>7.73686</t>
  </si>
  <si>
    <t>100.005079</t>
  </si>
  <si>
    <t>8.069103113</t>
  </si>
  <si>
    <t>98.99948828</t>
  </si>
  <si>
    <t>8.06508</t>
  </si>
  <si>
    <t>99.29426</t>
  </si>
  <si>
    <t>7.89113</t>
  </si>
  <si>
    <t>98.301873</t>
  </si>
  <si>
    <t>8.421569</t>
  </si>
  <si>
    <t>99.964477</t>
  </si>
  <si>
    <t>8.433967</t>
  </si>
  <si>
    <t>99.96121</t>
  </si>
  <si>
    <t>8.797269375</t>
  </si>
  <si>
    <t>99.36939223</t>
  </si>
  <si>
    <t>8.440816</t>
  </si>
  <si>
    <t>99.966792</t>
  </si>
  <si>
    <t>8.275953094</t>
  </si>
  <si>
    <t>98.31505037</t>
  </si>
  <si>
    <t>8.686927</t>
  </si>
  <si>
    <t>98.253665</t>
  </si>
  <si>
    <t>9.13292</t>
  </si>
  <si>
    <t>99.324321</t>
  </si>
  <si>
    <t>9.152224</t>
  </si>
  <si>
    <t>99.361772</t>
  </si>
  <si>
    <t>8.864268</t>
  </si>
  <si>
    <t>98.341334</t>
  </si>
  <si>
    <t>9.310436086</t>
  </si>
  <si>
    <t>99.68888337</t>
  </si>
  <si>
    <t>9.375788</t>
  </si>
  <si>
    <t>98.418781</t>
  </si>
  <si>
    <t>9.141481</t>
  </si>
  <si>
    <t>99.323605</t>
  </si>
  <si>
    <t>9.851486</t>
  </si>
  <si>
    <t>98.611191</t>
  </si>
  <si>
    <t>9.945841</t>
  </si>
  <si>
    <t>98.597449</t>
  </si>
  <si>
    <t>9.960126</t>
  </si>
  <si>
    <t>98.632388</t>
  </si>
  <si>
    <t>10.496925</t>
  </si>
  <si>
    <t>99.174501</t>
  </si>
  <si>
    <t>10.403292</t>
  </si>
  <si>
    <t>98.775017</t>
  </si>
  <si>
    <t>11.77489689</t>
  </si>
  <si>
    <t>102.8888756</t>
  </si>
  <si>
    <t>10.511416</t>
  </si>
  <si>
    <t>99.117916</t>
  </si>
  <si>
    <t>12.066944</t>
  </si>
  <si>
    <t>99.864988</t>
  </si>
  <si>
    <t>12.646407</t>
  </si>
  <si>
    <t>101.349901</t>
  </si>
  <si>
    <t>12.24163291</t>
  </si>
  <si>
    <t>102.5140509</t>
  </si>
  <si>
    <t>12.454043</t>
  </si>
  <si>
    <t>102.231393</t>
  </si>
  <si>
    <t>12.61684815</t>
  </si>
  <si>
    <t>102.1479793</t>
  </si>
  <si>
    <t>12.619525</t>
  </si>
  <si>
    <t>102.094403</t>
  </si>
  <si>
    <t>12.673525</t>
  </si>
  <si>
    <t>102.197879</t>
  </si>
  <si>
    <t>12.57717</t>
  </si>
  <si>
    <t>102.53751</t>
  </si>
  <si>
    <t>12.777792</t>
  </si>
  <si>
    <t>101.711221</t>
  </si>
  <si>
    <t>12.720053</t>
  </si>
  <si>
    <t>101.168804</t>
  </si>
  <si>
    <t>12.902999</t>
  </si>
  <si>
    <t>102.264954</t>
  </si>
  <si>
    <t>12.387449</t>
  </si>
  <si>
    <t>99.902408</t>
  </si>
  <si>
    <t>12.795648</t>
  </si>
  <si>
    <t>99.967037</t>
  </si>
  <si>
    <t>12.972185</t>
  </si>
  <si>
    <t>99.888906</t>
  </si>
  <si>
    <t>12.777565</t>
  </si>
  <si>
    <t>101.651829</t>
  </si>
  <si>
    <t>13.053444</t>
  </si>
  <si>
    <t>99.919463</t>
  </si>
  <si>
    <t>13.378683</t>
  </si>
  <si>
    <t>99.844635</t>
  </si>
  <si>
    <t>13.437609</t>
  </si>
  <si>
    <t>101.106004</t>
  </si>
  <si>
    <t>13.406939</t>
  </si>
  <si>
    <t>99.999185</t>
  </si>
  <si>
    <t>13.539955</t>
  </si>
  <si>
    <t>99.822544</t>
  </si>
  <si>
    <t>13.490397</t>
  </si>
  <si>
    <t>101.004592</t>
  </si>
  <si>
    <t>13.585872</t>
  </si>
  <si>
    <t>100.793641</t>
  </si>
  <si>
    <t>13.549835</t>
  </si>
  <si>
    <t>100.256485</t>
  </si>
  <si>
    <t>13.609227</t>
  </si>
  <si>
    <t>100.550929</t>
  </si>
  <si>
    <t>13.590089</t>
  </si>
  <si>
    <t>100.333758</t>
  </si>
  <si>
    <t>13.531151</t>
  </si>
  <si>
    <t>99.806521</t>
  </si>
  <si>
    <t>13.587564</t>
  </si>
  <si>
    <t>100.326144</t>
  </si>
  <si>
    <t>13.62051</t>
  </si>
  <si>
    <t>99.59383</t>
  </si>
  <si>
    <t>13.644977</t>
  </si>
  <si>
    <t>100.499323</t>
  </si>
  <si>
    <t>13.653844</t>
  </si>
  <si>
    <t>100.264139</t>
  </si>
  <si>
    <t>13.703455</t>
  </si>
  <si>
    <t>100.315674</t>
  </si>
  <si>
    <t>13.707791</t>
  </si>
  <si>
    <t>100.298481</t>
  </si>
  <si>
    <t>13.66988</t>
  </si>
  <si>
    <t>100.683771</t>
  </si>
  <si>
    <t>13.709805</t>
  </si>
  <si>
    <t>100.60132</t>
  </si>
  <si>
    <t>13.686908</t>
  </si>
  <si>
    <t>100.444025</t>
  </si>
  <si>
    <t>13.724417</t>
  </si>
  <si>
    <t>100.492903</t>
  </si>
  <si>
    <t>13.707973</t>
  </si>
  <si>
    <t>100.27871</t>
  </si>
  <si>
    <t>13.73704</t>
  </si>
  <si>
    <t>100.52441</t>
  </si>
  <si>
    <t>13.738765</t>
  </si>
  <si>
    <t>100.300604</t>
  </si>
  <si>
    <t>13.726078</t>
  </si>
  <si>
    <t>100.214733</t>
  </si>
  <si>
    <t>13.742656</t>
  </si>
  <si>
    <t>100.355794</t>
  </si>
  <si>
    <t>13.747893</t>
  </si>
  <si>
    <t>100.35194</t>
  </si>
  <si>
    <t>13.722796</t>
  </si>
  <si>
    <t>100.461036</t>
  </si>
  <si>
    <t>13.66963</t>
  </si>
  <si>
    <t>99.875022</t>
  </si>
  <si>
    <t>13.75908</t>
  </si>
  <si>
    <t>100.46921</t>
  </si>
  <si>
    <t>13.126356</t>
  </si>
  <si>
    <t>102.214514</t>
  </si>
  <si>
    <t>13.516522</t>
  </si>
  <si>
    <t>102.175792</t>
  </si>
  <si>
    <t>13.764799</t>
  </si>
  <si>
    <t>100.444034</t>
  </si>
  <si>
    <t>13.684969</t>
  </si>
  <si>
    <t>102.507132</t>
  </si>
  <si>
    <t>13.713655</t>
  </si>
  <si>
    <t>100.64276</t>
  </si>
  <si>
    <t>13.797123</t>
  </si>
  <si>
    <t>100.54761</t>
  </si>
  <si>
    <t>13.812841</t>
  </si>
  <si>
    <t>100.067682</t>
  </si>
  <si>
    <t>13.82859</t>
  </si>
  <si>
    <t>100.62298</t>
  </si>
  <si>
    <t>13.813295</t>
  </si>
  <si>
    <t>100.72787</t>
  </si>
  <si>
    <t>13.839452</t>
  </si>
  <si>
    <t>100.66329</t>
  </si>
  <si>
    <t>13.823706</t>
  </si>
  <si>
    <t>100.43577</t>
  </si>
  <si>
    <t>13.79977</t>
  </si>
  <si>
    <t>100.187347</t>
  </si>
  <si>
    <t>13.842196</t>
  </si>
  <si>
    <t>100.494948</t>
  </si>
  <si>
    <t>13.822183</t>
  </si>
  <si>
    <t>100.057912</t>
  </si>
  <si>
    <t>13.801783</t>
  </si>
  <si>
    <t>100.326161</t>
  </si>
  <si>
    <t>13.851378</t>
  </si>
  <si>
    <t>100.42491</t>
  </si>
  <si>
    <t>13.844082</t>
  </si>
  <si>
    <t>100.440817</t>
  </si>
  <si>
    <t>13.857995</t>
  </si>
  <si>
    <t>100.409764</t>
  </si>
  <si>
    <t>13.857718</t>
  </si>
  <si>
    <t>100.643609</t>
  </si>
  <si>
    <t>13.540432</t>
  </si>
  <si>
    <t>100.96143</t>
  </si>
  <si>
    <t>13.897013</t>
  </si>
  <si>
    <t>100.60855</t>
  </si>
  <si>
    <t>13.869119</t>
  </si>
  <si>
    <t>99.818749</t>
  </si>
  <si>
    <t>13.923167</t>
  </si>
  <si>
    <t>100.64284</t>
  </si>
  <si>
    <t>13.943194</t>
  </si>
  <si>
    <t>100.684915</t>
  </si>
  <si>
    <t>13.947441</t>
  </si>
  <si>
    <t>100.54636</t>
  </si>
  <si>
    <t>13.924095</t>
  </si>
  <si>
    <t>100.59869</t>
  </si>
  <si>
    <t>13.937134</t>
  </si>
  <si>
    <t>100.752414</t>
  </si>
  <si>
    <t>13.822455</t>
  </si>
  <si>
    <t>100.060663</t>
  </si>
  <si>
    <t>13.819399</t>
  </si>
  <si>
    <t>102.06991</t>
  </si>
  <si>
    <t>13.959162</t>
  </si>
  <si>
    <t>100.077508</t>
  </si>
  <si>
    <t>13.969306</t>
  </si>
  <si>
    <t>100.644719</t>
  </si>
  <si>
    <t>13.98632</t>
  </si>
  <si>
    <t>100.61349</t>
  </si>
  <si>
    <t>13.874847</t>
  </si>
  <si>
    <t>102.011749</t>
  </si>
  <si>
    <t>13.991345</t>
  </si>
  <si>
    <t>101.720943</t>
  </si>
  <si>
    <t>13.972468</t>
  </si>
  <si>
    <t>100.549468</t>
  </si>
  <si>
    <t>14.004688</t>
  </si>
  <si>
    <t>100.556268</t>
  </si>
  <si>
    <t>14.018414</t>
  </si>
  <si>
    <t>100.534936</t>
  </si>
  <si>
    <t>14.027441</t>
  </si>
  <si>
    <t>100.526837</t>
  </si>
  <si>
    <t>13.985605</t>
  </si>
  <si>
    <t>100.626313</t>
  </si>
  <si>
    <t>14.079453</t>
  </si>
  <si>
    <t>100.635299</t>
  </si>
  <si>
    <t>14.0819</t>
  </si>
  <si>
    <t>100.626567</t>
  </si>
  <si>
    <t>14.163351</t>
  </si>
  <si>
    <t>100.292442</t>
  </si>
  <si>
    <t>14.113978</t>
  </si>
  <si>
    <t>100.597979</t>
  </si>
  <si>
    <t>14.090925</t>
  </si>
  <si>
    <t>101.6236167</t>
  </si>
  <si>
    <t>14.065444</t>
  </si>
  <si>
    <t>101.805779</t>
  </si>
  <si>
    <t>14.012787</t>
  </si>
  <si>
    <t>99.53391</t>
  </si>
  <si>
    <t>14.259855</t>
  </si>
  <si>
    <t>101.069109</t>
  </si>
  <si>
    <t>14.217862</t>
  </si>
  <si>
    <t>100.580434</t>
  </si>
  <si>
    <t>14.113044</t>
  </si>
  <si>
    <t>99.435411</t>
  </si>
  <si>
    <t>14.338241</t>
  </si>
  <si>
    <t>100.996367</t>
  </si>
  <si>
    <t>14.457188</t>
  </si>
  <si>
    <t>100.369265</t>
  </si>
  <si>
    <t>14.349415</t>
  </si>
  <si>
    <t>100.606288</t>
  </si>
  <si>
    <t>14.314935</t>
  </si>
  <si>
    <t>99.514002</t>
  </si>
  <si>
    <t>14.528065</t>
  </si>
  <si>
    <t>100.912937</t>
  </si>
  <si>
    <t>14.465611</t>
  </si>
  <si>
    <t>100.540879</t>
  </si>
  <si>
    <t>14.617122</t>
  </si>
  <si>
    <t>100.727797</t>
  </si>
  <si>
    <t>14.631072</t>
  </si>
  <si>
    <t>100.015692</t>
  </si>
  <si>
    <t>14.3901</t>
  </si>
  <si>
    <t>103.108309</t>
  </si>
  <si>
    <t>14.685079</t>
  </si>
  <si>
    <t>102.541198</t>
  </si>
  <si>
    <t>14.488403</t>
  </si>
  <si>
    <t>104.998876</t>
  </si>
  <si>
    <t>14.715367</t>
  </si>
  <si>
    <t>104.198788</t>
  </si>
  <si>
    <t>14.593664</t>
  </si>
  <si>
    <t>100.453738</t>
  </si>
  <si>
    <t>14.608536</t>
  </si>
  <si>
    <t>103.080549</t>
  </si>
  <si>
    <t>14.889483</t>
  </si>
  <si>
    <t>101.72476</t>
  </si>
  <si>
    <t>14.87469911</t>
  </si>
  <si>
    <t>103.5019685</t>
  </si>
  <si>
    <t>14.8965369</t>
  </si>
  <si>
    <t>101.819442</t>
  </si>
  <si>
    <t>14.949643</t>
  </si>
  <si>
    <t>102.042417</t>
  </si>
  <si>
    <t>14.975232</t>
  </si>
  <si>
    <t>102.096027</t>
  </si>
  <si>
    <t>14.977161</t>
  </si>
  <si>
    <t>102.079325</t>
  </si>
  <si>
    <t>14.965908</t>
  </si>
  <si>
    <t>102.081973</t>
  </si>
  <si>
    <t>14.887253</t>
  </si>
  <si>
    <t>100.315076</t>
  </si>
  <si>
    <t>14.980752</t>
  </si>
  <si>
    <t>102.096753</t>
  </si>
  <si>
    <t>14.524857</t>
  </si>
  <si>
    <t>100.918892</t>
  </si>
  <si>
    <t>14.992506</t>
  </si>
  <si>
    <t>103.108678</t>
  </si>
  <si>
    <t>14.88487246</t>
  </si>
  <si>
    <t>103.4917586</t>
  </si>
  <si>
    <t>14.982651</t>
  </si>
  <si>
    <t>100.013375</t>
  </si>
  <si>
    <t>15.028536</t>
  </si>
  <si>
    <t>102.139649</t>
  </si>
  <si>
    <t>15.014763</t>
  </si>
  <si>
    <t>102.411686</t>
  </si>
  <si>
    <t>15.020819</t>
  </si>
  <si>
    <t>103.937446</t>
  </si>
  <si>
    <t>15.116293</t>
  </si>
  <si>
    <t>104.330829</t>
  </si>
  <si>
    <t>15.11640833</t>
  </si>
  <si>
    <t>104.3316194</t>
  </si>
  <si>
    <t>14.889567</t>
  </si>
  <si>
    <t>101.724715</t>
  </si>
  <si>
    <t>15.116626</t>
  </si>
  <si>
    <t>104.329782</t>
  </si>
  <si>
    <t>15.109789</t>
  </si>
  <si>
    <t>104.141168</t>
  </si>
  <si>
    <t>14.99288</t>
  </si>
  <si>
    <t>103.108147</t>
  </si>
  <si>
    <t>15.08431972</t>
  </si>
  <si>
    <t>99.52344222</t>
  </si>
  <si>
    <t>14.951153</t>
  </si>
  <si>
    <t>101.952376</t>
  </si>
  <si>
    <t>15.047982</t>
  </si>
  <si>
    <t>100.162835</t>
  </si>
  <si>
    <t>14.899717</t>
  </si>
  <si>
    <t>105.069608</t>
  </si>
  <si>
    <t>15.208533</t>
  </si>
  <si>
    <t>101.768662</t>
  </si>
  <si>
    <t>15.206299</t>
  </si>
  <si>
    <t>101.13197</t>
  </si>
  <si>
    <t>15.3207019</t>
  </si>
  <si>
    <t>103.6755837</t>
  </si>
  <si>
    <t>15.262937</t>
  </si>
  <si>
    <t>104.844199</t>
  </si>
  <si>
    <t>15.05377</t>
  </si>
  <si>
    <t>105.27685</t>
  </si>
  <si>
    <t>15.349067</t>
  </si>
  <si>
    <t>103.389491</t>
  </si>
  <si>
    <t>15.292713</t>
  </si>
  <si>
    <t>104.089996</t>
  </si>
  <si>
    <t>15.345795</t>
  </si>
  <si>
    <t>100.49572</t>
  </si>
  <si>
    <t>15.180858</t>
  </si>
  <si>
    <t>100.12659</t>
  </si>
  <si>
    <t>15.369459</t>
  </si>
  <si>
    <t>104.358303</t>
  </si>
  <si>
    <t>15.281585</t>
  </si>
  <si>
    <t>104.838513</t>
  </si>
  <si>
    <t>15.350135</t>
  </si>
  <si>
    <t>102.741645</t>
  </si>
  <si>
    <t>15.541491</t>
  </si>
  <si>
    <t>103.004904</t>
  </si>
  <si>
    <t>15.498068</t>
  </si>
  <si>
    <t>101.687236</t>
  </si>
  <si>
    <t>15.564736</t>
  </si>
  <si>
    <t>101.845158</t>
  </si>
  <si>
    <t>15.574182</t>
  </si>
  <si>
    <t>101.857775</t>
  </si>
  <si>
    <t>15.751718</t>
  </si>
  <si>
    <t>101.765132</t>
  </si>
  <si>
    <t>15.690513</t>
  </si>
  <si>
    <t>102.012286</t>
  </si>
  <si>
    <t>15.764053</t>
  </si>
  <si>
    <t>101.91288</t>
  </si>
  <si>
    <t>15.600279</t>
  </si>
  <si>
    <t>103.798003</t>
  </si>
  <si>
    <t>15.654161</t>
  </si>
  <si>
    <t>104.306402</t>
  </si>
  <si>
    <t>15.843468</t>
  </si>
  <si>
    <t>103.554584</t>
  </si>
  <si>
    <t>15.84312</t>
  </si>
  <si>
    <t>103.379401</t>
  </si>
  <si>
    <t>15.865152</t>
  </si>
  <si>
    <t>104.624594</t>
  </si>
  <si>
    <t>15.7007</t>
  </si>
  <si>
    <t>100.138436</t>
  </si>
  <si>
    <t>15.843322</t>
  </si>
  <si>
    <t>103.379099</t>
  </si>
  <si>
    <t>15.790489</t>
  </si>
  <si>
    <t>100.989464</t>
  </si>
  <si>
    <t>15.8655</t>
  </si>
  <si>
    <t>100.586008</t>
  </si>
  <si>
    <t>15.839914</t>
  </si>
  <si>
    <t>104.105543</t>
  </si>
  <si>
    <t>15.832399</t>
  </si>
  <si>
    <t>104.385193</t>
  </si>
  <si>
    <t>15.825791</t>
  </si>
  <si>
    <t>103.720017</t>
  </si>
  <si>
    <t>15.996966</t>
  </si>
  <si>
    <t>99.804525</t>
  </si>
  <si>
    <t>15.800295</t>
  </si>
  <si>
    <t>103.032767</t>
  </si>
  <si>
    <t>15.941906</t>
  </si>
  <si>
    <t>99.978192</t>
  </si>
  <si>
    <t>15.930512</t>
  </si>
  <si>
    <t>102.281739</t>
  </si>
  <si>
    <t>16.094255</t>
  </si>
  <si>
    <t>100.257934</t>
  </si>
  <si>
    <t>16.028541</t>
  </si>
  <si>
    <t>104.338915</t>
  </si>
  <si>
    <t>16.043758</t>
  </si>
  <si>
    <t>103.121512</t>
  </si>
  <si>
    <t>15.987257</t>
  </si>
  <si>
    <t>101.062066</t>
  </si>
  <si>
    <t>16.187783</t>
  </si>
  <si>
    <t>100.855252</t>
  </si>
  <si>
    <t>16.066775</t>
  </si>
  <si>
    <t>99.863766</t>
  </si>
  <si>
    <t>16.139499</t>
  </si>
  <si>
    <t>100.126</t>
  </si>
  <si>
    <t>16.190236</t>
  </si>
  <si>
    <t>104.516619</t>
  </si>
  <si>
    <t>15.865166</t>
  </si>
  <si>
    <t>104.624833</t>
  </si>
  <si>
    <t>16.168272</t>
  </si>
  <si>
    <t>100.578361</t>
  </si>
  <si>
    <t>16.11290606</t>
  </si>
  <si>
    <t>103.8454388</t>
  </si>
  <si>
    <t>16.184641</t>
  </si>
  <si>
    <t>103.304013</t>
  </si>
  <si>
    <t>16.268955</t>
  </si>
  <si>
    <t>103.749836</t>
  </si>
  <si>
    <t>16.243702</t>
  </si>
  <si>
    <t>103.810863</t>
  </si>
  <si>
    <t>16.281656</t>
  </si>
  <si>
    <t>101.953779</t>
  </si>
  <si>
    <t>16.300412</t>
  </si>
  <si>
    <t>103.977253</t>
  </si>
  <si>
    <t>16.367273</t>
  </si>
  <si>
    <t>102.134232</t>
  </si>
  <si>
    <t>16.338801</t>
  </si>
  <si>
    <t>103.429876</t>
  </si>
  <si>
    <t>16.250312</t>
  </si>
  <si>
    <t>103.062898</t>
  </si>
  <si>
    <t>16.32365</t>
  </si>
  <si>
    <t>103.298116</t>
  </si>
  <si>
    <t>16.315441</t>
  </si>
  <si>
    <t>104.920206</t>
  </si>
  <si>
    <t>16.326168</t>
  </si>
  <si>
    <t>103.768556</t>
  </si>
  <si>
    <t>16.35066</t>
  </si>
  <si>
    <t>100.397477</t>
  </si>
  <si>
    <t>16.414778</t>
  </si>
  <si>
    <t>101.162389</t>
  </si>
  <si>
    <t>16.433992</t>
  </si>
  <si>
    <t>103.509914</t>
  </si>
  <si>
    <t>16.42715</t>
  </si>
  <si>
    <t>102.834807</t>
  </si>
  <si>
    <t>16.39981675</t>
  </si>
  <si>
    <t>103.4391193</t>
  </si>
  <si>
    <t>16.32933</t>
  </si>
  <si>
    <t>102.271466</t>
  </si>
  <si>
    <t>16.470858</t>
  </si>
  <si>
    <t>99.532062</t>
  </si>
  <si>
    <t>16.434267</t>
  </si>
  <si>
    <t>103.51025</t>
  </si>
  <si>
    <t>16.485585</t>
  </si>
  <si>
    <t>102.542587</t>
  </si>
  <si>
    <t>16.409634</t>
  </si>
  <si>
    <t>103.095616</t>
  </si>
  <si>
    <t>16.466712</t>
  </si>
  <si>
    <t>99.88966</t>
  </si>
  <si>
    <t>16.505397</t>
  </si>
  <si>
    <t>100.197083</t>
  </si>
  <si>
    <t>16.5666667</t>
  </si>
  <si>
    <t>100.6333333</t>
  </si>
  <si>
    <t>16.429563</t>
  </si>
  <si>
    <t>102.834379</t>
  </si>
  <si>
    <t>16.47166</t>
  </si>
  <si>
    <t>99.528312</t>
  </si>
  <si>
    <t>16.491287</t>
  </si>
  <si>
    <t>102.433175</t>
  </si>
  <si>
    <t>16.665642</t>
  </si>
  <si>
    <t>99.588933</t>
  </si>
  <si>
    <t>16.420295</t>
  </si>
  <si>
    <t>101.15378</t>
  </si>
  <si>
    <t>16.694918</t>
  </si>
  <si>
    <t>103.74502</t>
  </si>
  <si>
    <t>16.690913</t>
  </si>
  <si>
    <t>100.271888</t>
  </si>
  <si>
    <t>16.754867</t>
  </si>
  <si>
    <t>100.117914</t>
  </si>
  <si>
    <t>16.71816</t>
  </si>
  <si>
    <t>102.802974</t>
  </si>
  <si>
    <t>16.377939</t>
  </si>
  <si>
    <t>101.975201</t>
  </si>
  <si>
    <t>16.824305</t>
  </si>
  <si>
    <t>100.259019</t>
  </si>
  <si>
    <t>16.8298032</t>
  </si>
  <si>
    <t>100.2614729</t>
  </si>
  <si>
    <t>16.822828</t>
  </si>
  <si>
    <t>100.264112</t>
  </si>
  <si>
    <t>16.816671</t>
  </si>
  <si>
    <t>100.264687</t>
  </si>
  <si>
    <t>100.261472</t>
  </si>
  <si>
    <t>16.822408</t>
  </si>
  <si>
    <t>100.430445</t>
  </si>
  <si>
    <t>16.8533745</t>
  </si>
  <si>
    <t>100.265296</t>
  </si>
  <si>
    <t>16.867546</t>
  </si>
  <si>
    <t>102.57045</t>
  </si>
  <si>
    <t>16.768453</t>
  </si>
  <si>
    <t>101.045917</t>
  </si>
  <si>
    <t>16.939971</t>
  </si>
  <si>
    <t>99.964178</t>
  </si>
  <si>
    <t>16.531695</t>
  </si>
  <si>
    <t>104.731624</t>
  </si>
  <si>
    <t>16.964696</t>
  </si>
  <si>
    <t>102.27001</t>
  </si>
  <si>
    <t>16.973224</t>
  </si>
  <si>
    <t>103.221555</t>
  </si>
  <si>
    <t>16.951726</t>
  </si>
  <si>
    <t>104.500726</t>
  </si>
  <si>
    <t>17.011502</t>
  </si>
  <si>
    <t>99.820153</t>
  </si>
  <si>
    <t>16.948644</t>
  </si>
  <si>
    <t>104.729019</t>
  </si>
  <si>
    <t>16.938079</t>
  </si>
  <si>
    <t>102.583404</t>
  </si>
  <si>
    <t>17.068834</t>
  </si>
  <si>
    <t>102.483638</t>
  </si>
  <si>
    <t>17.039297</t>
  </si>
  <si>
    <t>99.063058</t>
  </si>
  <si>
    <t>17.00544151</t>
  </si>
  <si>
    <t>99.57705264</t>
  </si>
  <si>
    <t>17.139289</t>
  </si>
  <si>
    <t>104.111227</t>
  </si>
  <si>
    <t>17.102484</t>
  </si>
  <si>
    <t>100.166204</t>
  </si>
  <si>
    <t>17.1630379</t>
  </si>
  <si>
    <t>100.3947116</t>
  </si>
  <si>
    <t>17.110487</t>
  </si>
  <si>
    <t>103.014821</t>
  </si>
  <si>
    <t>17.16748</t>
  </si>
  <si>
    <t>99.861739</t>
  </si>
  <si>
    <t>17.183146</t>
  </si>
  <si>
    <t>100.058866</t>
  </si>
  <si>
    <t>17.086205</t>
  </si>
  <si>
    <t>103.817793</t>
  </si>
  <si>
    <t>17.062589</t>
  </si>
  <si>
    <t>102.024898</t>
  </si>
  <si>
    <t>17.29461</t>
  </si>
  <si>
    <t>103.638021</t>
  </si>
  <si>
    <t>17.279504</t>
  </si>
  <si>
    <t>102.870737</t>
  </si>
  <si>
    <t>17.201522</t>
  </si>
  <si>
    <t>102.441539</t>
  </si>
  <si>
    <t>17.36402</t>
  </si>
  <si>
    <t>102.258316</t>
  </si>
  <si>
    <t>17.374465</t>
  </si>
  <si>
    <t>102.809486</t>
  </si>
  <si>
    <t>17.377065</t>
  </si>
  <si>
    <t>102.845597</t>
  </si>
  <si>
    <t>17.332372</t>
  </si>
  <si>
    <t>104.325941</t>
  </si>
  <si>
    <t>17.052452</t>
  </si>
  <si>
    <t>104.677559</t>
  </si>
  <si>
    <t>17.294712</t>
  </si>
  <si>
    <t>103.638697</t>
  </si>
  <si>
    <t>17.388544</t>
  </si>
  <si>
    <t>102.824476</t>
  </si>
  <si>
    <t>17.422806</t>
  </si>
  <si>
    <t>103.609126</t>
  </si>
  <si>
    <t>17.389763</t>
  </si>
  <si>
    <t>103.71568</t>
  </si>
  <si>
    <t>17.40572</t>
  </si>
  <si>
    <t>103.238807</t>
  </si>
  <si>
    <t>17.407344</t>
  </si>
  <si>
    <t>102.785908</t>
  </si>
  <si>
    <t>17.400826</t>
  </si>
  <si>
    <t>99.803823</t>
  </si>
  <si>
    <t>17.27894</t>
  </si>
  <si>
    <t>101.146262</t>
  </si>
  <si>
    <t>17.47651211</t>
  </si>
  <si>
    <t>101.9519495</t>
  </si>
  <si>
    <t>17.45433</t>
  </si>
  <si>
    <t>101.362417</t>
  </si>
  <si>
    <t>17.47712863</t>
  </si>
  <si>
    <t>101.7377421</t>
  </si>
  <si>
    <t>17.401008</t>
  </si>
  <si>
    <t>104.783703</t>
  </si>
  <si>
    <t>17.486326</t>
  </si>
  <si>
    <t>100.108585</t>
  </si>
  <si>
    <t>17.487088</t>
  </si>
  <si>
    <t>104.098961</t>
  </si>
  <si>
    <t>17.53937644</t>
  </si>
  <si>
    <t>102.1984552</t>
  </si>
  <si>
    <t>17.537017</t>
  </si>
  <si>
    <t>101.847374</t>
  </si>
  <si>
    <t>17.546091</t>
  </si>
  <si>
    <t>100.10097</t>
  </si>
  <si>
    <t>17.600391</t>
  </si>
  <si>
    <t>100.055453</t>
  </si>
  <si>
    <t>17.622428</t>
  </si>
  <si>
    <t>100.10015</t>
  </si>
  <si>
    <t>17.565996</t>
  </si>
  <si>
    <t>102.276838</t>
  </si>
  <si>
    <t>17.688739</t>
  </si>
  <si>
    <t>102.471067</t>
  </si>
  <si>
    <t>17.624685</t>
  </si>
  <si>
    <t>101.42233</t>
  </si>
  <si>
    <t>17.576988</t>
  </si>
  <si>
    <t>101.730706</t>
  </si>
  <si>
    <t>17.628117</t>
  </si>
  <si>
    <t>104.251342</t>
  </si>
  <si>
    <t>17.573529</t>
  </si>
  <si>
    <t>104.601878</t>
  </si>
  <si>
    <t>17.525133</t>
  </si>
  <si>
    <t>99.765712</t>
  </si>
  <si>
    <t>17.652989</t>
  </si>
  <si>
    <t>100.039286</t>
  </si>
  <si>
    <t>17.668977</t>
  </si>
  <si>
    <t>100.145228</t>
  </si>
  <si>
    <t>17.596842</t>
  </si>
  <si>
    <t>103.984309</t>
  </si>
  <si>
    <t>17.700802</t>
  </si>
  <si>
    <t>100.016012</t>
  </si>
  <si>
    <t>17.813977</t>
  </si>
  <si>
    <t>102.699924</t>
  </si>
  <si>
    <t>17.852633</t>
  </si>
  <si>
    <t>103.572255</t>
  </si>
  <si>
    <t>17.825833</t>
  </si>
  <si>
    <t>102.606875</t>
  </si>
  <si>
    <t>17.879499</t>
  </si>
  <si>
    <t>102.736637</t>
  </si>
  <si>
    <t>17.898769</t>
  </si>
  <si>
    <t>102.770429</t>
  </si>
  <si>
    <t>17.952619</t>
  </si>
  <si>
    <t>103.769693</t>
  </si>
  <si>
    <t>18.023803</t>
  </si>
  <si>
    <t>101.885046</t>
  </si>
  <si>
    <t>18.064862</t>
  </si>
  <si>
    <t>102.274004</t>
  </si>
  <si>
    <t>17.960236</t>
  </si>
  <si>
    <t>104.217642</t>
  </si>
  <si>
    <t>17.801067</t>
  </si>
  <si>
    <t>98.948061</t>
  </si>
  <si>
    <t>18.023662</t>
  </si>
  <si>
    <t>103.704927</t>
  </si>
  <si>
    <t>18.29139208</t>
  </si>
  <si>
    <t>99.50383918</t>
  </si>
  <si>
    <t>18.184218</t>
  </si>
  <si>
    <t>103.742874</t>
  </si>
  <si>
    <t>18.35273819</t>
  </si>
  <si>
    <t>99.56648491</t>
  </si>
  <si>
    <t>18.230424</t>
  </si>
  <si>
    <t>100.175443</t>
  </si>
  <si>
    <t>18.365801</t>
  </si>
  <si>
    <t>103.653728</t>
  </si>
  <si>
    <t>18.32482459</t>
  </si>
  <si>
    <t>99.284836</t>
  </si>
  <si>
    <t>18.485509</t>
  </si>
  <si>
    <t>98.805154</t>
  </si>
  <si>
    <t>18.559237</t>
  </si>
  <si>
    <t>99.037151</t>
  </si>
  <si>
    <t>18.158751</t>
  </si>
  <si>
    <t>97.928618</t>
  </si>
  <si>
    <t>18.264443</t>
  </si>
  <si>
    <t>100.186946</t>
  </si>
  <si>
    <t>18.68969</t>
  </si>
  <si>
    <t>98.921471</t>
  </si>
  <si>
    <t>18.580214</t>
  </si>
  <si>
    <t>99.071178</t>
  </si>
  <si>
    <t>18.77353557</t>
  </si>
  <si>
    <t>98.98955323</t>
  </si>
  <si>
    <t>18.765416</t>
  </si>
  <si>
    <t>99.079006</t>
  </si>
  <si>
    <t>18.78428171</t>
  </si>
  <si>
    <t>99.00908101</t>
  </si>
  <si>
    <t>18.77988914</t>
  </si>
  <si>
    <t>98.98832879</t>
  </si>
  <si>
    <t>18.790364</t>
  </si>
  <si>
    <t>99.001377</t>
  </si>
  <si>
    <t>18.747688</t>
  </si>
  <si>
    <t>98.941786</t>
  </si>
  <si>
    <t>18.7913</t>
  </si>
  <si>
    <t>99.00095</t>
  </si>
  <si>
    <t>18.80840141</t>
  </si>
  <si>
    <t>99.03134675</t>
  </si>
  <si>
    <t>18.80291738</t>
  </si>
  <si>
    <t>98.98418953</t>
  </si>
  <si>
    <t>18.82229058</t>
  </si>
  <si>
    <t>99.0140206</t>
  </si>
  <si>
    <t>18.89872789</t>
  </si>
  <si>
    <t>99.00863138</t>
  </si>
  <si>
    <t>18.973846</t>
  </si>
  <si>
    <t>98.983746</t>
  </si>
  <si>
    <t>19.081664</t>
  </si>
  <si>
    <t>100.886144</t>
  </si>
  <si>
    <t>19.139018</t>
  </si>
  <si>
    <t>99.911768</t>
  </si>
  <si>
    <t>19.367381</t>
  </si>
  <si>
    <t>99.503679</t>
  </si>
  <si>
    <t>19.19492</t>
  </si>
  <si>
    <t>99.876591</t>
  </si>
  <si>
    <t>19.302794</t>
  </si>
  <si>
    <t>97.967045</t>
  </si>
  <si>
    <t>19.187409</t>
  </si>
  <si>
    <t>99.928815</t>
  </si>
  <si>
    <t>19.177976</t>
  </si>
  <si>
    <t>100.915819</t>
  </si>
  <si>
    <t>19.774606</t>
  </si>
  <si>
    <t>99.739016</t>
  </si>
  <si>
    <t>19.841944</t>
  </si>
  <si>
    <t>100.160769</t>
  </si>
  <si>
    <t>19.881992</t>
  </si>
  <si>
    <t>99.929732</t>
  </si>
  <si>
    <t>19.908621</t>
  </si>
  <si>
    <t>99.829927</t>
  </si>
  <si>
    <t>19.909962</t>
  </si>
  <si>
    <t>99.82993</t>
  </si>
  <si>
    <t>19.91267354</t>
  </si>
  <si>
    <t>99.21359033</t>
  </si>
  <si>
    <t>19.96442856</t>
  </si>
  <si>
    <t>99.85893638</t>
  </si>
  <si>
    <t>20.00547</t>
  </si>
  <si>
    <t>100.041636</t>
  </si>
  <si>
    <t>20.270183</t>
  </si>
  <si>
    <t>99.837529</t>
  </si>
  <si>
    <t>FL</t>
  </si>
  <si>
    <t>peril_id</t>
  </si>
  <si>
    <t>impact_fun_id</t>
  </si>
  <si>
    <t>intensity</t>
  </si>
  <si>
    <t>mdd</t>
  </si>
  <si>
    <t>paa</t>
  </si>
  <si>
    <t>intensity_unit</t>
  </si>
  <si>
    <t>value</t>
  </si>
  <si>
    <t>latitude</t>
  </si>
  <si>
    <t>longitude</t>
  </si>
  <si>
    <t>category_id</t>
  </si>
  <si>
    <t>value_unit</t>
  </si>
  <si>
    <t>deductible</t>
  </si>
  <si>
    <t>cover</t>
  </si>
  <si>
    <t>region_id</t>
  </si>
  <si>
    <t>mdr</t>
  </si>
  <si>
    <t>value_display_unit_name</t>
  </si>
  <si>
    <t>value_display_unit_fact</t>
  </si>
  <si>
    <t>impf_FL</t>
  </si>
  <si>
    <t>org</t>
  </si>
  <si>
    <t>People</t>
  </si>
  <si>
    <t>peril_ID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</si>
</sst>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 _€_-;\-* #,##0.00\ _€_-;_-* &quot;-&quot;??\ _€_-;_-@_-"/>
    <numFmt numFmtId="165" formatCode="_(* #,##0_);_(* \(#,##0\);_(* &quot;-&quot;??_);_(@_)"/>
    <numFmt numFmtId="166" formatCode="0.0"/>
    <numFmt numFmtId="167" formatCode="0.0%"/>
    <numFmt numFmtId="168" formatCode="0.00000000"/>
  </numFmts>
  <fonts count="24">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b/>
      <sz val="10"/>
      <color indexed="8"/>
      <name val="Arial"/>
      <family val="2"/>
    </font>
    <font>
      <sz val="10"/>
      <color indexed="8"/>
      <name val="Arial"/>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
      <sz val="9"/>
      <color theme="1"/>
      <name val="Arial"/>
      <family val="2"/>
    </font>
    <font>
      <b/>
      <sz val="9"/>
      <color indexed="81"/>
      <name val="Tahoma"/>
      <family val="2"/>
    </font>
    <font>
      <sz val="9"/>
      <color indexed="81"/>
      <name val="Tahoma"/>
      <family val="2"/>
    </font>
    <font>
      <sz val="10"/>
      <color rgb="FF000000"/>
      <name val="Calibri"/>
      <family val="2"/>
    </font>
    <font>
      <b/>
      <sz val="10"/>
      <color rgb="FF000000"/>
      <name val="Calibri"/>
      <family val="2"/>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auto="1"/>
      </left>
      <right style="thin">
        <color auto="1"/>
      </right>
      <top/>
      <bottom style="thin">
        <color auto="1"/>
      </bottom>
      <diagonal/>
    </border>
  </borders>
  <cellStyleXfs count="10">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7"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cellStyleXfs>
  <cellXfs count="72">
    <xf numFmtId="0" fontId="0" fillId="0" borderId="0" xfId="0"/>
    <xf numFmtId="0" fontId="7" fillId="0" borderId="0" xfId="0" applyFont="1"/>
    <xf numFmtId="0" fontId="7" fillId="0" borderId="0" xfId="4" applyFont="1"/>
    <xf numFmtId="165" fontId="7" fillId="0" borderId="0" xfId="1" applyNumberFormat="1" applyFont="1" applyFill="1" applyBorder="1"/>
    <xf numFmtId="165" fontId="7" fillId="0" borderId="0" xfId="0" applyNumberFormat="1" applyFont="1"/>
    <xf numFmtId="9" fontId="7" fillId="0" borderId="0" xfId="0" applyNumberFormat="1" applyFont="1"/>
    <xf numFmtId="0" fontId="8" fillId="0" borderId="0" xfId="0" applyFont="1"/>
    <xf numFmtId="0" fontId="8" fillId="0" borderId="0" xfId="4" applyFont="1"/>
    <xf numFmtId="1" fontId="7" fillId="0" borderId="0" xfId="4" applyNumberFormat="1" applyFont="1"/>
    <xf numFmtId="165" fontId="8" fillId="0" borderId="0" xfId="1" applyNumberFormat="1" applyFont="1" applyFill="1" applyBorder="1"/>
    <xf numFmtId="1" fontId="7" fillId="0" borderId="0" xfId="0" applyNumberFormat="1" applyFont="1"/>
    <xf numFmtId="0" fontId="8" fillId="2" borderId="0" xfId="0" applyFont="1" applyFill="1"/>
    <xf numFmtId="0" fontId="8" fillId="2" borderId="0" xfId="4" applyFont="1" applyFill="1"/>
    <xf numFmtId="0" fontId="7" fillId="2" borderId="0" xfId="4" applyFont="1" applyFill="1"/>
    <xf numFmtId="0" fontId="7" fillId="2" borderId="0" xfId="0" applyFont="1" applyFill="1"/>
    <xf numFmtId="166" fontId="7" fillId="3" borderId="1" xfId="4" applyNumberFormat="1" applyFont="1" applyFill="1" applyBorder="1"/>
    <xf numFmtId="0" fontId="7" fillId="3" borderId="1" xfId="4" applyFont="1" applyFill="1" applyBorder="1"/>
    <xf numFmtId="3" fontId="7" fillId="3" borderId="1" xfId="4" applyNumberFormat="1" applyFont="1" applyFill="1" applyBorder="1"/>
    <xf numFmtId="3" fontId="8" fillId="3" borderId="1" xfId="4" applyNumberFormat="1" applyFont="1" applyFill="1" applyBorder="1"/>
    <xf numFmtId="165" fontId="7" fillId="3" borderId="1" xfId="2" applyNumberFormat="1" applyFont="1" applyFill="1" applyBorder="1"/>
    <xf numFmtId="165" fontId="9" fillId="3" borderId="1" xfId="1" applyNumberFormat="1" applyFont="1" applyFill="1" applyBorder="1"/>
    <xf numFmtId="165" fontId="10" fillId="3" borderId="1" xfId="1" applyNumberFormat="1" applyFont="1" applyFill="1" applyBorder="1"/>
    <xf numFmtId="165" fontId="7" fillId="2" borderId="0" xfId="1" applyNumberFormat="1" applyFont="1" applyFill="1" applyBorder="1"/>
    <xf numFmtId="165" fontId="9" fillId="2" borderId="0" xfId="1" applyNumberFormat="1" applyFont="1" applyFill="1" applyBorder="1"/>
    <xf numFmtId="165" fontId="10" fillId="2" borderId="0" xfId="1" applyNumberFormat="1" applyFont="1" applyFill="1" applyBorder="1"/>
    <xf numFmtId="165" fontId="7" fillId="4" borderId="0" xfId="1" applyNumberFormat="1" applyFont="1" applyFill="1" applyBorder="1"/>
    <xf numFmtId="165" fontId="9" fillId="4" borderId="0" xfId="1" applyNumberFormat="1" applyFont="1" applyFill="1" applyBorder="1"/>
    <xf numFmtId="165" fontId="10" fillId="4" borderId="0" xfId="1" applyNumberFormat="1" applyFont="1" applyFill="1" applyBorder="1"/>
    <xf numFmtId="0" fontId="5" fillId="0" borderId="0" xfId="0" applyFont="1"/>
    <xf numFmtId="0" fontId="13" fillId="0" borderId="0" xfId="0" applyFont="1"/>
    <xf numFmtId="0" fontId="14" fillId="0" borderId="0" xfId="0" applyFont="1"/>
    <xf numFmtId="0" fontId="14" fillId="0" borderId="0" xfId="5" applyFont="1"/>
    <xf numFmtId="165" fontId="14" fillId="3" borderId="1" xfId="1" applyNumberFormat="1" applyFont="1" applyFill="1" applyBorder="1"/>
    <xf numFmtId="165" fontId="14" fillId="0" borderId="0" xfId="1" applyNumberFormat="1" applyFont="1" applyFill="1" applyBorder="1"/>
    <xf numFmtId="0" fontId="13" fillId="0" borderId="2" xfId="0" applyFont="1" applyBorder="1"/>
    <xf numFmtId="0" fontId="13" fillId="5" borderId="2" xfId="0" applyFont="1" applyFill="1" applyBorder="1"/>
    <xf numFmtId="0" fontId="14" fillId="5" borderId="2" xfId="0" applyFont="1" applyFill="1" applyBorder="1"/>
    <xf numFmtId="0" fontId="13" fillId="6" borderId="2" xfId="0" applyFont="1" applyFill="1" applyBorder="1"/>
    <xf numFmtId="0" fontId="13" fillId="7" borderId="2" xfId="0" applyFont="1" applyFill="1" applyBorder="1"/>
    <xf numFmtId="0" fontId="15" fillId="0" borderId="2" xfId="5" applyFont="1" applyBorder="1"/>
    <xf numFmtId="0" fontId="8" fillId="5" borderId="2" xfId="0" applyFont="1" applyFill="1" applyBorder="1"/>
    <xf numFmtId="0" fontId="14" fillId="3" borderId="3" xfId="0" applyFont="1" applyFill="1" applyBorder="1"/>
    <xf numFmtId="0" fontId="8" fillId="2" borderId="2" xfId="0" applyFont="1" applyFill="1" applyBorder="1"/>
    <xf numFmtId="0" fontId="14" fillId="2" borderId="0" xfId="0" applyFont="1" applyFill="1"/>
    <xf numFmtId="0" fontId="5" fillId="2" borderId="0" xfId="0" applyFont="1" applyFill="1"/>
    <xf numFmtId="0" fontId="0" fillId="8" borderId="2" xfId="0" applyFill="1" applyBorder="1"/>
    <xf numFmtId="0" fontId="0" fillId="8" borderId="0" xfId="0" applyFill="1"/>
    <xf numFmtId="0" fontId="18" fillId="0" borderId="0" xfId="0" applyFont="1" applyAlignment="1">
      <alignment wrapText="1"/>
    </xf>
    <xf numFmtId="165" fontId="7" fillId="0" borderId="0" xfId="1" applyNumberFormat="1" applyFont="1" applyFill="1"/>
    <xf numFmtId="10" fontId="19" fillId="0" borderId="0" xfId="9" applyNumberFormat="1" applyFont="1" applyFill="1" applyAlignment="1">
      <alignment horizontal="right"/>
    </xf>
    <xf numFmtId="10" fontId="1" fillId="0" borderId="0" xfId="9" applyNumberFormat="1" applyFont="1" applyBorder="1"/>
    <xf numFmtId="165" fontId="5" fillId="0" borderId="2" xfId="1" applyNumberFormat="1" applyFont="1" applyFill="1" applyBorder="1"/>
    <xf numFmtId="167" fontId="5" fillId="0" borderId="0" xfId="0" applyNumberFormat="1" applyFont="1"/>
    <xf numFmtId="165" fontId="5" fillId="3" borderId="1" xfId="2" applyNumberFormat="1" applyFont="1" applyFill="1" applyBorder="1"/>
    <xf numFmtId="165" fontId="5" fillId="2" borderId="0" xfId="1" applyNumberFormat="1" applyFont="1" applyFill="1" applyBorder="1"/>
    <xf numFmtId="165" fontId="5" fillId="4" borderId="0" xfId="1" applyNumberFormat="1" applyFont="1" applyFill="1" applyBorder="1"/>
    <xf numFmtId="0" fontId="5" fillId="0" borderId="2" xfId="0" applyFont="1" applyBorder="1"/>
    <xf numFmtId="168" fontId="5" fillId="0" borderId="2" xfId="0" applyNumberFormat="1" applyFont="1" applyBorder="1" applyAlignment="1">
      <alignment horizontal="left" vertical="top"/>
    </xf>
    <xf numFmtId="168" fontId="0" fillId="0" borderId="0" xfId="0" applyNumberFormat="1" applyAlignment="1">
      <alignment horizontal="left" vertical="top"/>
    </xf>
    <xf numFmtId="165" fontId="0" fillId="0" borderId="0" xfId="1" applyNumberFormat="1" applyFont="1" applyFill="1"/>
    <xf numFmtId="164" fontId="0" fillId="0" borderId="0" xfId="1" applyNumberFormat="1" applyFont="1" applyFill="1"/>
    <xf numFmtId="0" fontId="0" fillId="0" borderId="0" xfId="3" applyNumberFormat="1" applyFont="1" applyFill="1"/>
    <xf numFmtId="1" fontId="0" fillId="0" borderId="0" xfId="0" applyNumberFormat="1"/>
    <xf numFmtId="168" fontId="7" fillId="0" borderId="0" xfId="0" applyNumberFormat="1" applyFont="1" applyAlignment="1">
      <alignment horizontal="left" vertical="top"/>
    </xf>
    <xf numFmtId="0" fontId="11" fillId="0" borderId="2" xfId="5" applyFont="1" applyBorder="1"/>
    <xf numFmtId="10" fontId="11" fillId="0" borderId="2" xfId="9" applyNumberFormat="1" applyFont="1" applyFill="1" applyBorder="1"/>
    <xf numFmtId="0" fontId="0" fillId="0" borderId="2" xfId="5" applyFont="1" applyBorder="1"/>
    <xf numFmtId="0" fontId="2" fillId="0" borderId="0" xfId="5" applyFont="1"/>
    <xf numFmtId="0" fontId="11" fillId="0" borderId="0" xfId="5" applyFont="1"/>
    <xf numFmtId="10" fontId="11" fillId="0" borderId="0" xfId="9" applyNumberFormat="1" applyFont="1" applyFill="1" applyBorder="1"/>
    <xf numFmtId="0" fontId="0" fillId="0" borderId="0" xfId="5" applyFont="1"/>
    <xf numFmtId="10" fontId="11" fillId="0" borderId="0" xfId="9" applyNumberFormat="1" applyFont="1" applyBorder="1"/>
  </cellXfs>
  <cellStyles count="10">
    <cellStyle name="Comma" xfId="1" builtinId="3"/>
    <cellStyle name="Comma 2" xfId="2" xr:uid="{00000000-0005-0000-0000-000001000000}"/>
    <cellStyle name="Comma 3" xfId="3" xr:uid="{00000000-0005-0000-0000-000002000000}"/>
    <cellStyle name="Normal" xfId="0" builtinId="0"/>
    <cellStyle name="Normal 2" xfId="4" xr:uid="{00000000-0005-0000-0000-000004000000}"/>
    <cellStyle name="Normal 3" xfId="5" xr:uid="{00000000-0005-0000-0000-000005000000}"/>
    <cellStyle name="Normal 4" xfId="6" xr:uid="{00000000-0005-0000-0000-000006000000}"/>
    <cellStyle name="Percent" xfId="9" builtinId="5"/>
    <cellStyle name="Percent 2" xfId="7" xr:uid="{00000000-0005-0000-0000-000008000000}"/>
    <cellStyle name="Percent 3" xfId="8" xr:uid="{00000000-0005-0000-0000-000009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7"/>
  <sheetViews>
    <sheetView workbookViewId="0">
      <selection activeCell="F1" sqref="F1"/>
    </sheetView>
  </sheetViews>
  <sheetFormatPr defaultColWidth="20" defaultRowHeight="12.5"/>
  <cols>
    <col min="1" max="1" width="10.453125" style="1" customWidth="1"/>
    <col min="2" max="3" width="19.453125" style="63" customWidth="1"/>
    <col min="4" max="4" width="14.81640625" style="48" bestFit="1" customWidth="1"/>
    <col min="5" max="5" width="15.26953125" style="48" bestFit="1" customWidth="1"/>
    <col min="6" max="7" width="9" style="1" customWidth="1"/>
    <col min="8" max="8" width="12.1796875" style="1" customWidth="1"/>
    <col min="9" max="9" width="14.1796875" style="1" bestFit="1" customWidth="1"/>
    <col min="10" max="10" width="9" style="1" customWidth="1"/>
    <col min="11" max="16384" width="20" style="1"/>
  </cols>
  <sheetData>
    <row r="1" spans="1:10">
      <c r="A1" s="56" t="s">
        <v>821</v>
      </c>
      <c r="B1" s="57" t="s">
        <v>819</v>
      </c>
      <c r="C1" s="57" t="s">
        <v>820</v>
      </c>
      <c r="D1" s="51" t="s">
        <v>830</v>
      </c>
      <c r="E1" s="51" t="s">
        <v>818</v>
      </c>
      <c r="F1" s="56" t="s">
        <v>822</v>
      </c>
      <c r="G1" s="56" t="s">
        <v>823</v>
      </c>
      <c r="H1" s="56" t="s">
        <v>824</v>
      </c>
      <c r="I1" s="56" t="s">
        <v>829</v>
      </c>
      <c r="J1" s="56" t="s">
        <v>825</v>
      </c>
    </row>
    <row r="2" spans="1:10">
      <c r="A2" s="1">
        <v>203</v>
      </c>
      <c r="B2" s="58" t="s">
        <v>82</v>
      </c>
      <c r="C2" s="58" t="s">
        <v>83</v>
      </c>
      <c r="D2" s="59">
        <v>325505572.57637501</v>
      </c>
      <c r="E2" s="60">
        <v>10850185.752545834</v>
      </c>
      <c r="F2" s="61" t="s">
        <v>0</v>
      </c>
      <c r="G2" s="61">
        <v>0</v>
      </c>
      <c r="H2" s="61">
        <v>325505572.57637501</v>
      </c>
      <c r="I2" s="1">
        <v>203</v>
      </c>
      <c r="J2" s="62"/>
    </row>
    <row r="3" spans="1:10">
      <c r="A3" s="1">
        <v>203</v>
      </c>
      <c r="B3" s="58" t="s">
        <v>84</v>
      </c>
      <c r="C3" s="58" t="s">
        <v>85</v>
      </c>
      <c r="D3" s="59">
        <v>42227371.758450724</v>
      </c>
      <c r="E3" s="60">
        <v>1407579.0586150242</v>
      </c>
      <c r="F3" s="61" t="s">
        <v>0</v>
      </c>
      <c r="G3" s="61">
        <v>0</v>
      </c>
      <c r="H3" s="61">
        <v>42227371.758450724</v>
      </c>
      <c r="I3" s="1">
        <v>203</v>
      </c>
      <c r="J3" s="62"/>
    </row>
    <row r="4" spans="1:10">
      <c r="A4" s="1">
        <v>203</v>
      </c>
      <c r="B4" s="58" t="s">
        <v>86</v>
      </c>
      <c r="C4" s="58" t="s">
        <v>87</v>
      </c>
      <c r="D4" s="59">
        <v>44426088.203441091</v>
      </c>
      <c r="E4" s="60">
        <v>1480869.6067813698</v>
      </c>
      <c r="F4" s="61" t="s">
        <v>0</v>
      </c>
      <c r="G4" s="61">
        <v>0</v>
      </c>
      <c r="H4" s="61">
        <v>44426088.203441091</v>
      </c>
      <c r="I4" s="1">
        <v>203</v>
      </c>
      <c r="J4" s="62"/>
    </row>
    <row r="5" spans="1:10">
      <c r="A5" s="1">
        <v>203</v>
      </c>
      <c r="B5" s="58" t="s">
        <v>88</v>
      </c>
      <c r="C5" s="58" t="s">
        <v>89</v>
      </c>
      <c r="D5" s="59">
        <v>182673101.94061995</v>
      </c>
      <c r="E5" s="60">
        <v>6089103.3980206652</v>
      </c>
      <c r="F5" s="61" t="s">
        <v>0</v>
      </c>
      <c r="G5" s="61">
        <v>0</v>
      </c>
      <c r="H5" s="61">
        <v>182673101.94061995</v>
      </c>
      <c r="I5" s="1">
        <v>203</v>
      </c>
      <c r="J5" s="62"/>
    </row>
    <row r="6" spans="1:10">
      <c r="A6" s="1">
        <v>203</v>
      </c>
      <c r="B6" s="58" t="s">
        <v>90</v>
      </c>
      <c r="C6" s="58" t="s">
        <v>91</v>
      </c>
      <c r="D6" s="59">
        <v>32694288.91428287</v>
      </c>
      <c r="E6" s="60">
        <v>1089809.6304760957</v>
      </c>
      <c r="F6" s="61" t="s">
        <v>0</v>
      </c>
      <c r="G6" s="61">
        <v>0</v>
      </c>
      <c r="H6" s="61">
        <v>32694288.91428287</v>
      </c>
      <c r="I6" s="1">
        <v>203</v>
      </c>
      <c r="J6" s="62"/>
    </row>
    <row r="7" spans="1:10">
      <c r="A7" s="1">
        <v>203</v>
      </c>
      <c r="B7" s="58" t="s">
        <v>92</v>
      </c>
      <c r="C7" s="58" t="s">
        <v>93</v>
      </c>
      <c r="D7" s="59">
        <v>62401964.335934728</v>
      </c>
      <c r="E7" s="60">
        <v>2080065.4778644911</v>
      </c>
      <c r="F7" s="61" t="s">
        <v>0</v>
      </c>
      <c r="G7" s="61">
        <v>0</v>
      </c>
      <c r="H7" s="61">
        <v>62401964.335934728</v>
      </c>
      <c r="I7" s="1">
        <v>203</v>
      </c>
      <c r="J7" s="62"/>
    </row>
    <row r="8" spans="1:10">
      <c r="A8" s="1">
        <v>203</v>
      </c>
      <c r="B8" s="58" t="s">
        <v>94</v>
      </c>
      <c r="C8" s="58" t="s">
        <v>95</v>
      </c>
      <c r="D8" s="59">
        <v>53349440.158154987</v>
      </c>
      <c r="E8" s="60">
        <v>1778314.6719384997</v>
      </c>
      <c r="F8" s="61" t="s">
        <v>0</v>
      </c>
      <c r="G8" s="61">
        <v>0</v>
      </c>
      <c r="H8" s="61">
        <v>53349440.158154987</v>
      </c>
      <c r="I8" s="1">
        <v>203</v>
      </c>
      <c r="J8" s="62"/>
    </row>
    <row r="9" spans="1:10">
      <c r="A9" s="1">
        <v>203</v>
      </c>
      <c r="B9" s="58" t="s">
        <v>96</v>
      </c>
      <c r="C9" s="58" t="s">
        <v>97</v>
      </c>
      <c r="D9" s="59">
        <v>40194914.110865071</v>
      </c>
      <c r="E9" s="60">
        <v>1339830.470362169</v>
      </c>
      <c r="F9" s="61" t="s">
        <v>0</v>
      </c>
      <c r="G9" s="61">
        <v>0</v>
      </c>
      <c r="H9" s="61">
        <v>40194914.110865071</v>
      </c>
      <c r="I9" s="1">
        <v>203</v>
      </c>
      <c r="J9" s="62"/>
    </row>
    <row r="10" spans="1:10">
      <c r="A10" s="1">
        <v>203</v>
      </c>
      <c r="B10" s="58" t="s">
        <v>98</v>
      </c>
      <c r="C10" s="58" t="s">
        <v>99</v>
      </c>
      <c r="D10" s="59">
        <v>43790265.166534163</v>
      </c>
      <c r="E10" s="60">
        <v>1459675.5055511387</v>
      </c>
      <c r="F10" s="61" t="s">
        <v>0</v>
      </c>
      <c r="G10" s="61">
        <v>0</v>
      </c>
      <c r="H10" s="61">
        <v>43790265.166534163</v>
      </c>
      <c r="I10" s="1">
        <v>203</v>
      </c>
      <c r="J10" s="62"/>
    </row>
    <row r="11" spans="1:10">
      <c r="A11" s="1">
        <v>203</v>
      </c>
      <c r="B11" s="58" t="s">
        <v>100</v>
      </c>
      <c r="C11" s="58" t="s">
        <v>101</v>
      </c>
      <c r="D11" s="59">
        <v>25915397.443872295</v>
      </c>
      <c r="E11" s="60">
        <v>863846.58146240981</v>
      </c>
      <c r="F11" s="61" t="s">
        <v>0</v>
      </c>
      <c r="G11" s="61">
        <v>0</v>
      </c>
      <c r="H11" s="61">
        <v>25915397.443872295</v>
      </c>
      <c r="I11" s="1">
        <v>203</v>
      </c>
      <c r="J11" s="62"/>
    </row>
    <row r="12" spans="1:10">
      <c r="A12" s="1">
        <v>203</v>
      </c>
      <c r="B12" s="58" t="s">
        <v>102</v>
      </c>
      <c r="C12" s="58" t="s">
        <v>103</v>
      </c>
      <c r="D12" s="59">
        <v>28692726.705198251</v>
      </c>
      <c r="E12" s="60">
        <v>956424.2235066084</v>
      </c>
      <c r="F12" s="61" t="s">
        <v>0</v>
      </c>
      <c r="G12" s="61">
        <v>0</v>
      </c>
      <c r="H12" s="61">
        <v>28692726.705198251</v>
      </c>
      <c r="I12" s="1">
        <v>203</v>
      </c>
      <c r="J12" s="62"/>
    </row>
    <row r="13" spans="1:10">
      <c r="A13" s="1">
        <v>203</v>
      </c>
      <c r="B13" s="58" t="s">
        <v>104</v>
      </c>
      <c r="C13" s="58" t="s">
        <v>105</v>
      </c>
      <c r="D13" s="59">
        <v>100044476.38411674</v>
      </c>
      <c r="E13" s="60">
        <v>3334815.8794705579</v>
      </c>
      <c r="F13" s="61" t="s">
        <v>0</v>
      </c>
      <c r="G13" s="61">
        <v>0</v>
      </c>
      <c r="H13" s="61">
        <v>100044476.38411674</v>
      </c>
      <c r="I13" s="1">
        <v>203</v>
      </c>
      <c r="J13" s="62"/>
    </row>
    <row r="14" spans="1:10">
      <c r="A14" s="1">
        <v>203</v>
      </c>
      <c r="B14" s="58" t="s">
        <v>106</v>
      </c>
      <c r="C14" s="58" t="s">
        <v>107</v>
      </c>
      <c r="D14" s="59">
        <v>18263286.104347315</v>
      </c>
      <c r="E14" s="60">
        <v>608776.20347824378</v>
      </c>
      <c r="F14" s="61" t="s">
        <v>0</v>
      </c>
      <c r="G14" s="61">
        <v>0</v>
      </c>
      <c r="H14" s="61">
        <v>18263286.104347315</v>
      </c>
      <c r="I14" s="1">
        <v>203</v>
      </c>
      <c r="J14" s="62"/>
    </row>
    <row r="15" spans="1:10">
      <c r="A15" s="1">
        <v>203</v>
      </c>
      <c r="B15" s="58" t="s">
        <v>108</v>
      </c>
      <c r="C15" s="58" t="s">
        <v>109</v>
      </c>
      <c r="D15" s="59">
        <v>63513578.420307249</v>
      </c>
      <c r="E15" s="60">
        <v>2117119.2806769083</v>
      </c>
      <c r="F15" s="61" t="s">
        <v>0</v>
      </c>
      <c r="G15" s="61">
        <v>0</v>
      </c>
      <c r="H15" s="61">
        <v>63513578.420307249</v>
      </c>
      <c r="I15" s="1">
        <v>203</v>
      </c>
      <c r="J15" s="62"/>
    </row>
    <row r="16" spans="1:10">
      <c r="A16" s="1">
        <v>203</v>
      </c>
      <c r="B16" s="58" t="s">
        <v>110</v>
      </c>
      <c r="C16" s="58" t="s">
        <v>111</v>
      </c>
      <c r="D16" s="59">
        <v>137988455.73989412</v>
      </c>
      <c r="E16" s="60">
        <v>4599615.1913298042</v>
      </c>
      <c r="F16" s="61" t="s">
        <v>0</v>
      </c>
      <c r="G16" s="61">
        <v>0</v>
      </c>
      <c r="H16" s="61">
        <v>137988455.73989412</v>
      </c>
      <c r="I16" s="1">
        <v>203</v>
      </c>
      <c r="J16" s="62"/>
    </row>
    <row r="17" spans="1:10">
      <c r="A17" s="1">
        <v>203</v>
      </c>
      <c r="B17" s="58" t="s">
        <v>112</v>
      </c>
      <c r="C17" s="58" t="s">
        <v>113</v>
      </c>
      <c r="D17" s="59">
        <v>93298845.593875229</v>
      </c>
      <c r="E17" s="60">
        <v>3109961.5197958411</v>
      </c>
      <c r="F17" s="61" t="s">
        <v>0</v>
      </c>
      <c r="G17" s="61">
        <v>0</v>
      </c>
      <c r="H17" s="61">
        <v>93298845.593875229</v>
      </c>
      <c r="I17" s="1">
        <v>203</v>
      </c>
      <c r="J17" s="62"/>
    </row>
    <row r="18" spans="1:10">
      <c r="A18" s="1">
        <v>203</v>
      </c>
      <c r="B18" s="58" t="s">
        <v>114</v>
      </c>
      <c r="C18" s="58" t="s">
        <v>115</v>
      </c>
      <c r="D18" s="59">
        <v>21053681.64070911</v>
      </c>
      <c r="E18" s="60">
        <v>701789.388023637</v>
      </c>
      <c r="F18" s="61" t="s">
        <v>0</v>
      </c>
      <c r="G18" s="61">
        <v>0</v>
      </c>
      <c r="H18" s="61">
        <v>21053681.64070911</v>
      </c>
      <c r="I18" s="1">
        <v>203</v>
      </c>
      <c r="J18" s="62"/>
    </row>
    <row r="19" spans="1:10">
      <c r="A19" s="1">
        <v>203</v>
      </c>
      <c r="B19" s="58" t="s">
        <v>116</v>
      </c>
      <c r="C19" s="58" t="s">
        <v>117</v>
      </c>
      <c r="D19" s="59">
        <v>77749805.038159281</v>
      </c>
      <c r="E19" s="60">
        <v>2591660.1679386427</v>
      </c>
      <c r="F19" s="61" t="s">
        <v>0</v>
      </c>
      <c r="G19" s="61">
        <v>0</v>
      </c>
      <c r="H19" s="61">
        <v>77749805.038159281</v>
      </c>
      <c r="I19" s="1">
        <v>203</v>
      </c>
      <c r="J19" s="62"/>
    </row>
    <row r="20" spans="1:10">
      <c r="A20" s="1">
        <v>203</v>
      </c>
      <c r="B20" s="58" t="s">
        <v>118</v>
      </c>
      <c r="C20" s="58" t="s">
        <v>119</v>
      </c>
      <c r="D20" s="59">
        <v>42109935.874451339</v>
      </c>
      <c r="E20" s="60">
        <v>1403664.5291483779</v>
      </c>
      <c r="F20" s="61" t="s">
        <v>0</v>
      </c>
      <c r="G20" s="61">
        <v>0</v>
      </c>
      <c r="H20" s="61">
        <v>42109935.874451339</v>
      </c>
      <c r="I20" s="1">
        <v>203</v>
      </c>
      <c r="J20" s="62"/>
    </row>
    <row r="21" spans="1:10">
      <c r="A21" s="1">
        <v>203</v>
      </c>
      <c r="B21" s="58" t="s">
        <v>120</v>
      </c>
      <c r="C21" s="58" t="s">
        <v>121</v>
      </c>
      <c r="D21" s="59">
        <v>41135210.531223625</v>
      </c>
      <c r="E21" s="60">
        <v>1371173.6843741208</v>
      </c>
      <c r="F21" s="61" t="s">
        <v>0</v>
      </c>
      <c r="G21" s="61">
        <v>0</v>
      </c>
      <c r="H21" s="61">
        <v>41135210.531223625</v>
      </c>
      <c r="I21" s="1">
        <v>203</v>
      </c>
      <c r="J21" s="62"/>
    </row>
    <row r="22" spans="1:10">
      <c r="A22" s="1">
        <v>203</v>
      </c>
      <c r="B22" s="58" t="s">
        <v>122</v>
      </c>
      <c r="C22" s="58" t="s">
        <v>123</v>
      </c>
      <c r="D22" s="59">
        <v>10481751.252429184</v>
      </c>
      <c r="E22" s="60">
        <v>349391.70841430611</v>
      </c>
      <c r="F22" s="61" t="s">
        <v>0</v>
      </c>
      <c r="G22" s="61">
        <v>0</v>
      </c>
      <c r="H22" s="61">
        <v>10481751.252429184</v>
      </c>
      <c r="I22" s="1">
        <v>203</v>
      </c>
      <c r="J22" s="62"/>
    </row>
    <row r="23" spans="1:10">
      <c r="A23" s="1">
        <v>203</v>
      </c>
      <c r="B23" s="58" t="s">
        <v>124</v>
      </c>
      <c r="C23" s="58" t="s">
        <v>125</v>
      </c>
      <c r="D23" s="59">
        <v>42803392.912763461</v>
      </c>
      <c r="E23" s="60">
        <v>1426779.7637587821</v>
      </c>
      <c r="F23" s="61" t="s">
        <v>0</v>
      </c>
      <c r="G23" s="61">
        <v>0</v>
      </c>
      <c r="H23" s="61">
        <v>42803392.912763461</v>
      </c>
      <c r="I23" s="1">
        <v>203</v>
      </c>
      <c r="J23" s="62"/>
    </row>
    <row r="24" spans="1:10">
      <c r="A24" s="1">
        <v>203</v>
      </c>
      <c r="B24" s="58" t="s">
        <v>126</v>
      </c>
      <c r="C24" s="58" t="s">
        <v>127</v>
      </c>
      <c r="D24" s="59">
        <v>24159079.879262812</v>
      </c>
      <c r="E24" s="60">
        <v>805302.66264209372</v>
      </c>
      <c r="F24" s="61" t="s">
        <v>0</v>
      </c>
      <c r="G24" s="61">
        <v>0</v>
      </c>
      <c r="H24" s="61">
        <v>24159079.879262812</v>
      </c>
      <c r="I24" s="1">
        <v>203</v>
      </c>
      <c r="J24" s="62"/>
    </row>
    <row r="25" spans="1:10">
      <c r="A25" s="1">
        <v>203</v>
      </c>
      <c r="B25" s="58" t="s">
        <v>128</v>
      </c>
      <c r="C25" s="58" t="s">
        <v>129</v>
      </c>
      <c r="D25" s="59">
        <v>19989419.561827775</v>
      </c>
      <c r="E25" s="60">
        <v>666313.98539425922</v>
      </c>
      <c r="F25" s="61" t="s">
        <v>0</v>
      </c>
      <c r="G25" s="61">
        <v>0</v>
      </c>
      <c r="H25" s="61">
        <v>19989419.561827775</v>
      </c>
      <c r="I25" s="1">
        <v>203</v>
      </c>
      <c r="J25" s="62"/>
    </row>
    <row r="26" spans="1:10">
      <c r="A26" s="1">
        <v>203</v>
      </c>
      <c r="B26" s="58" t="s">
        <v>130</v>
      </c>
      <c r="C26" s="58" t="s">
        <v>131</v>
      </c>
      <c r="D26" s="59">
        <v>38786664.21353633</v>
      </c>
      <c r="E26" s="60">
        <v>1292888.8071178778</v>
      </c>
      <c r="F26" s="61" t="s">
        <v>0</v>
      </c>
      <c r="G26" s="61">
        <v>0</v>
      </c>
      <c r="H26" s="61">
        <v>38786664.21353633</v>
      </c>
      <c r="I26" s="1">
        <v>203</v>
      </c>
      <c r="J26" s="62"/>
    </row>
    <row r="27" spans="1:10">
      <c r="A27" s="1">
        <v>203</v>
      </c>
      <c r="B27" s="58" t="s">
        <v>132</v>
      </c>
      <c r="C27" s="58" t="s">
        <v>133</v>
      </c>
      <c r="D27" s="59">
        <v>12816018.128277535</v>
      </c>
      <c r="E27" s="60">
        <v>427200.60427591781</v>
      </c>
      <c r="F27" s="61" t="s">
        <v>0</v>
      </c>
      <c r="G27" s="61">
        <v>0</v>
      </c>
      <c r="H27" s="61">
        <v>12816018.128277535</v>
      </c>
      <c r="I27" s="1">
        <v>203</v>
      </c>
      <c r="J27" s="62"/>
    </row>
    <row r="28" spans="1:10">
      <c r="A28" s="1">
        <v>203</v>
      </c>
      <c r="B28" s="58" t="s">
        <v>134</v>
      </c>
      <c r="C28" s="58" t="s">
        <v>135</v>
      </c>
      <c r="D28" s="59">
        <v>38916098.851395316</v>
      </c>
      <c r="E28" s="60">
        <v>1297203.2950465106</v>
      </c>
      <c r="F28" s="61" t="s">
        <v>0</v>
      </c>
      <c r="G28" s="61">
        <v>0</v>
      </c>
      <c r="H28" s="61">
        <v>38916098.851395316</v>
      </c>
      <c r="I28" s="1">
        <v>203</v>
      </c>
      <c r="J28" s="62"/>
    </row>
    <row r="29" spans="1:10">
      <c r="A29" s="1">
        <v>203</v>
      </c>
      <c r="B29" s="58" t="s">
        <v>136</v>
      </c>
      <c r="C29" s="58" t="s">
        <v>137</v>
      </c>
      <c r="D29" s="59">
        <v>24882490.171241075</v>
      </c>
      <c r="E29" s="60">
        <v>829416.33904136915</v>
      </c>
      <c r="F29" s="61" t="s">
        <v>0</v>
      </c>
      <c r="G29" s="61">
        <v>0</v>
      </c>
      <c r="H29" s="61">
        <v>24882490.171241075</v>
      </c>
      <c r="I29" s="1">
        <v>203</v>
      </c>
      <c r="J29" s="62"/>
    </row>
    <row r="30" spans="1:10">
      <c r="A30" s="1">
        <v>203</v>
      </c>
      <c r="B30" s="58" t="s">
        <v>138</v>
      </c>
      <c r="C30" s="58" t="s">
        <v>139</v>
      </c>
      <c r="D30" s="59">
        <v>4908371.8358399188</v>
      </c>
      <c r="E30" s="60">
        <v>163612.3945279973</v>
      </c>
      <c r="F30" s="61" t="s">
        <v>0</v>
      </c>
      <c r="G30" s="61">
        <v>0</v>
      </c>
      <c r="H30" s="61">
        <v>4908371.8358399188</v>
      </c>
      <c r="I30" s="1">
        <v>203</v>
      </c>
      <c r="J30" s="62"/>
    </row>
    <row r="31" spans="1:10">
      <c r="A31" s="1">
        <v>203</v>
      </c>
      <c r="B31" s="58" t="s">
        <v>140</v>
      </c>
      <c r="C31" s="58" t="s">
        <v>141</v>
      </c>
      <c r="D31" s="59">
        <v>36656642.390100278</v>
      </c>
      <c r="E31" s="60">
        <v>1221888.0796700092</v>
      </c>
      <c r="F31" s="61" t="s">
        <v>0</v>
      </c>
      <c r="G31" s="61">
        <v>0</v>
      </c>
      <c r="H31" s="61">
        <v>36656642.390100278</v>
      </c>
      <c r="I31" s="1">
        <v>203</v>
      </c>
      <c r="J31" s="62"/>
    </row>
    <row r="32" spans="1:10">
      <c r="A32" s="1">
        <v>203</v>
      </c>
      <c r="B32" s="58" t="s">
        <v>142</v>
      </c>
      <c r="C32" s="58" t="s">
        <v>143</v>
      </c>
      <c r="D32" s="59">
        <v>55245373.321227372</v>
      </c>
      <c r="E32" s="60">
        <v>1841512.4440409124</v>
      </c>
      <c r="F32" s="61" t="s">
        <v>0</v>
      </c>
      <c r="G32" s="61">
        <v>0</v>
      </c>
      <c r="H32" s="61">
        <v>55245373.321227372</v>
      </c>
      <c r="I32" s="1">
        <v>203</v>
      </c>
      <c r="J32" s="62"/>
    </row>
    <row r="33" spans="1:10">
      <c r="A33" s="1">
        <v>203</v>
      </c>
      <c r="B33" s="58" t="s">
        <v>144</v>
      </c>
      <c r="C33" s="58" t="s">
        <v>145</v>
      </c>
      <c r="D33" s="59">
        <v>22723160.405244332</v>
      </c>
      <c r="E33" s="60">
        <v>757438.68017481104</v>
      </c>
      <c r="F33" s="61" t="s">
        <v>0</v>
      </c>
      <c r="G33" s="61">
        <v>0</v>
      </c>
      <c r="H33" s="61">
        <v>22723160.405244332</v>
      </c>
      <c r="I33" s="1">
        <v>203</v>
      </c>
      <c r="J33" s="62"/>
    </row>
    <row r="34" spans="1:10">
      <c r="A34" s="1">
        <v>203</v>
      </c>
      <c r="B34" s="58" t="s">
        <v>146</v>
      </c>
      <c r="C34" s="58" t="s">
        <v>147</v>
      </c>
      <c r="D34" s="59">
        <v>5799746.8600360332</v>
      </c>
      <c r="E34" s="60">
        <v>193324.89533453443</v>
      </c>
      <c r="F34" s="61" t="s">
        <v>0</v>
      </c>
      <c r="G34" s="61">
        <v>0</v>
      </c>
      <c r="H34" s="61">
        <v>5799746.8600360332</v>
      </c>
      <c r="I34" s="1">
        <v>203</v>
      </c>
      <c r="J34" s="62"/>
    </row>
    <row r="35" spans="1:10">
      <c r="A35" s="1">
        <v>203</v>
      </c>
      <c r="B35" s="58" t="s">
        <v>148</v>
      </c>
      <c r="C35" s="58" t="s">
        <v>149</v>
      </c>
      <c r="D35" s="59">
        <v>23175839.019005112</v>
      </c>
      <c r="E35" s="60">
        <v>772527.96730017045</v>
      </c>
      <c r="F35" s="61" t="s">
        <v>0</v>
      </c>
      <c r="G35" s="61">
        <v>0</v>
      </c>
      <c r="H35" s="61">
        <v>23175839.019005112</v>
      </c>
      <c r="I35" s="1">
        <v>203</v>
      </c>
      <c r="J35" s="62"/>
    </row>
    <row r="36" spans="1:10">
      <c r="A36" s="1">
        <v>203</v>
      </c>
      <c r="B36" s="58" t="s">
        <v>150</v>
      </c>
      <c r="C36" s="58" t="s">
        <v>151</v>
      </c>
      <c r="D36" s="59">
        <v>39966601.306292683</v>
      </c>
      <c r="E36" s="60">
        <v>1332220.0435430894</v>
      </c>
      <c r="F36" s="61" t="s">
        <v>0</v>
      </c>
      <c r="G36" s="61">
        <v>0</v>
      </c>
      <c r="H36" s="61">
        <v>39966601.306292683</v>
      </c>
      <c r="I36" s="1">
        <v>203</v>
      </c>
      <c r="J36" s="62"/>
    </row>
    <row r="37" spans="1:10">
      <c r="A37" s="1">
        <v>203</v>
      </c>
      <c r="B37" s="58" t="s">
        <v>152</v>
      </c>
      <c r="C37" s="58" t="s">
        <v>153</v>
      </c>
      <c r="D37" s="59">
        <v>43324969.576729469</v>
      </c>
      <c r="E37" s="60">
        <v>1444165.652557649</v>
      </c>
      <c r="F37" s="61" t="s">
        <v>0</v>
      </c>
      <c r="G37" s="61">
        <v>0</v>
      </c>
      <c r="H37" s="61">
        <v>43324969.576729469</v>
      </c>
      <c r="I37" s="1">
        <v>203</v>
      </c>
      <c r="J37" s="62"/>
    </row>
    <row r="38" spans="1:10">
      <c r="A38" s="1">
        <v>203</v>
      </c>
      <c r="B38" s="58" t="s">
        <v>154</v>
      </c>
      <c r="C38" s="58" t="s">
        <v>155</v>
      </c>
      <c r="D38" s="59">
        <v>28050014.620401893</v>
      </c>
      <c r="E38" s="60">
        <v>935000.48734672973</v>
      </c>
      <c r="F38" s="61" t="s">
        <v>0</v>
      </c>
      <c r="G38" s="61">
        <v>0</v>
      </c>
      <c r="H38" s="61">
        <v>28050014.620401893</v>
      </c>
      <c r="I38" s="1">
        <v>203</v>
      </c>
      <c r="J38" s="62"/>
    </row>
    <row r="39" spans="1:10">
      <c r="A39" s="1">
        <v>203</v>
      </c>
      <c r="B39" s="58" t="s">
        <v>156</v>
      </c>
      <c r="C39" s="58" t="s">
        <v>157</v>
      </c>
      <c r="D39" s="59">
        <v>14864564.239553455</v>
      </c>
      <c r="E39" s="60">
        <v>495485.47465178184</v>
      </c>
      <c r="F39" s="61" t="s">
        <v>0</v>
      </c>
      <c r="G39" s="61">
        <v>0</v>
      </c>
      <c r="H39" s="61">
        <v>14864564.239553455</v>
      </c>
      <c r="I39" s="1">
        <v>203</v>
      </c>
      <c r="J39" s="62"/>
    </row>
    <row r="40" spans="1:10">
      <c r="A40" s="1">
        <v>203</v>
      </c>
      <c r="B40" s="58" t="s">
        <v>158</v>
      </c>
      <c r="C40" s="58" t="s">
        <v>159</v>
      </c>
      <c r="D40" s="59">
        <v>8379675.9676662395</v>
      </c>
      <c r="E40" s="60">
        <v>279322.5322555413</v>
      </c>
      <c r="F40" s="61" t="s">
        <v>0</v>
      </c>
      <c r="G40" s="61">
        <v>0</v>
      </c>
      <c r="H40" s="61">
        <v>8379675.9676662395</v>
      </c>
      <c r="I40" s="1">
        <v>203</v>
      </c>
      <c r="J40" s="62"/>
    </row>
    <row r="41" spans="1:10">
      <c r="A41" s="1">
        <v>203</v>
      </c>
      <c r="B41" s="58" t="s">
        <v>160</v>
      </c>
      <c r="C41" s="58" t="s">
        <v>161</v>
      </c>
      <c r="D41" s="59">
        <v>30346224.44134827</v>
      </c>
      <c r="E41" s="60">
        <v>1011540.814711609</v>
      </c>
      <c r="F41" s="61" t="s">
        <v>0</v>
      </c>
      <c r="G41" s="61">
        <v>0</v>
      </c>
      <c r="H41" s="61">
        <v>30346224.44134827</v>
      </c>
      <c r="I41" s="1">
        <v>203</v>
      </c>
      <c r="J41" s="62"/>
    </row>
    <row r="42" spans="1:10">
      <c r="A42" s="1">
        <v>203</v>
      </c>
      <c r="B42" s="58" t="s">
        <v>162</v>
      </c>
      <c r="C42" s="58" t="s">
        <v>163</v>
      </c>
      <c r="D42" s="59">
        <v>7026827.8130215481</v>
      </c>
      <c r="E42" s="60">
        <v>234227.59376738494</v>
      </c>
      <c r="F42" s="61" t="s">
        <v>0</v>
      </c>
      <c r="G42" s="61">
        <v>0</v>
      </c>
      <c r="H42" s="61">
        <v>7026827.8130215481</v>
      </c>
      <c r="I42" s="1">
        <v>203</v>
      </c>
      <c r="J42" s="62"/>
    </row>
    <row r="43" spans="1:10">
      <c r="A43" s="1">
        <v>203</v>
      </c>
      <c r="B43" s="58" t="s">
        <v>164</v>
      </c>
      <c r="C43" s="58" t="s">
        <v>165</v>
      </c>
      <c r="D43" s="59">
        <v>12624710.300468875</v>
      </c>
      <c r="E43" s="60">
        <v>420823.67668229586</v>
      </c>
      <c r="F43" s="61" t="s">
        <v>0</v>
      </c>
      <c r="G43" s="61">
        <v>0</v>
      </c>
      <c r="H43" s="61">
        <v>12624710.300468875</v>
      </c>
      <c r="I43" s="1">
        <v>203</v>
      </c>
      <c r="J43" s="62"/>
    </row>
    <row r="44" spans="1:10">
      <c r="A44" s="1">
        <v>203</v>
      </c>
      <c r="B44" s="58" t="s">
        <v>166</v>
      </c>
      <c r="C44" s="58" t="s">
        <v>167</v>
      </c>
      <c r="D44" s="59">
        <v>32527540.086917084</v>
      </c>
      <c r="E44" s="60">
        <v>1084251.3362305695</v>
      </c>
      <c r="F44" s="61" t="s">
        <v>0</v>
      </c>
      <c r="G44" s="61">
        <v>0</v>
      </c>
      <c r="H44" s="61">
        <v>32527540.086917084</v>
      </c>
      <c r="I44" s="1">
        <v>203</v>
      </c>
      <c r="J44" s="62"/>
    </row>
    <row r="45" spans="1:10">
      <c r="A45" s="1">
        <v>203</v>
      </c>
      <c r="B45" s="58" t="s">
        <v>168</v>
      </c>
      <c r="C45" s="58" t="s">
        <v>169</v>
      </c>
      <c r="D45" s="59">
        <v>232010384.97472757</v>
      </c>
      <c r="E45" s="60">
        <v>7733679.4991575861</v>
      </c>
      <c r="F45" s="61" t="s">
        <v>0</v>
      </c>
      <c r="G45" s="61">
        <v>0</v>
      </c>
      <c r="H45" s="61">
        <v>232010384.97472757</v>
      </c>
      <c r="I45" s="1">
        <v>203</v>
      </c>
      <c r="J45" s="62"/>
    </row>
    <row r="46" spans="1:10">
      <c r="A46" s="1">
        <v>203</v>
      </c>
      <c r="B46" s="58" t="s">
        <v>170</v>
      </c>
      <c r="C46" s="58" t="s">
        <v>171</v>
      </c>
      <c r="D46" s="59">
        <v>8183941.9292514669</v>
      </c>
      <c r="E46" s="60">
        <v>272798.06430838222</v>
      </c>
      <c r="F46" s="61" t="s">
        <v>0</v>
      </c>
      <c r="G46" s="61">
        <v>0</v>
      </c>
      <c r="H46" s="61">
        <v>8183941.9292514669</v>
      </c>
      <c r="I46" s="1">
        <v>203</v>
      </c>
      <c r="J46" s="62"/>
    </row>
    <row r="47" spans="1:10">
      <c r="A47" s="1">
        <v>203</v>
      </c>
      <c r="B47" s="58" t="s">
        <v>172</v>
      </c>
      <c r="C47" s="58" t="s">
        <v>173</v>
      </c>
      <c r="D47" s="59">
        <v>30768960.888020899</v>
      </c>
      <c r="E47" s="60">
        <v>1025632.0296006966</v>
      </c>
      <c r="F47" s="61" t="s">
        <v>0</v>
      </c>
      <c r="G47" s="61">
        <v>0</v>
      </c>
      <c r="H47" s="61">
        <v>30768960.888020899</v>
      </c>
      <c r="I47" s="1">
        <v>203</v>
      </c>
      <c r="J47" s="62"/>
    </row>
    <row r="48" spans="1:10">
      <c r="A48" s="1">
        <v>203</v>
      </c>
      <c r="B48" s="58" t="s">
        <v>174</v>
      </c>
      <c r="C48" s="58" t="s">
        <v>175</v>
      </c>
      <c r="D48" s="59">
        <v>19069780.990559563</v>
      </c>
      <c r="E48" s="60">
        <v>635659.36635198549</v>
      </c>
      <c r="F48" s="61" t="s">
        <v>0</v>
      </c>
      <c r="G48" s="61">
        <v>0</v>
      </c>
      <c r="H48" s="61">
        <v>19069780.990559563</v>
      </c>
      <c r="I48" s="1">
        <v>203</v>
      </c>
      <c r="J48" s="62"/>
    </row>
    <row r="49" spans="1:10">
      <c r="A49" s="1">
        <v>203</v>
      </c>
      <c r="B49" s="58" t="s">
        <v>176</v>
      </c>
      <c r="C49" s="58" t="s">
        <v>177</v>
      </c>
      <c r="D49" s="59">
        <v>21336296.413813755</v>
      </c>
      <c r="E49" s="60">
        <v>711209.88046045846</v>
      </c>
      <c r="F49" s="61" t="s">
        <v>0</v>
      </c>
      <c r="G49" s="61">
        <v>0</v>
      </c>
      <c r="H49" s="61">
        <v>21336296.413813755</v>
      </c>
      <c r="I49" s="1">
        <v>203</v>
      </c>
      <c r="J49" s="62"/>
    </row>
    <row r="50" spans="1:10">
      <c r="A50" s="1">
        <v>203</v>
      </c>
      <c r="B50" s="58" t="s">
        <v>178</v>
      </c>
      <c r="C50" s="58" t="s">
        <v>179</v>
      </c>
      <c r="D50" s="59">
        <v>58191932.348621719</v>
      </c>
      <c r="E50" s="60">
        <v>1939731.0782873905</v>
      </c>
      <c r="F50" s="61" t="s">
        <v>0</v>
      </c>
      <c r="G50" s="61">
        <v>0</v>
      </c>
      <c r="H50" s="61">
        <v>58191932.348621719</v>
      </c>
      <c r="I50" s="1">
        <v>203</v>
      </c>
      <c r="J50" s="62"/>
    </row>
    <row r="51" spans="1:10">
      <c r="A51" s="1">
        <v>203</v>
      </c>
      <c r="B51" s="58" t="s">
        <v>180</v>
      </c>
      <c r="C51" s="58" t="s">
        <v>181</v>
      </c>
      <c r="D51" s="59">
        <v>45123070.894633777</v>
      </c>
      <c r="E51" s="60">
        <v>1504102.3631544593</v>
      </c>
      <c r="F51" s="61" t="s">
        <v>0</v>
      </c>
      <c r="G51" s="61">
        <v>0</v>
      </c>
      <c r="H51" s="61">
        <v>45123070.894633777</v>
      </c>
      <c r="I51" s="1">
        <v>203</v>
      </c>
      <c r="J51" s="62"/>
    </row>
    <row r="52" spans="1:10">
      <c r="A52" s="1">
        <v>203</v>
      </c>
      <c r="B52" s="58" t="s">
        <v>182</v>
      </c>
      <c r="C52" s="58" t="s">
        <v>183</v>
      </c>
      <c r="D52" s="59">
        <v>23999180.942909665</v>
      </c>
      <c r="E52" s="60">
        <v>799972.69809698884</v>
      </c>
      <c r="F52" s="61" t="s">
        <v>0</v>
      </c>
      <c r="G52" s="61">
        <v>0</v>
      </c>
      <c r="H52" s="61">
        <v>23999180.942909665</v>
      </c>
      <c r="I52" s="1">
        <v>203</v>
      </c>
      <c r="J52" s="62"/>
    </row>
    <row r="53" spans="1:10">
      <c r="A53" s="1">
        <v>203</v>
      </c>
      <c r="B53" s="58" t="s">
        <v>184</v>
      </c>
      <c r="C53" s="58" t="s">
        <v>185</v>
      </c>
      <c r="D53" s="59">
        <v>252388630.87319636</v>
      </c>
      <c r="E53" s="60">
        <v>8412954.3624398783</v>
      </c>
      <c r="F53" s="61" t="s">
        <v>0</v>
      </c>
      <c r="G53" s="61">
        <v>0</v>
      </c>
      <c r="H53" s="61">
        <v>252388630.87319636</v>
      </c>
      <c r="I53" s="1">
        <v>203</v>
      </c>
      <c r="J53" s="62"/>
    </row>
    <row r="54" spans="1:10">
      <c r="A54" s="1">
        <v>203</v>
      </c>
      <c r="B54" s="58" t="s">
        <v>186</v>
      </c>
      <c r="C54" s="58" t="s">
        <v>187</v>
      </c>
      <c r="D54" s="59">
        <v>46904703.356573544</v>
      </c>
      <c r="E54" s="60">
        <v>1563490.1118857849</v>
      </c>
      <c r="F54" s="61" t="s">
        <v>0</v>
      </c>
      <c r="G54" s="61">
        <v>0</v>
      </c>
      <c r="H54" s="61">
        <v>46904703.356573544</v>
      </c>
      <c r="I54" s="1">
        <v>203</v>
      </c>
      <c r="J54" s="62"/>
    </row>
    <row r="55" spans="1:10">
      <c r="A55" s="1">
        <v>203</v>
      </c>
      <c r="B55" s="58" t="s">
        <v>188</v>
      </c>
      <c r="C55" s="58" t="s">
        <v>189</v>
      </c>
      <c r="D55" s="59">
        <v>17445675.360450968</v>
      </c>
      <c r="E55" s="60">
        <v>581522.51201503223</v>
      </c>
      <c r="F55" s="61" t="s">
        <v>0</v>
      </c>
      <c r="G55" s="61">
        <v>0</v>
      </c>
      <c r="H55" s="61">
        <v>17445675.360450968</v>
      </c>
      <c r="I55" s="1">
        <v>203</v>
      </c>
      <c r="J55" s="62"/>
    </row>
    <row r="56" spans="1:10">
      <c r="A56" s="1">
        <v>203</v>
      </c>
      <c r="B56" s="58" t="s">
        <v>190</v>
      </c>
      <c r="C56" s="58" t="s">
        <v>191</v>
      </c>
      <c r="D56" s="59">
        <v>77980486.568966478</v>
      </c>
      <c r="E56" s="60">
        <v>2599349.5522988825</v>
      </c>
      <c r="F56" s="61" t="s">
        <v>0</v>
      </c>
      <c r="G56" s="61">
        <v>0</v>
      </c>
      <c r="H56" s="61">
        <v>77980486.568966478</v>
      </c>
      <c r="I56" s="1">
        <v>203</v>
      </c>
      <c r="J56" s="62"/>
    </row>
    <row r="57" spans="1:10">
      <c r="A57" s="1">
        <v>203</v>
      </c>
      <c r="B57" s="58" t="s">
        <v>192</v>
      </c>
      <c r="C57" s="58" t="s">
        <v>193</v>
      </c>
      <c r="D57" s="59">
        <v>131362734.34225109</v>
      </c>
      <c r="E57" s="60">
        <v>4378757.8114083698</v>
      </c>
      <c r="F57" s="61" t="s">
        <v>0</v>
      </c>
      <c r="G57" s="61">
        <v>0</v>
      </c>
      <c r="H57" s="61">
        <v>131362734.34225109</v>
      </c>
      <c r="I57" s="1">
        <v>203</v>
      </c>
      <c r="J57" s="62"/>
    </row>
    <row r="58" spans="1:10">
      <c r="A58" s="1">
        <v>203</v>
      </c>
      <c r="B58" s="58" t="s">
        <v>194</v>
      </c>
      <c r="C58" s="58" t="s">
        <v>195</v>
      </c>
      <c r="D58" s="59">
        <v>107231209.09361483</v>
      </c>
      <c r="E58" s="60">
        <v>3574373.6364538278</v>
      </c>
      <c r="F58" s="61" t="s">
        <v>0</v>
      </c>
      <c r="G58" s="61">
        <v>0</v>
      </c>
      <c r="H58" s="61">
        <v>107231209.09361483</v>
      </c>
      <c r="I58" s="1">
        <v>203</v>
      </c>
      <c r="J58" s="62"/>
    </row>
    <row r="59" spans="1:10">
      <c r="A59" s="1">
        <v>203</v>
      </c>
      <c r="B59" s="58" t="s">
        <v>196</v>
      </c>
      <c r="C59" s="58" t="s">
        <v>197</v>
      </c>
      <c r="D59" s="59">
        <v>265990388.2299639</v>
      </c>
      <c r="E59" s="60">
        <v>8866346.2743321303</v>
      </c>
      <c r="F59" s="61" t="s">
        <v>0</v>
      </c>
      <c r="G59" s="61">
        <v>0</v>
      </c>
      <c r="H59" s="61">
        <v>265990388.2299639</v>
      </c>
      <c r="I59" s="1">
        <v>203</v>
      </c>
      <c r="J59" s="62"/>
    </row>
    <row r="60" spans="1:10">
      <c r="A60" s="1">
        <v>203</v>
      </c>
      <c r="B60" s="58" t="s">
        <v>198</v>
      </c>
      <c r="C60" s="58" t="s">
        <v>199</v>
      </c>
      <c r="D60" s="59">
        <v>54355490.245765671</v>
      </c>
      <c r="E60" s="60">
        <v>1811849.6748588558</v>
      </c>
      <c r="F60" s="61" t="s">
        <v>0</v>
      </c>
      <c r="G60" s="61">
        <v>0</v>
      </c>
      <c r="H60" s="61">
        <v>54355490.245765671</v>
      </c>
      <c r="I60" s="1">
        <v>203</v>
      </c>
      <c r="J60" s="62"/>
    </row>
    <row r="61" spans="1:10">
      <c r="A61" s="1">
        <v>203</v>
      </c>
      <c r="B61" s="58" t="s">
        <v>200</v>
      </c>
      <c r="C61" s="58" t="s">
        <v>201</v>
      </c>
      <c r="D61" s="59">
        <v>18941149.959591024</v>
      </c>
      <c r="E61" s="60">
        <v>631371.66531970084</v>
      </c>
      <c r="F61" s="61" t="s">
        <v>0</v>
      </c>
      <c r="G61" s="61">
        <v>0</v>
      </c>
      <c r="H61" s="61">
        <v>18941149.959591024</v>
      </c>
      <c r="I61" s="1">
        <v>203</v>
      </c>
      <c r="J61" s="62"/>
    </row>
    <row r="62" spans="1:10">
      <c r="A62" s="1">
        <v>203</v>
      </c>
      <c r="B62" s="58" t="s">
        <v>202</v>
      </c>
      <c r="C62" s="58" t="s">
        <v>203</v>
      </c>
      <c r="D62" s="59">
        <v>30237526.031672653</v>
      </c>
      <c r="E62" s="60">
        <v>1007917.5343890884</v>
      </c>
      <c r="F62" s="61" t="s">
        <v>0</v>
      </c>
      <c r="G62" s="61">
        <v>0</v>
      </c>
      <c r="H62" s="61">
        <v>30237526.031672653</v>
      </c>
      <c r="I62" s="1">
        <v>203</v>
      </c>
      <c r="J62" s="62"/>
    </row>
    <row r="63" spans="1:10">
      <c r="A63" s="1">
        <v>203</v>
      </c>
      <c r="B63" s="58" t="s">
        <v>204</v>
      </c>
      <c r="C63" s="58" t="s">
        <v>205</v>
      </c>
      <c r="D63" s="59">
        <v>26276844.185356203</v>
      </c>
      <c r="E63" s="60">
        <v>875894.80617854011</v>
      </c>
      <c r="F63" s="61" t="s">
        <v>0</v>
      </c>
      <c r="G63" s="61">
        <v>0</v>
      </c>
      <c r="H63" s="61">
        <v>26276844.185356203</v>
      </c>
      <c r="I63" s="1">
        <v>203</v>
      </c>
      <c r="J63" s="62"/>
    </row>
    <row r="64" spans="1:10">
      <c r="A64" s="1">
        <v>203</v>
      </c>
      <c r="B64" s="58" t="s">
        <v>206</v>
      </c>
      <c r="C64" s="58" t="s">
        <v>207</v>
      </c>
      <c r="D64" s="59">
        <v>115427837.01969542</v>
      </c>
      <c r="E64" s="60">
        <v>3847594.5673231804</v>
      </c>
      <c r="F64" s="61" t="s">
        <v>0</v>
      </c>
      <c r="G64" s="61">
        <v>0</v>
      </c>
      <c r="H64" s="61">
        <v>115427837.01969542</v>
      </c>
      <c r="I64" s="1">
        <v>203</v>
      </c>
      <c r="J64" s="62"/>
    </row>
    <row r="65" spans="1:10">
      <c r="A65" s="1">
        <v>203</v>
      </c>
      <c r="B65" s="58" t="s">
        <v>208</v>
      </c>
      <c r="C65" s="58" t="s">
        <v>209</v>
      </c>
      <c r="D65" s="59">
        <v>53353995.245790489</v>
      </c>
      <c r="E65" s="60">
        <v>1778466.5081930163</v>
      </c>
      <c r="F65" s="61" t="s">
        <v>0</v>
      </c>
      <c r="G65" s="61">
        <v>0</v>
      </c>
      <c r="H65" s="61">
        <v>53353995.245790489</v>
      </c>
      <c r="I65" s="1">
        <v>203</v>
      </c>
      <c r="J65" s="62"/>
    </row>
    <row r="66" spans="1:10">
      <c r="A66" s="1">
        <v>203</v>
      </c>
      <c r="B66" s="58" t="s">
        <v>210</v>
      </c>
      <c r="C66" s="58" t="s">
        <v>211</v>
      </c>
      <c r="D66" s="59">
        <v>61097606.155664206</v>
      </c>
      <c r="E66" s="60">
        <v>2036586.8718554736</v>
      </c>
      <c r="F66" s="61" t="s">
        <v>0</v>
      </c>
      <c r="G66" s="61">
        <v>0</v>
      </c>
      <c r="H66" s="61">
        <v>61097606.155664206</v>
      </c>
      <c r="I66" s="1">
        <v>203</v>
      </c>
      <c r="J66" s="62"/>
    </row>
    <row r="67" spans="1:10">
      <c r="A67" s="1">
        <v>203</v>
      </c>
      <c r="B67" s="58" t="s">
        <v>212</v>
      </c>
      <c r="C67" s="58" t="s">
        <v>213</v>
      </c>
      <c r="D67" s="59">
        <v>14020965.919604484</v>
      </c>
      <c r="E67" s="60">
        <v>467365.53065348283</v>
      </c>
      <c r="F67" s="61" t="s">
        <v>0</v>
      </c>
      <c r="G67" s="61">
        <v>0</v>
      </c>
      <c r="H67" s="61">
        <v>14020965.919604484</v>
      </c>
      <c r="I67" s="1">
        <v>203</v>
      </c>
      <c r="J67" s="62"/>
    </row>
    <row r="68" spans="1:10">
      <c r="A68" s="1">
        <v>203</v>
      </c>
      <c r="B68" s="58" t="s">
        <v>214</v>
      </c>
      <c r="C68" s="58" t="s">
        <v>215</v>
      </c>
      <c r="D68" s="59">
        <v>156828298.79223841</v>
      </c>
      <c r="E68" s="60">
        <v>5227609.9597412804</v>
      </c>
      <c r="F68" s="61" t="s">
        <v>0</v>
      </c>
      <c r="G68" s="61">
        <v>0</v>
      </c>
      <c r="H68" s="61">
        <v>156828298.79223841</v>
      </c>
      <c r="I68" s="1">
        <v>203</v>
      </c>
      <c r="J68" s="62"/>
    </row>
    <row r="69" spans="1:10">
      <c r="A69" s="1">
        <v>203</v>
      </c>
      <c r="B69" s="58" t="s">
        <v>216</v>
      </c>
      <c r="C69" s="58" t="s">
        <v>217</v>
      </c>
      <c r="D69" s="59">
        <v>191180583.62385237</v>
      </c>
      <c r="E69" s="60">
        <v>6372686.1207950795</v>
      </c>
      <c r="F69" s="61" t="s">
        <v>0</v>
      </c>
      <c r="G69" s="61">
        <v>0</v>
      </c>
      <c r="H69" s="61">
        <v>191180583.62385237</v>
      </c>
      <c r="I69" s="1">
        <v>203</v>
      </c>
      <c r="J69" s="62"/>
    </row>
    <row r="70" spans="1:10">
      <c r="A70" s="1">
        <v>203</v>
      </c>
      <c r="B70" s="58" t="s">
        <v>218</v>
      </c>
      <c r="C70" s="58" t="s">
        <v>219</v>
      </c>
      <c r="D70" s="59">
        <v>131714402.76620659</v>
      </c>
      <c r="E70" s="60">
        <v>4390480.092206886</v>
      </c>
      <c r="F70" s="61" t="s">
        <v>0</v>
      </c>
      <c r="G70" s="61">
        <v>0</v>
      </c>
      <c r="H70" s="61">
        <v>131714402.76620659</v>
      </c>
      <c r="I70" s="1">
        <v>203</v>
      </c>
      <c r="J70" s="62"/>
    </row>
    <row r="71" spans="1:10">
      <c r="A71" s="1">
        <v>203</v>
      </c>
      <c r="B71" s="58" t="s">
        <v>220</v>
      </c>
      <c r="C71" s="58" t="s">
        <v>221</v>
      </c>
      <c r="D71" s="59">
        <v>97973284.019788131</v>
      </c>
      <c r="E71" s="60">
        <v>3265776.1339929379</v>
      </c>
      <c r="F71" s="61" t="s">
        <v>0</v>
      </c>
      <c r="G71" s="61">
        <v>0</v>
      </c>
      <c r="H71" s="61">
        <v>97973284.019788131</v>
      </c>
      <c r="I71" s="1">
        <v>203</v>
      </c>
      <c r="J71" s="62"/>
    </row>
    <row r="72" spans="1:10">
      <c r="A72" s="1">
        <v>203</v>
      </c>
      <c r="B72" s="58" t="s">
        <v>222</v>
      </c>
      <c r="C72" s="58" t="s">
        <v>223</v>
      </c>
      <c r="D72" s="59">
        <v>14021103.671406876</v>
      </c>
      <c r="E72" s="60">
        <v>467370.12238022924</v>
      </c>
      <c r="F72" s="61" t="s">
        <v>0</v>
      </c>
      <c r="G72" s="61">
        <v>0</v>
      </c>
      <c r="H72" s="61">
        <v>14021103.671406876</v>
      </c>
      <c r="I72" s="1">
        <v>203</v>
      </c>
      <c r="J72" s="62"/>
    </row>
    <row r="73" spans="1:10">
      <c r="A73" s="1">
        <v>203</v>
      </c>
      <c r="B73" s="58" t="s">
        <v>224</v>
      </c>
      <c r="C73" s="58" t="s">
        <v>225</v>
      </c>
      <c r="D73" s="59">
        <v>165897369.31747198</v>
      </c>
      <c r="E73" s="60">
        <v>5529912.3105823994</v>
      </c>
      <c r="F73" s="61" t="s">
        <v>0</v>
      </c>
      <c r="G73" s="61">
        <v>0</v>
      </c>
      <c r="H73" s="61">
        <v>165897369.31747198</v>
      </c>
      <c r="I73" s="1">
        <v>203</v>
      </c>
      <c r="J73" s="62"/>
    </row>
    <row r="74" spans="1:10">
      <c r="A74" s="1">
        <v>203</v>
      </c>
      <c r="B74" s="58" t="s">
        <v>226</v>
      </c>
      <c r="C74" s="58" t="s">
        <v>227</v>
      </c>
      <c r="D74" s="59">
        <v>8651937.3335457332</v>
      </c>
      <c r="E74" s="60">
        <v>288397.91111819108</v>
      </c>
      <c r="F74" s="61" t="s">
        <v>0</v>
      </c>
      <c r="G74" s="61">
        <v>0</v>
      </c>
      <c r="H74" s="61">
        <v>8651937.3335457332</v>
      </c>
      <c r="I74" s="1">
        <v>203</v>
      </c>
      <c r="J74" s="62"/>
    </row>
    <row r="75" spans="1:10">
      <c r="A75" s="1">
        <v>203</v>
      </c>
      <c r="B75" s="58" t="s">
        <v>228</v>
      </c>
      <c r="C75" s="58" t="s">
        <v>229</v>
      </c>
      <c r="D75" s="59">
        <v>29172165.024683964</v>
      </c>
      <c r="E75" s="60">
        <v>972405.50082279881</v>
      </c>
      <c r="F75" s="61" t="s">
        <v>0</v>
      </c>
      <c r="G75" s="61">
        <v>0</v>
      </c>
      <c r="H75" s="61">
        <v>29172165.024683964</v>
      </c>
      <c r="I75" s="1">
        <v>203</v>
      </c>
      <c r="J75" s="62"/>
    </row>
    <row r="76" spans="1:10">
      <c r="A76" s="1">
        <v>203</v>
      </c>
      <c r="B76" s="58" t="s">
        <v>230</v>
      </c>
      <c r="C76" s="58" t="s">
        <v>231</v>
      </c>
      <c r="D76" s="59">
        <v>55002200.94209078</v>
      </c>
      <c r="E76" s="60">
        <v>1833406.6980696926</v>
      </c>
      <c r="F76" s="61" t="s">
        <v>0</v>
      </c>
      <c r="G76" s="61">
        <v>0</v>
      </c>
      <c r="H76" s="61">
        <v>55002200.94209078</v>
      </c>
      <c r="I76" s="1">
        <v>203</v>
      </c>
      <c r="J76" s="62"/>
    </row>
    <row r="77" spans="1:10">
      <c r="A77" s="1">
        <v>203</v>
      </c>
      <c r="B77" s="58" t="s">
        <v>232</v>
      </c>
      <c r="C77" s="58" t="s">
        <v>233</v>
      </c>
      <c r="D77" s="59">
        <v>13178078.064852227</v>
      </c>
      <c r="E77" s="60">
        <v>439269.26882840757</v>
      </c>
      <c r="F77" s="61" t="s">
        <v>0</v>
      </c>
      <c r="G77" s="61">
        <v>0</v>
      </c>
      <c r="H77" s="61">
        <v>13178078.064852227</v>
      </c>
      <c r="I77" s="1">
        <v>203</v>
      </c>
      <c r="J77" s="62"/>
    </row>
    <row r="78" spans="1:10">
      <c r="A78" s="1">
        <v>203</v>
      </c>
      <c r="B78" s="58" t="s">
        <v>234</v>
      </c>
      <c r="C78" s="58" t="s">
        <v>235</v>
      </c>
      <c r="D78" s="59">
        <v>58827020.007591084</v>
      </c>
      <c r="E78" s="60">
        <v>1960900.6669197029</v>
      </c>
      <c r="F78" s="61" t="s">
        <v>0</v>
      </c>
      <c r="G78" s="61">
        <v>0</v>
      </c>
      <c r="H78" s="61">
        <v>58827020.007591084</v>
      </c>
      <c r="I78" s="1">
        <v>203</v>
      </c>
      <c r="J78" s="62"/>
    </row>
    <row r="79" spans="1:10">
      <c r="A79" s="1">
        <v>203</v>
      </c>
      <c r="B79" s="58" t="s">
        <v>236</v>
      </c>
      <c r="C79" s="58" t="s">
        <v>237</v>
      </c>
      <c r="D79" s="59">
        <v>39394132.744330078</v>
      </c>
      <c r="E79" s="60">
        <v>1313137.7581443361</v>
      </c>
      <c r="F79" s="61" t="s">
        <v>0</v>
      </c>
      <c r="G79" s="61">
        <v>0</v>
      </c>
      <c r="H79" s="61">
        <v>39394132.744330078</v>
      </c>
      <c r="I79" s="1">
        <v>203</v>
      </c>
      <c r="J79" s="62"/>
    </row>
    <row r="80" spans="1:10">
      <c r="A80" s="1">
        <v>203</v>
      </c>
      <c r="B80" s="58" t="s">
        <v>238</v>
      </c>
      <c r="C80" s="58" t="s">
        <v>239</v>
      </c>
      <c r="D80" s="59">
        <v>92916550.444406882</v>
      </c>
      <c r="E80" s="60">
        <v>3097218.3481468959</v>
      </c>
      <c r="F80" s="61" t="s">
        <v>0</v>
      </c>
      <c r="G80" s="61">
        <v>0</v>
      </c>
      <c r="H80" s="61">
        <v>92916550.444406882</v>
      </c>
      <c r="I80" s="1">
        <v>203</v>
      </c>
      <c r="J80" s="62"/>
    </row>
    <row r="81" spans="1:10">
      <c r="A81" s="1">
        <v>203</v>
      </c>
      <c r="B81" s="58" t="s">
        <v>240</v>
      </c>
      <c r="C81" s="58" t="s">
        <v>241</v>
      </c>
      <c r="D81" s="59">
        <v>15220350.790048886</v>
      </c>
      <c r="E81" s="60">
        <v>507345.02633496287</v>
      </c>
      <c r="F81" s="61" t="s">
        <v>0</v>
      </c>
      <c r="G81" s="61">
        <v>0</v>
      </c>
      <c r="H81" s="61">
        <v>15220350.790048886</v>
      </c>
      <c r="I81" s="1">
        <v>203</v>
      </c>
      <c r="J81" s="62"/>
    </row>
    <row r="82" spans="1:10">
      <c r="A82" s="1">
        <v>203</v>
      </c>
      <c r="B82" s="58" t="s">
        <v>242</v>
      </c>
      <c r="C82" s="58" t="s">
        <v>243</v>
      </c>
      <c r="D82" s="59">
        <v>40224066.395390086</v>
      </c>
      <c r="E82" s="60">
        <v>1340802.2131796696</v>
      </c>
      <c r="F82" s="61" t="s">
        <v>0</v>
      </c>
      <c r="G82" s="61">
        <v>0</v>
      </c>
      <c r="H82" s="61">
        <v>40224066.395390086</v>
      </c>
      <c r="I82" s="1">
        <v>203</v>
      </c>
      <c r="J82" s="62"/>
    </row>
    <row r="83" spans="1:10">
      <c r="A83" s="1">
        <v>203</v>
      </c>
      <c r="B83" s="58" t="s">
        <v>244</v>
      </c>
      <c r="C83" s="58" t="s">
        <v>245</v>
      </c>
      <c r="D83" s="59">
        <v>43530494.60585355</v>
      </c>
      <c r="E83" s="60">
        <v>1451016.4868617849</v>
      </c>
      <c r="F83" s="61" t="s">
        <v>0</v>
      </c>
      <c r="G83" s="61">
        <v>0</v>
      </c>
      <c r="H83" s="61">
        <v>43530494.60585355</v>
      </c>
      <c r="I83" s="1">
        <v>203</v>
      </c>
      <c r="J83" s="62"/>
    </row>
    <row r="84" spans="1:10">
      <c r="A84" s="1">
        <v>203</v>
      </c>
      <c r="B84" s="58" t="s">
        <v>246</v>
      </c>
      <c r="C84" s="58" t="s">
        <v>247</v>
      </c>
      <c r="D84" s="59">
        <v>40540111.030120753</v>
      </c>
      <c r="E84" s="60">
        <v>1351337.0343373583</v>
      </c>
      <c r="F84" s="61" t="s">
        <v>0</v>
      </c>
      <c r="G84" s="61">
        <v>0</v>
      </c>
      <c r="H84" s="61">
        <v>40540111.030120753</v>
      </c>
      <c r="I84" s="1">
        <v>203</v>
      </c>
      <c r="J84" s="62"/>
    </row>
    <row r="85" spans="1:10">
      <c r="A85" s="1">
        <v>203</v>
      </c>
      <c r="B85" s="58" t="s">
        <v>248</v>
      </c>
      <c r="C85" s="58" t="s">
        <v>249</v>
      </c>
      <c r="D85" s="59">
        <v>134670919.41639155</v>
      </c>
      <c r="E85" s="60">
        <v>4489030.647213052</v>
      </c>
      <c r="F85" s="61" t="s">
        <v>0</v>
      </c>
      <c r="G85" s="61">
        <v>0</v>
      </c>
      <c r="H85" s="61">
        <v>134670919.41639155</v>
      </c>
      <c r="I85" s="1">
        <v>203</v>
      </c>
      <c r="J85" s="62"/>
    </row>
    <row r="86" spans="1:10">
      <c r="A86" s="1">
        <v>203</v>
      </c>
      <c r="B86" s="58" t="s">
        <v>250</v>
      </c>
      <c r="C86" s="58" t="s">
        <v>251</v>
      </c>
      <c r="D86" s="59">
        <v>218039648.02943847</v>
      </c>
      <c r="E86" s="60">
        <v>7267988.267647949</v>
      </c>
      <c r="F86" s="61" t="s">
        <v>0</v>
      </c>
      <c r="G86" s="61">
        <v>0</v>
      </c>
      <c r="H86" s="61">
        <v>218039648.02943847</v>
      </c>
      <c r="I86" s="1">
        <v>203</v>
      </c>
      <c r="J86" s="62"/>
    </row>
    <row r="87" spans="1:10">
      <c r="A87" s="1">
        <v>203</v>
      </c>
      <c r="B87" s="58" t="s">
        <v>252</v>
      </c>
      <c r="C87" s="58" t="s">
        <v>253</v>
      </c>
      <c r="D87" s="59">
        <v>27666323.273537304</v>
      </c>
      <c r="E87" s="60">
        <v>922210.77578457678</v>
      </c>
      <c r="F87" s="61" t="s">
        <v>0</v>
      </c>
      <c r="G87" s="61">
        <v>0</v>
      </c>
      <c r="H87" s="61">
        <v>27666323.273537304</v>
      </c>
      <c r="I87" s="1">
        <v>203</v>
      </c>
      <c r="J87" s="62"/>
    </row>
    <row r="88" spans="1:10">
      <c r="A88" s="1">
        <v>203</v>
      </c>
      <c r="B88" s="58" t="s">
        <v>254</v>
      </c>
      <c r="C88" s="58" t="s">
        <v>255</v>
      </c>
      <c r="D88" s="59">
        <v>138821083.06226951</v>
      </c>
      <c r="E88" s="60">
        <v>4627369.4354089834</v>
      </c>
      <c r="F88" s="61" t="s">
        <v>0</v>
      </c>
      <c r="G88" s="61">
        <v>0</v>
      </c>
      <c r="H88" s="61">
        <v>138821083.06226951</v>
      </c>
      <c r="I88" s="1">
        <v>203</v>
      </c>
      <c r="J88" s="62"/>
    </row>
    <row r="89" spans="1:10">
      <c r="A89" s="1">
        <v>203</v>
      </c>
      <c r="B89" s="58" t="s">
        <v>256</v>
      </c>
      <c r="C89" s="58" t="s">
        <v>257</v>
      </c>
      <c r="D89" s="59">
        <v>182377887.79286864</v>
      </c>
      <c r="E89" s="60">
        <v>6079262.926428955</v>
      </c>
      <c r="F89" s="61" t="s">
        <v>0</v>
      </c>
      <c r="G89" s="61">
        <v>0</v>
      </c>
      <c r="H89" s="61">
        <v>182377887.79286864</v>
      </c>
      <c r="I89" s="1">
        <v>203</v>
      </c>
      <c r="J89" s="62"/>
    </row>
    <row r="90" spans="1:10">
      <c r="A90" s="1">
        <v>203</v>
      </c>
      <c r="B90" s="58" t="s">
        <v>258</v>
      </c>
      <c r="C90" s="58" t="s">
        <v>259</v>
      </c>
      <c r="D90" s="59">
        <v>57327745.063597709</v>
      </c>
      <c r="E90" s="60">
        <v>1910924.835453257</v>
      </c>
      <c r="F90" s="61" t="s">
        <v>0</v>
      </c>
      <c r="G90" s="61">
        <v>0</v>
      </c>
      <c r="H90" s="61">
        <v>57327745.063597709</v>
      </c>
      <c r="I90" s="1">
        <v>203</v>
      </c>
      <c r="J90" s="62"/>
    </row>
    <row r="91" spans="1:10">
      <c r="A91" s="1">
        <v>203</v>
      </c>
      <c r="B91" s="58" t="s">
        <v>260</v>
      </c>
      <c r="C91" s="58" t="s">
        <v>261</v>
      </c>
      <c r="D91" s="59">
        <v>27836210.78509257</v>
      </c>
      <c r="E91" s="60">
        <v>927873.69283641898</v>
      </c>
      <c r="F91" s="61" t="s">
        <v>0</v>
      </c>
      <c r="G91" s="61">
        <v>0</v>
      </c>
      <c r="H91" s="61">
        <v>27836210.78509257</v>
      </c>
      <c r="I91" s="1">
        <v>203</v>
      </c>
      <c r="J91" s="62"/>
    </row>
    <row r="92" spans="1:10">
      <c r="A92" s="1">
        <v>203</v>
      </c>
      <c r="B92" s="58" t="s">
        <v>262</v>
      </c>
      <c r="C92" s="58" t="s">
        <v>263</v>
      </c>
      <c r="D92" s="59">
        <v>23114412.608702481</v>
      </c>
      <c r="E92" s="60">
        <v>770480.42029008269</v>
      </c>
      <c r="F92" s="61" t="s">
        <v>0</v>
      </c>
      <c r="G92" s="61">
        <v>0</v>
      </c>
      <c r="H92" s="61">
        <v>23114412.608702481</v>
      </c>
      <c r="I92" s="1">
        <v>203</v>
      </c>
      <c r="J92" s="62"/>
    </row>
    <row r="93" spans="1:10">
      <c r="A93" s="1">
        <v>203</v>
      </c>
      <c r="B93" s="58" t="s">
        <v>264</v>
      </c>
      <c r="C93" s="58" t="s">
        <v>265</v>
      </c>
      <c r="D93" s="59">
        <v>167007777.47806901</v>
      </c>
      <c r="E93" s="60">
        <v>5566925.9159356337</v>
      </c>
      <c r="F93" s="61" t="s">
        <v>0</v>
      </c>
      <c r="G93" s="61">
        <v>0</v>
      </c>
      <c r="H93" s="61">
        <v>167007777.47806901</v>
      </c>
      <c r="I93" s="1">
        <v>203</v>
      </c>
      <c r="J93" s="62"/>
    </row>
    <row r="94" spans="1:10">
      <c r="A94" s="1">
        <v>203</v>
      </c>
      <c r="B94" s="58" t="s">
        <v>266</v>
      </c>
      <c r="C94" s="58" t="s">
        <v>267</v>
      </c>
      <c r="D94" s="59">
        <v>33842874.385149732</v>
      </c>
      <c r="E94" s="60">
        <v>1128095.8128383243</v>
      </c>
      <c r="F94" s="61" t="s">
        <v>0</v>
      </c>
      <c r="G94" s="61">
        <v>0</v>
      </c>
      <c r="H94" s="61">
        <v>33842874.385149732</v>
      </c>
      <c r="I94" s="1">
        <v>203</v>
      </c>
      <c r="J94" s="62"/>
    </row>
    <row r="95" spans="1:10">
      <c r="A95" s="1">
        <v>203</v>
      </c>
      <c r="B95" s="58" t="s">
        <v>268</v>
      </c>
      <c r="C95" s="58" t="s">
        <v>269</v>
      </c>
      <c r="D95" s="59">
        <v>22621742.101058159</v>
      </c>
      <c r="E95" s="60">
        <v>754058.07003527193</v>
      </c>
      <c r="F95" s="61" t="s">
        <v>0</v>
      </c>
      <c r="G95" s="61">
        <v>0</v>
      </c>
      <c r="H95" s="61">
        <v>22621742.101058159</v>
      </c>
      <c r="I95" s="1">
        <v>203</v>
      </c>
      <c r="J95" s="62"/>
    </row>
    <row r="96" spans="1:10">
      <c r="A96" s="1">
        <v>203</v>
      </c>
      <c r="B96" s="58" t="s">
        <v>270</v>
      </c>
      <c r="C96" s="58" t="s">
        <v>271</v>
      </c>
      <c r="D96" s="59">
        <v>16313502.08529187</v>
      </c>
      <c r="E96" s="60">
        <v>543783.4028430623</v>
      </c>
      <c r="F96" s="61" t="s">
        <v>0</v>
      </c>
      <c r="G96" s="61">
        <v>0</v>
      </c>
      <c r="H96" s="61">
        <v>16313502.08529187</v>
      </c>
      <c r="I96" s="1">
        <v>203</v>
      </c>
      <c r="J96" s="62"/>
    </row>
    <row r="97" spans="1:10">
      <c r="A97" s="1">
        <v>203</v>
      </c>
      <c r="B97" s="58" t="s">
        <v>272</v>
      </c>
      <c r="C97" s="58" t="s">
        <v>273</v>
      </c>
      <c r="D97" s="59">
        <v>30490460.532311808</v>
      </c>
      <c r="E97" s="60">
        <v>1016348.6844103936</v>
      </c>
      <c r="F97" s="61" t="s">
        <v>0</v>
      </c>
      <c r="G97" s="61">
        <v>0</v>
      </c>
      <c r="H97" s="61">
        <v>30490460.532311808</v>
      </c>
      <c r="I97" s="1">
        <v>203</v>
      </c>
      <c r="J97" s="62"/>
    </row>
    <row r="98" spans="1:10">
      <c r="A98" s="1">
        <v>203</v>
      </c>
      <c r="B98" s="58" t="s">
        <v>274</v>
      </c>
      <c r="C98" s="58" t="s">
        <v>275</v>
      </c>
      <c r="D98" s="59">
        <v>80206048.075535089</v>
      </c>
      <c r="E98" s="60">
        <v>2673534.9358511698</v>
      </c>
      <c r="F98" s="61" t="s">
        <v>0</v>
      </c>
      <c r="G98" s="61">
        <v>0</v>
      </c>
      <c r="H98" s="61">
        <v>80206048.075535089</v>
      </c>
      <c r="I98" s="1">
        <v>203</v>
      </c>
      <c r="J98" s="62"/>
    </row>
    <row r="99" spans="1:10">
      <c r="A99" s="1">
        <v>203</v>
      </c>
      <c r="B99" s="58" t="s">
        <v>276</v>
      </c>
      <c r="C99" s="58" t="s">
        <v>277</v>
      </c>
      <c r="D99" s="59">
        <v>35284661.21349325</v>
      </c>
      <c r="E99" s="60">
        <v>1176155.3737831083</v>
      </c>
      <c r="F99" s="61" t="s">
        <v>0</v>
      </c>
      <c r="G99" s="61">
        <v>0</v>
      </c>
      <c r="H99" s="61">
        <v>35284661.21349325</v>
      </c>
      <c r="I99" s="1">
        <v>203</v>
      </c>
      <c r="J99" s="62"/>
    </row>
    <row r="100" spans="1:10">
      <c r="A100" s="1">
        <v>203</v>
      </c>
      <c r="B100" s="58" t="s">
        <v>278</v>
      </c>
      <c r="C100" s="58" t="s">
        <v>279</v>
      </c>
      <c r="D100" s="59">
        <v>73161434.904974803</v>
      </c>
      <c r="E100" s="60">
        <v>2438714.4968324932</v>
      </c>
      <c r="F100" s="61" t="s">
        <v>0</v>
      </c>
      <c r="G100" s="61">
        <v>0</v>
      </c>
      <c r="H100" s="61">
        <v>73161434.904974803</v>
      </c>
      <c r="I100" s="1">
        <v>203</v>
      </c>
      <c r="J100" s="62"/>
    </row>
    <row r="101" spans="1:10">
      <c r="A101" s="1">
        <v>203</v>
      </c>
      <c r="B101" s="58" t="s">
        <v>280</v>
      </c>
      <c r="C101" s="58" t="s">
        <v>281</v>
      </c>
      <c r="D101" s="59">
        <v>77316564.995150551</v>
      </c>
      <c r="E101" s="60">
        <v>2577218.8331716852</v>
      </c>
      <c r="F101" s="61" t="s">
        <v>0</v>
      </c>
      <c r="G101" s="61">
        <v>0</v>
      </c>
      <c r="H101" s="61">
        <v>77316564.995150551</v>
      </c>
      <c r="I101" s="1">
        <v>203</v>
      </c>
      <c r="J101" s="62"/>
    </row>
    <row r="102" spans="1:10">
      <c r="A102" s="1">
        <v>203</v>
      </c>
      <c r="B102" s="58" t="s">
        <v>282</v>
      </c>
      <c r="C102" s="58" t="s">
        <v>283</v>
      </c>
      <c r="D102" s="59">
        <v>64540044.066372342</v>
      </c>
      <c r="E102" s="60">
        <v>2151334.8022124115</v>
      </c>
      <c r="F102" s="61" t="s">
        <v>0</v>
      </c>
      <c r="G102" s="61">
        <v>0</v>
      </c>
      <c r="H102" s="61">
        <v>64540044.066372342</v>
      </c>
      <c r="I102" s="1">
        <v>203</v>
      </c>
      <c r="J102" s="62"/>
    </row>
    <row r="103" spans="1:10">
      <c r="A103" s="1">
        <v>203</v>
      </c>
      <c r="B103" s="58" t="s">
        <v>284</v>
      </c>
      <c r="C103" s="58" t="s">
        <v>285</v>
      </c>
      <c r="D103" s="59">
        <v>38572662.171685167</v>
      </c>
      <c r="E103" s="60">
        <v>1285755.4057228388</v>
      </c>
      <c r="F103" s="61" t="s">
        <v>0</v>
      </c>
      <c r="G103" s="61">
        <v>0</v>
      </c>
      <c r="H103" s="61">
        <v>38572662.171685167</v>
      </c>
      <c r="I103" s="1">
        <v>203</v>
      </c>
      <c r="J103" s="62"/>
    </row>
    <row r="104" spans="1:10">
      <c r="A104" s="1">
        <v>203</v>
      </c>
      <c r="B104" s="58" t="s">
        <v>286</v>
      </c>
      <c r="C104" s="58" t="s">
        <v>287</v>
      </c>
      <c r="D104" s="59">
        <v>45929044.090520568</v>
      </c>
      <c r="E104" s="60">
        <v>1530968.1363506855</v>
      </c>
      <c r="F104" s="61" t="s">
        <v>0</v>
      </c>
      <c r="G104" s="61">
        <v>0</v>
      </c>
      <c r="H104" s="61">
        <v>45929044.090520568</v>
      </c>
      <c r="I104" s="1">
        <v>203</v>
      </c>
      <c r="J104" s="62"/>
    </row>
    <row r="105" spans="1:10">
      <c r="A105" s="1">
        <v>203</v>
      </c>
      <c r="B105" s="58" t="s">
        <v>288</v>
      </c>
      <c r="C105" s="58" t="s">
        <v>289</v>
      </c>
      <c r="D105" s="59">
        <v>84480554.044608861</v>
      </c>
      <c r="E105" s="60">
        <v>2816018.4681536285</v>
      </c>
      <c r="F105" s="61" t="s">
        <v>0</v>
      </c>
      <c r="G105" s="61">
        <v>0</v>
      </c>
      <c r="H105" s="61">
        <v>84480554.044608861</v>
      </c>
      <c r="I105" s="1">
        <v>203</v>
      </c>
      <c r="J105" s="62"/>
    </row>
    <row r="106" spans="1:10">
      <c r="A106" s="1">
        <v>203</v>
      </c>
      <c r="B106" s="58" t="s">
        <v>290</v>
      </c>
      <c r="C106" s="58" t="s">
        <v>291</v>
      </c>
      <c r="D106" s="59">
        <v>45415717.510622486</v>
      </c>
      <c r="E106" s="60">
        <v>1513857.2503540828</v>
      </c>
      <c r="F106" s="61" t="s">
        <v>0</v>
      </c>
      <c r="G106" s="61">
        <v>0</v>
      </c>
      <c r="H106" s="61">
        <v>45415717.510622486</v>
      </c>
      <c r="I106" s="1">
        <v>203</v>
      </c>
      <c r="J106" s="62"/>
    </row>
    <row r="107" spans="1:10">
      <c r="A107" s="1">
        <v>203</v>
      </c>
      <c r="B107" s="58" t="s">
        <v>292</v>
      </c>
      <c r="C107" s="58" t="s">
        <v>293</v>
      </c>
      <c r="D107" s="59">
        <v>113463183.47640447</v>
      </c>
      <c r="E107" s="60">
        <v>3782106.115880149</v>
      </c>
      <c r="F107" s="61" t="s">
        <v>0</v>
      </c>
      <c r="G107" s="61">
        <v>0</v>
      </c>
      <c r="H107" s="61">
        <v>113463183.47640447</v>
      </c>
      <c r="I107" s="1">
        <v>203</v>
      </c>
      <c r="J107" s="62"/>
    </row>
    <row r="108" spans="1:10">
      <c r="A108" s="1">
        <v>203</v>
      </c>
      <c r="B108" s="58" t="s">
        <v>294</v>
      </c>
      <c r="C108" s="58" t="s">
        <v>295</v>
      </c>
      <c r="D108" s="59">
        <v>8158919.1513816202</v>
      </c>
      <c r="E108" s="60">
        <v>271963.9717127207</v>
      </c>
      <c r="F108" s="61" t="s">
        <v>0</v>
      </c>
      <c r="G108" s="61">
        <v>0</v>
      </c>
      <c r="H108" s="61">
        <v>8158919.1513816202</v>
      </c>
      <c r="I108" s="1">
        <v>203</v>
      </c>
      <c r="J108" s="62"/>
    </row>
    <row r="109" spans="1:10">
      <c r="A109" s="1">
        <v>203</v>
      </c>
      <c r="B109" s="58" t="s">
        <v>296</v>
      </c>
      <c r="C109" s="58" t="s">
        <v>297</v>
      </c>
      <c r="D109" s="59">
        <v>26617690.692317218</v>
      </c>
      <c r="E109" s="60">
        <v>887256.35641057394</v>
      </c>
      <c r="F109" s="61" t="s">
        <v>0</v>
      </c>
      <c r="G109" s="61">
        <v>0</v>
      </c>
      <c r="H109" s="61">
        <v>26617690.692317218</v>
      </c>
      <c r="I109" s="1">
        <v>203</v>
      </c>
      <c r="J109" s="62"/>
    </row>
    <row r="110" spans="1:10">
      <c r="A110" s="1">
        <v>203</v>
      </c>
      <c r="B110" s="58" t="s">
        <v>298</v>
      </c>
      <c r="C110" s="58" t="s">
        <v>299</v>
      </c>
      <c r="D110" s="59">
        <v>61929806.117741466</v>
      </c>
      <c r="E110" s="60">
        <v>2064326.8705913823</v>
      </c>
      <c r="F110" s="61" t="s">
        <v>0</v>
      </c>
      <c r="G110" s="61">
        <v>0</v>
      </c>
      <c r="H110" s="61">
        <v>61929806.117741466</v>
      </c>
      <c r="I110" s="1">
        <v>203</v>
      </c>
      <c r="J110" s="62"/>
    </row>
    <row r="111" spans="1:10">
      <c r="A111" s="1">
        <v>203</v>
      </c>
      <c r="B111" s="58" t="s">
        <v>300</v>
      </c>
      <c r="C111" s="58" t="s">
        <v>301</v>
      </c>
      <c r="D111" s="59">
        <v>42903337.233777054</v>
      </c>
      <c r="E111" s="60">
        <v>1430111.2411259017</v>
      </c>
      <c r="F111" s="61" t="s">
        <v>0</v>
      </c>
      <c r="G111" s="61">
        <v>0</v>
      </c>
      <c r="H111" s="61">
        <v>42903337.233777054</v>
      </c>
      <c r="I111" s="1">
        <v>203</v>
      </c>
      <c r="J111" s="62"/>
    </row>
    <row r="112" spans="1:10">
      <c r="A112" s="1">
        <v>203</v>
      </c>
      <c r="B112" s="58" t="s">
        <v>302</v>
      </c>
      <c r="C112" s="58" t="s">
        <v>303</v>
      </c>
      <c r="D112" s="59">
        <v>39865720.640819229</v>
      </c>
      <c r="E112" s="60">
        <v>1328857.3546939744</v>
      </c>
      <c r="F112" s="61" t="s">
        <v>0</v>
      </c>
      <c r="G112" s="61">
        <v>0</v>
      </c>
      <c r="H112" s="61">
        <v>39865720.640819229</v>
      </c>
      <c r="I112" s="1">
        <v>203</v>
      </c>
      <c r="J112" s="62"/>
    </row>
    <row r="113" spans="1:10">
      <c r="A113" s="1">
        <v>203</v>
      </c>
      <c r="B113" s="58" t="s">
        <v>304</v>
      </c>
      <c r="C113" s="58" t="s">
        <v>305</v>
      </c>
      <c r="D113" s="59">
        <v>15784929.845459241</v>
      </c>
      <c r="E113" s="60">
        <v>526164.32818197471</v>
      </c>
      <c r="F113" s="61" t="s">
        <v>0</v>
      </c>
      <c r="G113" s="61">
        <v>0</v>
      </c>
      <c r="H113" s="61">
        <v>15784929.845459241</v>
      </c>
      <c r="I113" s="1">
        <v>203</v>
      </c>
      <c r="J113" s="62"/>
    </row>
    <row r="114" spans="1:10">
      <c r="A114" s="1">
        <v>203</v>
      </c>
      <c r="B114" s="58" t="s">
        <v>306</v>
      </c>
      <c r="C114" s="58" t="s">
        <v>307</v>
      </c>
      <c r="D114" s="59">
        <v>49997176.36437732</v>
      </c>
      <c r="E114" s="60">
        <v>1666572.5454792441</v>
      </c>
      <c r="F114" s="61" t="s">
        <v>0</v>
      </c>
      <c r="G114" s="61">
        <v>0</v>
      </c>
      <c r="H114" s="61">
        <v>49997176.36437732</v>
      </c>
      <c r="I114" s="1">
        <v>203</v>
      </c>
      <c r="J114" s="62"/>
    </row>
    <row r="115" spans="1:10">
      <c r="A115" s="1">
        <v>203</v>
      </c>
      <c r="B115" s="58" t="s">
        <v>308</v>
      </c>
      <c r="C115" s="58" t="s">
        <v>309</v>
      </c>
      <c r="D115" s="59">
        <v>23924396.307204675</v>
      </c>
      <c r="E115" s="60">
        <v>797479.87690682255</v>
      </c>
      <c r="F115" s="61" t="s">
        <v>0</v>
      </c>
      <c r="G115" s="61">
        <v>0</v>
      </c>
      <c r="H115" s="61">
        <v>23924396.307204675</v>
      </c>
      <c r="I115" s="1">
        <v>203</v>
      </c>
      <c r="J115" s="62"/>
    </row>
    <row r="116" spans="1:10">
      <c r="A116" s="1">
        <v>203</v>
      </c>
      <c r="B116" s="58" t="s">
        <v>310</v>
      </c>
      <c r="C116" s="58" t="s">
        <v>311</v>
      </c>
      <c r="D116" s="59">
        <v>18841414.579718105</v>
      </c>
      <c r="E116" s="60">
        <v>628047.1526572702</v>
      </c>
      <c r="F116" s="61" t="s">
        <v>0</v>
      </c>
      <c r="G116" s="61">
        <v>0</v>
      </c>
      <c r="H116" s="61">
        <v>18841414.579718105</v>
      </c>
      <c r="I116" s="1">
        <v>203</v>
      </c>
      <c r="J116" s="62"/>
    </row>
    <row r="117" spans="1:10">
      <c r="A117" s="1">
        <v>203</v>
      </c>
      <c r="B117" s="58" t="s">
        <v>312</v>
      </c>
      <c r="C117" s="58" t="s">
        <v>313</v>
      </c>
      <c r="D117" s="59">
        <v>10937780.524808915</v>
      </c>
      <c r="E117" s="60">
        <v>364592.68416029715</v>
      </c>
      <c r="F117" s="61" t="s">
        <v>0</v>
      </c>
      <c r="G117" s="61">
        <v>0</v>
      </c>
      <c r="H117" s="61">
        <v>10937780.524808915</v>
      </c>
      <c r="I117" s="1">
        <v>203</v>
      </c>
      <c r="J117" s="62"/>
    </row>
    <row r="118" spans="1:10">
      <c r="A118" s="1">
        <v>203</v>
      </c>
      <c r="B118" s="58" t="s">
        <v>314</v>
      </c>
      <c r="C118" s="58" t="s">
        <v>315</v>
      </c>
      <c r="D118" s="59">
        <v>48644387.462094113</v>
      </c>
      <c r="E118" s="60">
        <v>1621479.5820698037</v>
      </c>
      <c r="F118" s="61" t="s">
        <v>0</v>
      </c>
      <c r="G118" s="61">
        <v>0</v>
      </c>
      <c r="H118" s="61">
        <v>48644387.462094113</v>
      </c>
      <c r="I118" s="1">
        <v>203</v>
      </c>
      <c r="J118" s="62"/>
    </row>
    <row r="119" spans="1:10">
      <c r="A119" s="1">
        <v>203</v>
      </c>
      <c r="B119" s="58" t="s">
        <v>316</v>
      </c>
      <c r="C119" s="58" t="s">
        <v>317</v>
      </c>
      <c r="D119" s="59">
        <v>24473413.493719485</v>
      </c>
      <c r="E119" s="60">
        <v>815780.44979064947</v>
      </c>
      <c r="F119" s="61" t="s">
        <v>0</v>
      </c>
      <c r="G119" s="61">
        <v>0</v>
      </c>
      <c r="H119" s="61">
        <v>24473413.493719485</v>
      </c>
      <c r="I119" s="1">
        <v>203</v>
      </c>
      <c r="J119" s="62"/>
    </row>
    <row r="120" spans="1:10">
      <c r="A120" s="1">
        <v>203</v>
      </c>
      <c r="B120" s="58" t="s">
        <v>318</v>
      </c>
      <c r="C120" s="58" t="s">
        <v>319</v>
      </c>
      <c r="D120" s="59">
        <v>53107701.624400601</v>
      </c>
      <c r="E120" s="60">
        <v>1770256.7208133533</v>
      </c>
      <c r="F120" s="61" t="s">
        <v>0</v>
      </c>
      <c r="G120" s="61">
        <v>0</v>
      </c>
      <c r="H120" s="61">
        <v>53107701.624400601</v>
      </c>
      <c r="I120" s="1">
        <v>203</v>
      </c>
      <c r="J120" s="62"/>
    </row>
    <row r="121" spans="1:10">
      <c r="A121" s="1">
        <v>203</v>
      </c>
      <c r="B121" s="58" t="s">
        <v>320</v>
      </c>
      <c r="C121" s="58" t="s">
        <v>321</v>
      </c>
      <c r="D121" s="59">
        <v>22713363.853295922</v>
      </c>
      <c r="E121" s="60">
        <v>757112.12844319746</v>
      </c>
      <c r="F121" s="61" t="s">
        <v>0</v>
      </c>
      <c r="G121" s="61">
        <v>0</v>
      </c>
      <c r="H121" s="61">
        <v>22713363.853295922</v>
      </c>
      <c r="I121" s="1">
        <v>203</v>
      </c>
      <c r="J121" s="62"/>
    </row>
    <row r="122" spans="1:10">
      <c r="A122" s="1">
        <v>203</v>
      </c>
      <c r="B122" s="58" t="s">
        <v>322</v>
      </c>
      <c r="C122" s="58" t="s">
        <v>323</v>
      </c>
      <c r="D122" s="59">
        <v>49163541.840461306</v>
      </c>
      <c r="E122" s="60">
        <v>1638784.728015377</v>
      </c>
      <c r="F122" s="61" t="s">
        <v>0</v>
      </c>
      <c r="G122" s="61">
        <v>0</v>
      </c>
      <c r="H122" s="61">
        <v>49163541.840461306</v>
      </c>
      <c r="I122" s="1">
        <v>203</v>
      </c>
      <c r="J122" s="62"/>
    </row>
    <row r="123" spans="1:10">
      <c r="A123" s="1">
        <v>203</v>
      </c>
      <c r="B123" s="58" t="s">
        <v>324</v>
      </c>
      <c r="C123" s="58" t="s">
        <v>325</v>
      </c>
      <c r="D123" s="59">
        <v>32556401.386313718</v>
      </c>
      <c r="E123" s="60">
        <v>1085213.3795437906</v>
      </c>
      <c r="F123" s="61" t="s">
        <v>0</v>
      </c>
      <c r="G123" s="61">
        <v>0</v>
      </c>
      <c r="H123" s="61">
        <v>32556401.386313718</v>
      </c>
      <c r="I123" s="1">
        <v>203</v>
      </c>
      <c r="J123" s="62"/>
    </row>
    <row r="124" spans="1:10">
      <c r="A124" s="1">
        <v>203</v>
      </c>
      <c r="B124" s="58" t="s">
        <v>326</v>
      </c>
      <c r="C124" s="58" t="s">
        <v>327</v>
      </c>
      <c r="D124" s="59">
        <v>65002657.151925199</v>
      </c>
      <c r="E124" s="60">
        <v>2166755.2383975065</v>
      </c>
      <c r="F124" s="61" t="s">
        <v>0</v>
      </c>
      <c r="G124" s="61">
        <v>0</v>
      </c>
      <c r="H124" s="61">
        <v>65002657.151925199</v>
      </c>
      <c r="I124" s="1">
        <v>203</v>
      </c>
      <c r="J124" s="62"/>
    </row>
    <row r="125" spans="1:10">
      <c r="A125" s="1">
        <v>203</v>
      </c>
      <c r="B125" s="58" t="s">
        <v>328</v>
      </c>
      <c r="C125" s="58" t="s">
        <v>329</v>
      </c>
      <c r="D125" s="59">
        <v>27429143.14204498</v>
      </c>
      <c r="E125" s="60">
        <v>914304.77140149928</v>
      </c>
      <c r="F125" s="61" t="s">
        <v>0</v>
      </c>
      <c r="G125" s="61">
        <v>0</v>
      </c>
      <c r="H125" s="61">
        <v>27429143.14204498</v>
      </c>
      <c r="I125" s="1">
        <v>203</v>
      </c>
      <c r="J125" s="62"/>
    </row>
    <row r="126" spans="1:10">
      <c r="A126" s="1">
        <v>203</v>
      </c>
      <c r="B126" s="58" t="s">
        <v>330</v>
      </c>
      <c r="C126" s="58" t="s">
        <v>331</v>
      </c>
      <c r="D126" s="59">
        <v>43827457.18088188</v>
      </c>
      <c r="E126" s="60">
        <v>1460915.2393627292</v>
      </c>
      <c r="F126" s="61" t="s">
        <v>0</v>
      </c>
      <c r="G126" s="61">
        <v>0</v>
      </c>
      <c r="H126" s="61">
        <v>43827457.18088188</v>
      </c>
      <c r="I126" s="1">
        <v>203</v>
      </c>
      <c r="J126" s="62"/>
    </row>
    <row r="127" spans="1:10">
      <c r="A127" s="1">
        <v>203</v>
      </c>
      <c r="B127" s="58" t="s">
        <v>332</v>
      </c>
      <c r="C127" s="58" t="s">
        <v>333</v>
      </c>
      <c r="D127" s="59">
        <v>58135257.278242014</v>
      </c>
      <c r="E127" s="60">
        <v>1937841.9092747339</v>
      </c>
      <c r="F127" s="61" t="s">
        <v>0</v>
      </c>
      <c r="G127" s="61">
        <v>0</v>
      </c>
      <c r="H127" s="61">
        <v>58135257.278242014</v>
      </c>
      <c r="I127" s="1">
        <v>203</v>
      </c>
      <c r="J127" s="62"/>
    </row>
    <row r="128" spans="1:10">
      <c r="A128" s="1">
        <v>203</v>
      </c>
      <c r="B128" s="58" t="s">
        <v>334</v>
      </c>
      <c r="C128" s="58" t="s">
        <v>335</v>
      </c>
      <c r="D128" s="59">
        <v>18798663.382112049</v>
      </c>
      <c r="E128" s="60">
        <v>626622.11273706832</v>
      </c>
      <c r="F128" s="61" t="s">
        <v>0</v>
      </c>
      <c r="G128" s="61">
        <v>0</v>
      </c>
      <c r="H128" s="61">
        <v>18798663.382112049</v>
      </c>
      <c r="I128" s="1">
        <v>203</v>
      </c>
      <c r="J128" s="62"/>
    </row>
    <row r="129" spans="1:10">
      <c r="A129" s="1">
        <v>203</v>
      </c>
      <c r="B129" s="58" t="s">
        <v>336</v>
      </c>
      <c r="C129" s="58" t="s">
        <v>337</v>
      </c>
      <c r="D129" s="59">
        <v>25582066.594446644</v>
      </c>
      <c r="E129" s="60">
        <v>852735.55314822146</v>
      </c>
      <c r="F129" s="61" t="s">
        <v>0</v>
      </c>
      <c r="G129" s="61">
        <v>0</v>
      </c>
      <c r="H129" s="61">
        <v>25582066.594446644</v>
      </c>
      <c r="I129" s="1">
        <v>203</v>
      </c>
      <c r="J129" s="62"/>
    </row>
    <row r="130" spans="1:10">
      <c r="A130" s="1">
        <v>203</v>
      </c>
      <c r="B130" s="58" t="s">
        <v>338</v>
      </c>
      <c r="C130" s="58" t="s">
        <v>339</v>
      </c>
      <c r="D130" s="59">
        <v>39012942.186674558</v>
      </c>
      <c r="E130" s="60">
        <v>1300431.4062224852</v>
      </c>
      <c r="F130" s="61" t="s">
        <v>0</v>
      </c>
      <c r="G130" s="61">
        <v>0</v>
      </c>
      <c r="H130" s="61">
        <v>39012942.186674558</v>
      </c>
      <c r="I130" s="1">
        <v>203</v>
      </c>
      <c r="J130" s="62"/>
    </row>
    <row r="131" spans="1:10">
      <c r="A131" s="1">
        <v>203</v>
      </c>
      <c r="B131" s="58" t="s">
        <v>340</v>
      </c>
      <c r="C131" s="58" t="s">
        <v>341</v>
      </c>
      <c r="D131" s="59">
        <v>42510579.870298892</v>
      </c>
      <c r="E131" s="60">
        <v>1417019.329009963</v>
      </c>
      <c r="F131" s="61" t="s">
        <v>0</v>
      </c>
      <c r="G131" s="61">
        <v>0</v>
      </c>
      <c r="H131" s="61">
        <v>42510579.870298892</v>
      </c>
      <c r="I131" s="1">
        <v>203</v>
      </c>
      <c r="J131" s="62"/>
    </row>
    <row r="132" spans="1:10">
      <c r="A132" s="1">
        <v>203</v>
      </c>
      <c r="B132" s="58" t="s">
        <v>342</v>
      </c>
      <c r="C132" s="58" t="s">
        <v>343</v>
      </c>
      <c r="D132" s="59">
        <v>43197937.8597565</v>
      </c>
      <c r="E132" s="60">
        <v>1439931.2619918834</v>
      </c>
      <c r="F132" s="61" t="s">
        <v>0</v>
      </c>
      <c r="G132" s="61">
        <v>0</v>
      </c>
      <c r="H132" s="61">
        <v>43197937.8597565</v>
      </c>
      <c r="I132" s="1">
        <v>203</v>
      </c>
      <c r="J132" s="62"/>
    </row>
    <row r="133" spans="1:10">
      <c r="A133" s="1">
        <v>203</v>
      </c>
      <c r="B133" s="58" t="s">
        <v>344</v>
      </c>
      <c r="C133" s="58" t="s">
        <v>345</v>
      </c>
      <c r="D133" s="59">
        <v>38409247.318411261</v>
      </c>
      <c r="E133" s="60">
        <v>1280308.2439470419</v>
      </c>
      <c r="F133" s="61" t="s">
        <v>0</v>
      </c>
      <c r="G133" s="61">
        <v>0</v>
      </c>
      <c r="H133" s="61">
        <v>38409247.318411261</v>
      </c>
      <c r="I133" s="1">
        <v>203</v>
      </c>
      <c r="J133" s="62"/>
    </row>
    <row r="134" spans="1:10">
      <c r="A134" s="1">
        <v>203</v>
      </c>
      <c r="B134" s="58" t="s">
        <v>346</v>
      </c>
      <c r="C134" s="58" t="s">
        <v>347</v>
      </c>
      <c r="D134" s="59">
        <v>39737641.146594509</v>
      </c>
      <c r="E134" s="60">
        <v>1324588.038219817</v>
      </c>
      <c r="F134" s="61" t="s">
        <v>0</v>
      </c>
      <c r="G134" s="61">
        <v>0</v>
      </c>
      <c r="H134" s="61">
        <v>39737641.146594509</v>
      </c>
      <c r="I134" s="1">
        <v>203</v>
      </c>
      <c r="J134" s="62"/>
    </row>
    <row r="135" spans="1:10">
      <c r="A135" s="1">
        <v>203</v>
      </c>
      <c r="B135" s="58" t="s">
        <v>348</v>
      </c>
      <c r="C135" s="58" t="s">
        <v>349</v>
      </c>
      <c r="D135" s="59">
        <v>18987595.138034508</v>
      </c>
      <c r="E135" s="60">
        <v>632919.83793448354</v>
      </c>
      <c r="F135" s="61" t="s">
        <v>0</v>
      </c>
      <c r="G135" s="61">
        <v>0</v>
      </c>
      <c r="H135" s="61">
        <v>18987595.138034508</v>
      </c>
      <c r="I135" s="1">
        <v>203</v>
      </c>
      <c r="J135" s="62"/>
    </row>
    <row r="136" spans="1:10">
      <c r="A136" s="1">
        <v>203</v>
      </c>
      <c r="B136" s="58" t="s">
        <v>350</v>
      </c>
      <c r="C136" s="58" t="s">
        <v>351</v>
      </c>
      <c r="D136" s="59">
        <v>100940948.14407189</v>
      </c>
      <c r="E136" s="60">
        <v>3364698.2714690631</v>
      </c>
      <c r="F136" s="61" t="s">
        <v>0</v>
      </c>
      <c r="G136" s="61">
        <v>0</v>
      </c>
      <c r="H136" s="61">
        <v>100940948.14407189</v>
      </c>
      <c r="I136" s="1">
        <v>203</v>
      </c>
      <c r="J136" s="62"/>
    </row>
    <row r="137" spans="1:10">
      <c r="A137" s="1">
        <v>203</v>
      </c>
      <c r="B137" s="58" t="s">
        <v>352</v>
      </c>
      <c r="C137" s="58" t="s">
        <v>353</v>
      </c>
      <c r="D137" s="59">
        <v>86976126.039771661</v>
      </c>
      <c r="E137" s="60">
        <v>2899204.201325722</v>
      </c>
      <c r="F137" s="61" t="s">
        <v>0</v>
      </c>
      <c r="G137" s="61">
        <v>0</v>
      </c>
      <c r="H137" s="61">
        <v>86976126.039771661</v>
      </c>
      <c r="I137" s="1">
        <v>203</v>
      </c>
      <c r="J137" s="62"/>
    </row>
    <row r="138" spans="1:10">
      <c r="A138" s="1">
        <v>203</v>
      </c>
      <c r="B138" s="58" t="s">
        <v>354</v>
      </c>
      <c r="C138" s="58" t="s">
        <v>355</v>
      </c>
      <c r="D138" s="59">
        <v>32406760.20776784</v>
      </c>
      <c r="E138" s="60">
        <v>1080225.340258928</v>
      </c>
      <c r="F138" s="61" t="s">
        <v>0</v>
      </c>
      <c r="G138" s="61">
        <v>0</v>
      </c>
      <c r="H138" s="61">
        <v>32406760.20776784</v>
      </c>
      <c r="I138" s="1">
        <v>203</v>
      </c>
      <c r="J138" s="62"/>
    </row>
    <row r="139" spans="1:10">
      <c r="A139" s="1">
        <v>203</v>
      </c>
      <c r="B139" s="58" t="s">
        <v>356</v>
      </c>
      <c r="C139" s="58" t="s">
        <v>357</v>
      </c>
      <c r="D139" s="59">
        <v>69905761.538644299</v>
      </c>
      <c r="E139" s="60">
        <v>2330192.0512881433</v>
      </c>
      <c r="F139" s="61" t="s">
        <v>0</v>
      </c>
      <c r="G139" s="61">
        <v>0</v>
      </c>
      <c r="H139" s="61">
        <v>69905761.538644299</v>
      </c>
      <c r="I139" s="1">
        <v>203</v>
      </c>
      <c r="J139" s="62"/>
    </row>
    <row r="140" spans="1:10">
      <c r="A140" s="1">
        <v>203</v>
      </c>
      <c r="B140" s="58" t="s">
        <v>358</v>
      </c>
      <c r="C140" s="58" t="s">
        <v>359</v>
      </c>
      <c r="D140" s="59">
        <v>48116325.723081775</v>
      </c>
      <c r="E140" s="60">
        <v>1603877.5241027258</v>
      </c>
      <c r="F140" s="61" t="s">
        <v>0</v>
      </c>
      <c r="G140" s="61">
        <v>0</v>
      </c>
      <c r="H140" s="61">
        <v>48116325.723081775</v>
      </c>
      <c r="I140" s="1">
        <v>203</v>
      </c>
      <c r="J140" s="62"/>
    </row>
    <row r="141" spans="1:10">
      <c r="A141" s="1">
        <v>203</v>
      </c>
      <c r="B141" s="58" t="s">
        <v>360</v>
      </c>
      <c r="C141" s="58" t="s">
        <v>361</v>
      </c>
      <c r="D141" s="59">
        <v>69435697.40321295</v>
      </c>
      <c r="E141" s="60">
        <v>2314523.246773765</v>
      </c>
      <c r="F141" s="61" t="s">
        <v>0</v>
      </c>
      <c r="G141" s="61">
        <v>0</v>
      </c>
      <c r="H141" s="61">
        <v>69435697.40321295</v>
      </c>
      <c r="I141" s="1">
        <v>203</v>
      </c>
      <c r="J141" s="62"/>
    </row>
    <row r="142" spans="1:10">
      <c r="A142" s="1">
        <v>203</v>
      </c>
      <c r="B142" s="58" t="s">
        <v>362</v>
      </c>
      <c r="C142" s="58" t="s">
        <v>363</v>
      </c>
      <c r="D142" s="59">
        <v>37201020.589008272</v>
      </c>
      <c r="E142" s="60">
        <v>1240034.0196336091</v>
      </c>
      <c r="F142" s="61" t="s">
        <v>0</v>
      </c>
      <c r="G142" s="61">
        <v>0</v>
      </c>
      <c r="H142" s="61">
        <v>37201020.589008272</v>
      </c>
      <c r="I142" s="1">
        <v>203</v>
      </c>
      <c r="J142" s="62"/>
    </row>
    <row r="143" spans="1:10">
      <c r="A143" s="1">
        <v>203</v>
      </c>
      <c r="B143" s="58" t="s">
        <v>364</v>
      </c>
      <c r="C143" s="58" t="s">
        <v>365</v>
      </c>
      <c r="D143" s="59">
        <v>38023209.136803284</v>
      </c>
      <c r="E143" s="60">
        <v>1267440.3045601095</v>
      </c>
      <c r="F143" s="61" t="s">
        <v>0</v>
      </c>
      <c r="G143" s="61">
        <v>0</v>
      </c>
      <c r="H143" s="61">
        <v>38023209.136803284</v>
      </c>
      <c r="I143" s="1">
        <v>203</v>
      </c>
      <c r="J143" s="62"/>
    </row>
    <row r="144" spans="1:10">
      <c r="A144" s="1">
        <v>203</v>
      </c>
      <c r="B144" s="58" t="s">
        <v>366</v>
      </c>
      <c r="C144" s="58" t="s">
        <v>367</v>
      </c>
      <c r="D144" s="59">
        <v>27408362.259699635</v>
      </c>
      <c r="E144" s="60">
        <v>913612.07532332116</v>
      </c>
      <c r="F144" s="61" t="s">
        <v>0</v>
      </c>
      <c r="G144" s="61">
        <v>0</v>
      </c>
      <c r="H144" s="61">
        <v>27408362.259699635</v>
      </c>
      <c r="I144" s="1">
        <v>203</v>
      </c>
      <c r="J144" s="62"/>
    </row>
    <row r="145" spans="1:10">
      <c r="A145" s="1">
        <v>203</v>
      </c>
      <c r="B145" s="58" t="s">
        <v>368</v>
      </c>
      <c r="C145" s="58" t="s">
        <v>369</v>
      </c>
      <c r="D145" s="59">
        <v>48352491.32529822</v>
      </c>
      <c r="E145" s="60">
        <v>1611749.7108432739</v>
      </c>
      <c r="F145" s="61" t="s">
        <v>0</v>
      </c>
      <c r="G145" s="61">
        <v>0</v>
      </c>
      <c r="H145" s="61">
        <v>48352491.32529822</v>
      </c>
      <c r="I145" s="1">
        <v>203</v>
      </c>
      <c r="J145" s="62"/>
    </row>
    <row r="146" spans="1:10">
      <c r="A146" s="1">
        <v>203</v>
      </c>
      <c r="B146" s="58" t="s">
        <v>370</v>
      </c>
      <c r="C146" s="58" t="s">
        <v>371</v>
      </c>
      <c r="D146" s="59">
        <v>18107328.585798502</v>
      </c>
      <c r="E146" s="60">
        <v>603577.61952661676</v>
      </c>
      <c r="F146" s="61" t="s">
        <v>0</v>
      </c>
      <c r="G146" s="61">
        <v>0</v>
      </c>
      <c r="H146" s="61">
        <v>18107328.585798502</v>
      </c>
      <c r="I146" s="1">
        <v>203</v>
      </c>
      <c r="J146" s="62"/>
    </row>
    <row r="147" spans="1:10">
      <c r="A147" s="1">
        <v>203</v>
      </c>
      <c r="B147" s="58" t="s">
        <v>372</v>
      </c>
      <c r="C147" s="58" t="s">
        <v>373</v>
      </c>
      <c r="D147" s="59">
        <v>31482768.240257692</v>
      </c>
      <c r="E147" s="60">
        <v>1049425.6080085898</v>
      </c>
      <c r="F147" s="61" t="s">
        <v>0</v>
      </c>
      <c r="G147" s="61">
        <v>0</v>
      </c>
      <c r="H147" s="61">
        <v>31482768.240257692</v>
      </c>
      <c r="I147" s="1">
        <v>203</v>
      </c>
      <c r="J147" s="62"/>
    </row>
    <row r="148" spans="1:10">
      <c r="A148" s="1">
        <v>203</v>
      </c>
      <c r="B148" s="58" t="s">
        <v>374</v>
      </c>
      <c r="C148" s="58" t="s">
        <v>375</v>
      </c>
      <c r="D148" s="59">
        <v>17619074.628669661</v>
      </c>
      <c r="E148" s="60">
        <v>587302.48762232205</v>
      </c>
      <c r="F148" s="61" t="s">
        <v>0</v>
      </c>
      <c r="G148" s="61">
        <v>0</v>
      </c>
      <c r="H148" s="61">
        <v>17619074.628669661</v>
      </c>
      <c r="I148" s="1">
        <v>203</v>
      </c>
      <c r="J148" s="62"/>
    </row>
    <row r="149" spans="1:10">
      <c r="A149" s="1">
        <v>203</v>
      </c>
      <c r="B149" s="58" t="s">
        <v>376</v>
      </c>
      <c r="C149" s="58" t="s">
        <v>377</v>
      </c>
      <c r="D149" s="59">
        <v>8123213.3057013275</v>
      </c>
      <c r="E149" s="60">
        <v>270773.7768567109</v>
      </c>
      <c r="F149" s="61" t="s">
        <v>0</v>
      </c>
      <c r="G149" s="61">
        <v>0</v>
      </c>
      <c r="H149" s="61">
        <v>8123213.3057013275</v>
      </c>
      <c r="I149" s="1">
        <v>203</v>
      </c>
      <c r="J149" s="62"/>
    </row>
    <row r="150" spans="1:10">
      <c r="A150" s="1">
        <v>203</v>
      </c>
      <c r="B150" s="58" t="s">
        <v>378</v>
      </c>
      <c r="C150" s="58" t="s">
        <v>379</v>
      </c>
      <c r="D150" s="59">
        <v>13095093.78151034</v>
      </c>
      <c r="E150" s="60">
        <v>436503.12605034467</v>
      </c>
      <c r="F150" s="61" t="s">
        <v>0</v>
      </c>
      <c r="G150" s="61">
        <v>0</v>
      </c>
      <c r="H150" s="61">
        <v>13095093.78151034</v>
      </c>
      <c r="I150" s="1">
        <v>203</v>
      </c>
      <c r="J150" s="62"/>
    </row>
    <row r="151" spans="1:10">
      <c r="A151" s="1">
        <v>203</v>
      </c>
      <c r="B151" s="58" t="s">
        <v>380</v>
      </c>
      <c r="C151" s="58" t="s">
        <v>381</v>
      </c>
      <c r="D151" s="59">
        <v>55250632.946652979</v>
      </c>
      <c r="E151" s="60">
        <v>1841687.7648884326</v>
      </c>
      <c r="F151" s="61" t="s">
        <v>0</v>
      </c>
      <c r="G151" s="61">
        <v>0</v>
      </c>
      <c r="H151" s="61">
        <v>55250632.946652979</v>
      </c>
      <c r="I151" s="1">
        <v>203</v>
      </c>
      <c r="J151" s="62"/>
    </row>
    <row r="152" spans="1:10">
      <c r="A152" s="1">
        <v>203</v>
      </c>
      <c r="B152" s="58" t="s">
        <v>382</v>
      </c>
      <c r="C152" s="58" t="s">
        <v>383</v>
      </c>
      <c r="D152" s="59">
        <v>10417487.540181367</v>
      </c>
      <c r="E152" s="60">
        <v>347249.5846727122</v>
      </c>
      <c r="F152" s="61" t="s">
        <v>0</v>
      </c>
      <c r="G152" s="61">
        <v>0</v>
      </c>
      <c r="H152" s="61">
        <v>10417487.540181367</v>
      </c>
      <c r="I152" s="1">
        <v>203</v>
      </c>
      <c r="J152" s="62"/>
    </row>
    <row r="153" spans="1:10">
      <c r="A153" s="1">
        <v>203</v>
      </c>
      <c r="B153" s="58" t="s">
        <v>384</v>
      </c>
      <c r="C153" s="58" t="s">
        <v>385</v>
      </c>
      <c r="D153" s="59">
        <v>57445809.309760109</v>
      </c>
      <c r="E153" s="60">
        <v>1914860.3103253369</v>
      </c>
      <c r="F153" s="61" t="s">
        <v>0</v>
      </c>
      <c r="G153" s="61">
        <v>0</v>
      </c>
      <c r="H153" s="61">
        <v>57445809.309760109</v>
      </c>
      <c r="I153" s="1">
        <v>203</v>
      </c>
      <c r="J153" s="62"/>
    </row>
    <row r="154" spans="1:10">
      <c r="A154" s="1">
        <v>203</v>
      </c>
      <c r="B154" s="58" t="s">
        <v>386</v>
      </c>
      <c r="C154" s="58" t="s">
        <v>387</v>
      </c>
      <c r="D154" s="59">
        <v>22212356.934089195</v>
      </c>
      <c r="E154" s="60">
        <v>740411.89780297317</v>
      </c>
      <c r="F154" s="61" t="s">
        <v>0</v>
      </c>
      <c r="G154" s="61">
        <v>0</v>
      </c>
      <c r="H154" s="61">
        <v>22212356.934089195</v>
      </c>
      <c r="I154" s="1">
        <v>203</v>
      </c>
      <c r="J154" s="62"/>
    </row>
    <row r="155" spans="1:10">
      <c r="A155" s="1">
        <v>203</v>
      </c>
      <c r="B155" s="58" t="s">
        <v>388</v>
      </c>
      <c r="C155" s="58" t="s">
        <v>389</v>
      </c>
      <c r="D155" s="59">
        <v>27625882.809347361</v>
      </c>
      <c r="E155" s="60">
        <v>920862.76031157875</v>
      </c>
      <c r="F155" s="61" t="s">
        <v>0</v>
      </c>
      <c r="G155" s="61">
        <v>0</v>
      </c>
      <c r="H155" s="61">
        <v>27625882.809347361</v>
      </c>
      <c r="I155" s="1">
        <v>203</v>
      </c>
      <c r="J155" s="62"/>
    </row>
    <row r="156" spans="1:10">
      <c r="A156" s="1">
        <v>203</v>
      </c>
      <c r="B156" s="58" t="s">
        <v>390</v>
      </c>
      <c r="C156" s="58" t="s">
        <v>391</v>
      </c>
      <c r="D156" s="59">
        <v>25998704.208532423</v>
      </c>
      <c r="E156" s="60">
        <v>866623.47361774743</v>
      </c>
      <c r="F156" s="61" t="s">
        <v>0</v>
      </c>
      <c r="G156" s="61">
        <v>0</v>
      </c>
      <c r="H156" s="61">
        <v>25998704.208532423</v>
      </c>
      <c r="I156" s="1">
        <v>203</v>
      </c>
      <c r="J156" s="62"/>
    </row>
    <row r="157" spans="1:10">
      <c r="A157" s="1">
        <v>203</v>
      </c>
      <c r="B157" s="58" t="s">
        <v>392</v>
      </c>
      <c r="C157" s="58" t="s">
        <v>393</v>
      </c>
      <c r="D157" s="59">
        <v>41180556.295301288</v>
      </c>
      <c r="E157" s="60">
        <v>1372685.2098433762</v>
      </c>
      <c r="F157" s="61" t="s">
        <v>0</v>
      </c>
      <c r="G157" s="61">
        <v>0</v>
      </c>
      <c r="H157" s="61">
        <v>41180556.295301288</v>
      </c>
      <c r="I157" s="1">
        <v>203</v>
      </c>
      <c r="J157" s="62"/>
    </row>
    <row r="158" spans="1:10">
      <c r="A158" s="1">
        <v>203</v>
      </c>
      <c r="B158" s="58" t="s">
        <v>394</v>
      </c>
      <c r="C158" s="58" t="s">
        <v>395</v>
      </c>
      <c r="D158" s="59">
        <v>51957091.098462567</v>
      </c>
      <c r="E158" s="60">
        <v>1731903.036615419</v>
      </c>
      <c r="F158" s="61" t="s">
        <v>0</v>
      </c>
      <c r="G158" s="61">
        <v>0</v>
      </c>
      <c r="H158" s="61">
        <v>51957091.098462567</v>
      </c>
      <c r="I158" s="1">
        <v>203</v>
      </c>
      <c r="J158" s="62"/>
    </row>
    <row r="159" spans="1:10">
      <c r="A159" s="1">
        <v>203</v>
      </c>
      <c r="B159" s="58" t="s">
        <v>396</v>
      </c>
      <c r="C159" s="58" t="s">
        <v>397</v>
      </c>
      <c r="D159" s="59">
        <v>38905105.427463755</v>
      </c>
      <c r="E159" s="60">
        <v>1296836.8475821251</v>
      </c>
      <c r="F159" s="61" t="s">
        <v>0</v>
      </c>
      <c r="G159" s="61">
        <v>0</v>
      </c>
      <c r="H159" s="61">
        <v>38905105.427463755</v>
      </c>
      <c r="I159" s="1">
        <v>203</v>
      </c>
      <c r="J159" s="62"/>
    </row>
    <row r="160" spans="1:10">
      <c r="A160" s="1">
        <v>203</v>
      </c>
      <c r="B160" s="58" t="s">
        <v>398</v>
      </c>
      <c r="C160" s="58" t="s">
        <v>399</v>
      </c>
      <c r="D160" s="59">
        <v>2914534.3086957238</v>
      </c>
      <c r="E160" s="60">
        <v>97151.143623190786</v>
      </c>
      <c r="F160" s="61" t="s">
        <v>0</v>
      </c>
      <c r="G160" s="61">
        <v>0</v>
      </c>
      <c r="H160" s="61">
        <v>2914534.3086957238</v>
      </c>
      <c r="I160" s="1">
        <v>203</v>
      </c>
      <c r="J160" s="62"/>
    </row>
    <row r="161" spans="1:10">
      <c r="A161" s="1">
        <v>203</v>
      </c>
      <c r="B161" s="58" t="s">
        <v>400</v>
      </c>
      <c r="C161" s="58" t="s">
        <v>401</v>
      </c>
      <c r="D161" s="59">
        <v>26372579.825235009</v>
      </c>
      <c r="E161" s="60">
        <v>879085.99417450035</v>
      </c>
      <c r="F161" s="61" t="s">
        <v>0</v>
      </c>
      <c r="G161" s="61">
        <v>0</v>
      </c>
      <c r="H161" s="61">
        <v>26372579.825235009</v>
      </c>
      <c r="I161" s="1">
        <v>203</v>
      </c>
      <c r="J161" s="62"/>
    </row>
    <row r="162" spans="1:10">
      <c r="A162" s="1">
        <v>203</v>
      </c>
      <c r="B162" s="58" t="s">
        <v>402</v>
      </c>
      <c r="C162" s="58" t="s">
        <v>403</v>
      </c>
      <c r="D162" s="59">
        <v>19372511.302163336</v>
      </c>
      <c r="E162" s="60">
        <v>645750.37673877785</v>
      </c>
      <c r="F162" s="61" t="s">
        <v>0</v>
      </c>
      <c r="G162" s="61">
        <v>0</v>
      </c>
      <c r="H162" s="61">
        <v>19372511.302163336</v>
      </c>
      <c r="I162" s="1">
        <v>203</v>
      </c>
      <c r="J162" s="62"/>
    </row>
    <row r="163" spans="1:10">
      <c r="A163" s="1">
        <v>203</v>
      </c>
      <c r="B163" s="58" t="s">
        <v>404</v>
      </c>
      <c r="C163" s="58" t="s">
        <v>405</v>
      </c>
      <c r="D163" s="59">
        <v>8675219.9801722765</v>
      </c>
      <c r="E163" s="60">
        <v>289173.99933907588</v>
      </c>
      <c r="F163" s="61" t="s">
        <v>0</v>
      </c>
      <c r="G163" s="61">
        <v>0</v>
      </c>
      <c r="H163" s="61">
        <v>8675219.9801722765</v>
      </c>
      <c r="I163" s="1">
        <v>203</v>
      </c>
      <c r="J163" s="62"/>
    </row>
    <row r="164" spans="1:10">
      <c r="A164" s="1">
        <v>203</v>
      </c>
      <c r="B164" s="58" t="s">
        <v>406</v>
      </c>
      <c r="C164" s="58" t="s">
        <v>407</v>
      </c>
      <c r="D164" s="59">
        <v>16819717.351281848</v>
      </c>
      <c r="E164" s="60">
        <v>560657.24504272826</v>
      </c>
      <c r="F164" s="61" t="s">
        <v>0</v>
      </c>
      <c r="G164" s="61">
        <v>0</v>
      </c>
      <c r="H164" s="61">
        <v>16819717.351281848</v>
      </c>
      <c r="I164" s="1">
        <v>203</v>
      </c>
      <c r="J164" s="62"/>
    </row>
    <row r="165" spans="1:10">
      <c r="A165" s="1">
        <v>203</v>
      </c>
      <c r="B165" s="58" t="s">
        <v>408</v>
      </c>
      <c r="C165" s="58" t="s">
        <v>409</v>
      </c>
      <c r="D165" s="59">
        <v>37348884.743438467</v>
      </c>
      <c r="E165" s="60">
        <v>1244962.8247812823</v>
      </c>
      <c r="F165" s="61" t="s">
        <v>0</v>
      </c>
      <c r="G165" s="61">
        <v>0</v>
      </c>
      <c r="H165" s="61">
        <v>37348884.743438467</v>
      </c>
      <c r="I165" s="1">
        <v>203</v>
      </c>
      <c r="J165" s="62"/>
    </row>
    <row r="166" spans="1:10">
      <c r="A166" s="1">
        <v>203</v>
      </c>
      <c r="B166" s="58" t="s">
        <v>410</v>
      </c>
      <c r="C166" s="58" t="s">
        <v>411</v>
      </c>
      <c r="D166" s="59">
        <v>52704736.617398202</v>
      </c>
      <c r="E166" s="60">
        <v>1756824.5539132734</v>
      </c>
      <c r="F166" s="61" t="s">
        <v>0</v>
      </c>
      <c r="G166" s="61">
        <v>0</v>
      </c>
      <c r="H166" s="61">
        <v>52704736.617398202</v>
      </c>
      <c r="I166" s="1">
        <v>203</v>
      </c>
      <c r="J166" s="62"/>
    </row>
    <row r="167" spans="1:10">
      <c r="A167" s="1">
        <v>203</v>
      </c>
      <c r="B167" s="58" t="s">
        <v>412</v>
      </c>
      <c r="C167" s="58" t="s">
        <v>413</v>
      </c>
      <c r="D167" s="59">
        <v>14234867.290846875</v>
      </c>
      <c r="E167" s="60">
        <v>474495.57636156247</v>
      </c>
      <c r="F167" s="61" t="s">
        <v>0</v>
      </c>
      <c r="G167" s="61">
        <v>0</v>
      </c>
      <c r="H167" s="61">
        <v>14234867.290846875</v>
      </c>
      <c r="I167" s="1">
        <v>203</v>
      </c>
      <c r="J167" s="62"/>
    </row>
    <row r="168" spans="1:10">
      <c r="A168" s="1">
        <v>203</v>
      </c>
      <c r="B168" s="58" t="s">
        <v>414</v>
      </c>
      <c r="C168" s="58" t="s">
        <v>415</v>
      </c>
      <c r="D168" s="59">
        <v>14185152.241720101</v>
      </c>
      <c r="E168" s="60">
        <v>472838.4080573367</v>
      </c>
      <c r="F168" s="61" t="s">
        <v>0</v>
      </c>
      <c r="G168" s="61">
        <v>0</v>
      </c>
      <c r="H168" s="61">
        <v>14185152.241720101</v>
      </c>
      <c r="I168" s="1">
        <v>203</v>
      </c>
      <c r="J168" s="62"/>
    </row>
    <row r="169" spans="1:10">
      <c r="A169" s="1">
        <v>203</v>
      </c>
      <c r="B169" s="58" t="s">
        <v>416</v>
      </c>
      <c r="C169" s="58" t="s">
        <v>417</v>
      </c>
      <c r="D169" s="59">
        <v>50178096.127239056</v>
      </c>
      <c r="E169" s="60">
        <v>1672603.2042413019</v>
      </c>
      <c r="F169" s="61" t="s">
        <v>0</v>
      </c>
      <c r="G169" s="61">
        <v>0</v>
      </c>
      <c r="H169" s="61">
        <v>50178096.127239056</v>
      </c>
      <c r="I169" s="1">
        <v>203</v>
      </c>
      <c r="J169" s="62"/>
    </row>
    <row r="170" spans="1:10">
      <c r="A170" s="1">
        <v>203</v>
      </c>
      <c r="B170" s="58" t="s">
        <v>418</v>
      </c>
      <c r="C170" s="58" t="s">
        <v>419</v>
      </c>
      <c r="D170" s="59">
        <v>29367354.109688923</v>
      </c>
      <c r="E170" s="60">
        <v>978911.80365629739</v>
      </c>
      <c r="F170" s="61" t="s">
        <v>0</v>
      </c>
      <c r="G170" s="61">
        <v>0</v>
      </c>
      <c r="H170" s="61">
        <v>29367354.109688923</v>
      </c>
      <c r="I170" s="1">
        <v>203</v>
      </c>
      <c r="J170" s="62"/>
    </row>
    <row r="171" spans="1:10">
      <c r="A171" s="1">
        <v>203</v>
      </c>
      <c r="B171" s="58" t="s">
        <v>420</v>
      </c>
      <c r="C171" s="58" t="s">
        <v>421</v>
      </c>
      <c r="D171" s="59">
        <v>58467201.117159911</v>
      </c>
      <c r="E171" s="60">
        <v>1948906.7039053303</v>
      </c>
      <c r="F171" s="61" t="s">
        <v>0</v>
      </c>
      <c r="G171" s="61">
        <v>0</v>
      </c>
      <c r="H171" s="61">
        <v>58467201.117159911</v>
      </c>
      <c r="I171" s="1">
        <v>203</v>
      </c>
      <c r="J171" s="62"/>
    </row>
    <row r="172" spans="1:10">
      <c r="A172" s="1">
        <v>203</v>
      </c>
      <c r="B172" s="58" t="s">
        <v>422</v>
      </c>
      <c r="C172" s="58" t="s">
        <v>423</v>
      </c>
      <c r="D172" s="59">
        <v>27608697.557181116</v>
      </c>
      <c r="E172" s="60">
        <v>920289.91857270384</v>
      </c>
      <c r="F172" s="61" t="s">
        <v>0</v>
      </c>
      <c r="G172" s="61">
        <v>0</v>
      </c>
      <c r="H172" s="61">
        <v>27608697.557181116</v>
      </c>
      <c r="I172" s="1">
        <v>203</v>
      </c>
      <c r="J172" s="62"/>
    </row>
    <row r="173" spans="1:10">
      <c r="A173" s="1">
        <v>203</v>
      </c>
      <c r="B173" s="58" t="s">
        <v>424</v>
      </c>
      <c r="C173" s="58" t="s">
        <v>425</v>
      </c>
      <c r="D173" s="59">
        <v>67747817.181272566</v>
      </c>
      <c r="E173" s="60">
        <v>2258260.5727090854</v>
      </c>
      <c r="F173" s="61" t="s">
        <v>0</v>
      </c>
      <c r="G173" s="61">
        <v>0</v>
      </c>
      <c r="H173" s="61">
        <v>67747817.181272566</v>
      </c>
      <c r="I173" s="1">
        <v>203</v>
      </c>
      <c r="J173" s="62"/>
    </row>
    <row r="174" spans="1:10">
      <c r="A174" s="1">
        <v>203</v>
      </c>
      <c r="B174" s="58" t="s">
        <v>426</v>
      </c>
      <c r="C174" s="58" t="s">
        <v>427</v>
      </c>
      <c r="D174" s="59">
        <v>65160876.852411188</v>
      </c>
      <c r="E174" s="60">
        <v>2172029.2284137062</v>
      </c>
      <c r="F174" s="61" t="s">
        <v>0</v>
      </c>
      <c r="G174" s="61">
        <v>0</v>
      </c>
      <c r="H174" s="61">
        <v>65160876.852411188</v>
      </c>
      <c r="I174" s="1">
        <v>203</v>
      </c>
      <c r="J174" s="62"/>
    </row>
    <row r="175" spans="1:10">
      <c r="A175" s="1">
        <v>203</v>
      </c>
      <c r="B175" s="58" t="s">
        <v>428</v>
      </c>
      <c r="C175" s="58" t="s">
        <v>429</v>
      </c>
      <c r="D175" s="59">
        <v>33689051.734932773</v>
      </c>
      <c r="E175" s="60">
        <v>1122968.3911644258</v>
      </c>
      <c r="F175" s="61" t="s">
        <v>0</v>
      </c>
      <c r="G175" s="61">
        <v>0</v>
      </c>
      <c r="H175" s="61">
        <v>33689051.734932773</v>
      </c>
      <c r="I175" s="1">
        <v>203</v>
      </c>
      <c r="J175" s="62"/>
    </row>
    <row r="176" spans="1:10">
      <c r="A176" s="1">
        <v>203</v>
      </c>
      <c r="B176" s="58" t="s">
        <v>430</v>
      </c>
      <c r="C176" s="58" t="s">
        <v>431</v>
      </c>
      <c r="D176" s="59">
        <v>23545828.75353628</v>
      </c>
      <c r="E176" s="60">
        <v>784860.95845120936</v>
      </c>
      <c r="F176" s="61" t="s">
        <v>0</v>
      </c>
      <c r="G176" s="61">
        <v>0</v>
      </c>
      <c r="H176" s="61">
        <v>23545828.75353628</v>
      </c>
      <c r="I176" s="1">
        <v>203</v>
      </c>
      <c r="J176" s="62"/>
    </row>
    <row r="177" spans="1:10">
      <c r="A177" s="1">
        <v>203</v>
      </c>
      <c r="B177" s="58" t="s">
        <v>432</v>
      </c>
      <c r="C177" s="58" t="s">
        <v>433</v>
      </c>
      <c r="D177" s="59">
        <v>51950779.479482301</v>
      </c>
      <c r="E177" s="60">
        <v>1731692.6493160767</v>
      </c>
      <c r="F177" s="61" t="s">
        <v>0</v>
      </c>
      <c r="G177" s="61">
        <v>0</v>
      </c>
      <c r="H177" s="61">
        <v>51950779.479482301</v>
      </c>
      <c r="I177" s="1">
        <v>203</v>
      </c>
      <c r="J177" s="62"/>
    </row>
    <row r="178" spans="1:10">
      <c r="A178" s="1">
        <v>203</v>
      </c>
      <c r="B178" s="58" t="s">
        <v>434</v>
      </c>
      <c r="C178" s="58" t="s">
        <v>435</v>
      </c>
      <c r="D178" s="59">
        <v>45026286.299114875</v>
      </c>
      <c r="E178" s="60">
        <v>1500876.2099704959</v>
      </c>
      <c r="F178" s="61" t="s">
        <v>0</v>
      </c>
      <c r="G178" s="61">
        <v>0</v>
      </c>
      <c r="H178" s="61">
        <v>45026286.299114875</v>
      </c>
      <c r="I178" s="1">
        <v>203</v>
      </c>
      <c r="J178" s="62"/>
    </row>
    <row r="179" spans="1:10">
      <c r="A179" s="1">
        <v>203</v>
      </c>
      <c r="B179" s="58" t="s">
        <v>436</v>
      </c>
      <c r="C179" s="58" t="s">
        <v>437</v>
      </c>
      <c r="D179" s="59">
        <v>29172281.039383966</v>
      </c>
      <c r="E179" s="60">
        <v>972409.36797946552</v>
      </c>
      <c r="F179" s="61" t="s">
        <v>0</v>
      </c>
      <c r="G179" s="61">
        <v>0</v>
      </c>
      <c r="H179" s="61">
        <v>29172281.039383966</v>
      </c>
      <c r="I179" s="1">
        <v>203</v>
      </c>
      <c r="J179" s="62"/>
    </row>
    <row r="180" spans="1:10">
      <c r="A180" s="1">
        <v>203</v>
      </c>
      <c r="B180" s="58" t="s">
        <v>438</v>
      </c>
      <c r="C180" s="58" t="s">
        <v>439</v>
      </c>
      <c r="D180" s="59">
        <v>64059327.966258064</v>
      </c>
      <c r="E180" s="60">
        <v>2135310.9322086023</v>
      </c>
      <c r="F180" s="61" t="s">
        <v>0</v>
      </c>
      <c r="G180" s="61">
        <v>0</v>
      </c>
      <c r="H180" s="61">
        <v>64059327.966258064</v>
      </c>
      <c r="I180" s="1">
        <v>203</v>
      </c>
      <c r="J180" s="62"/>
    </row>
    <row r="181" spans="1:10">
      <c r="A181" s="1">
        <v>203</v>
      </c>
      <c r="B181" s="58" t="s">
        <v>440</v>
      </c>
      <c r="C181" s="58" t="s">
        <v>441</v>
      </c>
      <c r="D181" s="59">
        <v>69015622.189300403</v>
      </c>
      <c r="E181" s="60">
        <v>2300520.739643347</v>
      </c>
      <c r="F181" s="61" t="s">
        <v>0</v>
      </c>
      <c r="G181" s="61">
        <v>0</v>
      </c>
      <c r="H181" s="61">
        <v>69015622.189300403</v>
      </c>
      <c r="I181" s="1">
        <v>203</v>
      </c>
      <c r="J181" s="62"/>
    </row>
    <row r="182" spans="1:10">
      <c r="A182" s="1">
        <v>203</v>
      </c>
      <c r="B182" s="58" t="s">
        <v>442</v>
      </c>
      <c r="C182" s="58" t="s">
        <v>443</v>
      </c>
      <c r="D182" s="59">
        <v>33614246.519660465</v>
      </c>
      <c r="E182" s="60">
        <v>1120474.8839886822</v>
      </c>
      <c r="F182" s="61" t="s">
        <v>0</v>
      </c>
      <c r="G182" s="61">
        <v>0</v>
      </c>
      <c r="H182" s="61">
        <v>33614246.519660465</v>
      </c>
      <c r="I182" s="1">
        <v>203</v>
      </c>
      <c r="J182" s="62"/>
    </row>
    <row r="183" spans="1:10">
      <c r="A183" s="1">
        <v>203</v>
      </c>
      <c r="B183" s="58" t="s">
        <v>444</v>
      </c>
      <c r="C183" s="58" t="s">
        <v>445</v>
      </c>
      <c r="D183" s="59">
        <v>19688114.984357238</v>
      </c>
      <c r="E183" s="60">
        <v>656270.49947857461</v>
      </c>
      <c r="F183" s="61" t="s">
        <v>0</v>
      </c>
      <c r="G183" s="61">
        <v>0</v>
      </c>
      <c r="H183" s="61">
        <v>19688114.984357238</v>
      </c>
      <c r="I183" s="1">
        <v>203</v>
      </c>
      <c r="J183" s="62"/>
    </row>
    <row r="184" spans="1:10">
      <c r="A184" s="1">
        <v>203</v>
      </c>
      <c r="B184" s="58" t="s">
        <v>446</v>
      </c>
      <c r="C184" s="58" t="s">
        <v>447</v>
      </c>
      <c r="D184" s="59">
        <v>6847678.6593069788</v>
      </c>
      <c r="E184" s="60">
        <v>228255.95531023262</v>
      </c>
      <c r="F184" s="61" t="s">
        <v>0</v>
      </c>
      <c r="G184" s="61">
        <v>0</v>
      </c>
      <c r="H184" s="61">
        <v>6847678.6593069788</v>
      </c>
      <c r="I184" s="1">
        <v>203</v>
      </c>
      <c r="J184" s="62"/>
    </row>
    <row r="185" spans="1:10">
      <c r="A185" s="1">
        <v>203</v>
      </c>
      <c r="B185" s="58" t="s">
        <v>448</v>
      </c>
      <c r="C185" s="58" t="s">
        <v>449</v>
      </c>
      <c r="D185" s="59">
        <v>7600836.2389648724</v>
      </c>
      <c r="E185" s="60">
        <v>253361.20796549573</v>
      </c>
      <c r="F185" s="61" t="s">
        <v>0</v>
      </c>
      <c r="G185" s="61">
        <v>0</v>
      </c>
      <c r="H185" s="61">
        <v>7600836.2389648724</v>
      </c>
      <c r="I185" s="1">
        <v>203</v>
      </c>
      <c r="J185" s="62"/>
    </row>
    <row r="186" spans="1:10">
      <c r="A186" s="1">
        <v>203</v>
      </c>
      <c r="B186" s="58" t="s">
        <v>450</v>
      </c>
      <c r="C186" s="58" t="s">
        <v>451</v>
      </c>
      <c r="D186" s="59">
        <v>15386938.83082721</v>
      </c>
      <c r="E186" s="60">
        <v>512897.96102757368</v>
      </c>
      <c r="F186" s="61" t="s">
        <v>0</v>
      </c>
      <c r="G186" s="61">
        <v>0</v>
      </c>
      <c r="H186" s="61">
        <v>15386938.83082721</v>
      </c>
      <c r="I186" s="1">
        <v>203</v>
      </c>
      <c r="J186" s="62"/>
    </row>
    <row r="187" spans="1:10">
      <c r="A187" s="1">
        <v>203</v>
      </c>
      <c r="B187" s="58" t="s">
        <v>452</v>
      </c>
      <c r="C187" s="58" t="s">
        <v>453</v>
      </c>
      <c r="D187" s="59">
        <v>36413429.873664327</v>
      </c>
      <c r="E187" s="60">
        <v>1213780.995788811</v>
      </c>
      <c r="F187" s="61" t="s">
        <v>0</v>
      </c>
      <c r="G187" s="61">
        <v>0</v>
      </c>
      <c r="H187" s="61">
        <v>36413429.873664327</v>
      </c>
      <c r="I187" s="1">
        <v>203</v>
      </c>
      <c r="J187" s="62"/>
    </row>
    <row r="188" spans="1:10">
      <c r="A188" s="1">
        <v>203</v>
      </c>
      <c r="B188" s="58" t="s">
        <v>454</v>
      </c>
      <c r="C188" s="58" t="s">
        <v>455</v>
      </c>
      <c r="D188" s="59">
        <v>13716966.102208508</v>
      </c>
      <c r="E188" s="60">
        <v>457232.20340695028</v>
      </c>
      <c r="F188" s="61" t="s">
        <v>0</v>
      </c>
      <c r="G188" s="61">
        <v>0</v>
      </c>
      <c r="H188" s="61">
        <v>13716966.102208508</v>
      </c>
      <c r="I188" s="1">
        <v>203</v>
      </c>
      <c r="J188" s="62"/>
    </row>
    <row r="189" spans="1:10">
      <c r="A189" s="1">
        <v>203</v>
      </c>
      <c r="B189" s="58" t="s">
        <v>456</v>
      </c>
      <c r="C189" s="58" t="s">
        <v>457</v>
      </c>
      <c r="D189" s="59">
        <v>23418664.762246408</v>
      </c>
      <c r="E189" s="60">
        <v>780622.15874154691</v>
      </c>
      <c r="F189" s="61" t="s">
        <v>0</v>
      </c>
      <c r="G189" s="61">
        <v>0</v>
      </c>
      <c r="H189" s="61">
        <v>23418664.762246408</v>
      </c>
      <c r="I189" s="1">
        <v>203</v>
      </c>
      <c r="J189" s="62"/>
    </row>
    <row r="190" spans="1:10">
      <c r="A190" s="1">
        <v>203</v>
      </c>
      <c r="B190" s="58" t="s">
        <v>458</v>
      </c>
      <c r="C190" s="58" t="s">
        <v>459</v>
      </c>
      <c r="D190" s="59">
        <v>21066574.128938708</v>
      </c>
      <c r="E190" s="60">
        <v>702219.13763129024</v>
      </c>
      <c r="F190" s="61" t="s">
        <v>0</v>
      </c>
      <c r="G190" s="61">
        <v>0</v>
      </c>
      <c r="H190" s="61">
        <v>21066574.128938708</v>
      </c>
      <c r="I190" s="1">
        <v>203</v>
      </c>
      <c r="J190" s="62"/>
    </row>
    <row r="191" spans="1:10">
      <c r="A191" s="1">
        <v>203</v>
      </c>
      <c r="B191" s="58" t="s">
        <v>460</v>
      </c>
      <c r="C191" s="58" t="s">
        <v>461</v>
      </c>
      <c r="D191" s="59">
        <v>22597034.994128983</v>
      </c>
      <c r="E191" s="60">
        <v>753234.49980429944</v>
      </c>
      <c r="F191" s="61" t="s">
        <v>0</v>
      </c>
      <c r="G191" s="61">
        <v>0</v>
      </c>
      <c r="H191" s="61">
        <v>22597034.994128983</v>
      </c>
      <c r="I191" s="1">
        <v>203</v>
      </c>
      <c r="J191" s="62"/>
    </row>
    <row r="192" spans="1:10">
      <c r="A192" s="1">
        <v>203</v>
      </c>
      <c r="B192" s="58" t="s">
        <v>462</v>
      </c>
      <c r="C192" s="58" t="s">
        <v>463</v>
      </c>
      <c r="D192" s="59">
        <v>11937464.193710122</v>
      </c>
      <c r="E192" s="60">
        <v>397915.47312367073</v>
      </c>
      <c r="F192" s="61" t="s">
        <v>0</v>
      </c>
      <c r="G192" s="61">
        <v>0</v>
      </c>
      <c r="H192" s="61">
        <v>11937464.193710122</v>
      </c>
      <c r="I192" s="1">
        <v>203</v>
      </c>
      <c r="J192" s="62"/>
    </row>
    <row r="193" spans="1:10">
      <c r="A193" s="1">
        <v>203</v>
      </c>
      <c r="B193" s="58" t="s">
        <v>464</v>
      </c>
      <c r="C193" s="58" t="s">
        <v>465</v>
      </c>
      <c r="D193" s="59">
        <v>8809499.0575491339</v>
      </c>
      <c r="E193" s="60">
        <v>293649.96858497115</v>
      </c>
      <c r="F193" s="61" t="s">
        <v>0</v>
      </c>
      <c r="G193" s="61">
        <v>0</v>
      </c>
      <c r="H193" s="61">
        <v>8809499.0575491339</v>
      </c>
      <c r="I193" s="1">
        <v>203</v>
      </c>
      <c r="J193" s="62"/>
    </row>
    <row r="194" spans="1:10">
      <c r="A194" s="1">
        <v>203</v>
      </c>
      <c r="B194" s="58" t="s">
        <v>466</v>
      </c>
      <c r="C194" s="58" t="s">
        <v>467</v>
      </c>
      <c r="D194" s="59">
        <v>63640637.673472449</v>
      </c>
      <c r="E194" s="60">
        <v>2121354.5891157482</v>
      </c>
      <c r="F194" s="61" t="s">
        <v>0</v>
      </c>
      <c r="G194" s="61">
        <v>0</v>
      </c>
      <c r="H194" s="61">
        <v>63640637.673472449</v>
      </c>
      <c r="I194" s="1">
        <v>203</v>
      </c>
      <c r="J194" s="62"/>
    </row>
    <row r="195" spans="1:10">
      <c r="A195" s="1">
        <v>203</v>
      </c>
      <c r="B195" s="58" t="s">
        <v>468</v>
      </c>
      <c r="C195" s="58" t="s">
        <v>469</v>
      </c>
      <c r="D195" s="59">
        <v>15112573.897807719</v>
      </c>
      <c r="E195" s="60">
        <v>503752.46326025733</v>
      </c>
      <c r="F195" s="61" t="s">
        <v>0</v>
      </c>
      <c r="G195" s="61">
        <v>0</v>
      </c>
      <c r="H195" s="61">
        <v>15112573.897807719</v>
      </c>
      <c r="I195" s="1">
        <v>203</v>
      </c>
      <c r="J195" s="62"/>
    </row>
    <row r="196" spans="1:10">
      <c r="A196" s="1">
        <v>203</v>
      </c>
      <c r="B196" s="58" t="s">
        <v>470</v>
      </c>
      <c r="C196" s="58" t="s">
        <v>471</v>
      </c>
      <c r="D196" s="59">
        <v>36278128.067481063</v>
      </c>
      <c r="E196" s="60">
        <v>1209270.935582702</v>
      </c>
      <c r="F196" s="61" t="s">
        <v>0</v>
      </c>
      <c r="G196" s="61">
        <v>0</v>
      </c>
      <c r="H196" s="61">
        <v>36278128.067481063</v>
      </c>
      <c r="I196" s="1">
        <v>203</v>
      </c>
      <c r="J196" s="62"/>
    </row>
    <row r="197" spans="1:10">
      <c r="A197" s="1">
        <v>203</v>
      </c>
      <c r="B197" s="58" t="s">
        <v>472</v>
      </c>
      <c r="C197" s="58" t="s">
        <v>473</v>
      </c>
      <c r="D197" s="59">
        <v>24688062.779201161</v>
      </c>
      <c r="E197" s="60">
        <v>822935.42597337207</v>
      </c>
      <c r="F197" s="61" t="s">
        <v>0</v>
      </c>
      <c r="G197" s="61">
        <v>0</v>
      </c>
      <c r="H197" s="61">
        <v>24688062.779201161</v>
      </c>
      <c r="I197" s="1">
        <v>203</v>
      </c>
      <c r="J197" s="62"/>
    </row>
    <row r="198" spans="1:10">
      <c r="A198" s="1">
        <v>203</v>
      </c>
      <c r="B198" s="58" t="s">
        <v>474</v>
      </c>
      <c r="C198" s="58" t="s">
        <v>475</v>
      </c>
      <c r="D198" s="59">
        <v>32211822.966027342</v>
      </c>
      <c r="E198" s="60">
        <v>1073727.4322009115</v>
      </c>
      <c r="F198" s="61" t="s">
        <v>0</v>
      </c>
      <c r="G198" s="61">
        <v>0</v>
      </c>
      <c r="H198" s="61">
        <v>32211822.966027342</v>
      </c>
      <c r="I198" s="1">
        <v>203</v>
      </c>
      <c r="J198" s="62"/>
    </row>
    <row r="199" spans="1:10">
      <c r="A199" s="1">
        <v>203</v>
      </c>
      <c r="B199" s="58" t="s">
        <v>476</v>
      </c>
      <c r="C199" s="58" t="s">
        <v>477</v>
      </c>
      <c r="D199" s="59">
        <v>10239261.029967163</v>
      </c>
      <c r="E199" s="60">
        <v>341308.70099890541</v>
      </c>
      <c r="F199" s="61" t="s">
        <v>0</v>
      </c>
      <c r="G199" s="61">
        <v>0</v>
      </c>
      <c r="H199" s="61">
        <v>10239261.029967163</v>
      </c>
      <c r="I199" s="1">
        <v>203</v>
      </c>
      <c r="J199" s="62"/>
    </row>
    <row r="200" spans="1:10">
      <c r="A200" s="1">
        <v>203</v>
      </c>
      <c r="B200" s="58" t="s">
        <v>478</v>
      </c>
      <c r="C200" s="58" t="s">
        <v>479</v>
      </c>
      <c r="D200" s="59">
        <v>15661053.999282667</v>
      </c>
      <c r="E200" s="60">
        <v>522035.13330942224</v>
      </c>
      <c r="F200" s="61" t="s">
        <v>0</v>
      </c>
      <c r="G200" s="61">
        <v>0</v>
      </c>
      <c r="H200" s="61">
        <v>15661053.999282667</v>
      </c>
      <c r="I200" s="1">
        <v>203</v>
      </c>
      <c r="J200" s="62"/>
    </row>
    <row r="201" spans="1:10">
      <c r="A201" s="1">
        <v>203</v>
      </c>
      <c r="B201" s="58" t="s">
        <v>480</v>
      </c>
      <c r="C201" s="58" t="s">
        <v>481</v>
      </c>
      <c r="D201" s="59">
        <v>50888223.995998323</v>
      </c>
      <c r="E201" s="60">
        <v>1696274.1331999442</v>
      </c>
      <c r="F201" s="61" t="s">
        <v>0</v>
      </c>
      <c r="G201" s="61">
        <v>0</v>
      </c>
      <c r="H201" s="61">
        <v>50888223.995998323</v>
      </c>
      <c r="I201" s="1">
        <v>203</v>
      </c>
      <c r="J201" s="62"/>
    </row>
    <row r="202" spans="1:10">
      <c r="A202" s="1">
        <v>203</v>
      </c>
      <c r="B202" s="58" t="s">
        <v>482</v>
      </c>
      <c r="C202" s="58" t="s">
        <v>483</v>
      </c>
      <c r="D202" s="59">
        <v>44019061.027262032</v>
      </c>
      <c r="E202" s="60">
        <v>1467302.0342420677</v>
      </c>
      <c r="F202" s="61" t="s">
        <v>0</v>
      </c>
      <c r="G202" s="61">
        <v>0</v>
      </c>
      <c r="H202" s="61">
        <v>44019061.027262032</v>
      </c>
      <c r="I202" s="1">
        <v>203</v>
      </c>
      <c r="J202" s="62"/>
    </row>
    <row r="203" spans="1:10">
      <c r="A203" s="1">
        <v>203</v>
      </c>
      <c r="B203" s="58" t="s">
        <v>484</v>
      </c>
      <c r="C203" s="58" t="s">
        <v>485</v>
      </c>
      <c r="D203" s="59">
        <v>17687053.590415724</v>
      </c>
      <c r="E203" s="60">
        <v>589568.45301385748</v>
      </c>
      <c r="F203" s="61" t="s">
        <v>0</v>
      </c>
      <c r="G203" s="61">
        <v>0</v>
      </c>
      <c r="H203" s="61">
        <v>17687053.590415724</v>
      </c>
      <c r="I203" s="1">
        <v>203</v>
      </c>
      <c r="J203" s="62"/>
    </row>
    <row r="204" spans="1:10">
      <c r="A204" s="1">
        <v>203</v>
      </c>
      <c r="B204" s="58" t="s">
        <v>486</v>
      </c>
      <c r="C204" s="58" t="s">
        <v>487</v>
      </c>
      <c r="D204" s="59">
        <v>77421402.146980897</v>
      </c>
      <c r="E204" s="60">
        <v>2580713.4048993634</v>
      </c>
      <c r="F204" s="61" t="s">
        <v>0</v>
      </c>
      <c r="G204" s="61">
        <v>0</v>
      </c>
      <c r="H204" s="61">
        <v>77421402.146980897</v>
      </c>
      <c r="I204" s="1">
        <v>203</v>
      </c>
      <c r="J204" s="62"/>
    </row>
    <row r="205" spans="1:10">
      <c r="A205" s="1">
        <v>203</v>
      </c>
      <c r="B205" s="58" t="s">
        <v>488</v>
      </c>
      <c r="C205" s="58" t="s">
        <v>489</v>
      </c>
      <c r="D205" s="59">
        <v>22710085.302575659</v>
      </c>
      <c r="E205" s="60">
        <v>757002.84341918863</v>
      </c>
      <c r="F205" s="61" t="s">
        <v>0</v>
      </c>
      <c r="G205" s="61">
        <v>0</v>
      </c>
      <c r="H205" s="61">
        <v>22710085.302575659</v>
      </c>
      <c r="I205" s="1">
        <v>203</v>
      </c>
      <c r="J205" s="62"/>
    </row>
    <row r="206" spans="1:10">
      <c r="A206" s="1">
        <v>203</v>
      </c>
      <c r="B206" s="58" t="s">
        <v>490</v>
      </c>
      <c r="C206" s="58" t="s">
        <v>491</v>
      </c>
      <c r="D206" s="59">
        <v>16397519.484993871</v>
      </c>
      <c r="E206" s="60">
        <v>546583.982833129</v>
      </c>
      <c r="F206" s="61" t="s">
        <v>0</v>
      </c>
      <c r="G206" s="61">
        <v>0</v>
      </c>
      <c r="H206" s="61">
        <v>16397519.484993871</v>
      </c>
      <c r="I206" s="1">
        <v>203</v>
      </c>
      <c r="J206" s="62"/>
    </row>
    <row r="207" spans="1:10">
      <c r="A207" s="1">
        <v>203</v>
      </c>
      <c r="B207" s="58" t="s">
        <v>492</v>
      </c>
      <c r="C207" s="58" t="s">
        <v>493</v>
      </c>
      <c r="D207" s="59">
        <v>20347537.290033959</v>
      </c>
      <c r="E207" s="60">
        <v>678251.24300113192</v>
      </c>
      <c r="F207" s="61" t="s">
        <v>0</v>
      </c>
      <c r="G207" s="61">
        <v>0</v>
      </c>
      <c r="H207" s="61">
        <v>20347537.290033959</v>
      </c>
      <c r="I207" s="1">
        <v>203</v>
      </c>
      <c r="J207" s="62"/>
    </row>
    <row r="208" spans="1:10">
      <c r="A208" s="1">
        <v>203</v>
      </c>
      <c r="B208" s="58" t="s">
        <v>494</v>
      </c>
      <c r="C208" s="58" t="s">
        <v>495</v>
      </c>
      <c r="D208" s="59">
        <v>25742822.150897216</v>
      </c>
      <c r="E208" s="60">
        <v>858094.07169657387</v>
      </c>
      <c r="F208" s="61" t="s">
        <v>0</v>
      </c>
      <c r="G208" s="61">
        <v>0</v>
      </c>
      <c r="H208" s="61">
        <v>25742822.150897216</v>
      </c>
      <c r="I208" s="1">
        <v>203</v>
      </c>
      <c r="J208" s="62"/>
    </row>
    <row r="209" spans="1:10">
      <c r="A209" s="1">
        <v>203</v>
      </c>
      <c r="B209" s="58" t="s">
        <v>496</v>
      </c>
      <c r="C209" s="58" t="s">
        <v>497</v>
      </c>
      <c r="D209" s="59">
        <v>17218945.986804821</v>
      </c>
      <c r="E209" s="60">
        <v>573964.86622682738</v>
      </c>
      <c r="F209" s="61" t="s">
        <v>0</v>
      </c>
      <c r="G209" s="61">
        <v>0</v>
      </c>
      <c r="H209" s="61">
        <v>17218945.986804821</v>
      </c>
      <c r="I209" s="1">
        <v>203</v>
      </c>
      <c r="J209" s="62"/>
    </row>
    <row r="210" spans="1:10">
      <c r="A210" s="1">
        <v>203</v>
      </c>
      <c r="B210" s="58" t="s">
        <v>498</v>
      </c>
      <c r="C210" s="58" t="s">
        <v>499</v>
      </c>
      <c r="D210" s="59">
        <v>22496953.321720723</v>
      </c>
      <c r="E210" s="60">
        <v>749898.44405735738</v>
      </c>
      <c r="F210" s="61" t="s">
        <v>0</v>
      </c>
      <c r="G210" s="61">
        <v>0</v>
      </c>
      <c r="H210" s="61">
        <v>22496953.321720723</v>
      </c>
      <c r="I210" s="1">
        <v>203</v>
      </c>
      <c r="J210" s="62"/>
    </row>
    <row r="211" spans="1:10">
      <c r="A211" s="1">
        <v>203</v>
      </c>
      <c r="B211" s="58" t="s">
        <v>500</v>
      </c>
      <c r="C211" s="58" t="s">
        <v>501</v>
      </c>
      <c r="D211" s="59">
        <v>11455541.325209839</v>
      </c>
      <c r="E211" s="60">
        <v>381851.37750699464</v>
      </c>
      <c r="F211" s="61" t="s">
        <v>0</v>
      </c>
      <c r="G211" s="61">
        <v>0</v>
      </c>
      <c r="H211" s="61">
        <v>11455541.325209839</v>
      </c>
      <c r="I211" s="1">
        <v>203</v>
      </c>
      <c r="J211" s="62"/>
    </row>
    <row r="212" spans="1:10">
      <c r="A212" s="1">
        <v>203</v>
      </c>
      <c r="B212" s="58" t="s">
        <v>502</v>
      </c>
      <c r="C212" s="58" t="s">
        <v>503</v>
      </c>
      <c r="D212" s="59">
        <v>29687899.766965862</v>
      </c>
      <c r="E212" s="60">
        <v>989596.65889886208</v>
      </c>
      <c r="F212" s="61" t="s">
        <v>0</v>
      </c>
      <c r="G212" s="61">
        <v>0</v>
      </c>
      <c r="H212" s="61">
        <v>29687899.766965862</v>
      </c>
      <c r="I212" s="1">
        <v>203</v>
      </c>
      <c r="J212" s="62"/>
    </row>
    <row r="213" spans="1:10">
      <c r="A213" s="1">
        <v>203</v>
      </c>
      <c r="B213" s="58" t="s">
        <v>504</v>
      </c>
      <c r="C213" s="58" t="s">
        <v>505</v>
      </c>
      <c r="D213" s="59">
        <v>36720728.56065128</v>
      </c>
      <c r="E213" s="60">
        <v>1224024.2853550427</v>
      </c>
      <c r="F213" s="61" t="s">
        <v>0</v>
      </c>
      <c r="G213" s="61">
        <v>0</v>
      </c>
      <c r="H213" s="61">
        <v>36720728.56065128</v>
      </c>
      <c r="I213" s="1">
        <v>203</v>
      </c>
      <c r="J213" s="62"/>
    </row>
    <row r="214" spans="1:10">
      <c r="A214" s="1">
        <v>203</v>
      </c>
      <c r="B214" s="58" t="s">
        <v>506</v>
      </c>
      <c r="C214" s="58" t="s">
        <v>507</v>
      </c>
      <c r="D214" s="59">
        <v>19597340.660522766</v>
      </c>
      <c r="E214" s="60">
        <v>653244.68868409225</v>
      </c>
      <c r="F214" s="61" t="s">
        <v>0</v>
      </c>
      <c r="G214" s="61">
        <v>0</v>
      </c>
      <c r="H214" s="61">
        <v>19597340.660522766</v>
      </c>
      <c r="I214" s="1">
        <v>203</v>
      </c>
      <c r="J214" s="62"/>
    </row>
    <row r="215" spans="1:10">
      <c r="A215" s="1">
        <v>203</v>
      </c>
      <c r="B215" s="58" t="s">
        <v>508</v>
      </c>
      <c r="C215" s="58" t="s">
        <v>509</v>
      </c>
      <c r="D215" s="59">
        <v>33495863.134944879</v>
      </c>
      <c r="E215" s="60">
        <v>1116528.7711648294</v>
      </c>
      <c r="F215" s="61" t="s">
        <v>0</v>
      </c>
      <c r="G215" s="61">
        <v>0</v>
      </c>
      <c r="H215" s="61">
        <v>33495863.134944879</v>
      </c>
      <c r="I215" s="1">
        <v>203</v>
      </c>
      <c r="J215" s="62"/>
    </row>
    <row r="216" spans="1:10">
      <c r="A216" s="1">
        <v>203</v>
      </c>
      <c r="B216" s="58" t="s">
        <v>510</v>
      </c>
      <c r="C216" s="58" t="s">
        <v>511</v>
      </c>
      <c r="D216" s="59">
        <v>27916304.291784894</v>
      </c>
      <c r="E216" s="60">
        <v>930543.47639282979</v>
      </c>
      <c r="F216" s="61" t="s">
        <v>0</v>
      </c>
      <c r="G216" s="61">
        <v>0</v>
      </c>
      <c r="H216" s="61">
        <v>27916304.291784894</v>
      </c>
      <c r="I216" s="1">
        <v>203</v>
      </c>
      <c r="J216" s="62"/>
    </row>
    <row r="217" spans="1:10">
      <c r="A217" s="1">
        <v>203</v>
      </c>
      <c r="B217" s="58" t="s">
        <v>512</v>
      </c>
      <c r="C217" s="58" t="s">
        <v>513</v>
      </c>
      <c r="D217" s="59">
        <v>13382377.068368208</v>
      </c>
      <c r="E217" s="60">
        <v>446079.23561227357</v>
      </c>
      <c r="F217" s="61" t="s">
        <v>0</v>
      </c>
      <c r="G217" s="61">
        <v>0</v>
      </c>
      <c r="H217" s="61">
        <v>13382377.068368208</v>
      </c>
      <c r="I217" s="1">
        <v>203</v>
      </c>
      <c r="J217" s="62"/>
    </row>
    <row r="218" spans="1:10">
      <c r="A218" s="1">
        <v>203</v>
      </c>
      <c r="B218" s="58" t="s">
        <v>514</v>
      </c>
      <c r="C218" s="58" t="s">
        <v>515</v>
      </c>
      <c r="D218" s="59">
        <v>4473286.0252042431</v>
      </c>
      <c r="E218" s="60">
        <v>149109.53417347476</v>
      </c>
      <c r="F218" s="61" t="s">
        <v>0</v>
      </c>
      <c r="G218" s="61">
        <v>0</v>
      </c>
      <c r="H218" s="61">
        <v>4473286.0252042431</v>
      </c>
      <c r="I218" s="1">
        <v>203</v>
      </c>
      <c r="J218" s="62"/>
    </row>
    <row r="219" spans="1:10">
      <c r="A219" s="1">
        <v>203</v>
      </c>
      <c r="B219" s="58" t="s">
        <v>516</v>
      </c>
      <c r="C219" s="58" t="s">
        <v>517</v>
      </c>
      <c r="D219" s="59">
        <v>18365313.227211919</v>
      </c>
      <c r="E219" s="60">
        <v>612177.10757373064</v>
      </c>
      <c r="F219" s="61" t="s">
        <v>0</v>
      </c>
      <c r="G219" s="61">
        <v>0</v>
      </c>
      <c r="H219" s="61">
        <v>18365313.227211919</v>
      </c>
      <c r="I219" s="1">
        <v>203</v>
      </c>
      <c r="J219" s="62"/>
    </row>
    <row r="220" spans="1:10">
      <c r="A220" s="1">
        <v>203</v>
      </c>
      <c r="B220" s="58" t="s">
        <v>518</v>
      </c>
      <c r="C220" s="58" t="s">
        <v>519</v>
      </c>
      <c r="D220" s="59">
        <v>36731276.310091875</v>
      </c>
      <c r="E220" s="60">
        <v>1224375.8770030625</v>
      </c>
      <c r="F220" s="61" t="s">
        <v>0</v>
      </c>
      <c r="G220" s="61">
        <v>0</v>
      </c>
      <c r="H220" s="61">
        <v>36731276.310091875</v>
      </c>
      <c r="I220" s="1">
        <v>203</v>
      </c>
      <c r="J220" s="62"/>
    </row>
    <row r="221" spans="1:10">
      <c r="A221" s="1">
        <v>203</v>
      </c>
      <c r="B221" s="58" t="s">
        <v>520</v>
      </c>
      <c r="C221" s="58" t="s">
        <v>521</v>
      </c>
      <c r="D221" s="59">
        <v>25716673.843111567</v>
      </c>
      <c r="E221" s="60">
        <v>857222.46143705223</v>
      </c>
      <c r="F221" s="61" t="s">
        <v>0</v>
      </c>
      <c r="G221" s="61">
        <v>0</v>
      </c>
      <c r="H221" s="61">
        <v>25716673.843111567</v>
      </c>
      <c r="I221" s="1">
        <v>203</v>
      </c>
      <c r="J221" s="62"/>
    </row>
    <row r="222" spans="1:10">
      <c r="A222" s="1">
        <v>203</v>
      </c>
      <c r="B222" s="58" t="s">
        <v>522</v>
      </c>
      <c r="C222" s="58" t="s">
        <v>523</v>
      </c>
      <c r="D222" s="59">
        <v>10648407.099945264</v>
      </c>
      <c r="E222" s="60">
        <v>354946.9033315088</v>
      </c>
      <c r="F222" s="61" t="s">
        <v>0</v>
      </c>
      <c r="G222" s="61">
        <v>0</v>
      </c>
      <c r="H222" s="61">
        <v>10648407.099945264</v>
      </c>
      <c r="I222" s="1">
        <v>203</v>
      </c>
      <c r="J222" s="62"/>
    </row>
    <row r="223" spans="1:10">
      <c r="A223" s="1">
        <v>203</v>
      </c>
      <c r="B223" s="58" t="s">
        <v>524</v>
      </c>
      <c r="C223" s="58" t="s">
        <v>525</v>
      </c>
      <c r="D223" s="59">
        <v>18350553.904509272</v>
      </c>
      <c r="E223" s="60">
        <v>611685.13015030907</v>
      </c>
      <c r="F223" s="61" t="s">
        <v>0</v>
      </c>
      <c r="G223" s="61">
        <v>0</v>
      </c>
      <c r="H223" s="61">
        <v>18350553.904509272</v>
      </c>
      <c r="I223" s="1">
        <v>203</v>
      </c>
      <c r="J223" s="62"/>
    </row>
    <row r="224" spans="1:10">
      <c r="A224" s="1">
        <v>203</v>
      </c>
      <c r="B224" s="58" t="s">
        <v>526</v>
      </c>
      <c r="C224" s="58" t="s">
        <v>527</v>
      </c>
      <c r="D224" s="59">
        <v>9493619.6172220279</v>
      </c>
      <c r="E224" s="60">
        <v>316453.98724073428</v>
      </c>
      <c r="F224" s="61" t="s">
        <v>0</v>
      </c>
      <c r="G224" s="61">
        <v>0</v>
      </c>
      <c r="H224" s="61">
        <v>9493619.6172220279</v>
      </c>
      <c r="I224" s="1">
        <v>203</v>
      </c>
      <c r="J224" s="62"/>
    </row>
    <row r="225" spans="1:10">
      <c r="A225" s="1">
        <v>203</v>
      </c>
      <c r="B225" s="58" t="s">
        <v>528</v>
      </c>
      <c r="C225" s="58" t="s">
        <v>529</v>
      </c>
      <c r="D225" s="59">
        <v>36768436.185275711</v>
      </c>
      <c r="E225" s="60">
        <v>1225614.5395091905</v>
      </c>
      <c r="F225" s="61" t="s">
        <v>0</v>
      </c>
      <c r="G225" s="61">
        <v>0</v>
      </c>
      <c r="H225" s="61">
        <v>36768436.185275711</v>
      </c>
      <c r="I225" s="1">
        <v>203</v>
      </c>
      <c r="J225" s="62"/>
    </row>
    <row r="226" spans="1:10">
      <c r="A226" s="1">
        <v>203</v>
      </c>
      <c r="B226" s="58" t="s">
        <v>530</v>
      </c>
      <c r="C226" s="58" t="s">
        <v>531</v>
      </c>
      <c r="D226" s="59">
        <v>7732116.7232877668</v>
      </c>
      <c r="E226" s="60">
        <v>257737.22410959224</v>
      </c>
      <c r="F226" s="61" t="s">
        <v>0</v>
      </c>
      <c r="G226" s="61">
        <v>0</v>
      </c>
      <c r="H226" s="61">
        <v>7732116.7232877668</v>
      </c>
      <c r="I226" s="1">
        <v>203</v>
      </c>
      <c r="J226" s="62"/>
    </row>
    <row r="227" spans="1:10">
      <c r="A227" s="1">
        <v>203</v>
      </c>
      <c r="B227" s="58" t="s">
        <v>532</v>
      </c>
      <c r="C227" s="58" t="s">
        <v>533</v>
      </c>
      <c r="D227" s="59">
        <v>30442083.94448217</v>
      </c>
      <c r="E227" s="60">
        <v>1014736.131482739</v>
      </c>
      <c r="F227" s="61" t="s">
        <v>0</v>
      </c>
      <c r="G227" s="61">
        <v>0</v>
      </c>
      <c r="H227" s="61">
        <v>30442083.94448217</v>
      </c>
      <c r="I227" s="1">
        <v>203</v>
      </c>
      <c r="J227" s="62"/>
    </row>
    <row r="228" spans="1:10">
      <c r="A228" s="1">
        <v>203</v>
      </c>
      <c r="B228" s="58" t="s">
        <v>534</v>
      </c>
      <c r="C228" s="58" t="s">
        <v>535</v>
      </c>
      <c r="D228" s="59">
        <v>19332301.039627817</v>
      </c>
      <c r="E228" s="60">
        <v>644410.0346542605</v>
      </c>
      <c r="F228" s="61" t="s">
        <v>0</v>
      </c>
      <c r="G228" s="61">
        <v>0</v>
      </c>
      <c r="H228" s="61">
        <v>19332301.039627817</v>
      </c>
      <c r="I228" s="1">
        <v>203</v>
      </c>
      <c r="J228" s="62"/>
    </row>
    <row r="229" spans="1:10">
      <c r="A229" s="1">
        <v>203</v>
      </c>
      <c r="B229" s="58" t="s">
        <v>536</v>
      </c>
      <c r="C229" s="58" t="s">
        <v>537</v>
      </c>
      <c r="D229" s="59">
        <v>7905165.7078211112</v>
      </c>
      <c r="E229" s="60">
        <v>263505.52359403705</v>
      </c>
      <c r="F229" s="61" t="s">
        <v>0</v>
      </c>
      <c r="G229" s="61">
        <v>0</v>
      </c>
      <c r="H229" s="61">
        <v>7905165.7078211112</v>
      </c>
      <c r="I229" s="1">
        <v>203</v>
      </c>
      <c r="J229" s="62"/>
    </row>
    <row r="230" spans="1:10">
      <c r="A230" s="1">
        <v>203</v>
      </c>
      <c r="B230" s="58" t="s">
        <v>538</v>
      </c>
      <c r="C230" s="58" t="s">
        <v>539</v>
      </c>
      <c r="D230" s="59">
        <v>48214676.818373822</v>
      </c>
      <c r="E230" s="60">
        <v>1607155.8939457941</v>
      </c>
      <c r="F230" s="61" t="s">
        <v>0</v>
      </c>
      <c r="G230" s="61">
        <v>0</v>
      </c>
      <c r="H230" s="61">
        <v>48214676.818373822</v>
      </c>
      <c r="I230" s="1">
        <v>203</v>
      </c>
      <c r="J230" s="62"/>
    </row>
    <row r="231" spans="1:10">
      <c r="A231" s="1">
        <v>203</v>
      </c>
      <c r="B231" s="58" t="s">
        <v>540</v>
      </c>
      <c r="C231" s="58" t="s">
        <v>541</v>
      </c>
      <c r="D231" s="59">
        <v>10965412.589699382</v>
      </c>
      <c r="E231" s="60">
        <v>365513.7529899794</v>
      </c>
      <c r="F231" s="61" t="s">
        <v>0</v>
      </c>
      <c r="G231" s="61">
        <v>0</v>
      </c>
      <c r="H231" s="61">
        <v>10965412.589699382</v>
      </c>
      <c r="I231" s="1">
        <v>203</v>
      </c>
      <c r="J231" s="62"/>
    </row>
    <row r="232" spans="1:10">
      <c r="A232" s="1">
        <v>203</v>
      </c>
      <c r="B232" s="58" t="s">
        <v>542</v>
      </c>
      <c r="C232" s="58" t="s">
        <v>543</v>
      </c>
      <c r="D232" s="59">
        <v>20932416.828099631</v>
      </c>
      <c r="E232" s="60">
        <v>697747.22760332108</v>
      </c>
      <c r="F232" s="61" t="s">
        <v>0</v>
      </c>
      <c r="G232" s="61">
        <v>0</v>
      </c>
      <c r="H232" s="61">
        <v>20932416.828099631</v>
      </c>
      <c r="I232" s="1">
        <v>203</v>
      </c>
      <c r="J232" s="62"/>
    </row>
    <row r="233" spans="1:10">
      <c r="A233" s="1">
        <v>203</v>
      </c>
      <c r="B233" s="58" t="s">
        <v>544</v>
      </c>
      <c r="C233" s="58" t="s">
        <v>545</v>
      </c>
      <c r="D233" s="59">
        <v>29841849.075231992</v>
      </c>
      <c r="E233" s="60">
        <v>994728.30250773311</v>
      </c>
      <c r="F233" s="61" t="s">
        <v>0</v>
      </c>
      <c r="G233" s="61">
        <v>0</v>
      </c>
      <c r="H233" s="61">
        <v>29841849.075231992</v>
      </c>
      <c r="I233" s="1">
        <v>203</v>
      </c>
      <c r="J233" s="62"/>
    </row>
    <row r="234" spans="1:10">
      <c r="A234" s="1">
        <v>203</v>
      </c>
      <c r="B234" s="58" t="s">
        <v>546</v>
      </c>
      <c r="C234" s="58" t="s">
        <v>547</v>
      </c>
      <c r="D234" s="59">
        <v>16451683.564690221</v>
      </c>
      <c r="E234" s="60">
        <v>548389.4521563407</v>
      </c>
      <c r="F234" s="61" t="s">
        <v>0</v>
      </c>
      <c r="G234" s="61">
        <v>0</v>
      </c>
      <c r="H234" s="61">
        <v>16451683.564690221</v>
      </c>
      <c r="I234" s="1">
        <v>203</v>
      </c>
      <c r="J234" s="62"/>
    </row>
    <row r="235" spans="1:10">
      <c r="A235" s="1">
        <v>203</v>
      </c>
      <c r="B235" s="58" t="s">
        <v>548</v>
      </c>
      <c r="C235" s="58" t="s">
        <v>549</v>
      </c>
      <c r="D235" s="59">
        <v>25425027.138851535</v>
      </c>
      <c r="E235" s="60">
        <v>847500.90462838451</v>
      </c>
      <c r="F235" s="61" t="s">
        <v>0</v>
      </c>
      <c r="G235" s="61">
        <v>0</v>
      </c>
      <c r="H235" s="61">
        <v>25425027.138851535</v>
      </c>
      <c r="I235" s="1">
        <v>203</v>
      </c>
      <c r="J235" s="62"/>
    </row>
    <row r="236" spans="1:10">
      <c r="A236" s="1">
        <v>203</v>
      </c>
      <c r="B236" s="58" t="s">
        <v>550</v>
      </c>
      <c r="C236" s="58" t="s">
        <v>551</v>
      </c>
      <c r="D236" s="59">
        <v>27033954.32709495</v>
      </c>
      <c r="E236" s="60">
        <v>901131.81090316502</v>
      </c>
      <c r="F236" s="61" t="s">
        <v>0</v>
      </c>
      <c r="G236" s="61">
        <v>0</v>
      </c>
      <c r="H236" s="61">
        <v>27033954.32709495</v>
      </c>
      <c r="I236" s="1">
        <v>203</v>
      </c>
      <c r="J236" s="62"/>
    </row>
    <row r="237" spans="1:10">
      <c r="A237" s="1">
        <v>203</v>
      </c>
      <c r="B237" s="58" t="s">
        <v>552</v>
      </c>
      <c r="C237" s="58" t="s">
        <v>553</v>
      </c>
      <c r="D237" s="59">
        <v>31455975.586234849</v>
      </c>
      <c r="E237" s="60">
        <v>1048532.5195411616</v>
      </c>
      <c r="F237" s="61" t="s">
        <v>0</v>
      </c>
      <c r="G237" s="61">
        <v>0</v>
      </c>
      <c r="H237" s="61">
        <v>31455975.586234849</v>
      </c>
      <c r="I237" s="1">
        <v>203</v>
      </c>
      <c r="J237" s="62"/>
    </row>
    <row r="238" spans="1:10">
      <c r="A238" s="1">
        <v>203</v>
      </c>
      <c r="B238" s="58" t="s">
        <v>554</v>
      </c>
      <c r="C238" s="58" t="s">
        <v>555</v>
      </c>
      <c r="D238" s="59">
        <v>18698738.204108045</v>
      </c>
      <c r="E238" s="60">
        <v>623291.27347026812</v>
      </c>
      <c r="F238" s="61" t="s">
        <v>0</v>
      </c>
      <c r="G238" s="61">
        <v>0</v>
      </c>
      <c r="H238" s="61">
        <v>18698738.204108045</v>
      </c>
      <c r="I238" s="1">
        <v>203</v>
      </c>
      <c r="J238" s="62"/>
    </row>
    <row r="239" spans="1:10">
      <c r="A239" s="1">
        <v>203</v>
      </c>
      <c r="B239" s="58" t="s">
        <v>556</v>
      </c>
      <c r="C239" s="58" t="s">
        <v>557</v>
      </c>
      <c r="D239" s="59">
        <v>22048422.054870687</v>
      </c>
      <c r="E239" s="60">
        <v>734947.40182902291</v>
      </c>
      <c r="F239" s="61" t="s">
        <v>0</v>
      </c>
      <c r="G239" s="61">
        <v>0</v>
      </c>
      <c r="H239" s="61">
        <v>22048422.054870687</v>
      </c>
      <c r="I239" s="1">
        <v>203</v>
      </c>
      <c r="J239" s="62"/>
    </row>
    <row r="240" spans="1:10">
      <c r="A240" s="1">
        <v>203</v>
      </c>
      <c r="B240" s="58" t="s">
        <v>558</v>
      </c>
      <c r="C240" s="58" t="s">
        <v>559</v>
      </c>
      <c r="D240" s="59">
        <v>34954263.536902174</v>
      </c>
      <c r="E240" s="60">
        <v>1165142.1178967392</v>
      </c>
      <c r="F240" s="61" t="s">
        <v>0</v>
      </c>
      <c r="G240" s="61">
        <v>0</v>
      </c>
      <c r="H240" s="61">
        <v>34954263.536902174</v>
      </c>
      <c r="I240" s="1">
        <v>203</v>
      </c>
      <c r="J240" s="62"/>
    </row>
    <row r="241" spans="1:10">
      <c r="A241" s="1">
        <v>203</v>
      </c>
      <c r="B241" s="58" t="s">
        <v>560</v>
      </c>
      <c r="C241" s="58" t="s">
        <v>561</v>
      </c>
      <c r="D241" s="59">
        <v>50033821.611623719</v>
      </c>
      <c r="E241" s="60">
        <v>1667794.0537207907</v>
      </c>
      <c r="F241" s="61" t="s">
        <v>0</v>
      </c>
      <c r="G241" s="61">
        <v>0</v>
      </c>
      <c r="H241" s="61">
        <v>50033821.611623719</v>
      </c>
      <c r="I241" s="1">
        <v>203</v>
      </c>
      <c r="J241" s="62"/>
    </row>
    <row r="242" spans="1:10">
      <c r="A242" s="1">
        <v>203</v>
      </c>
      <c r="B242" s="58" t="s">
        <v>562</v>
      </c>
      <c r="C242" s="58" t="s">
        <v>563</v>
      </c>
      <c r="D242" s="59">
        <v>26226219.531400818</v>
      </c>
      <c r="E242" s="60">
        <v>874207.31771336065</v>
      </c>
      <c r="F242" s="61" t="s">
        <v>0</v>
      </c>
      <c r="G242" s="61">
        <v>0</v>
      </c>
      <c r="H242" s="61">
        <v>26226219.531400818</v>
      </c>
      <c r="I242" s="1">
        <v>203</v>
      </c>
      <c r="J242" s="62"/>
    </row>
    <row r="243" spans="1:10">
      <c r="A243" s="1">
        <v>203</v>
      </c>
      <c r="B243" s="58" t="s">
        <v>564</v>
      </c>
      <c r="C243" s="58" t="s">
        <v>565</v>
      </c>
      <c r="D243" s="59">
        <v>23204680.508202899</v>
      </c>
      <c r="E243" s="60">
        <v>773489.35027343</v>
      </c>
      <c r="F243" s="61" t="s">
        <v>0</v>
      </c>
      <c r="G243" s="61">
        <v>0</v>
      </c>
      <c r="H243" s="61">
        <v>23204680.508202899</v>
      </c>
      <c r="I243" s="1">
        <v>203</v>
      </c>
      <c r="J243" s="62"/>
    </row>
    <row r="244" spans="1:10">
      <c r="A244" s="1">
        <v>203</v>
      </c>
      <c r="B244" s="58" t="s">
        <v>566</v>
      </c>
      <c r="C244" s="58" t="s">
        <v>567</v>
      </c>
      <c r="D244" s="59">
        <v>19274204.235692576</v>
      </c>
      <c r="E244" s="60">
        <v>642473.47452308587</v>
      </c>
      <c r="F244" s="61" t="s">
        <v>0</v>
      </c>
      <c r="G244" s="61">
        <v>0</v>
      </c>
      <c r="H244" s="61">
        <v>19274204.235692576</v>
      </c>
      <c r="I244" s="1">
        <v>203</v>
      </c>
      <c r="J244" s="62"/>
    </row>
    <row r="245" spans="1:10">
      <c r="A245" s="1">
        <v>203</v>
      </c>
      <c r="B245" s="58" t="s">
        <v>568</v>
      </c>
      <c r="C245" s="58" t="s">
        <v>569</v>
      </c>
      <c r="D245" s="59">
        <v>39803399.404118434</v>
      </c>
      <c r="E245" s="60">
        <v>1326779.9801372811</v>
      </c>
      <c r="F245" s="61" t="s">
        <v>0</v>
      </c>
      <c r="G245" s="61">
        <v>0</v>
      </c>
      <c r="H245" s="61">
        <v>39803399.404118434</v>
      </c>
      <c r="I245" s="1">
        <v>203</v>
      </c>
      <c r="J245" s="62"/>
    </row>
    <row r="246" spans="1:10">
      <c r="A246" s="1">
        <v>203</v>
      </c>
      <c r="B246" s="58" t="s">
        <v>570</v>
      </c>
      <c r="C246" s="58" t="s">
        <v>571</v>
      </c>
      <c r="D246" s="59">
        <v>14783251.623847408</v>
      </c>
      <c r="E246" s="60">
        <v>492775.05412824696</v>
      </c>
      <c r="F246" s="61" t="s">
        <v>0</v>
      </c>
      <c r="G246" s="61">
        <v>0</v>
      </c>
      <c r="H246" s="61">
        <v>14783251.623847408</v>
      </c>
      <c r="I246" s="1">
        <v>203</v>
      </c>
      <c r="J246" s="62"/>
    </row>
    <row r="247" spans="1:10">
      <c r="A247" s="1">
        <v>203</v>
      </c>
      <c r="B247" s="58" t="s">
        <v>572</v>
      </c>
      <c r="C247" s="58" t="s">
        <v>573</v>
      </c>
      <c r="D247" s="59">
        <v>19859270.887154214</v>
      </c>
      <c r="E247" s="60">
        <v>661975.69623847376</v>
      </c>
      <c r="F247" s="61" t="s">
        <v>0</v>
      </c>
      <c r="G247" s="61">
        <v>0</v>
      </c>
      <c r="H247" s="61">
        <v>19859270.887154214</v>
      </c>
      <c r="I247" s="1">
        <v>203</v>
      </c>
      <c r="J247" s="62"/>
    </row>
    <row r="248" spans="1:10">
      <c r="A248" s="1">
        <v>203</v>
      </c>
      <c r="B248" s="58" t="s">
        <v>574</v>
      </c>
      <c r="C248" s="58" t="s">
        <v>575</v>
      </c>
      <c r="D248" s="59">
        <v>37165557.942104526</v>
      </c>
      <c r="E248" s="60">
        <v>1238851.9314034842</v>
      </c>
      <c r="F248" s="61" t="s">
        <v>0</v>
      </c>
      <c r="G248" s="61">
        <v>0</v>
      </c>
      <c r="H248" s="61">
        <v>37165557.942104526</v>
      </c>
      <c r="I248" s="1">
        <v>203</v>
      </c>
      <c r="J248" s="62"/>
    </row>
    <row r="249" spans="1:10">
      <c r="A249" s="1">
        <v>203</v>
      </c>
      <c r="B249" s="58" t="s">
        <v>576</v>
      </c>
      <c r="C249" s="58" t="s">
        <v>577</v>
      </c>
      <c r="D249" s="59">
        <v>23557252.448303699</v>
      </c>
      <c r="E249" s="60">
        <v>785241.74827679002</v>
      </c>
      <c r="F249" s="61" t="s">
        <v>0</v>
      </c>
      <c r="G249" s="61">
        <v>0</v>
      </c>
      <c r="H249" s="61">
        <v>23557252.448303699</v>
      </c>
      <c r="I249" s="1">
        <v>203</v>
      </c>
      <c r="J249" s="62"/>
    </row>
    <row r="250" spans="1:10">
      <c r="A250" s="1">
        <v>203</v>
      </c>
      <c r="B250" s="58" t="s">
        <v>578</v>
      </c>
      <c r="C250" s="58" t="s">
        <v>579</v>
      </c>
      <c r="D250" s="59">
        <v>8565256.9701694921</v>
      </c>
      <c r="E250" s="60">
        <v>285508.56567231641</v>
      </c>
      <c r="F250" s="61" t="s">
        <v>0</v>
      </c>
      <c r="G250" s="61">
        <v>0</v>
      </c>
      <c r="H250" s="61">
        <v>8565256.9701694921</v>
      </c>
      <c r="I250" s="1">
        <v>203</v>
      </c>
      <c r="J250" s="62"/>
    </row>
    <row r="251" spans="1:10">
      <c r="A251" s="1">
        <v>203</v>
      </c>
      <c r="B251" s="58" t="s">
        <v>580</v>
      </c>
      <c r="C251" s="58" t="s">
        <v>581</v>
      </c>
      <c r="D251" s="59">
        <v>1209548.3840441222</v>
      </c>
      <c r="E251" s="60">
        <v>40318.279468137407</v>
      </c>
      <c r="F251" s="61" t="s">
        <v>0</v>
      </c>
      <c r="G251" s="61">
        <v>0</v>
      </c>
      <c r="H251" s="61">
        <v>1209548.3840441222</v>
      </c>
      <c r="I251" s="1">
        <v>203</v>
      </c>
      <c r="J251" s="62"/>
    </row>
    <row r="252" spans="1:10">
      <c r="A252" s="1">
        <v>203</v>
      </c>
      <c r="B252" s="58" t="s">
        <v>582</v>
      </c>
      <c r="C252" s="58" t="s">
        <v>583</v>
      </c>
      <c r="D252" s="59">
        <v>2520038.8799654143</v>
      </c>
      <c r="E252" s="60">
        <v>84001.295998847141</v>
      </c>
      <c r="F252" s="61" t="s">
        <v>0</v>
      </c>
      <c r="G252" s="61">
        <v>0</v>
      </c>
      <c r="H252" s="61">
        <v>2520038.8799654143</v>
      </c>
      <c r="I252" s="1">
        <v>203</v>
      </c>
      <c r="J252" s="62"/>
    </row>
    <row r="253" spans="1:10">
      <c r="A253" s="1">
        <v>203</v>
      </c>
      <c r="B253" s="58" t="s">
        <v>584</v>
      </c>
      <c r="C253" s="58" t="s">
        <v>585</v>
      </c>
      <c r="D253" s="59">
        <v>19435233.156376172</v>
      </c>
      <c r="E253" s="60">
        <v>647841.10521253909</v>
      </c>
      <c r="F253" s="61" t="s">
        <v>0</v>
      </c>
      <c r="G253" s="61">
        <v>0</v>
      </c>
      <c r="H253" s="61">
        <v>19435233.156376172</v>
      </c>
      <c r="I253" s="1">
        <v>203</v>
      </c>
      <c r="J253" s="62"/>
    </row>
    <row r="254" spans="1:10">
      <c r="A254" s="1">
        <v>203</v>
      </c>
      <c r="B254" s="58" t="s">
        <v>580</v>
      </c>
      <c r="C254" s="58" t="s">
        <v>586</v>
      </c>
      <c r="D254" s="59">
        <v>1885850.8161741239</v>
      </c>
      <c r="E254" s="60">
        <v>62861.693872470794</v>
      </c>
      <c r="F254" s="61" t="s">
        <v>0</v>
      </c>
      <c r="G254" s="61">
        <v>0</v>
      </c>
      <c r="H254" s="61">
        <v>1885850.8161741239</v>
      </c>
      <c r="I254" s="1">
        <v>203</v>
      </c>
      <c r="J254" s="62"/>
    </row>
    <row r="255" spans="1:10">
      <c r="A255" s="1">
        <v>203</v>
      </c>
      <c r="B255" s="58" t="s">
        <v>580</v>
      </c>
      <c r="C255" s="58" t="s">
        <v>586</v>
      </c>
      <c r="D255" s="59">
        <v>1885850.8161741239</v>
      </c>
      <c r="E255" s="60">
        <v>62861.693872470794</v>
      </c>
      <c r="F255" s="61" t="s">
        <v>0</v>
      </c>
      <c r="G255" s="61">
        <v>0</v>
      </c>
      <c r="H255" s="61">
        <v>1885850.8161741239</v>
      </c>
      <c r="I255" s="1">
        <v>203</v>
      </c>
      <c r="J255" s="62"/>
    </row>
    <row r="256" spans="1:10">
      <c r="A256" s="1">
        <v>203</v>
      </c>
      <c r="B256" s="58" t="s">
        <v>587</v>
      </c>
      <c r="C256" s="58" t="s">
        <v>588</v>
      </c>
      <c r="D256" s="59">
        <v>23220798.751507539</v>
      </c>
      <c r="E256" s="60">
        <v>774026.62505025126</v>
      </c>
      <c r="F256" s="61" t="s">
        <v>0</v>
      </c>
      <c r="G256" s="61">
        <v>0</v>
      </c>
      <c r="H256" s="61">
        <v>23220798.751507539</v>
      </c>
      <c r="I256" s="1">
        <v>203</v>
      </c>
      <c r="J256" s="62"/>
    </row>
    <row r="257" spans="1:10">
      <c r="A257" s="1">
        <v>203</v>
      </c>
      <c r="B257" s="58" t="s">
        <v>589</v>
      </c>
      <c r="C257" s="58" t="s">
        <v>590</v>
      </c>
      <c r="D257" s="59">
        <v>20056755.140079498</v>
      </c>
      <c r="E257" s="60">
        <v>668558.50466931658</v>
      </c>
      <c r="F257" s="61" t="s">
        <v>0</v>
      </c>
      <c r="G257" s="61">
        <v>0</v>
      </c>
      <c r="H257" s="61">
        <v>20056755.140079498</v>
      </c>
      <c r="I257" s="1">
        <v>203</v>
      </c>
      <c r="J257" s="62"/>
    </row>
    <row r="258" spans="1:10">
      <c r="A258" s="1">
        <v>203</v>
      </c>
      <c r="B258" s="58" t="s">
        <v>591</v>
      </c>
      <c r="C258" s="58" t="s">
        <v>592</v>
      </c>
      <c r="D258" s="59">
        <v>13151312.962573234</v>
      </c>
      <c r="E258" s="60">
        <v>438377.09875244112</v>
      </c>
      <c r="F258" s="61" t="s">
        <v>0</v>
      </c>
      <c r="G258" s="61">
        <v>0</v>
      </c>
      <c r="H258" s="61">
        <v>13151312.962573234</v>
      </c>
      <c r="I258" s="1">
        <v>203</v>
      </c>
      <c r="J258" s="62"/>
    </row>
    <row r="259" spans="1:10">
      <c r="A259" s="1">
        <v>203</v>
      </c>
      <c r="B259" s="58" t="s">
        <v>593</v>
      </c>
      <c r="C259" s="58" t="s">
        <v>594</v>
      </c>
      <c r="D259" s="59">
        <v>41876753.292991839</v>
      </c>
      <c r="E259" s="60">
        <v>1395891.7764330613</v>
      </c>
      <c r="F259" s="61" t="s">
        <v>0</v>
      </c>
      <c r="G259" s="61">
        <v>0</v>
      </c>
      <c r="H259" s="61">
        <v>41876753.292991839</v>
      </c>
      <c r="I259" s="1">
        <v>203</v>
      </c>
      <c r="J259" s="62"/>
    </row>
    <row r="260" spans="1:10">
      <c r="A260" s="1">
        <v>203</v>
      </c>
      <c r="B260" s="58" t="s">
        <v>595</v>
      </c>
      <c r="C260" s="58" t="s">
        <v>596</v>
      </c>
      <c r="D260" s="59">
        <v>18240335.583242059</v>
      </c>
      <c r="E260" s="60">
        <v>608011.18610806868</v>
      </c>
      <c r="F260" s="61" t="s">
        <v>0</v>
      </c>
      <c r="G260" s="61">
        <v>0</v>
      </c>
      <c r="H260" s="61">
        <v>18240335.583242059</v>
      </c>
      <c r="I260" s="1">
        <v>203</v>
      </c>
      <c r="J260" s="62"/>
    </row>
    <row r="261" spans="1:10">
      <c r="A261" s="1">
        <v>203</v>
      </c>
      <c r="B261" s="58" t="s">
        <v>597</v>
      </c>
      <c r="C261" s="58" t="s">
        <v>598</v>
      </c>
      <c r="D261" s="59">
        <v>38055518.68911729</v>
      </c>
      <c r="E261" s="60">
        <v>1268517.2896372429</v>
      </c>
      <c r="F261" s="61" t="s">
        <v>0</v>
      </c>
      <c r="G261" s="61">
        <v>0</v>
      </c>
      <c r="H261" s="61">
        <v>38055518.68911729</v>
      </c>
      <c r="I261" s="1">
        <v>203</v>
      </c>
      <c r="J261" s="62"/>
    </row>
    <row r="262" spans="1:10">
      <c r="A262" s="1">
        <v>203</v>
      </c>
      <c r="B262" s="58" t="s">
        <v>599</v>
      </c>
      <c r="C262" s="58" t="s">
        <v>600</v>
      </c>
      <c r="D262" s="59">
        <v>32556245.479936212</v>
      </c>
      <c r="E262" s="60">
        <v>1085208.1826645404</v>
      </c>
      <c r="F262" s="61" t="s">
        <v>0</v>
      </c>
      <c r="G262" s="61">
        <v>0</v>
      </c>
      <c r="H262" s="61">
        <v>32556245.479936212</v>
      </c>
      <c r="I262" s="1">
        <v>203</v>
      </c>
      <c r="J262" s="62"/>
    </row>
    <row r="263" spans="1:10">
      <c r="A263" s="1">
        <v>203</v>
      </c>
      <c r="B263" s="58" t="s">
        <v>601</v>
      </c>
      <c r="C263" s="58" t="s">
        <v>602</v>
      </c>
      <c r="D263" s="59">
        <v>30890634.332610417</v>
      </c>
      <c r="E263" s="60">
        <v>1029687.8110870139</v>
      </c>
      <c r="F263" s="61" t="s">
        <v>0</v>
      </c>
      <c r="G263" s="61">
        <v>0</v>
      </c>
      <c r="H263" s="61">
        <v>30890634.332610417</v>
      </c>
      <c r="I263" s="1">
        <v>203</v>
      </c>
      <c r="J263" s="62"/>
    </row>
    <row r="264" spans="1:10">
      <c r="A264" s="1">
        <v>203</v>
      </c>
      <c r="B264" s="58" t="s">
        <v>603</v>
      </c>
      <c r="C264" s="58" t="s">
        <v>604</v>
      </c>
      <c r="D264" s="59">
        <v>23900501.421264853</v>
      </c>
      <c r="E264" s="60">
        <v>796683.38070882845</v>
      </c>
      <c r="F264" s="61" t="s">
        <v>0</v>
      </c>
      <c r="G264" s="61">
        <v>0</v>
      </c>
      <c r="H264" s="61">
        <v>23900501.421264853</v>
      </c>
      <c r="I264" s="1">
        <v>203</v>
      </c>
      <c r="J264" s="62"/>
    </row>
    <row r="265" spans="1:10">
      <c r="A265" s="1">
        <v>203</v>
      </c>
      <c r="B265" s="58" t="s">
        <v>605</v>
      </c>
      <c r="C265" s="58" t="s">
        <v>606</v>
      </c>
      <c r="D265" s="59">
        <v>25618428.067551751</v>
      </c>
      <c r="E265" s="60">
        <v>853947.60225172504</v>
      </c>
      <c r="F265" s="61" t="s">
        <v>0</v>
      </c>
      <c r="G265" s="61">
        <v>0</v>
      </c>
      <c r="H265" s="61">
        <v>25618428.067551751</v>
      </c>
      <c r="I265" s="1">
        <v>203</v>
      </c>
      <c r="J265" s="62"/>
    </row>
    <row r="266" spans="1:10">
      <c r="A266" s="1">
        <v>203</v>
      </c>
      <c r="B266" s="58" t="s">
        <v>607</v>
      </c>
      <c r="C266" s="58" t="s">
        <v>608</v>
      </c>
      <c r="D266" s="59">
        <v>10082755.258629605</v>
      </c>
      <c r="E266" s="60">
        <v>336091.84195432015</v>
      </c>
      <c r="F266" s="61" t="s">
        <v>0</v>
      </c>
      <c r="G266" s="61">
        <v>0</v>
      </c>
      <c r="H266" s="61">
        <v>10082755.258629605</v>
      </c>
      <c r="I266" s="1">
        <v>203</v>
      </c>
      <c r="J266" s="62"/>
    </row>
    <row r="267" spans="1:10">
      <c r="A267" s="1">
        <v>203</v>
      </c>
      <c r="B267" s="58" t="s">
        <v>609</v>
      </c>
      <c r="C267" s="58" t="s">
        <v>610</v>
      </c>
      <c r="D267" s="59">
        <v>8757010.6070137173</v>
      </c>
      <c r="E267" s="60">
        <v>291900.35356712394</v>
      </c>
      <c r="F267" s="61" t="s">
        <v>0</v>
      </c>
      <c r="G267" s="61">
        <v>0</v>
      </c>
      <c r="H267" s="61">
        <v>8757010.6070137173</v>
      </c>
      <c r="I267" s="1">
        <v>203</v>
      </c>
      <c r="J267" s="62"/>
    </row>
    <row r="268" spans="1:10">
      <c r="A268" s="1">
        <v>203</v>
      </c>
      <c r="B268" s="58" t="s">
        <v>611</v>
      </c>
      <c r="C268" s="58" t="s">
        <v>612</v>
      </c>
      <c r="D268" s="59">
        <v>7714923.6700192979</v>
      </c>
      <c r="E268" s="60">
        <v>257164.12233397659</v>
      </c>
      <c r="F268" s="61" t="s">
        <v>0</v>
      </c>
      <c r="G268" s="61">
        <v>0</v>
      </c>
      <c r="H268" s="61">
        <v>7714923.6700192979</v>
      </c>
      <c r="I268" s="1">
        <v>203</v>
      </c>
      <c r="J268" s="62"/>
    </row>
    <row r="269" spans="1:10">
      <c r="A269" s="1">
        <v>203</v>
      </c>
      <c r="B269" s="58" t="s">
        <v>613</v>
      </c>
      <c r="C269" s="58" t="s">
        <v>614</v>
      </c>
      <c r="D269" s="59">
        <v>83639817.827053651</v>
      </c>
      <c r="E269" s="60">
        <v>2787993.9275684552</v>
      </c>
      <c r="F269" s="61" t="s">
        <v>0</v>
      </c>
      <c r="G269" s="61">
        <v>0</v>
      </c>
      <c r="H269" s="61">
        <v>83639817.827053651</v>
      </c>
      <c r="I269" s="1">
        <v>203</v>
      </c>
      <c r="J269" s="62"/>
    </row>
    <row r="270" spans="1:10">
      <c r="A270" s="1">
        <v>203</v>
      </c>
      <c r="B270" s="58" t="s">
        <v>615</v>
      </c>
      <c r="C270" s="58" t="s">
        <v>616</v>
      </c>
      <c r="D270" s="59">
        <v>18668486.398736108</v>
      </c>
      <c r="E270" s="60">
        <v>622282.87995787023</v>
      </c>
      <c r="F270" s="61" t="s">
        <v>0</v>
      </c>
      <c r="G270" s="61">
        <v>0</v>
      </c>
      <c r="H270" s="61">
        <v>18668486.398736108</v>
      </c>
      <c r="I270" s="1">
        <v>203</v>
      </c>
      <c r="J270" s="62"/>
    </row>
    <row r="271" spans="1:10">
      <c r="A271" s="1">
        <v>203</v>
      </c>
      <c r="B271" s="58" t="s">
        <v>617</v>
      </c>
      <c r="C271" s="58" t="s">
        <v>618</v>
      </c>
      <c r="D271" s="59">
        <v>34127479.229993135</v>
      </c>
      <c r="E271" s="60">
        <v>1137582.6409997712</v>
      </c>
      <c r="F271" s="61" t="s">
        <v>0</v>
      </c>
      <c r="G271" s="61">
        <v>0</v>
      </c>
      <c r="H271" s="61">
        <v>34127479.229993135</v>
      </c>
      <c r="I271" s="1">
        <v>203</v>
      </c>
      <c r="J271" s="62"/>
    </row>
    <row r="272" spans="1:10">
      <c r="A272" s="1">
        <v>203</v>
      </c>
      <c r="B272" s="58" t="s">
        <v>619</v>
      </c>
      <c r="C272" s="58" t="s">
        <v>620</v>
      </c>
      <c r="D272" s="59">
        <v>13080100.370348226</v>
      </c>
      <c r="E272" s="60">
        <v>436003.34567827423</v>
      </c>
      <c r="F272" s="61" t="s">
        <v>0</v>
      </c>
      <c r="G272" s="61">
        <v>0</v>
      </c>
      <c r="H272" s="61">
        <v>13080100.370348226</v>
      </c>
      <c r="I272" s="1">
        <v>203</v>
      </c>
      <c r="J272" s="62"/>
    </row>
    <row r="273" spans="1:10">
      <c r="A273" s="1">
        <v>203</v>
      </c>
      <c r="B273" s="58" t="s">
        <v>621</v>
      </c>
      <c r="C273" s="58" t="s">
        <v>622</v>
      </c>
      <c r="D273" s="59">
        <v>18225787.456009232</v>
      </c>
      <c r="E273" s="60">
        <v>607526.2485336411</v>
      </c>
      <c r="F273" s="61" t="s">
        <v>0</v>
      </c>
      <c r="G273" s="61">
        <v>0</v>
      </c>
      <c r="H273" s="61">
        <v>18225787.456009232</v>
      </c>
      <c r="I273" s="1">
        <v>203</v>
      </c>
      <c r="J273" s="62"/>
    </row>
    <row r="274" spans="1:10">
      <c r="A274" s="1">
        <v>203</v>
      </c>
      <c r="B274" s="58" t="s">
        <v>623</v>
      </c>
      <c r="C274" s="58" t="s">
        <v>624</v>
      </c>
      <c r="D274" s="59">
        <v>25934326.802660961</v>
      </c>
      <c r="E274" s="60">
        <v>864477.56008869864</v>
      </c>
      <c r="F274" s="61" t="s">
        <v>0</v>
      </c>
      <c r="G274" s="61">
        <v>0</v>
      </c>
      <c r="H274" s="61">
        <v>25934326.802660961</v>
      </c>
      <c r="I274" s="1">
        <v>203</v>
      </c>
      <c r="J274" s="62"/>
    </row>
    <row r="275" spans="1:10">
      <c r="A275" s="1">
        <v>203</v>
      </c>
      <c r="B275" s="58" t="s">
        <v>625</v>
      </c>
      <c r="C275" s="58" t="s">
        <v>626</v>
      </c>
      <c r="D275" s="59">
        <v>17393867.904435053</v>
      </c>
      <c r="E275" s="60">
        <v>579795.5968145018</v>
      </c>
      <c r="F275" s="61" t="s">
        <v>0</v>
      </c>
      <c r="G275" s="61">
        <v>0</v>
      </c>
      <c r="H275" s="61">
        <v>17393867.904435053</v>
      </c>
      <c r="I275" s="1">
        <v>203</v>
      </c>
      <c r="J275" s="62"/>
    </row>
    <row r="276" spans="1:10">
      <c r="A276" s="1">
        <v>203</v>
      </c>
      <c r="B276" s="58" t="s">
        <v>627</v>
      </c>
      <c r="C276" s="58" t="s">
        <v>628</v>
      </c>
      <c r="D276" s="59">
        <v>12362090.233096015</v>
      </c>
      <c r="E276" s="60">
        <v>412069.67443653382</v>
      </c>
      <c r="F276" s="61" t="s">
        <v>0</v>
      </c>
      <c r="G276" s="61">
        <v>0</v>
      </c>
      <c r="H276" s="61">
        <v>12362090.233096015</v>
      </c>
      <c r="I276" s="1">
        <v>203</v>
      </c>
      <c r="J276" s="62"/>
    </row>
    <row r="277" spans="1:10">
      <c r="A277" s="1">
        <v>203</v>
      </c>
      <c r="B277" s="58" t="s">
        <v>629</v>
      </c>
      <c r="C277" s="58" t="s">
        <v>630</v>
      </c>
      <c r="D277" s="59">
        <v>15097540.60690389</v>
      </c>
      <c r="E277" s="60">
        <v>503251.35356346302</v>
      </c>
      <c r="F277" s="61" t="s">
        <v>0</v>
      </c>
      <c r="G277" s="61">
        <v>0</v>
      </c>
      <c r="H277" s="61">
        <v>15097540.60690389</v>
      </c>
      <c r="I277" s="1">
        <v>203</v>
      </c>
      <c r="J277" s="62"/>
    </row>
    <row r="278" spans="1:10">
      <c r="A278" s="1">
        <v>203</v>
      </c>
      <c r="B278" s="58" t="s">
        <v>631</v>
      </c>
      <c r="C278" s="58" t="s">
        <v>632</v>
      </c>
      <c r="D278" s="59">
        <v>29747792.106837492</v>
      </c>
      <c r="E278" s="60">
        <v>991593.07022791647</v>
      </c>
      <c r="F278" s="61" t="s">
        <v>0</v>
      </c>
      <c r="G278" s="61">
        <v>0</v>
      </c>
      <c r="H278" s="61">
        <v>29747792.106837492</v>
      </c>
      <c r="I278" s="1">
        <v>203</v>
      </c>
      <c r="J278" s="62"/>
    </row>
    <row r="279" spans="1:10">
      <c r="A279" s="1">
        <v>203</v>
      </c>
      <c r="B279" s="58" t="s">
        <v>633</v>
      </c>
      <c r="C279" s="58" t="s">
        <v>634</v>
      </c>
      <c r="D279" s="59">
        <v>8658666.5819463935</v>
      </c>
      <c r="E279" s="60">
        <v>288622.21939821314</v>
      </c>
      <c r="F279" s="61" t="s">
        <v>0</v>
      </c>
      <c r="G279" s="61">
        <v>0</v>
      </c>
      <c r="H279" s="61">
        <v>8658666.5819463935</v>
      </c>
      <c r="I279" s="1">
        <v>203</v>
      </c>
      <c r="J279" s="62"/>
    </row>
    <row r="280" spans="1:10">
      <c r="A280" s="1">
        <v>203</v>
      </c>
      <c r="B280" s="58" t="s">
        <v>635</v>
      </c>
      <c r="C280" s="58" t="s">
        <v>636</v>
      </c>
      <c r="D280" s="59">
        <v>11803611.238205906</v>
      </c>
      <c r="E280" s="60">
        <v>393453.70794019685</v>
      </c>
      <c r="F280" s="61" t="s">
        <v>0</v>
      </c>
      <c r="G280" s="61">
        <v>0</v>
      </c>
      <c r="H280" s="61">
        <v>11803611.238205906</v>
      </c>
      <c r="I280" s="1">
        <v>203</v>
      </c>
      <c r="J280" s="62"/>
    </row>
    <row r="281" spans="1:10">
      <c r="A281" s="1">
        <v>203</v>
      </c>
      <c r="B281" s="58" t="s">
        <v>637</v>
      </c>
      <c r="C281" s="58" t="s">
        <v>638</v>
      </c>
      <c r="D281" s="59">
        <v>20753272.651410997</v>
      </c>
      <c r="E281" s="60">
        <v>691775.75504703319</v>
      </c>
      <c r="F281" s="61" t="s">
        <v>0</v>
      </c>
      <c r="G281" s="61">
        <v>0</v>
      </c>
      <c r="H281" s="61">
        <v>20753272.651410997</v>
      </c>
      <c r="I281" s="1">
        <v>203</v>
      </c>
      <c r="J281" s="62"/>
    </row>
    <row r="282" spans="1:10">
      <c r="A282" s="1">
        <v>203</v>
      </c>
      <c r="B282" s="58" t="s">
        <v>639</v>
      </c>
      <c r="C282" s="58" t="s">
        <v>640</v>
      </c>
      <c r="D282" s="59">
        <v>21640018.926078264</v>
      </c>
      <c r="E282" s="60">
        <v>721333.9642026088</v>
      </c>
      <c r="F282" s="61" t="s">
        <v>0</v>
      </c>
      <c r="G282" s="61">
        <v>0</v>
      </c>
      <c r="H282" s="61">
        <v>21640018.926078264</v>
      </c>
      <c r="I282" s="1">
        <v>203</v>
      </c>
      <c r="J282" s="62"/>
    </row>
    <row r="283" spans="1:10">
      <c r="A283" s="1">
        <v>203</v>
      </c>
      <c r="B283" s="58" t="s">
        <v>641</v>
      </c>
      <c r="C283" s="58" t="s">
        <v>642</v>
      </c>
      <c r="D283" s="59">
        <v>7278457.9435334252</v>
      </c>
      <c r="E283" s="60">
        <v>242615.2647844475</v>
      </c>
      <c r="F283" s="61" t="s">
        <v>0</v>
      </c>
      <c r="G283" s="61">
        <v>0</v>
      </c>
      <c r="H283" s="61">
        <v>7278457.9435334252</v>
      </c>
      <c r="I283" s="1">
        <v>203</v>
      </c>
      <c r="J283" s="62"/>
    </row>
    <row r="284" spans="1:10">
      <c r="A284" s="1">
        <v>203</v>
      </c>
      <c r="B284" s="58" t="s">
        <v>643</v>
      </c>
      <c r="C284" s="58" t="s">
        <v>644</v>
      </c>
      <c r="D284" s="59">
        <v>11543547.833592463</v>
      </c>
      <c r="E284" s="60">
        <v>384784.92778641544</v>
      </c>
      <c r="F284" s="61" t="s">
        <v>0</v>
      </c>
      <c r="G284" s="61">
        <v>0</v>
      </c>
      <c r="H284" s="61">
        <v>11543547.833592463</v>
      </c>
      <c r="I284" s="1">
        <v>203</v>
      </c>
      <c r="J284" s="62"/>
    </row>
    <row r="285" spans="1:10">
      <c r="A285" s="1">
        <v>203</v>
      </c>
      <c r="B285" s="58" t="s">
        <v>645</v>
      </c>
      <c r="C285" s="58" t="s">
        <v>646</v>
      </c>
      <c r="D285" s="59">
        <v>15618465.169573974</v>
      </c>
      <c r="E285" s="60">
        <v>520615.5056524658</v>
      </c>
      <c r="F285" s="61" t="s">
        <v>0</v>
      </c>
      <c r="G285" s="61">
        <v>0</v>
      </c>
      <c r="H285" s="61">
        <v>15618465.169573974</v>
      </c>
      <c r="I285" s="1">
        <v>203</v>
      </c>
      <c r="J285" s="62"/>
    </row>
    <row r="286" spans="1:10">
      <c r="A286" s="1">
        <v>203</v>
      </c>
      <c r="B286" s="58" t="s">
        <v>647</v>
      </c>
      <c r="C286" s="58" t="s">
        <v>648</v>
      </c>
      <c r="D286" s="59">
        <v>15044723.62836515</v>
      </c>
      <c r="E286" s="60">
        <v>501490.78761217167</v>
      </c>
      <c r="F286" s="61" t="s">
        <v>0</v>
      </c>
      <c r="G286" s="61">
        <v>0</v>
      </c>
      <c r="H286" s="61">
        <v>15044723.62836515</v>
      </c>
      <c r="I286" s="1">
        <v>203</v>
      </c>
      <c r="J286" s="62"/>
    </row>
    <row r="287" spans="1:10">
      <c r="A287" s="1">
        <v>203</v>
      </c>
      <c r="B287" s="58" t="s">
        <v>649</v>
      </c>
      <c r="C287" s="58" t="s">
        <v>650</v>
      </c>
      <c r="D287" s="59">
        <v>3045244.5629562973</v>
      </c>
      <c r="E287" s="60">
        <v>101508.15209854324</v>
      </c>
      <c r="F287" s="61" t="s">
        <v>0</v>
      </c>
      <c r="G287" s="61">
        <v>0</v>
      </c>
      <c r="H287" s="61">
        <v>3045244.5629562973</v>
      </c>
      <c r="I287" s="1">
        <v>203</v>
      </c>
      <c r="J287" s="62"/>
    </row>
    <row r="288" spans="1:10">
      <c r="A288" s="1">
        <v>203</v>
      </c>
      <c r="B288" s="58" t="s">
        <v>651</v>
      </c>
      <c r="C288" s="58" t="s">
        <v>652</v>
      </c>
      <c r="D288" s="59">
        <v>6316495.0596525921</v>
      </c>
      <c r="E288" s="60">
        <v>210549.83532175308</v>
      </c>
      <c r="F288" s="61" t="s">
        <v>0</v>
      </c>
      <c r="G288" s="61">
        <v>0</v>
      </c>
      <c r="H288" s="61">
        <v>6316495.0596525921</v>
      </c>
      <c r="I288" s="1">
        <v>203</v>
      </c>
      <c r="J288" s="62"/>
    </row>
    <row r="289" spans="1:10">
      <c r="A289" s="1">
        <v>203</v>
      </c>
      <c r="B289" s="58" t="s">
        <v>653</v>
      </c>
      <c r="C289" s="58" t="s">
        <v>654</v>
      </c>
      <c r="D289" s="59">
        <v>19071920.934621323</v>
      </c>
      <c r="E289" s="60">
        <v>635730.69782071072</v>
      </c>
      <c r="F289" s="61" t="s">
        <v>0</v>
      </c>
      <c r="G289" s="61">
        <v>0</v>
      </c>
      <c r="H289" s="61">
        <v>19071920.934621323</v>
      </c>
      <c r="I289" s="1">
        <v>203</v>
      </c>
      <c r="J289" s="62"/>
    </row>
    <row r="290" spans="1:10">
      <c r="A290" s="1">
        <v>203</v>
      </c>
      <c r="B290" s="58" t="s">
        <v>655</v>
      </c>
      <c r="C290" s="58" t="s">
        <v>656</v>
      </c>
      <c r="D290" s="59">
        <v>15745759.065946953</v>
      </c>
      <c r="E290" s="60">
        <v>524858.63553156506</v>
      </c>
      <c r="F290" s="61" t="s">
        <v>0</v>
      </c>
      <c r="G290" s="61">
        <v>0</v>
      </c>
      <c r="H290" s="61">
        <v>15745759.065946953</v>
      </c>
      <c r="I290" s="1">
        <v>203</v>
      </c>
      <c r="J290" s="62"/>
    </row>
    <row r="291" spans="1:10">
      <c r="A291" s="1">
        <v>203</v>
      </c>
      <c r="B291" s="58" t="s">
        <v>657</v>
      </c>
      <c r="C291" s="58" t="s">
        <v>658</v>
      </c>
      <c r="D291" s="59">
        <v>42806988.732232288</v>
      </c>
      <c r="E291" s="60">
        <v>1426899.6244077429</v>
      </c>
      <c r="F291" s="61" t="s">
        <v>0</v>
      </c>
      <c r="G291" s="61">
        <v>0</v>
      </c>
      <c r="H291" s="61">
        <v>42806988.732232288</v>
      </c>
      <c r="I291" s="1">
        <v>203</v>
      </c>
      <c r="J291" s="62"/>
    </row>
    <row r="292" spans="1:10">
      <c r="A292" s="1">
        <v>203</v>
      </c>
      <c r="B292" s="58" t="s">
        <v>659</v>
      </c>
      <c r="C292" s="58" t="s">
        <v>660</v>
      </c>
      <c r="D292" s="59">
        <v>36975579.555849917</v>
      </c>
      <c r="E292" s="60">
        <v>1232519.3185283307</v>
      </c>
      <c r="F292" s="61" t="s">
        <v>0</v>
      </c>
      <c r="G292" s="61">
        <v>0</v>
      </c>
      <c r="H292" s="61">
        <v>36975579.555849917</v>
      </c>
      <c r="I292" s="1">
        <v>203</v>
      </c>
      <c r="J292" s="62"/>
    </row>
    <row r="293" spans="1:10">
      <c r="A293" s="1">
        <v>203</v>
      </c>
      <c r="B293" s="58" t="s">
        <v>661</v>
      </c>
      <c r="C293" s="58" t="s">
        <v>662</v>
      </c>
      <c r="D293" s="59">
        <v>24450347.604988988</v>
      </c>
      <c r="E293" s="60">
        <v>815011.58683296631</v>
      </c>
      <c r="F293" s="61" t="s">
        <v>0</v>
      </c>
      <c r="G293" s="61">
        <v>0</v>
      </c>
      <c r="H293" s="61">
        <v>24450347.604988988</v>
      </c>
      <c r="I293" s="1">
        <v>203</v>
      </c>
      <c r="J293" s="62"/>
    </row>
    <row r="294" spans="1:10">
      <c r="A294" s="1">
        <v>203</v>
      </c>
      <c r="B294" s="58" t="s">
        <v>663</v>
      </c>
      <c r="C294" s="58" t="s">
        <v>664</v>
      </c>
      <c r="D294" s="59">
        <v>22890939.357953042</v>
      </c>
      <c r="E294" s="60">
        <v>763031.31193176808</v>
      </c>
      <c r="F294" s="61" t="s">
        <v>0</v>
      </c>
      <c r="G294" s="61">
        <v>0</v>
      </c>
      <c r="H294" s="61">
        <v>22890939.357953042</v>
      </c>
      <c r="I294" s="1">
        <v>203</v>
      </c>
      <c r="J294" s="62"/>
    </row>
    <row r="295" spans="1:10">
      <c r="A295" s="1">
        <v>203</v>
      </c>
      <c r="B295" s="58" t="s">
        <v>665</v>
      </c>
      <c r="C295" s="58" t="s">
        <v>666</v>
      </c>
      <c r="D295" s="59">
        <v>11385072.019969283</v>
      </c>
      <c r="E295" s="60">
        <v>379502.40066564275</v>
      </c>
      <c r="F295" s="61" t="s">
        <v>0</v>
      </c>
      <c r="G295" s="61">
        <v>0</v>
      </c>
      <c r="H295" s="61">
        <v>11385072.019969283</v>
      </c>
      <c r="I295" s="1">
        <v>203</v>
      </c>
      <c r="J295" s="62"/>
    </row>
    <row r="296" spans="1:10">
      <c r="A296" s="1">
        <v>203</v>
      </c>
      <c r="B296" s="58" t="s">
        <v>667</v>
      </c>
      <c r="C296" s="58" t="s">
        <v>668</v>
      </c>
      <c r="D296" s="59">
        <v>5009528.8940625153</v>
      </c>
      <c r="E296" s="60">
        <v>166984.29646875052</v>
      </c>
      <c r="F296" s="61" t="s">
        <v>0</v>
      </c>
      <c r="G296" s="61">
        <v>0</v>
      </c>
      <c r="H296" s="61">
        <v>5009528.8940625153</v>
      </c>
      <c r="I296" s="1">
        <v>203</v>
      </c>
      <c r="J296" s="62"/>
    </row>
    <row r="297" spans="1:10">
      <c r="A297" s="1">
        <v>203</v>
      </c>
      <c r="B297" s="58" t="s">
        <v>669</v>
      </c>
      <c r="C297" s="58" t="s">
        <v>670</v>
      </c>
      <c r="D297" s="59">
        <v>20473552.43625176</v>
      </c>
      <c r="E297" s="60">
        <v>682451.74787505867</v>
      </c>
      <c r="F297" s="61" t="s">
        <v>0</v>
      </c>
      <c r="G297" s="61">
        <v>0</v>
      </c>
      <c r="H297" s="61">
        <v>20473552.43625176</v>
      </c>
      <c r="I297" s="1">
        <v>203</v>
      </c>
      <c r="J297" s="62"/>
    </row>
    <row r="298" spans="1:10">
      <c r="A298" s="1">
        <v>203</v>
      </c>
      <c r="B298" s="58" t="s">
        <v>671</v>
      </c>
      <c r="C298" s="58" t="s">
        <v>672</v>
      </c>
      <c r="D298" s="59">
        <v>17547370.857224777</v>
      </c>
      <c r="E298" s="60">
        <v>584912.36190749262</v>
      </c>
      <c r="F298" s="61" t="s">
        <v>0</v>
      </c>
      <c r="G298" s="61">
        <v>0</v>
      </c>
      <c r="H298" s="61">
        <v>17547370.857224777</v>
      </c>
      <c r="I298" s="1">
        <v>203</v>
      </c>
      <c r="J298" s="62"/>
    </row>
    <row r="299" spans="1:10">
      <c r="A299" s="1">
        <v>203</v>
      </c>
      <c r="B299" s="58" t="s">
        <v>673</v>
      </c>
      <c r="C299" s="58" t="s">
        <v>674</v>
      </c>
      <c r="D299" s="59">
        <v>15734299.346815424</v>
      </c>
      <c r="E299" s="60">
        <v>524476.64489384752</v>
      </c>
      <c r="F299" s="61" t="s">
        <v>0</v>
      </c>
      <c r="G299" s="61">
        <v>0</v>
      </c>
      <c r="H299" s="61">
        <v>15734299.346815424</v>
      </c>
      <c r="I299" s="1">
        <v>203</v>
      </c>
      <c r="J299" s="62"/>
    </row>
    <row r="300" spans="1:10">
      <c r="A300" s="1">
        <v>203</v>
      </c>
      <c r="B300" s="58" t="s">
        <v>675</v>
      </c>
      <c r="C300" s="58" t="s">
        <v>676</v>
      </c>
      <c r="D300" s="59">
        <v>10526337.623457812</v>
      </c>
      <c r="E300" s="60">
        <v>350877.92078192707</v>
      </c>
      <c r="F300" s="61" t="s">
        <v>0</v>
      </c>
      <c r="G300" s="61">
        <v>0</v>
      </c>
      <c r="H300" s="61">
        <v>10526337.623457812</v>
      </c>
      <c r="I300" s="1">
        <v>203</v>
      </c>
      <c r="J300" s="62"/>
    </row>
    <row r="301" spans="1:10">
      <c r="A301" s="1">
        <v>203</v>
      </c>
      <c r="B301" s="58" t="s">
        <v>677</v>
      </c>
      <c r="C301" s="58" t="s">
        <v>678</v>
      </c>
      <c r="D301" s="59">
        <v>8193090.4028338613</v>
      </c>
      <c r="E301" s="60">
        <v>273103.01342779538</v>
      </c>
      <c r="F301" s="61" t="s">
        <v>0</v>
      </c>
      <c r="G301" s="61">
        <v>0</v>
      </c>
      <c r="H301" s="61">
        <v>8193090.4028338613</v>
      </c>
      <c r="I301" s="1">
        <v>203</v>
      </c>
      <c r="J301" s="62"/>
    </row>
    <row r="302" spans="1:10">
      <c r="A302" s="1">
        <v>203</v>
      </c>
      <c r="B302" s="58" t="s">
        <v>679</v>
      </c>
      <c r="C302" s="58" t="s">
        <v>680</v>
      </c>
      <c r="D302" s="59">
        <v>3270580.1942699263</v>
      </c>
      <c r="E302" s="60">
        <v>109019.33980899754</v>
      </c>
      <c r="F302" s="61" t="s">
        <v>0</v>
      </c>
      <c r="G302" s="61">
        <v>0</v>
      </c>
      <c r="H302" s="61">
        <v>3270580.1942699263</v>
      </c>
      <c r="I302" s="1">
        <v>203</v>
      </c>
      <c r="J302" s="62"/>
    </row>
    <row r="303" spans="1:10">
      <c r="A303" s="1">
        <v>203</v>
      </c>
      <c r="B303" s="58" t="s">
        <v>681</v>
      </c>
      <c r="C303" s="58" t="s">
        <v>682</v>
      </c>
      <c r="D303" s="59">
        <v>4027331.7707015164</v>
      </c>
      <c r="E303" s="60">
        <v>134244.3923567172</v>
      </c>
      <c r="F303" s="61" t="s">
        <v>0</v>
      </c>
      <c r="G303" s="61">
        <v>0</v>
      </c>
      <c r="H303" s="61">
        <v>4027331.7707015164</v>
      </c>
      <c r="I303" s="1">
        <v>203</v>
      </c>
      <c r="J303" s="62"/>
    </row>
    <row r="304" spans="1:10">
      <c r="A304" s="1">
        <v>203</v>
      </c>
      <c r="B304" s="58" t="s">
        <v>683</v>
      </c>
      <c r="C304" s="58" t="s">
        <v>684</v>
      </c>
      <c r="D304" s="59">
        <v>4903354.5665672319</v>
      </c>
      <c r="E304" s="60">
        <v>163445.15221890772</v>
      </c>
      <c r="F304" s="61" t="s">
        <v>0</v>
      </c>
      <c r="G304" s="61">
        <v>0</v>
      </c>
      <c r="H304" s="61">
        <v>4903354.5665672319</v>
      </c>
      <c r="I304" s="1">
        <v>203</v>
      </c>
      <c r="J304" s="62"/>
    </row>
    <row r="305" spans="1:10">
      <c r="A305" s="1">
        <v>203</v>
      </c>
      <c r="B305" s="58" t="s">
        <v>685</v>
      </c>
      <c r="C305" s="58" t="s">
        <v>686</v>
      </c>
      <c r="D305" s="59">
        <v>9326959.1387303397</v>
      </c>
      <c r="E305" s="60">
        <v>310898.637957678</v>
      </c>
      <c r="F305" s="61" t="s">
        <v>0</v>
      </c>
      <c r="G305" s="61">
        <v>0</v>
      </c>
      <c r="H305" s="61">
        <v>9326959.1387303397</v>
      </c>
      <c r="I305" s="1">
        <v>203</v>
      </c>
      <c r="J305" s="62"/>
    </row>
    <row r="306" spans="1:10">
      <c r="A306" s="1">
        <v>203</v>
      </c>
      <c r="B306" s="58" t="s">
        <v>687</v>
      </c>
      <c r="C306" s="58" t="s">
        <v>688</v>
      </c>
      <c r="D306" s="59">
        <v>11785961.900498796</v>
      </c>
      <c r="E306" s="60">
        <v>392865.39668329322</v>
      </c>
      <c r="F306" s="61" t="s">
        <v>0</v>
      </c>
      <c r="G306" s="61">
        <v>0</v>
      </c>
      <c r="H306" s="61">
        <v>11785961.900498796</v>
      </c>
      <c r="I306" s="1">
        <v>203</v>
      </c>
      <c r="J306" s="62"/>
    </row>
    <row r="307" spans="1:10">
      <c r="A307" s="1">
        <v>203</v>
      </c>
      <c r="B307" s="58" t="s">
        <v>689</v>
      </c>
      <c r="C307" s="58" t="s">
        <v>690</v>
      </c>
      <c r="D307" s="59">
        <v>15466771.441807602</v>
      </c>
      <c r="E307" s="60">
        <v>515559.04806025338</v>
      </c>
      <c r="F307" s="61" t="s">
        <v>0</v>
      </c>
      <c r="G307" s="61">
        <v>0</v>
      </c>
      <c r="H307" s="61">
        <v>15466771.441807602</v>
      </c>
      <c r="I307" s="1">
        <v>203</v>
      </c>
      <c r="J307" s="62"/>
    </row>
    <row r="308" spans="1:10">
      <c r="A308" s="1">
        <v>203</v>
      </c>
      <c r="B308" s="58" t="s">
        <v>691</v>
      </c>
      <c r="C308" s="58" t="s">
        <v>692</v>
      </c>
      <c r="D308" s="59">
        <v>9556390.0214805063</v>
      </c>
      <c r="E308" s="60">
        <v>318546.33404935023</v>
      </c>
      <c r="F308" s="61" t="s">
        <v>0</v>
      </c>
      <c r="G308" s="61">
        <v>0</v>
      </c>
      <c r="H308" s="61">
        <v>9556390.0214805063</v>
      </c>
      <c r="I308" s="1">
        <v>203</v>
      </c>
      <c r="J308" s="62"/>
    </row>
    <row r="309" spans="1:10">
      <c r="A309" s="1">
        <v>203</v>
      </c>
      <c r="B309" s="58" t="s">
        <v>693</v>
      </c>
      <c r="C309" s="58" t="s">
        <v>694</v>
      </c>
      <c r="D309" s="59">
        <v>9542470.2969517335</v>
      </c>
      <c r="E309" s="60">
        <v>318082.34323172446</v>
      </c>
      <c r="F309" s="61" t="s">
        <v>0</v>
      </c>
      <c r="G309" s="61">
        <v>0</v>
      </c>
      <c r="H309" s="61">
        <v>9542470.2969517335</v>
      </c>
      <c r="I309" s="1">
        <v>203</v>
      </c>
      <c r="J309" s="62"/>
    </row>
    <row r="310" spans="1:10">
      <c r="A310" s="1">
        <v>203</v>
      </c>
      <c r="B310" s="58" t="s">
        <v>695</v>
      </c>
      <c r="C310" s="58" t="s">
        <v>696</v>
      </c>
      <c r="D310" s="59">
        <v>11131074.072916258</v>
      </c>
      <c r="E310" s="60">
        <v>371035.80243054195</v>
      </c>
      <c r="F310" s="61" t="s">
        <v>0</v>
      </c>
      <c r="G310" s="61">
        <v>0</v>
      </c>
      <c r="H310" s="61">
        <v>11131074.072916258</v>
      </c>
      <c r="I310" s="1">
        <v>203</v>
      </c>
      <c r="J310" s="62"/>
    </row>
    <row r="311" spans="1:10">
      <c r="A311" s="1">
        <v>203</v>
      </c>
      <c r="B311" s="58" t="s">
        <v>697</v>
      </c>
      <c r="C311" s="58" t="s">
        <v>698</v>
      </c>
      <c r="D311" s="59">
        <v>7847782.1062898031</v>
      </c>
      <c r="E311" s="60">
        <v>261592.73687632676</v>
      </c>
      <c r="F311" s="61" t="s">
        <v>0</v>
      </c>
      <c r="G311" s="61">
        <v>0</v>
      </c>
      <c r="H311" s="61">
        <v>7847782.1062898031</v>
      </c>
      <c r="I311" s="1">
        <v>203</v>
      </c>
      <c r="J311" s="62"/>
    </row>
    <row r="312" spans="1:10">
      <c r="A312" s="1">
        <v>203</v>
      </c>
      <c r="B312" s="58" t="s">
        <v>699</v>
      </c>
      <c r="C312" s="58" t="s">
        <v>700</v>
      </c>
      <c r="D312" s="59">
        <v>20796662.270941585</v>
      </c>
      <c r="E312" s="60">
        <v>693222.07569805288</v>
      </c>
      <c r="F312" s="61" t="s">
        <v>0</v>
      </c>
      <c r="G312" s="61">
        <v>0</v>
      </c>
      <c r="H312" s="61">
        <v>20796662.270941585</v>
      </c>
      <c r="I312" s="1">
        <v>203</v>
      </c>
      <c r="J312" s="62"/>
    </row>
    <row r="313" spans="1:10">
      <c r="A313" s="1">
        <v>203</v>
      </c>
      <c r="B313" s="58" t="s">
        <v>701</v>
      </c>
      <c r="C313" s="58" t="s">
        <v>702</v>
      </c>
      <c r="D313" s="59">
        <v>2674985.2415905893</v>
      </c>
      <c r="E313" s="60">
        <v>89166.174719686314</v>
      </c>
      <c r="F313" s="61" t="s">
        <v>0</v>
      </c>
      <c r="G313" s="61">
        <v>0</v>
      </c>
      <c r="H313" s="61">
        <v>2674985.2415905893</v>
      </c>
      <c r="I313" s="1">
        <v>203</v>
      </c>
      <c r="J313" s="62"/>
    </row>
    <row r="314" spans="1:10">
      <c r="A314" s="1">
        <v>203</v>
      </c>
      <c r="B314" s="58" t="s">
        <v>703</v>
      </c>
      <c r="C314" s="58" t="s">
        <v>704</v>
      </c>
      <c r="D314" s="59">
        <v>22194422.541933816</v>
      </c>
      <c r="E314" s="60">
        <v>739814.08473112725</v>
      </c>
      <c r="F314" s="61" t="s">
        <v>0</v>
      </c>
      <c r="G314" s="61">
        <v>0</v>
      </c>
      <c r="H314" s="61">
        <v>22194422.541933816</v>
      </c>
      <c r="I314" s="1">
        <v>203</v>
      </c>
      <c r="J314" s="62"/>
    </row>
    <row r="315" spans="1:10">
      <c r="A315" s="1">
        <v>203</v>
      </c>
      <c r="B315" s="58" t="s">
        <v>705</v>
      </c>
      <c r="C315" s="58" t="s">
        <v>706</v>
      </c>
      <c r="D315" s="59">
        <v>17679303.94233593</v>
      </c>
      <c r="E315" s="60">
        <v>589310.13141119771</v>
      </c>
      <c r="F315" s="61" t="s">
        <v>0</v>
      </c>
      <c r="G315" s="61">
        <v>0</v>
      </c>
      <c r="H315" s="61">
        <v>17679303.94233593</v>
      </c>
      <c r="I315" s="1">
        <v>203</v>
      </c>
      <c r="J315" s="62"/>
    </row>
    <row r="316" spans="1:10">
      <c r="A316" s="1">
        <v>203</v>
      </c>
      <c r="B316" s="58" t="s">
        <v>707</v>
      </c>
      <c r="C316" s="58" t="s">
        <v>708</v>
      </c>
      <c r="D316" s="59">
        <v>11851578.012635417</v>
      </c>
      <c r="E316" s="60">
        <v>395052.6004211806</v>
      </c>
      <c r="F316" s="61" t="s">
        <v>0</v>
      </c>
      <c r="G316" s="61">
        <v>0</v>
      </c>
      <c r="H316" s="61">
        <v>11851578.012635417</v>
      </c>
      <c r="I316" s="1">
        <v>203</v>
      </c>
      <c r="J316" s="62"/>
    </row>
    <row r="317" spans="1:10">
      <c r="A317" s="1">
        <v>203</v>
      </c>
      <c r="B317" s="58" t="s">
        <v>709</v>
      </c>
      <c r="C317" s="58" t="s">
        <v>710</v>
      </c>
      <c r="D317" s="59">
        <v>14328050.309466017</v>
      </c>
      <c r="E317" s="60">
        <v>477601.67698220059</v>
      </c>
      <c r="F317" s="61" t="s">
        <v>0</v>
      </c>
      <c r="G317" s="61">
        <v>0</v>
      </c>
      <c r="H317" s="61">
        <v>14328050.309466017</v>
      </c>
      <c r="I317" s="1">
        <v>203</v>
      </c>
      <c r="J317" s="62"/>
    </row>
    <row r="318" spans="1:10">
      <c r="A318" s="1">
        <v>203</v>
      </c>
      <c r="B318" s="58" t="s">
        <v>711</v>
      </c>
      <c r="C318" s="58" t="s">
        <v>712</v>
      </c>
      <c r="D318" s="59">
        <v>38565724.781682715</v>
      </c>
      <c r="E318" s="60">
        <v>1285524.1593894239</v>
      </c>
      <c r="F318" s="61" t="s">
        <v>0</v>
      </c>
      <c r="G318" s="61">
        <v>0</v>
      </c>
      <c r="H318" s="61">
        <v>38565724.781682715</v>
      </c>
      <c r="I318" s="1">
        <v>203</v>
      </c>
      <c r="J318" s="62"/>
    </row>
    <row r="319" spans="1:10">
      <c r="A319" s="1">
        <v>203</v>
      </c>
      <c r="B319" s="58" t="s">
        <v>713</v>
      </c>
      <c r="C319" s="58" t="s">
        <v>714</v>
      </c>
      <c r="D319" s="59">
        <v>17152901.58529979</v>
      </c>
      <c r="E319" s="60">
        <v>571763.38617665961</v>
      </c>
      <c r="F319" s="61" t="s">
        <v>0</v>
      </c>
      <c r="G319" s="61">
        <v>0</v>
      </c>
      <c r="H319" s="61">
        <v>17152901.58529979</v>
      </c>
      <c r="I319" s="1">
        <v>203</v>
      </c>
      <c r="J319" s="62"/>
    </row>
    <row r="320" spans="1:10">
      <c r="A320" s="1">
        <v>203</v>
      </c>
      <c r="B320" s="58" t="s">
        <v>715</v>
      </c>
      <c r="C320" s="58" t="s">
        <v>716</v>
      </c>
      <c r="D320" s="59">
        <v>7322273.9996846197</v>
      </c>
      <c r="E320" s="60">
        <v>244075.79998948734</v>
      </c>
      <c r="F320" s="61" t="s">
        <v>0</v>
      </c>
      <c r="G320" s="61">
        <v>0</v>
      </c>
      <c r="H320" s="61">
        <v>7322273.9996846197</v>
      </c>
      <c r="I320" s="1">
        <v>203</v>
      </c>
      <c r="J320" s="62"/>
    </row>
    <row r="321" spans="1:10">
      <c r="A321" s="1">
        <v>203</v>
      </c>
      <c r="B321" s="58" t="s">
        <v>717</v>
      </c>
      <c r="C321" s="58" t="s">
        <v>718</v>
      </c>
      <c r="D321" s="59">
        <v>26098887.96357315</v>
      </c>
      <c r="E321" s="60">
        <v>869962.93211910501</v>
      </c>
      <c r="F321" s="61" t="s">
        <v>0</v>
      </c>
      <c r="G321" s="61">
        <v>0</v>
      </c>
      <c r="H321" s="61">
        <v>26098887.96357315</v>
      </c>
      <c r="I321" s="1">
        <v>203</v>
      </c>
      <c r="J321" s="62"/>
    </row>
    <row r="322" spans="1:10">
      <c r="A322" s="1">
        <v>203</v>
      </c>
      <c r="B322" s="58" t="s">
        <v>719</v>
      </c>
      <c r="C322" s="58" t="s">
        <v>720</v>
      </c>
      <c r="D322" s="59">
        <v>15037834.276957994</v>
      </c>
      <c r="E322" s="60">
        <v>501261.14256526646</v>
      </c>
      <c r="F322" s="61" t="s">
        <v>0</v>
      </c>
      <c r="G322" s="61">
        <v>0</v>
      </c>
      <c r="H322" s="61">
        <v>15037834.276957994</v>
      </c>
      <c r="I322" s="1">
        <v>203</v>
      </c>
      <c r="J322" s="62"/>
    </row>
    <row r="323" spans="1:10">
      <c r="A323" s="1">
        <v>203</v>
      </c>
      <c r="B323" s="58" t="s">
        <v>721</v>
      </c>
      <c r="C323" s="58" t="s">
        <v>722</v>
      </c>
      <c r="D323" s="59">
        <v>10145748.907120567</v>
      </c>
      <c r="E323" s="60">
        <v>338191.63023735222</v>
      </c>
      <c r="F323" s="61" t="s">
        <v>0</v>
      </c>
      <c r="G323" s="61">
        <v>0</v>
      </c>
      <c r="H323" s="61">
        <v>10145748.907120567</v>
      </c>
      <c r="I323" s="1">
        <v>203</v>
      </c>
      <c r="J323" s="62"/>
    </row>
    <row r="324" spans="1:10">
      <c r="A324" s="1">
        <v>203</v>
      </c>
      <c r="B324" s="58" t="s">
        <v>723</v>
      </c>
      <c r="C324" s="58" t="s">
        <v>724</v>
      </c>
      <c r="D324" s="59">
        <v>8636944.3020459693</v>
      </c>
      <c r="E324" s="60">
        <v>287898.14340153232</v>
      </c>
      <c r="F324" s="61" t="s">
        <v>0</v>
      </c>
      <c r="G324" s="61">
        <v>0</v>
      </c>
      <c r="H324" s="61">
        <v>8636944.3020459693</v>
      </c>
      <c r="I324" s="1">
        <v>203</v>
      </c>
      <c r="J324" s="62"/>
    </row>
    <row r="325" spans="1:10">
      <c r="A325" s="1">
        <v>203</v>
      </c>
      <c r="B325" s="58" t="s">
        <v>725</v>
      </c>
      <c r="C325" s="58" t="s">
        <v>726</v>
      </c>
      <c r="D325" s="59">
        <v>12095010.398392389</v>
      </c>
      <c r="E325" s="60">
        <v>403167.01327974629</v>
      </c>
      <c r="F325" s="61" t="s">
        <v>0</v>
      </c>
      <c r="G325" s="61">
        <v>0</v>
      </c>
      <c r="H325" s="61">
        <v>12095010.398392389</v>
      </c>
      <c r="I325" s="1">
        <v>203</v>
      </c>
      <c r="J325" s="62"/>
    </row>
    <row r="326" spans="1:10">
      <c r="A326" s="1">
        <v>203</v>
      </c>
      <c r="B326" s="58" t="s">
        <v>727</v>
      </c>
      <c r="C326" s="58" t="s">
        <v>728</v>
      </c>
      <c r="D326" s="59">
        <v>43070607.201860569</v>
      </c>
      <c r="E326" s="60">
        <v>1435686.9067286856</v>
      </c>
      <c r="F326" s="61" t="s">
        <v>0</v>
      </c>
      <c r="G326" s="61">
        <v>0</v>
      </c>
      <c r="H326" s="61">
        <v>43070607.201860569</v>
      </c>
      <c r="I326" s="1">
        <v>203</v>
      </c>
      <c r="J326" s="62"/>
    </row>
    <row r="327" spans="1:10">
      <c r="A327" s="1">
        <v>203</v>
      </c>
      <c r="B327" s="58" t="s">
        <v>729</v>
      </c>
      <c r="C327" s="58" t="s">
        <v>730</v>
      </c>
      <c r="D327" s="59">
        <v>9574328.8768049628</v>
      </c>
      <c r="E327" s="60">
        <v>319144.29589349875</v>
      </c>
      <c r="F327" s="61" t="s">
        <v>0</v>
      </c>
      <c r="G327" s="61">
        <v>0</v>
      </c>
      <c r="H327" s="61">
        <v>9574328.8768049628</v>
      </c>
      <c r="I327" s="1">
        <v>203</v>
      </c>
      <c r="J327" s="62"/>
    </row>
    <row r="328" spans="1:10">
      <c r="A328" s="1">
        <v>203</v>
      </c>
      <c r="B328" s="58" t="s">
        <v>731</v>
      </c>
      <c r="C328" s="58" t="s">
        <v>732</v>
      </c>
      <c r="D328" s="59">
        <v>47320363.815579154</v>
      </c>
      <c r="E328" s="60">
        <v>1577345.4605193052</v>
      </c>
      <c r="F328" s="61" t="s">
        <v>0</v>
      </c>
      <c r="G328" s="61">
        <v>0</v>
      </c>
      <c r="H328" s="61">
        <v>47320363.815579154</v>
      </c>
      <c r="I328" s="1">
        <v>203</v>
      </c>
      <c r="J328" s="62"/>
    </row>
    <row r="329" spans="1:10">
      <c r="A329" s="1">
        <v>203</v>
      </c>
      <c r="B329" s="58" t="s">
        <v>733</v>
      </c>
      <c r="C329" s="58" t="s">
        <v>734</v>
      </c>
      <c r="D329" s="59">
        <v>12060430.710921273</v>
      </c>
      <c r="E329" s="60">
        <v>402014.3570307091</v>
      </c>
      <c r="F329" s="61" t="s">
        <v>0</v>
      </c>
      <c r="G329" s="61">
        <v>0</v>
      </c>
      <c r="H329" s="61">
        <v>12060430.710921273</v>
      </c>
      <c r="I329" s="1">
        <v>203</v>
      </c>
      <c r="J329" s="62"/>
    </row>
    <row r="330" spans="1:10">
      <c r="A330" s="1">
        <v>203</v>
      </c>
      <c r="B330" s="58" t="s">
        <v>735</v>
      </c>
      <c r="C330" s="58" t="s">
        <v>736</v>
      </c>
      <c r="D330" s="59">
        <v>27490939.356688429</v>
      </c>
      <c r="E330" s="60">
        <v>916364.64522294758</v>
      </c>
      <c r="F330" s="61" t="s">
        <v>0</v>
      </c>
      <c r="G330" s="61">
        <v>0</v>
      </c>
      <c r="H330" s="61">
        <v>27490939.356688429</v>
      </c>
      <c r="I330" s="1">
        <v>203</v>
      </c>
      <c r="J330" s="62"/>
    </row>
    <row r="331" spans="1:10">
      <c r="A331" s="1">
        <v>203</v>
      </c>
      <c r="B331" s="58" t="s">
        <v>737</v>
      </c>
      <c r="C331" s="58" t="s">
        <v>738</v>
      </c>
      <c r="D331" s="59">
        <v>49853154.73337058</v>
      </c>
      <c r="E331" s="60">
        <v>1661771.8244456861</v>
      </c>
      <c r="F331" s="61" t="s">
        <v>0</v>
      </c>
      <c r="G331" s="61">
        <v>0</v>
      </c>
      <c r="H331" s="61">
        <v>49853154.73337058</v>
      </c>
      <c r="I331" s="1">
        <v>203</v>
      </c>
      <c r="J331" s="62"/>
    </row>
    <row r="332" spans="1:10">
      <c r="A332" s="1">
        <v>203</v>
      </c>
      <c r="B332" s="58" t="s">
        <v>739</v>
      </c>
      <c r="C332" s="58" t="s">
        <v>740</v>
      </c>
      <c r="D332" s="59">
        <v>22444469.994418904</v>
      </c>
      <c r="E332" s="60">
        <v>748148.99981396343</v>
      </c>
      <c r="F332" s="61" t="s">
        <v>0</v>
      </c>
      <c r="G332" s="61">
        <v>0</v>
      </c>
      <c r="H332" s="61">
        <v>22444469.994418904</v>
      </c>
      <c r="I332" s="1">
        <v>203</v>
      </c>
      <c r="J332" s="62"/>
    </row>
    <row r="333" spans="1:10">
      <c r="A333" s="1">
        <v>203</v>
      </c>
      <c r="B333" s="58" t="s">
        <v>741</v>
      </c>
      <c r="C333" s="58" t="s">
        <v>742</v>
      </c>
      <c r="D333" s="59">
        <v>18947275.041513108</v>
      </c>
      <c r="E333" s="60">
        <v>631575.83471710363</v>
      </c>
      <c r="F333" s="61" t="s">
        <v>0</v>
      </c>
      <c r="G333" s="61">
        <v>0</v>
      </c>
      <c r="H333" s="61">
        <v>18947275.041513108</v>
      </c>
      <c r="I333" s="1">
        <v>203</v>
      </c>
      <c r="J333" s="62"/>
    </row>
    <row r="334" spans="1:10">
      <c r="A334" s="1">
        <v>203</v>
      </c>
      <c r="B334" s="58" t="s">
        <v>743</v>
      </c>
      <c r="C334" s="58" t="s">
        <v>744</v>
      </c>
      <c r="D334" s="59">
        <v>64930797.985914312</v>
      </c>
      <c r="E334" s="60">
        <v>2164359.9328638106</v>
      </c>
      <c r="F334" s="61" t="s">
        <v>0</v>
      </c>
      <c r="G334" s="61">
        <v>0</v>
      </c>
      <c r="H334" s="61">
        <v>64930797.985914312</v>
      </c>
      <c r="I334" s="1">
        <v>203</v>
      </c>
      <c r="J334" s="62"/>
    </row>
    <row r="335" spans="1:10">
      <c r="A335" s="1">
        <v>203</v>
      </c>
      <c r="B335" s="58" t="s">
        <v>745</v>
      </c>
      <c r="C335" s="58" t="s">
        <v>746</v>
      </c>
      <c r="D335" s="59">
        <v>24275775.042031627</v>
      </c>
      <c r="E335" s="60">
        <v>809192.50140105421</v>
      </c>
      <c r="F335" s="61" t="s">
        <v>0</v>
      </c>
      <c r="G335" s="61">
        <v>0</v>
      </c>
      <c r="H335" s="61">
        <v>24275775.042031627</v>
      </c>
      <c r="I335" s="1">
        <v>203</v>
      </c>
      <c r="J335" s="62"/>
    </row>
    <row r="336" spans="1:10">
      <c r="A336" s="1">
        <v>203</v>
      </c>
      <c r="B336" s="58" t="s">
        <v>747</v>
      </c>
      <c r="C336" s="58" t="s">
        <v>748</v>
      </c>
      <c r="D336" s="59">
        <v>39806186.578333341</v>
      </c>
      <c r="E336" s="60">
        <v>1326872.8859444447</v>
      </c>
      <c r="F336" s="61" t="s">
        <v>0</v>
      </c>
      <c r="G336" s="61">
        <v>0</v>
      </c>
      <c r="H336" s="61">
        <v>39806186.578333341</v>
      </c>
      <c r="I336" s="1">
        <v>203</v>
      </c>
      <c r="J336" s="62"/>
    </row>
    <row r="337" spans="1:10">
      <c r="A337" s="1">
        <v>203</v>
      </c>
      <c r="B337" s="58" t="s">
        <v>749</v>
      </c>
      <c r="C337" s="58" t="s">
        <v>750</v>
      </c>
      <c r="D337" s="59">
        <v>37458337.517572381</v>
      </c>
      <c r="E337" s="60">
        <v>1248611.250585746</v>
      </c>
      <c r="F337" s="61" t="s">
        <v>0</v>
      </c>
      <c r="G337" s="61">
        <v>0</v>
      </c>
      <c r="H337" s="61">
        <v>37458337.517572381</v>
      </c>
      <c r="I337" s="1">
        <v>203</v>
      </c>
      <c r="J337" s="62"/>
    </row>
    <row r="338" spans="1:10">
      <c r="A338" s="1">
        <v>203</v>
      </c>
      <c r="B338" s="58" t="s">
        <v>751</v>
      </c>
      <c r="C338" s="58" t="s">
        <v>752</v>
      </c>
      <c r="D338" s="59">
        <v>27230437.470915597</v>
      </c>
      <c r="E338" s="60">
        <v>907681.24903051986</v>
      </c>
      <c r="F338" s="61" t="s">
        <v>0</v>
      </c>
      <c r="G338" s="61">
        <v>0</v>
      </c>
      <c r="H338" s="61">
        <v>27230437.470915597</v>
      </c>
      <c r="I338" s="1">
        <v>203</v>
      </c>
      <c r="J338" s="62"/>
    </row>
    <row r="339" spans="1:10">
      <c r="A339" s="1">
        <v>203</v>
      </c>
      <c r="B339" s="58" t="s">
        <v>753</v>
      </c>
      <c r="C339" s="58" t="s">
        <v>754</v>
      </c>
      <c r="D339" s="59">
        <v>17529128.668803558</v>
      </c>
      <c r="E339" s="60">
        <v>584304.28896011855</v>
      </c>
      <c r="F339" s="61" t="s">
        <v>0</v>
      </c>
      <c r="G339" s="61">
        <v>0</v>
      </c>
      <c r="H339" s="61">
        <v>17529128.668803558</v>
      </c>
      <c r="I339" s="1">
        <v>203</v>
      </c>
      <c r="J339" s="62"/>
    </row>
    <row r="340" spans="1:10">
      <c r="A340" s="1">
        <v>203</v>
      </c>
      <c r="B340" s="58" t="s">
        <v>755</v>
      </c>
      <c r="C340" s="58" t="s">
        <v>756</v>
      </c>
      <c r="D340" s="59">
        <v>13638055.186782606</v>
      </c>
      <c r="E340" s="60">
        <v>454601.83955942019</v>
      </c>
      <c r="F340" s="61" t="s">
        <v>0</v>
      </c>
      <c r="G340" s="61">
        <v>0</v>
      </c>
      <c r="H340" s="61">
        <v>13638055.186782606</v>
      </c>
      <c r="I340" s="1">
        <v>203</v>
      </c>
      <c r="J340" s="62"/>
    </row>
    <row r="341" spans="1:10">
      <c r="A341" s="1">
        <v>203</v>
      </c>
      <c r="B341" s="58" t="s">
        <v>757</v>
      </c>
      <c r="C341" s="58" t="s">
        <v>758</v>
      </c>
      <c r="D341" s="59">
        <v>41395328.798919536</v>
      </c>
      <c r="E341" s="60">
        <v>1379844.2932973178</v>
      </c>
      <c r="F341" s="61" t="s">
        <v>0</v>
      </c>
      <c r="G341" s="61">
        <v>0</v>
      </c>
      <c r="H341" s="61">
        <v>41395328.798919536</v>
      </c>
      <c r="I341" s="1">
        <v>203</v>
      </c>
      <c r="J341" s="62"/>
    </row>
    <row r="342" spans="1:10">
      <c r="A342" s="1">
        <v>203</v>
      </c>
      <c r="B342" s="58" t="s">
        <v>759</v>
      </c>
      <c r="C342" s="58" t="s">
        <v>760</v>
      </c>
      <c r="D342" s="59">
        <v>11244085.2334141</v>
      </c>
      <c r="E342" s="60">
        <v>374802.84111380333</v>
      </c>
      <c r="F342" s="61" t="s">
        <v>0</v>
      </c>
      <c r="G342" s="61">
        <v>0</v>
      </c>
      <c r="H342" s="61">
        <v>11244085.2334141</v>
      </c>
      <c r="I342" s="1">
        <v>203</v>
      </c>
      <c r="J342" s="62"/>
    </row>
    <row r="343" spans="1:10">
      <c r="A343" s="1">
        <v>203</v>
      </c>
      <c r="B343" s="58" t="s">
        <v>761</v>
      </c>
      <c r="C343" s="58" t="s">
        <v>762</v>
      </c>
      <c r="D343" s="59">
        <v>5675562.3894185591</v>
      </c>
      <c r="E343" s="60">
        <v>189185.41298061862</v>
      </c>
      <c r="F343" s="61" t="s">
        <v>0</v>
      </c>
      <c r="G343" s="61">
        <v>0</v>
      </c>
      <c r="H343" s="61">
        <v>5675562.3894185591</v>
      </c>
      <c r="I343" s="1">
        <v>203</v>
      </c>
      <c r="J343" s="62"/>
    </row>
    <row r="344" spans="1:10">
      <c r="A344" s="1">
        <v>203</v>
      </c>
      <c r="B344" s="58" t="s">
        <v>763</v>
      </c>
      <c r="C344" s="58" t="s">
        <v>764</v>
      </c>
      <c r="D344" s="59">
        <v>1335709.9190958594</v>
      </c>
      <c r="E344" s="60">
        <v>44523.663969861977</v>
      </c>
      <c r="F344" s="61" t="s">
        <v>0</v>
      </c>
      <c r="G344" s="61">
        <v>0</v>
      </c>
      <c r="H344" s="61">
        <v>1335709.9190958594</v>
      </c>
      <c r="I344" s="1">
        <v>203</v>
      </c>
      <c r="J344" s="62"/>
    </row>
    <row r="345" spans="1:10">
      <c r="A345" s="1">
        <v>203</v>
      </c>
      <c r="B345" s="58" t="s">
        <v>765</v>
      </c>
      <c r="C345" s="58" t="s">
        <v>766</v>
      </c>
      <c r="D345" s="59">
        <v>17034893.208934009</v>
      </c>
      <c r="E345" s="60">
        <v>567829.7736311336</v>
      </c>
      <c r="F345" s="61" t="s">
        <v>0</v>
      </c>
      <c r="G345" s="61">
        <v>0</v>
      </c>
      <c r="H345" s="61">
        <v>17034893.208934009</v>
      </c>
      <c r="I345" s="1">
        <v>203</v>
      </c>
      <c r="J345" s="62"/>
    </row>
    <row r="346" spans="1:10">
      <c r="A346" s="1">
        <v>203</v>
      </c>
      <c r="B346" s="58" t="s">
        <v>767</v>
      </c>
      <c r="C346" s="58" t="s">
        <v>768</v>
      </c>
      <c r="D346" s="59">
        <v>3640336.4027817273</v>
      </c>
      <c r="E346" s="60">
        <v>121344.54675939091</v>
      </c>
      <c r="F346" s="61" t="s">
        <v>0</v>
      </c>
      <c r="G346" s="61">
        <v>0</v>
      </c>
      <c r="H346" s="61">
        <v>3640336.4027817273</v>
      </c>
      <c r="I346" s="1">
        <v>203</v>
      </c>
      <c r="J346" s="62"/>
    </row>
    <row r="347" spans="1:10">
      <c r="A347" s="1">
        <v>203</v>
      </c>
      <c r="B347" s="58" t="s">
        <v>769</v>
      </c>
      <c r="C347" s="58" t="s">
        <v>770</v>
      </c>
      <c r="D347" s="59">
        <v>10945628.092790717</v>
      </c>
      <c r="E347" s="60">
        <v>364854.26975969056</v>
      </c>
      <c r="F347" s="61" t="s">
        <v>0</v>
      </c>
      <c r="G347" s="61">
        <v>0</v>
      </c>
      <c r="H347" s="61">
        <v>10945628.092790717</v>
      </c>
      <c r="I347" s="1">
        <v>203</v>
      </c>
      <c r="J347" s="62"/>
    </row>
    <row r="348" spans="1:10">
      <c r="A348" s="1">
        <v>203</v>
      </c>
      <c r="B348" s="58" t="s">
        <v>771</v>
      </c>
      <c r="C348" s="58" t="s">
        <v>772</v>
      </c>
      <c r="D348" s="59">
        <v>18900037.663153607</v>
      </c>
      <c r="E348" s="60">
        <v>630001.25543845363</v>
      </c>
      <c r="F348" s="61" t="s">
        <v>0</v>
      </c>
      <c r="G348" s="61">
        <v>0</v>
      </c>
      <c r="H348" s="61">
        <v>18900037.663153607</v>
      </c>
      <c r="I348" s="1">
        <v>203</v>
      </c>
      <c r="J348" s="62"/>
    </row>
    <row r="349" spans="1:10">
      <c r="A349" s="1">
        <v>203</v>
      </c>
      <c r="B349" s="58" t="s">
        <v>773</v>
      </c>
      <c r="C349" s="58" t="s">
        <v>774</v>
      </c>
      <c r="D349" s="59">
        <v>9364533.9152718782</v>
      </c>
      <c r="E349" s="60">
        <v>312151.13050906261</v>
      </c>
      <c r="F349" s="61" t="s">
        <v>0</v>
      </c>
      <c r="G349" s="61">
        <v>0</v>
      </c>
      <c r="H349" s="61">
        <v>9364533.9152718782</v>
      </c>
      <c r="I349" s="1">
        <v>203</v>
      </c>
      <c r="J349" s="62"/>
    </row>
    <row r="350" spans="1:10">
      <c r="A350" s="1">
        <v>203</v>
      </c>
      <c r="B350" s="58" t="s">
        <v>775</v>
      </c>
      <c r="C350" s="58" t="s">
        <v>776</v>
      </c>
      <c r="D350" s="59">
        <v>16048545.96319579</v>
      </c>
      <c r="E350" s="60">
        <v>534951.53210652631</v>
      </c>
      <c r="F350" s="61" t="s">
        <v>0</v>
      </c>
      <c r="G350" s="61">
        <v>0</v>
      </c>
      <c r="H350" s="61">
        <v>16048545.96319579</v>
      </c>
      <c r="I350" s="1">
        <v>203</v>
      </c>
      <c r="J350" s="62"/>
    </row>
    <row r="351" spans="1:10">
      <c r="A351" s="1">
        <v>203</v>
      </c>
      <c r="B351" s="58" t="s">
        <v>777</v>
      </c>
      <c r="C351" s="58" t="s">
        <v>778</v>
      </c>
      <c r="D351" s="59">
        <v>45285863.917239495</v>
      </c>
      <c r="E351" s="60">
        <v>1509528.7972413164</v>
      </c>
      <c r="F351" s="61" t="s">
        <v>0</v>
      </c>
      <c r="G351" s="61">
        <v>0</v>
      </c>
      <c r="H351" s="61">
        <v>45285863.917239495</v>
      </c>
      <c r="I351" s="1">
        <v>203</v>
      </c>
      <c r="J351" s="62"/>
    </row>
    <row r="352" spans="1:10">
      <c r="A352" s="1">
        <v>203</v>
      </c>
      <c r="B352" s="58" t="s">
        <v>779</v>
      </c>
      <c r="C352" s="58" t="s">
        <v>780</v>
      </c>
      <c r="D352" s="59">
        <v>47109896.248587601</v>
      </c>
      <c r="E352" s="60">
        <v>1570329.87495292</v>
      </c>
      <c r="F352" s="61" t="s">
        <v>0</v>
      </c>
      <c r="G352" s="61">
        <v>0</v>
      </c>
      <c r="H352" s="61">
        <v>47109896.248587601</v>
      </c>
      <c r="I352" s="1">
        <v>203</v>
      </c>
      <c r="J352" s="62"/>
    </row>
    <row r="353" spans="1:10">
      <c r="A353" s="1">
        <v>203</v>
      </c>
      <c r="B353" s="58" t="s">
        <v>781</v>
      </c>
      <c r="C353" s="58" t="s">
        <v>782</v>
      </c>
      <c r="D353" s="59">
        <v>24940004.064147554</v>
      </c>
      <c r="E353" s="60">
        <v>831333.46880491846</v>
      </c>
      <c r="F353" s="61" t="s">
        <v>0</v>
      </c>
      <c r="G353" s="61">
        <v>0</v>
      </c>
      <c r="H353" s="61">
        <v>24940004.064147554</v>
      </c>
      <c r="I353" s="1">
        <v>203</v>
      </c>
      <c r="J353" s="62"/>
    </row>
    <row r="354" spans="1:10">
      <c r="A354" s="1">
        <v>203</v>
      </c>
      <c r="B354" s="58" t="s">
        <v>783</v>
      </c>
      <c r="C354" s="58" t="s">
        <v>784</v>
      </c>
      <c r="D354" s="59">
        <v>35475409.073311187</v>
      </c>
      <c r="E354" s="60">
        <v>1182513.6357770397</v>
      </c>
      <c r="F354" s="61" t="s">
        <v>0</v>
      </c>
      <c r="G354" s="61">
        <v>0</v>
      </c>
      <c r="H354" s="61">
        <v>35475409.073311187</v>
      </c>
      <c r="I354" s="1">
        <v>203</v>
      </c>
      <c r="J354" s="62"/>
    </row>
    <row r="355" spans="1:10">
      <c r="A355" s="1">
        <v>203</v>
      </c>
      <c r="B355" s="58" t="s">
        <v>785</v>
      </c>
      <c r="C355" s="58" t="s">
        <v>786</v>
      </c>
      <c r="D355" s="59">
        <v>14502096.228280367</v>
      </c>
      <c r="E355" s="60">
        <v>483403.20760934555</v>
      </c>
      <c r="F355" s="61" t="s">
        <v>0</v>
      </c>
      <c r="G355" s="61">
        <v>0</v>
      </c>
      <c r="H355" s="61">
        <v>14502096.228280367</v>
      </c>
      <c r="I355" s="1">
        <v>203</v>
      </c>
      <c r="J355" s="62"/>
    </row>
    <row r="356" spans="1:10">
      <c r="A356" s="1">
        <v>203</v>
      </c>
      <c r="B356" s="58" t="s">
        <v>787</v>
      </c>
      <c r="C356" s="58" t="s">
        <v>788</v>
      </c>
      <c r="D356" s="59">
        <v>19744191.955745649</v>
      </c>
      <c r="E356" s="60">
        <v>658139.73185818829</v>
      </c>
      <c r="F356" s="61" t="s">
        <v>0</v>
      </c>
      <c r="G356" s="61">
        <v>0</v>
      </c>
      <c r="H356" s="61">
        <v>19744191.955745649</v>
      </c>
      <c r="I356" s="1">
        <v>203</v>
      </c>
      <c r="J356" s="62"/>
    </row>
    <row r="357" spans="1:10">
      <c r="A357" s="1">
        <v>203</v>
      </c>
      <c r="B357" s="58" t="s">
        <v>789</v>
      </c>
      <c r="C357" s="58" t="s">
        <v>790</v>
      </c>
      <c r="D357" s="59">
        <v>24241800.657976095</v>
      </c>
      <c r="E357" s="60">
        <v>808060.0219325365</v>
      </c>
      <c r="F357" s="61" t="s">
        <v>0</v>
      </c>
      <c r="G357" s="61">
        <v>0</v>
      </c>
      <c r="H357" s="61">
        <v>24241800.657976095</v>
      </c>
      <c r="I357" s="1">
        <v>203</v>
      </c>
      <c r="J357" s="62"/>
    </row>
    <row r="358" spans="1:10">
      <c r="A358" s="1">
        <v>203</v>
      </c>
      <c r="B358" s="58" t="s">
        <v>791</v>
      </c>
      <c r="C358" s="58" t="s">
        <v>792</v>
      </c>
      <c r="D358" s="59">
        <v>29588193.749210056</v>
      </c>
      <c r="E358" s="60">
        <v>986273.12497366848</v>
      </c>
      <c r="F358" s="61" t="s">
        <v>0</v>
      </c>
      <c r="G358" s="61">
        <v>0</v>
      </c>
      <c r="H358" s="61">
        <v>29588193.749210056</v>
      </c>
      <c r="I358" s="1">
        <v>203</v>
      </c>
      <c r="J358" s="62"/>
    </row>
    <row r="359" spans="1:10">
      <c r="A359" s="1">
        <v>203</v>
      </c>
      <c r="B359" s="58" t="s">
        <v>793</v>
      </c>
      <c r="C359" s="58" t="s">
        <v>794</v>
      </c>
      <c r="D359" s="59">
        <v>36737624.413851127</v>
      </c>
      <c r="E359" s="60">
        <v>1224587.4804617043</v>
      </c>
      <c r="F359" s="61" t="s">
        <v>0</v>
      </c>
      <c r="G359" s="61">
        <v>0</v>
      </c>
      <c r="H359" s="61">
        <v>36737624.413851127</v>
      </c>
      <c r="I359" s="1">
        <v>203</v>
      </c>
      <c r="J359" s="62"/>
    </row>
    <row r="360" spans="1:10">
      <c r="A360" s="1">
        <v>203</v>
      </c>
      <c r="B360" s="58" t="s">
        <v>795</v>
      </c>
      <c r="C360" s="58" t="s">
        <v>796</v>
      </c>
      <c r="D360" s="59">
        <v>54061137.029647082</v>
      </c>
      <c r="E360" s="60">
        <v>1802037.9009882361</v>
      </c>
      <c r="F360" s="61" t="s">
        <v>0</v>
      </c>
      <c r="G360" s="61">
        <v>0</v>
      </c>
      <c r="H360" s="61">
        <v>54061137.029647082</v>
      </c>
      <c r="I360" s="1">
        <v>203</v>
      </c>
      <c r="J360" s="62"/>
    </row>
    <row r="361" spans="1:10">
      <c r="A361" s="1">
        <v>203</v>
      </c>
      <c r="B361" s="58" t="s">
        <v>797</v>
      </c>
      <c r="C361" s="58" t="s">
        <v>798</v>
      </c>
      <c r="D361" s="59">
        <v>11679261.397395892</v>
      </c>
      <c r="E361" s="60">
        <v>389308.71324652975</v>
      </c>
      <c r="F361" s="61" t="s">
        <v>0</v>
      </c>
      <c r="G361" s="61">
        <v>0</v>
      </c>
      <c r="H361" s="61">
        <v>11679261.397395892</v>
      </c>
      <c r="I361" s="1">
        <v>203</v>
      </c>
      <c r="J361" s="62"/>
    </row>
    <row r="362" spans="1:10">
      <c r="A362" s="1">
        <v>203</v>
      </c>
      <c r="B362" s="58" t="s">
        <v>799</v>
      </c>
      <c r="C362" s="58" t="s">
        <v>800</v>
      </c>
      <c r="D362" s="59">
        <v>12853468.350381374</v>
      </c>
      <c r="E362" s="60">
        <v>428448.9450127125</v>
      </c>
      <c r="F362" s="61" t="s">
        <v>0</v>
      </c>
      <c r="G362" s="61">
        <v>0</v>
      </c>
      <c r="H362" s="61">
        <v>12853468.350381374</v>
      </c>
      <c r="I362" s="1">
        <v>203</v>
      </c>
      <c r="J362" s="62"/>
    </row>
    <row r="363" spans="1:10">
      <c r="A363" s="1">
        <v>203</v>
      </c>
      <c r="B363" s="58" t="s">
        <v>801</v>
      </c>
      <c r="C363" s="58" t="s">
        <v>802</v>
      </c>
      <c r="D363" s="59">
        <v>7995324.2858338896</v>
      </c>
      <c r="E363" s="60">
        <v>266510.80952779634</v>
      </c>
      <c r="F363" s="61" t="s">
        <v>0</v>
      </c>
      <c r="G363" s="61">
        <v>0</v>
      </c>
      <c r="H363" s="61">
        <v>7995324.2858338896</v>
      </c>
      <c r="I363" s="1">
        <v>203</v>
      </c>
      <c r="J363" s="62"/>
    </row>
    <row r="364" spans="1:10">
      <c r="A364" s="1">
        <v>203</v>
      </c>
      <c r="B364" s="58" t="s">
        <v>803</v>
      </c>
      <c r="C364" s="58" t="s">
        <v>804</v>
      </c>
      <c r="D364" s="59">
        <v>62753328.742387868</v>
      </c>
      <c r="E364" s="60">
        <v>2091777.6247462623</v>
      </c>
      <c r="F364" s="61" t="s">
        <v>0</v>
      </c>
      <c r="G364" s="61">
        <v>0</v>
      </c>
      <c r="H364" s="61">
        <v>62753328.742387868</v>
      </c>
      <c r="I364" s="1">
        <v>203</v>
      </c>
      <c r="J364" s="62"/>
    </row>
    <row r="365" spans="1:10">
      <c r="A365" s="1">
        <v>203</v>
      </c>
      <c r="B365" s="58" t="s">
        <v>805</v>
      </c>
      <c r="C365" s="58" t="s">
        <v>806</v>
      </c>
      <c r="D365" s="59">
        <v>11277956.135533541</v>
      </c>
      <c r="E365" s="60">
        <v>375931.87118445139</v>
      </c>
      <c r="F365" s="61" t="s">
        <v>0</v>
      </c>
      <c r="G365" s="61">
        <v>0</v>
      </c>
      <c r="H365" s="61">
        <v>11277956.135533541</v>
      </c>
      <c r="I365" s="1">
        <v>203</v>
      </c>
      <c r="J365" s="62"/>
    </row>
    <row r="366" spans="1:10">
      <c r="A366" s="1">
        <v>203</v>
      </c>
      <c r="B366" s="58" t="s">
        <v>807</v>
      </c>
      <c r="C366" s="58" t="s">
        <v>808</v>
      </c>
      <c r="D366" s="59">
        <v>22736133.02618707</v>
      </c>
      <c r="E366" s="60">
        <v>757871.10087290232</v>
      </c>
      <c r="F366" s="61" t="s">
        <v>0</v>
      </c>
      <c r="G366" s="61">
        <v>0</v>
      </c>
      <c r="H366" s="61">
        <v>22736133.02618707</v>
      </c>
      <c r="I366" s="1">
        <v>203</v>
      </c>
      <c r="J366" s="62"/>
    </row>
    <row r="367" spans="1:10">
      <c r="A367" s="1">
        <v>203</v>
      </c>
      <c r="B367" s="58" t="s">
        <v>809</v>
      </c>
      <c r="C367" s="58" t="s">
        <v>810</v>
      </c>
      <c r="D367" s="59">
        <v>49381377.809049003</v>
      </c>
      <c r="E367" s="60">
        <v>1646045.9269683</v>
      </c>
      <c r="F367" s="61" t="s">
        <v>0</v>
      </c>
      <c r="G367" s="61">
        <v>0</v>
      </c>
      <c r="H367" s="61">
        <v>49381377.809049003</v>
      </c>
      <c r="I367" s="1">
        <v>203</v>
      </c>
      <c r="J367" s="62"/>
    </row>
  </sheetData>
  <autoFilter ref="A1:J367" xr:uid="{26F63095-15BB-44F9-B550-3BB263964A3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7"/>
  <sheetViews>
    <sheetView tabSelected="1" zoomScaleNormal="100" workbookViewId="0">
      <selection activeCell="F27" sqref="F27"/>
    </sheetView>
  </sheetViews>
  <sheetFormatPr defaultColWidth="26.26953125" defaultRowHeight="14"/>
  <cols>
    <col min="1" max="1" width="15.81640625" style="68" bestFit="1" customWidth="1"/>
    <col min="2" max="2" width="20.81640625" style="68" customWidth="1"/>
    <col min="3" max="3" width="11.7265625" style="69" customWidth="1"/>
    <col min="4" max="4" width="8" style="68" customWidth="1"/>
    <col min="5" max="5" width="12.26953125" style="68" customWidth="1"/>
    <col min="6" max="6" width="21.1796875" style="68" customWidth="1"/>
    <col min="7" max="7" width="13.453125" style="67" bestFit="1" customWidth="1"/>
    <col min="8" max="8" width="18.7265625" style="67" customWidth="1"/>
    <col min="9" max="9" width="11.1796875" style="67" customWidth="1"/>
    <col min="10" max="16384" width="26.26953125" style="67"/>
  </cols>
  <sheetData>
    <row r="1" spans="1:8">
      <c r="A1" s="64" t="s">
        <v>813</v>
      </c>
      <c r="B1" s="64" t="s">
        <v>814</v>
      </c>
      <c r="C1" s="65" t="s">
        <v>815</v>
      </c>
      <c r="D1" s="64" t="s">
        <v>816</v>
      </c>
      <c r="E1" s="64" t="s">
        <v>826</v>
      </c>
      <c r="F1" s="64" t="s">
        <v>812</v>
      </c>
      <c r="G1" s="66" t="s">
        <v>817</v>
      </c>
      <c r="H1" s="66" t="s">
        <v>1</v>
      </c>
    </row>
    <row r="2" spans="1:8">
      <c r="A2" s="68">
        <v>201</v>
      </c>
      <c r="B2" s="68">
        <v>1.25</v>
      </c>
      <c r="C2" s="71">
        <v>0</v>
      </c>
      <c r="D2" s="68">
        <v>1</v>
      </c>
      <c r="E2" s="68">
        <f>C2*D2</f>
        <v>0</v>
      </c>
      <c r="F2" s="68" t="s">
        <v>811</v>
      </c>
      <c r="G2" s="70" t="s">
        <v>2</v>
      </c>
      <c r="H2" s="70" t="s">
        <v>80</v>
      </c>
    </row>
    <row r="3" spans="1:8">
      <c r="A3" s="68">
        <v>201</v>
      </c>
      <c r="B3" s="68">
        <v>1.5</v>
      </c>
      <c r="C3" s="71">
        <v>-6.0764062500000002E-3</v>
      </c>
      <c r="D3" s="68">
        <v>1</v>
      </c>
      <c r="E3" s="68">
        <f t="shared" ref="E3:E37" si="0">C3*D3</f>
        <v>-6.0764062500000002E-3</v>
      </c>
      <c r="F3" s="68" t="s">
        <v>811</v>
      </c>
      <c r="G3" s="70" t="s">
        <v>2</v>
      </c>
      <c r="H3" s="70" t="s">
        <v>80</v>
      </c>
    </row>
    <row r="4" spans="1:8">
      <c r="A4" s="68">
        <v>201</v>
      </c>
      <c r="B4" s="68">
        <v>1.75</v>
      </c>
      <c r="C4" s="71">
        <v>-2.9924999999999978E-3</v>
      </c>
      <c r="D4" s="68">
        <v>1</v>
      </c>
      <c r="E4" s="68">
        <f t="shared" si="0"/>
        <v>-2.9924999999999978E-3</v>
      </c>
      <c r="F4" s="68" t="s">
        <v>811</v>
      </c>
      <c r="G4" s="70" t="s">
        <v>2</v>
      </c>
      <c r="H4" s="70" t="s">
        <v>80</v>
      </c>
    </row>
    <row r="5" spans="1:8">
      <c r="A5" s="68">
        <v>201</v>
      </c>
      <c r="B5" s="68">
        <v>2</v>
      </c>
      <c r="C5" s="71">
        <v>8.2054687500000018E-3</v>
      </c>
      <c r="D5" s="68">
        <v>1</v>
      </c>
      <c r="E5" s="68">
        <f t="shared" si="0"/>
        <v>8.2054687500000018E-3</v>
      </c>
      <c r="F5" s="68" t="s">
        <v>811</v>
      </c>
      <c r="G5" s="70" t="s">
        <v>2</v>
      </c>
      <c r="H5" s="70" t="s">
        <v>80</v>
      </c>
    </row>
    <row r="6" spans="1:8">
      <c r="A6" s="68">
        <v>201</v>
      </c>
      <c r="B6" s="68">
        <v>2.25</v>
      </c>
      <c r="C6" s="71">
        <v>2.6208000000000006E-2</v>
      </c>
      <c r="D6" s="68">
        <v>1</v>
      </c>
      <c r="E6" s="68">
        <f t="shared" si="0"/>
        <v>2.6208000000000006E-2</v>
      </c>
      <c r="F6" s="68" t="s">
        <v>811</v>
      </c>
      <c r="G6" s="70" t="s">
        <v>2</v>
      </c>
      <c r="H6" s="70" t="s">
        <v>80</v>
      </c>
    </row>
    <row r="7" spans="1:8">
      <c r="A7" s="68">
        <v>201</v>
      </c>
      <c r="B7" s="68">
        <v>2.5</v>
      </c>
      <c r="C7" s="71">
        <v>4.9509843749999997E-2</v>
      </c>
      <c r="D7" s="68">
        <v>1</v>
      </c>
      <c r="E7" s="68">
        <f t="shared" si="0"/>
        <v>4.9509843749999997E-2</v>
      </c>
      <c r="F7" s="68" t="s">
        <v>811</v>
      </c>
      <c r="G7" s="70" t="s">
        <v>2</v>
      </c>
      <c r="H7" s="70" t="s">
        <v>80</v>
      </c>
    </row>
    <row r="8" spans="1:8">
      <c r="A8" s="68">
        <v>201</v>
      </c>
      <c r="B8" s="68">
        <v>2.75</v>
      </c>
      <c r="C8" s="71">
        <v>7.6477500000000004E-2</v>
      </c>
      <c r="D8" s="68">
        <v>1</v>
      </c>
      <c r="E8" s="68">
        <f t="shared" si="0"/>
        <v>7.6477500000000004E-2</v>
      </c>
      <c r="F8" s="68" t="s">
        <v>811</v>
      </c>
      <c r="G8" s="70" t="s">
        <v>2</v>
      </c>
      <c r="H8" s="70" t="s">
        <v>80</v>
      </c>
    </row>
    <row r="9" spans="1:8">
      <c r="A9" s="68">
        <v>201</v>
      </c>
      <c r="B9" s="68">
        <v>3</v>
      </c>
      <c r="C9" s="71">
        <v>0.10541671875</v>
      </c>
      <c r="D9" s="68">
        <v>1</v>
      </c>
      <c r="E9" s="68">
        <f t="shared" si="0"/>
        <v>0.10541671875</v>
      </c>
      <c r="F9" s="68" t="s">
        <v>811</v>
      </c>
      <c r="G9" s="70" t="s">
        <v>2</v>
      </c>
      <c r="H9" s="70" t="s">
        <v>80</v>
      </c>
    </row>
    <row r="10" spans="1:8">
      <c r="A10" s="68">
        <v>201</v>
      </c>
      <c r="B10" s="68">
        <v>3.25</v>
      </c>
      <c r="C10" s="71">
        <v>0.13464000000000001</v>
      </c>
      <c r="D10" s="68">
        <v>1</v>
      </c>
      <c r="E10" s="68">
        <f t="shared" si="0"/>
        <v>0.13464000000000001</v>
      </c>
      <c r="F10" s="68" t="s">
        <v>811</v>
      </c>
      <c r="G10" s="70" t="s">
        <v>2</v>
      </c>
      <c r="H10" s="70" t="s">
        <v>80</v>
      </c>
    </row>
    <row r="11" spans="1:8">
      <c r="A11" s="68">
        <v>201</v>
      </c>
      <c r="B11" s="68">
        <v>4.25</v>
      </c>
      <c r="C11" s="71">
        <v>0.22464000000000001</v>
      </c>
      <c r="D11" s="68">
        <v>2</v>
      </c>
      <c r="E11" s="68">
        <f t="shared" si="0"/>
        <v>0.44928000000000001</v>
      </c>
      <c r="F11" s="68" t="s">
        <v>811</v>
      </c>
      <c r="G11" s="70" t="s">
        <v>2</v>
      </c>
      <c r="H11" s="70" t="s">
        <v>80</v>
      </c>
    </row>
    <row r="12" spans="1:8">
      <c r="A12" s="68">
        <v>201</v>
      </c>
      <c r="B12" s="68">
        <v>5.25</v>
      </c>
      <c r="C12" s="71">
        <v>0.23183999999999999</v>
      </c>
      <c r="D12" s="68">
        <v>3</v>
      </c>
      <c r="E12" s="68">
        <f t="shared" si="0"/>
        <v>0.69551999999999992</v>
      </c>
      <c r="F12" s="68" t="s">
        <v>811</v>
      </c>
      <c r="G12" s="70" t="s">
        <v>2</v>
      </c>
      <c r="H12" s="70" t="s">
        <v>80</v>
      </c>
    </row>
    <row r="13" spans="1:8">
      <c r="A13" s="68">
        <v>201</v>
      </c>
      <c r="B13" s="68">
        <v>6.25</v>
      </c>
      <c r="C13" s="71">
        <v>0.23183999999999999</v>
      </c>
      <c r="D13" s="68">
        <v>4</v>
      </c>
      <c r="E13" s="68">
        <f t="shared" si="0"/>
        <v>0.92735999999999996</v>
      </c>
      <c r="F13" s="68" t="s">
        <v>811</v>
      </c>
      <c r="G13" s="70" t="s">
        <v>2</v>
      </c>
      <c r="H13" s="70" t="s">
        <v>80</v>
      </c>
    </row>
    <row r="14" spans="1:8">
      <c r="A14" s="68">
        <v>202</v>
      </c>
      <c r="B14" s="68">
        <v>1.25</v>
      </c>
      <c r="C14" s="71">
        <v>0</v>
      </c>
      <c r="D14" s="68">
        <v>1</v>
      </c>
      <c r="E14" s="68">
        <f t="shared" si="0"/>
        <v>0</v>
      </c>
      <c r="F14" s="68" t="s">
        <v>811</v>
      </c>
      <c r="G14" s="70" t="s">
        <v>2</v>
      </c>
      <c r="H14" s="70" t="s">
        <v>81</v>
      </c>
    </row>
    <row r="15" spans="1:8">
      <c r="A15" s="68">
        <v>202</v>
      </c>
      <c r="B15" s="68">
        <v>1.5</v>
      </c>
      <c r="C15" s="71">
        <v>0</v>
      </c>
      <c r="D15" s="68">
        <v>1</v>
      </c>
      <c r="E15" s="68">
        <f t="shared" si="0"/>
        <v>0</v>
      </c>
      <c r="F15" s="68" t="s">
        <v>811</v>
      </c>
      <c r="G15" s="70" t="s">
        <v>2</v>
      </c>
      <c r="H15" s="70" t="s">
        <v>81</v>
      </c>
    </row>
    <row r="16" spans="1:8">
      <c r="A16" s="68">
        <v>202</v>
      </c>
      <c r="B16" s="68">
        <v>1.75</v>
      </c>
      <c r="C16" s="71">
        <v>6.6821562500000015E-3</v>
      </c>
      <c r="D16" s="68">
        <v>1</v>
      </c>
      <c r="E16" s="68">
        <f t="shared" si="0"/>
        <v>6.6821562500000015E-3</v>
      </c>
      <c r="F16" s="68" t="s">
        <v>811</v>
      </c>
      <c r="G16" s="70" t="s">
        <v>2</v>
      </c>
      <c r="H16" s="70" t="s">
        <v>81</v>
      </c>
    </row>
    <row r="17" spans="1:8">
      <c r="A17" s="68">
        <v>202</v>
      </c>
      <c r="B17" s="68">
        <v>2</v>
      </c>
      <c r="C17" s="71">
        <v>4.5441666666666665E-2</v>
      </c>
      <c r="D17" s="68">
        <v>1</v>
      </c>
      <c r="E17" s="68">
        <f t="shared" si="0"/>
        <v>4.5441666666666665E-2</v>
      </c>
      <c r="F17" s="68" t="s">
        <v>811</v>
      </c>
      <c r="G17" s="70" t="s">
        <v>2</v>
      </c>
      <c r="H17" s="70" t="s">
        <v>81</v>
      </c>
    </row>
    <row r="18" spans="1:8">
      <c r="A18" s="68">
        <v>202</v>
      </c>
      <c r="B18" s="68">
        <v>2.25</v>
      </c>
      <c r="C18" s="71">
        <v>9.7501468750000014E-2</v>
      </c>
      <c r="D18" s="68">
        <v>1</v>
      </c>
      <c r="E18" s="68">
        <f t="shared" si="0"/>
        <v>9.7501468750000014E-2</v>
      </c>
      <c r="F18" s="68" t="s">
        <v>811</v>
      </c>
      <c r="G18" s="70" t="s">
        <v>2</v>
      </c>
      <c r="H18" s="70" t="s">
        <v>81</v>
      </c>
    </row>
    <row r="19" spans="1:8">
      <c r="A19" s="68">
        <v>202</v>
      </c>
      <c r="B19" s="68">
        <v>2.5</v>
      </c>
      <c r="C19" s="71">
        <v>0.15366400000000002</v>
      </c>
      <c r="D19" s="68">
        <v>1</v>
      </c>
      <c r="E19" s="68">
        <f t="shared" si="0"/>
        <v>0.15366400000000002</v>
      </c>
      <c r="F19" s="68" t="s">
        <v>811</v>
      </c>
      <c r="G19" s="70" t="s">
        <v>2</v>
      </c>
      <c r="H19" s="70" t="s">
        <v>81</v>
      </c>
    </row>
    <row r="20" spans="1:8">
      <c r="A20" s="68">
        <v>202</v>
      </c>
      <c r="B20" s="68">
        <v>2.75</v>
      </c>
      <c r="C20" s="71">
        <v>0.20736194791666668</v>
      </c>
      <c r="D20" s="68">
        <v>1</v>
      </c>
      <c r="E20" s="68">
        <f t="shared" si="0"/>
        <v>0.20736194791666668</v>
      </c>
      <c r="F20" s="68" t="s">
        <v>811</v>
      </c>
      <c r="G20" s="70" t="s">
        <v>2</v>
      </c>
      <c r="H20" s="70" t="s">
        <v>81</v>
      </c>
    </row>
    <row r="21" spans="1:8">
      <c r="A21" s="68">
        <v>202</v>
      </c>
      <c r="B21" s="68">
        <v>3</v>
      </c>
      <c r="C21" s="71">
        <v>0.25431700000000002</v>
      </c>
      <c r="D21" s="68">
        <v>1</v>
      </c>
      <c r="E21" s="68">
        <f t="shared" si="0"/>
        <v>0.25431700000000002</v>
      </c>
      <c r="F21" s="68" t="s">
        <v>811</v>
      </c>
      <c r="G21" s="70" t="s">
        <v>2</v>
      </c>
      <c r="H21" s="70" t="s">
        <v>81</v>
      </c>
    </row>
    <row r="22" spans="1:8">
      <c r="A22" s="68">
        <v>202</v>
      </c>
      <c r="B22" s="68">
        <v>3.25</v>
      </c>
      <c r="C22" s="71">
        <v>0.29219859375000007</v>
      </c>
      <c r="D22" s="68">
        <v>1</v>
      </c>
      <c r="E22" s="68">
        <f t="shared" si="0"/>
        <v>0.29219859375000007</v>
      </c>
      <c r="F22" s="68" t="s">
        <v>811</v>
      </c>
      <c r="G22" s="70" t="s">
        <v>2</v>
      </c>
      <c r="H22" s="70" t="s">
        <v>81</v>
      </c>
    </row>
    <row r="23" spans="1:8">
      <c r="A23" s="68">
        <v>202</v>
      </c>
      <c r="B23" s="68">
        <v>4.25</v>
      </c>
      <c r="C23" s="71">
        <v>0.32028266666666666</v>
      </c>
      <c r="D23" s="68">
        <v>2</v>
      </c>
      <c r="E23" s="68">
        <f t="shared" si="0"/>
        <v>0.64056533333333332</v>
      </c>
      <c r="F23" s="68" t="s">
        <v>811</v>
      </c>
      <c r="G23" s="70" t="s">
        <v>2</v>
      </c>
      <c r="H23" s="70" t="s">
        <v>81</v>
      </c>
    </row>
    <row r="24" spans="1:8">
      <c r="A24" s="68">
        <v>202</v>
      </c>
      <c r="B24" s="68">
        <v>5.25</v>
      </c>
      <c r="C24" s="71">
        <v>0.33</v>
      </c>
      <c r="D24" s="68">
        <v>3</v>
      </c>
      <c r="E24" s="68">
        <f t="shared" si="0"/>
        <v>0.99</v>
      </c>
      <c r="F24" s="68" t="s">
        <v>811</v>
      </c>
      <c r="G24" s="70" t="s">
        <v>2</v>
      </c>
      <c r="H24" s="70" t="s">
        <v>81</v>
      </c>
    </row>
    <row r="25" spans="1:8">
      <c r="A25" s="68">
        <v>202</v>
      </c>
      <c r="B25" s="68">
        <v>6.25</v>
      </c>
      <c r="C25" s="71">
        <v>0.33</v>
      </c>
      <c r="D25" s="68">
        <v>4</v>
      </c>
      <c r="E25" s="68">
        <f t="shared" si="0"/>
        <v>1.32</v>
      </c>
      <c r="F25" s="68" t="s">
        <v>811</v>
      </c>
      <c r="G25" s="70" t="s">
        <v>2</v>
      </c>
      <c r="H25" s="70" t="s">
        <v>81</v>
      </c>
    </row>
    <row r="26" spans="1:8">
      <c r="A26" s="67">
        <v>203</v>
      </c>
      <c r="B26" s="68">
        <v>1.25</v>
      </c>
      <c r="C26" s="71">
        <v>0</v>
      </c>
      <c r="D26" s="68">
        <v>1</v>
      </c>
      <c r="E26" s="68">
        <f t="shared" si="0"/>
        <v>0</v>
      </c>
      <c r="F26" s="68" t="s">
        <v>811</v>
      </c>
      <c r="G26" s="70" t="s">
        <v>2</v>
      </c>
      <c r="H26" s="70" t="s">
        <v>79</v>
      </c>
    </row>
    <row r="27" spans="1:8">
      <c r="A27" s="67">
        <v>203</v>
      </c>
      <c r="B27" s="68">
        <v>1.5</v>
      </c>
      <c r="C27" s="71">
        <v>0</v>
      </c>
      <c r="D27" s="68">
        <v>1</v>
      </c>
      <c r="E27" s="68">
        <f t="shared" si="0"/>
        <v>0</v>
      </c>
      <c r="F27" s="68" t="s">
        <v>811</v>
      </c>
      <c r="G27" s="70" t="s">
        <v>2</v>
      </c>
      <c r="H27" s="70" t="s">
        <v>79</v>
      </c>
    </row>
    <row r="28" spans="1:8">
      <c r="A28" s="67">
        <v>203</v>
      </c>
      <c r="B28" s="68">
        <v>1.75</v>
      </c>
      <c r="C28" s="71">
        <v>6.6821562500000015E-3</v>
      </c>
      <c r="D28" s="68">
        <v>1</v>
      </c>
      <c r="E28" s="68">
        <f t="shared" si="0"/>
        <v>6.6821562500000015E-3</v>
      </c>
      <c r="F28" s="68" t="s">
        <v>811</v>
      </c>
      <c r="G28" s="70" t="s">
        <v>2</v>
      </c>
      <c r="H28" s="70" t="s">
        <v>79</v>
      </c>
    </row>
    <row r="29" spans="1:8">
      <c r="A29" s="67">
        <v>203</v>
      </c>
      <c r="B29" s="68">
        <v>2</v>
      </c>
      <c r="C29" s="71">
        <v>4.5441666666666665E-2</v>
      </c>
      <c r="D29" s="68">
        <v>1</v>
      </c>
      <c r="E29" s="68">
        <f t="shared" si="0"/>
        <v>4.5441666666666665E-2</v>
      </c>
      <c r="F29" s="68" t="s">
        <v>811</v>
      </c>
      <c r="G29" s="70" t="s">
        <v>2</v>
      </c>
      <c r="H29" s="70" t="s">
        <v>79</v>
      </c>
    </row>
    <row r="30" spans="1:8">
      <c r="A30" s="67">
        <v>203</v>
      </c>
      <c r="B30" s="68">
        <v>2.25</v>
      </c>
      <c r="C30" s="71">
        <v>9.7501468750000014E-2</v>
      </c>
      <c r="D30" s="68">
        <v>1</v>
      </c>
      <c r="E30" s="68">
        <f t="shared" si="0"/>
        <v>9.7501468750000014E-2</v>
      </c>
      <c r="F30" s="68" t="s">
        <v>811</v>
      </c>
      <c r="G30" s="70" t="s">
        <v>2</v>
      </c>
      <c r="H30" s="70" t="s">
        <v>79</v>
      </c>
    </row>
    <row r="31" spans="1:8">
      <c r="A31" s="67">
        <v>203</v>
      </c>
      <c r="B31" s="68">
        <v>2.5</v>
      </c>
      <c r="C31" s="71">
        <v>0.15366400000000002</v>
      </c>
      <c r="D31" s="68">
        <v>1</v>
      </c>
      <c r="E31" s="68">
        <f t="shared" si="0"/>
        <v>0.15366400000000002</v>
      </c>
      <c r="F31" s="68" t="s">
        <v>811</v>
      </c>
      <c r="G31" s="70" t="s">
        <v>2</v>
      </c>
      <c r="H31" s="70" t="s">
        <v>79</v>
      </c>
    </row>
    <row r="32" spans="1:8">
      <c r="A32" s="67">
        <v>203</v>
      </c>
      <c r="B32" s="68">
        <v>2.75</v>
      </c>
      <c r="C32" s="71">
        <v>0.20736194791666668</v>
      </c>
      <c r="D32" s="68">
        <v>1</v>
      </c>
      <c r="E32" s="68">
        <f t="shared" si="0"/>
        <v>0.20736194791666668</v>
      </c>
      <c r="F32" s="68" t="s">
        <v>811</v>
      </c>
      <c r="G32" s="70" t="s">
        <v>2</v>
      </c>
      <c r="H32" s="70" t="s">
        <v>79</v>
      </c>
    </row>
    <row r="33" spans="1:8">
      <c r="A33" s="67">
        <v>203</v>
      </c>
      <c r="B33" s="68">
        <v>3</v>
      </c>
      <c r="C33" s="71">
        <v>0.25431700000000002</v>
      </c>
      <c r="D33" s="68">
        <v>2</v>
      </c>
      <c r="E33" s="68">
        <f t="shared" si="0"/>
        <v>0.50863400000000003</v>
      </c>
      <c r="F33" s="68" t="s">
        <v>811</v>
      </c>
      <c r="G33" s="70" t="s">
        <v>2</v>
      </c>
      <c r="H33" s="70" t="s">
        <v>79</v>
      </c>
    </row>
    <row r="34" spans="1:8">
      <c r="A34" s="67">
        <v>203</v>
      </c>
      <c r="B34" s="68">
        <v>3.25</v>
      </c>
      <c r="C34" s="71">
        <v>0.29219859375000007</v>
      </c>
      <c r="D34" s="68">
        <v>3</v>
      </c>
      <c r="E34" s="68">
        <f t="shared" si="0"/>
        <v>0.87659578125000026</v>
      </c>
      <c r="F34" s="68" t="s">
        <v>811</v>
      </c>
      <c r="G34" s="70" t="s">
        <v>2</v>
      </c>
      <c r="H34" s="70" t="s">
        <v>79</v>
      </c>
    </row>
    <row r="35" spans="1:8">
      <c r="A35" s="67">
        <v>203</v>
      </c>
      <c r="B35" s="68">
        <v>4.25</v>
      </c>
      <c r="C35" s="71">
        <v>0.32028266666666666</v>
      </c>
      <c r="D35" s="68">
        <v>4</v>
      </c>
      <c r="E35" s="68">
        <f t="shared" si="0"/>
        <v>1.2811306666666666</v>
      </c>
      <c r="F35" s="68" t="s">
        <v>811</v>
      </c>
      <c r="G35" s="70" t="s">
        <v>2</v>
      </c>
      <c r="H35" s="70" t="s">
        <v>79</v>
      </c>
    </row>
    <row r="36" spans="1:8">
      <c r="A36" s="67">
        <v>203</v>
      </c>
      <c r="B36" s="68">
        <v>5.25</v>
      </c>
      <c r="C36" s="71">
        <v>0.33</v>
      </c>
      <c r="D36" s="68">
        <v>5</v>
      </c>
      <c r="E36" s="68">
        <f t="shared" si="0"/>
        <v>1.6500000000000001</v>
      </c>
      <c r="F36" s="68" t="s">
        <v>811</v>
      </c>
      <c r="G36" s="70" t="s">
        <v>2</v>
      </c>
      <c r="H36" s="70" t="s">
        <v>79</v>
      </c>
    </row>
    <row r="37" spans="1:8">
      <c r="A37" s="67">
        <v>203</v>
      </c>
      <c r="B37" s="68">
        <v>6.25</v>
      </c>
      <c r="C37" s="71">
        <v>0.33</v>
      </c>
      <c r="D37" s="68">
        <v>6</v>
      </c>
      <c r="E37" s="68">
        <f t="shared" si="0"/>
        <v>1.98</v>
      </c>
      <c r="F37" s="68" t="s">
        <v>811</v>
      </c>
      <c r="G37" s="70" t="s">
        <v>2</v>
      </c>
      <c r="H37" s="70" t="s">
        <v>79</v>
      </c>
    </row>
  </sheetData>
  <autoFilter ref="A1:H1" xr:uid="{00000000-0009-0000-0000-000001000000}"/>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8"/>
  <sheetViews>
    <sheetView zoomScale="80" workbookViewId="0">
      <selection activeCell="Q2" sqref="Q2"/>
    </sheetView>
  </sheetViews>
  <sheetFormatPr defaultColWidth="11.453125" defaultRowHeight="12.5"/>
  <cols>
    <col min="1" max="1" width="19.7265625" style="30" customWidth="1"/>
    <col min="2" max="2" width="11.7265625" style="30" customWidth="1"/>
    <col min="3" max="3" width="22.453125" style="30" customWidth="1"/>
    <col min="4" max="4" width="21" style="30" customWidth="1"/>
    <col min="5" max="5" width="21.1796875" style="30" customWidth="1"/>
    <col min="6" max="6" width="24" style="30" customWidth="1"/>
    <col min="7" max="7" width="13.26953125" style="30" customWidth="1"/>
    <col min="8" max="8" width="22.453125" style="30" customWidth="1"/>
    <col min="9" max="9" width="19.81640625" style="30" customWidth="1"/>
    <col min="10" max="11" width="19.7265625" style="30" customWidth="1"/>
    <col min="12" max="12" width="18.81640625" style="30" customWidth="1"/>
    <col min="13" max="13" width="9.1796875" style="30" customWidth="1"/>
    <col min="14" max="14" width="9.26953125" style="30" customWidth="1"/>
    <col min="15" max="15" width="21" style="30" customWidth="1"/>
    <col min="16" max="16" width="15.7265625" style="30" customWidth="1"/>
    <col min="17" max="17" width="7.81640625" style="30" customWidth="1"/>
    <col min="18" max="16384" width="11.453125" style="30"/>
  </cols>
  <sheetData>
    <row r="1" spans="1:17" s="29" customFormat="1" ht="14">
      <c r="A1" s="34" t="s">
        <v>1</v>
      </c>
      <c r="B1" s="34" t="s">
        <v>3</v>
      </c>
      <c r="C1" s="34" t="s">
        <v>4</v>
      </c>
      <c r="D1" s="42" t="s">
        <v>5</v>
      </c>
      <c r="E1" s="40" t="s">
        <v>6</v>
      </c>
      <c r="F1" s="35" t="s">
        <v>7</v>
      </c>
      <c r="G1" s="36" t="s">
        <v>8</v>
      </c>
      <c r="H1" s="37" t="s">
        <v>9</v>
      </c>
      <c r="I1" s="37" t="s">
        <v>10</v>
      </c>
      <c r="J1" s="37" t="s">
        <v>11</v>
      </c>
      <c r="K1" s="37" t="s">
        <v>12</v>
      </c>
      <c r="L1" s="37" t="s">
        <v>13</v>
      </c>
      <c r="M1" s="42" t="s">
        <v>14</v>
      </c>
      <c r="N1" s="42" t="s">
        <v>825</v>
      </c>
      <c r="O1" s="38" t="s">
        <v>15</v>
      </c>
      <c r="P1" s="38" t="s">
        <v>16</v>
      </c>
      <c r="Q1" s="39" t="s">
        <v>832</v>
      </c>
    </row>
    <row r="2" spans="1:17">
      <c r="A2" s="30" t="s">
        <v>17</v>
      </c>
      <c r="B2" s="31" t="s">
        <v>18</v>
      </c>
      <c r="C2" s="33">
        <v>41215903.253826685</v>
      </c>
      <c r="D2" s="43">
        <v>1</v>
      </c>
      <c r="E2" s="41">
        <v>-1</v>
      </c>
      <c r="F2" s="30">
        <v>0</v>
      </c>
      <c r="G2" s="30" t="s">
        <v>19</v>
      </c>
      <c r="H2" s="30">
        <v>1</v>
      </c>
      <c r="I2" s="30">
        <v>0</v>
      </c>
      <c r="J2" s="30">
        <v>1</v>
      </c>
      <c r="K2" s="30">
        <v>0</v>
      </c>
      <c r="L2" s="30" t="s">
        <v>19</v>
      </c>
      <c r="M2" s="44" t="s">
        <v>19</v>
      </c>
      <c r="N2" s="44">
        <v>0</v>
      </c>
      <c r="O2" s="30">
        <v>0</v>
      </c>
      <c r="P2" s="30">
        <v>0</v>
      </c>
      <c r="Q2" s="28" t="s">
        <v>811</v>
      </c>
    </row>
    <row r="3" spans="1:17">
      <c r="A3" s="30" t="s">
        <v>20</v>
      </c>
      <c r="B3" s="31" t="s">
        <v>21</v>
      </c>
      <c r="C3" s="33">
        <v>41215903.253826685</v>
      </c>
      <c r="D3" s="43">
        <v>1</v>
      </c>
      <c r="E3" s="30">
        <v>-1</v>
      </c>
      <c r="F3" s="30">
        <v>0</v>
      </c>
      <c r="G3" s="30" t="s">
        <v>19</v>
      </c>
      <c r="H3" s="30">
        <v>1</v>
      </c>
      <c r="I3" s="30">
        <v>0</v>
      </c>
      <c r="J3" s="30">
        <v>0.8</v>
      </c>
      <c r="K3" s="30">
        <v>0</v>
      </c>
      <c r="L3" s="30" t="s">
        <v>19</v>
      </c>
      <c r="M3" s="44" t="s">
        <v>19</v>
      </c>
      <c r="N3" s="44">
        <v>0</v>
      </c>
      <c r="O3" s="30">
        <v>0</v>
      </c>
      <c r="P3" s="30">
        <v>0</v>
      </c>
      <c r="Q3" s="28" t="s">
        <v>811</v>
      </c>
    </row>
    <row r="4" spans="1:17">
      <c r="A4" s="30" t="s">
        <v>22</v>
      </c>
      <c r="B4" s="31" t="s">
        <v>18</v>
      </c>
      <c r="C4" s="33">
        <v>41215903.253826685</v>
      </c>
      <c r="D4" s="43">
        <v>1</v>
      </c>
      <c r="E4" s="30">
        <v>0</v>
      </c>
      <c r="F4" s="30">
        <v>0</v>
      </c>
      <c r="G4" s="30" t="s">
        <v>19</v>
      </c>
      <c r="H4" s="30">
        <v>0.9</v>
      </c>
      <c r="I4" s="30">
        <v>0</v>
      </c>
      <c r="J4" s="30">
        <v>0.9</v>
      </c>
      <c r="K4" s="30">
        <v>0</v>
      </c>
      <c r="L4" s="30" t="s">
        <v>19</v>
      </c>
      <c r="M4" s="44" t="s">
        <v>19</v>
      </c>
      <c r="N4" s="44">
        <v>0</v>
      </c>
      <c r="O4" s="30">
        <v>0</v>
      </c>
      <c r="P4" s="30">
        <v>0</v>
      </c>
      <c r="Q4" s="28" t="s">
        <v>811</v>
      </c>
    </row>
    <row r="5" spans="1:17">
      <c r="A5" s="30" t="s">
        <v>23</v>
      </c>
      <c r="B5" s="31" t="s">
        <v>21</v>
      </c>
      <c r="C5" s="33">
        <v>41215903.253826685</v>
      </c>
      <c r="D5" s="43">
        <v>1</v>
      </c>
      <c r="E5" s="30">
        <v>0</v>
      </c>
      <c r="F5" s="30">
        <v>6.6666666666666666E-2</v>
      </c>
      <c r="G5" s="30" t="s">
        <v>19</v>
      </c>
      <c r="H5" s="30">
        <v>1</v>
      </c>
      <c r="I5" s="30">
        <v>0</v>
      </c>
      <c r="J5" s="30">
        <v>1</v>
      </c>
      <c r="K5" s="30">
        <v>0</v>
      </c>
      <c r="L5" s="30" t="s">
        <v>19</v>
      </c>
      <c r="M5" s="44" t="s">
        <v>19</v>
      </c>
      <c r="N5" s="44">
        <v>0</v>
      </c>
      <c r="O5" s="30">
        <v>0</v>
      </c>
      <c r="P5" s="30">
        <v>0</v>
      </c>
      <c r="Q5" s="28" t="s">
        <v>811</v>
      </c>
    </row>
    <row r="6" spans="1:17">
      <c r="A6" s="30" t="s">
        <v>24</v>
      </c>
      <c r="B6" s="31" t="s">
        <v>18</v>
      </c>
      <c r="C6" s="33">
        <v>41215903.253826685</v>
      </c>
      <c r="D6" s="43">
        <v>1</v>
      </c>
      <c r="E6" s="30">
        <v>-2</v>
      </c>
      <c r="F6" s="30">
        <v>0</v>
      </c>
      <c r="G6" s="30" t="s">
        <v>19</v>
      </c>
      <c r="H6" s="30">
        <v>0.9</v>
      </c>
      <c r="I6" s="30">
        <v>-0.1</v>
      </c>
      <c r="J6" s="30">
        <v>0.9</v>
      </c>
      <c r="K6" s="30">
        <v>0</v>
      </c>
      <c r="L6" s="30" t="s">
        <v>19</v>
      </c>
      <c r="M6" s="44" t="s">
        <v>19</v>
      </c>
      <c r="N6" s="44">
        <v>0</v>
      </c>
      <c r="O6" s="30">
        <v>0</v>
      </c>
      <c r="P6" s="30">
        <v>0</v>
      </c>
      <c r="Q6" s="28" t="s">
        <v>811</v>
      </c>
    </row>
    <row r="7" spans="1:17">
      <c r="A7" s="30" t="s">
        <v>25</v>
      </c>
      <c r="B7" s="31" t="s">
        <v>21</v>
      </c>
      <c r="C7" s="33">
        <v>10000000</v>
      </c>
      <c r="D7" s="43">
        <v>1</v>
      </c>
      <c r="E7" s="30">
        <v>0</v>
      </c>
      <c r="F7" s="30">
        <v>0</v>
      </c>
      <c r="G7" s="30" t="s">
        <v>19</v>
      </c>
      <c r="H7" s="30">
        <v>1</v>
      </c>
      <c r="I7" s="30">
        <v>0</v>
      </c>
      <c r="J7" s="30">
        <v>1</v>
      </c>
      <c r="K7" s="30">
        <v>0</v>
      </c>
      <c r="L7" s="30" t="s">
        <v>26</v>
      </c>
      <c r="M7" s="44" t="s">
        <v>19</v>
      </c>
      <c r="N7" s="44">
        <v>0</v>
      </c>
      <c r="O7" s="30">
        <v>0</v>
      </c>
      <c r="P7" s="30">
        <v>0</v>
      </c>
      <c r="Q7" s="28" t="s">
        <v>811</v>
      </c>
    </row>
    <row r="8" spans="1:17">
      <c r="A8" s="30" t="s">
        <v>27</v>
      </c>
      <c r="B8" s="31" t="s">
        <v>28</v>
      </c>
      <c r="C8" s="32">
        <v>21000000</v>
      </c>
      <c r="D8" s="43">
        <v>1</v>
      </c>
      <c r="E8" s="30">
        <v>0</v>
      </c>
      <c r="F8" s="30">
        <v>0</v>
      </c>
      <c r="G8" s="30" t="s">
        <v>19</v>
      </c>
      <c r="H8" s="30">
        <v>1</v>
      </c>
      <c r="I8" s="30">
        <v>0</v>
      </c>
      <c r="J8" s="30">
        <v>1</v>
      </c>
      <c r="K8" s="30">
        <v>0</v>
      </c>
      <c r="L8" s="30" t="s">
        <v>19</v>
      </c>
      <c r="M8" s="44" t="s">
        <v>19</v>
      </c>
      <c r="N8" s="44">
        <v>0</v>
      </c>
      <c r="O8" s="32">
        <v>500000000</v>
      </c>
      <c r="P8" s="32">
        <v>1000000000</v>
      </c>
      <c r="Q8" s="28" t="s">
        <v>811</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625F4-11BC-484B-9E2B-DEC92AB0133B}">
  <dimension ref="A1:M28"/>
  <sheetViews>
    <sheetView workbookViewId="0">
      <selection activeCell="E17" sqref="E17"/>
    </sheetView>
  </sheetViews>
  <sheetFormatPr defaultColWidth="11.453125" defaultRowHeight="12.5"/>
  <cols>
    <col min="1" max="1" width="5.1796875" style="28" customWidth="1"/>
    <col min="2" max="4" width="11.26953125" style="28" customWidth="1"/>
    <col min="5" max="9" width="11.453125" style="28"/>
    <col min="10" max="10" width="27.26953125" style="28" bestFit="1" customWidth="1"/>
    <col min="11" max="16384" width="11.453125" style="28"/>
  </cols>
  <sheetData>
    <row r="1" spans="1:12" ht="14.5">
      <c r="A1" s="28" t="s">
        <v>29</v>
      </c>
      <c r="B1" s="28" t="s">
        <v>30</v>
      </c>
      <c r="I1" s="47"/>
      <c r="L1" s="47"/>
    </row>
    <row r="2" spans="1:12" ht="14.5">
      <c r="A2" s="28">
        <v>2024</v>
      </c>
      <c r="B2" s="49">
        <v>0.02</v>
      </c>
      <c r="C2" s="49"/>
      <c r="D2" s="49"/>
      <c r="I2" s="49"/>
      <c r="L2" s="50"/>
    </row>
    <row r="3" spans="1:12" ht="14.5">
      <c r="A3" s="28">
        <v>2025</v>
      </c>
      <c r="B3" s="49">
        <v>2.6000000000000002E-2</v>
      </c>
      <c r="C3" s="49"/>
      <c r="D3" s="49"/>
      <c r="I3" s="49"/>
      <c r="L3" s="50"/>
    </row>
    <row r="4" spans="1:12" ht="14.5">
      <c r="A4" s="28">
        <v>2026</v>
      </c>
      <c r="B4" s="49">
        <v>2.3E-2</v>
      </c>
      <c r="C4" s="49"/>
      <c r="D4" s="49"/>
      <c r="I4" s="49"/>
      <c r="L4" s="50"/>
    </row>
    <row r="5" spans="1:12" ht="14.5">
      <c r="A5" s="28">
        <v>2027</v>
      </c>
      <c r="B5" s="49">
        <v>2.2000000000000002E-2</v>
      </c>
      <c r="C5" s="49"/>
      <c r="D5" s="49"/>
      <c r="I5" s="49"/>
      <c r="L5" s="50"/>
    </row>
    <row r="6" spans="1:12" ht="14.5">
      <c r="A6" s="28">
        <v>2028</v>
      </c>
      <c r="B6" s="49">
        <v>2.1000000000000001E-2</v>
      </c>
      <c r="C6" s="49"/>
      <c r="D6" s="49"/>
      <c r="I6" s="49"/>
      <c r="L6" s="50"/>
    </row>
    <row r="7" spans="1:12" ht="14.5">
      <c r="A7" s="28">
        <v>2029</v>
      </c>
      <c r="B7" s="49">
        <v>1.1000000000000001E-2</v>
      </c>
      <c r="C7" s="49"/>
      <c r="D7" s="49"/>
      <c r="I7" s="49"/>
      <c r="L7" s="50"/>
    </row>
    <row r="8" spans="1:12" ht="14.5">
      <c r="A8" s="28">
        <v>2030</v>
      </c>
      <c r="B8" s="49">
        <v>1.1000000000000001E-2</v>
      </c>
      <c r="C8" s="49"/>
      <c r="D8" s="49"/>
      <c r="I8" s="49"/>
      <c r="L8" s="50"/>
    </row>
    <row r="9" spans="1:12" ht="14.5">
      <c r="A9" s="28">
        <v>2031</v>
      </c>
      <c r="B9" s="49">
        <v>1.2E-2</v>
      </c>
      <c r="C9" s="49"/>
      <c r="D9" s="49"/>
      <c r="I9" s="49"/>
      <c r="L9" s="50"/>
    </row>
    <row r="10" spans="1:12" ht="14.5">
      <c r="A10" s="28">
        <v>2032</v>
      </c>
      <c r="B10" s="49">
        <v>1.2E-2</v>
      </c>
      <c r="C10" s="49"/>
      <c r="D10" s="49"/>
      <c r="I10" s="49"/>
      <c r="L10" s="50"/>
    </row>
    <row r="11" spans="1:12" ht="14.5">
      <c r="A11" s="28">
        <v>2033</v>
      </c>
      <c r="B11" s="49">
        <v>1.1000000000000001E-2</v>
      </c>
      <c r="C11" s="49"/>
      <c r="D11" s="49"/>
      <c r="I11" s="49"/>
      <c r="L11" s="50"/>
    </row>
    <row r="12" spans="1:12" ht="14.5">
      <c r="A12" s="28">
        <v>2034</v>
      </c>
      <c r="B12" s="49">
        <v>8.0000000000000002E-3</v>
      </c>
      <c r="C12" s="49"/>
      <c r="D12" s="49"/>
      <c r="I12" s="49"/>
      <c r="L12" s="50"/>
    </row>
    <row r="13" spans="1:12" ht="14.5">
      <c r="A13" s="28">
        <v>2035</v>
      </c>
      <c r="B13" s="49">
        <v>6.9999999999999993E-3</v>
      </c>
      <c r="C13" s="49"/>
      <c r="D13" s="49"/>
      <c r="I13" s="49"/>
      <c r="L13" s="50"/>
    </row>
    <row r="14" spans="1:12" ht="14.5">
      <c r="A14" s="28">
        <v>2036</v>
      </c>
      <c r="B14" s="49">
        <v>6.9999999999999993E-3</v>
      </c>
      <c r="C14" s="49"/>
      <c r="D14" s="49"/>
      <c r="I14" s="49"/>
      <c r="L14" s="50"/>
    </row>
    <row r="15" spans="1:12" ht="14.5">
      <c r="A15" s="28">
        <v>2037</v>
      </c>
      <c r="B15" s="49">
        <v>6.0000000000000001E-3</v>
      </c>
      <c r="C15" s="49"/>
      <c r="D15" s="49"/>
      <c r="I15" s="49"/>
      <c r="L15" s="50"/>
    </row>
    <row r="16" spans="1:12" ht="14.5">
      <c r="A16" s="28">
        <v>2038</v>
      </c>
      <c r="B16" s="49">
        <v>5.0000000000000001E-3</v>
      </c>
      <c r="C16" s="49"/>
      <c r="D16" s="49"/>
      <c r="I16" s="49"/>
      <c r="L16" s="50"/>
    </row>
    <row r="17" spans="1:13" ht="14.5">
      <c r="A17" s="28">
        <v>2039</v>
      </c>
      <c r="B17" s="49">
        <v>4.0000000000000001E-3</v>
      </c>
      <c r="C17" s="49"/>
      <c r="D17" s="49"/>
      <c r="I17" s="49"/>
      <c r="L17" s="50"/>
    </row>
    <row r="18" spans="1:13" ht="14.5">
      <c r="A18" s="28">
        <v>2040</v>
      </c>
      <c r="B18" s="49">
        <v>3.0000000000000001E-3</v>
      </c>
      <c r="C18" s="49"/>
      <c r="D18" s="49"/>
      <c r="I18" s="49"/>
      <c r="L18" s="50"/>
    </row>
    <row r="19" spans="1:13" ht="14.5">
      <c r="A19" s="28">
        <v>2041</v>
      </c>
      <c r="B19" s="49">
        <v>3.0000000000000001E-3</v>
      </c>
      <c r="C19" s="49"/>
      <c r="D19" s="49"/>
      <c r="I19" s="49"/>
      <c r="L19" s="50"/>
    </row>
    <row r="20" spans="1:13" ht="14.5">
      <c r="A20" s="28">
        <v>2042</v>
      </c>
      <c r="B20" s="49">
        <v>3.0000000000000001E-3</v>
      </c>
      <c r="C20" s="49"/>
      <c r="D20" s="49"/>
      <c r="I20" s="49"/>
      <c r="L20" s="50"/>
    </row>
    <row r="21" spans="1:13" ht="14.5">
      <c r="A21" s="28">
        <v>2043</v>
      </c>
      <c r="B21" s="49">
        <v>3.0000000000000001E-3</v>
      </c>
      <c r="C21" s="49"/>
      <c r="D21" s="49"/>
      <c r="I21" s="49"/>
      <c r="L21" s="50"/>
    </row>
    <row r="22" spans="1:13" ht="14.5">
      <c r="A22" s="28">
        <v>2044</v>
      </c>
      <c r="B22" s="49">
        <v>3.0000000000000001E-3</v>
      </c>
      <c r="C22" s="49"/>
      <c r="D22" s="49"/>
      <c r="I22" s="49"/>
      <c r="L22" s="50"/>
    </row>
    <row r="23" spans="1:13" ht="14.5">
      <c r="A23" s="28">
        <v>2045</v>
      </c>
      <c r="B23" s="49">
        <v>3.0000000000000001E-3</v>
      </c>
      <c r="C23" s="49"/>
      <c r="D23" s="49"/>
      <c r="I23" s="49"/>
      <c r="L23" s="50"/>
    </row>
    <row r="24" spans="1:13" ht="14.5">
      <c r="A24" s="28">
        <v>2046</v>
      </c>
      <c r="B24" s="49">
        <v>3.0000000000000001E-3</v>
      </c>
      <c r="C24" s="49"/>
      <c r="D24" s="49"/>
      <c r="I24" s="49"/>
      <c r="L24" s="50"/>
    </row>
    <row r="25" spans="1:13" ht="14.5">
      <c r="A25" s="28">
        <v>2047</v>
      </c>
      <c r="B25" s="49">
        <v>3.0000000000000001E-3</v>
      </c>
      <c r="C25" s="49"/>
      <c r="D25" s="49"/>
      <c r="I25" s="49"/>
      <c r="L25" s="50"/>
    </row>
    <row r="26" spans="1:13" ht="14.5">
      <c r="A26" s="28">
        <v>2048</v>
      </c>
      <c r="B26" s="49">
        <v>4.0000000000000001E-3</v>
      </c>
      <c r="C26" s="49"/>
      <c r="D26" s="49"/>
      <c r="I26" s="49"/>
      <c r="L26" s="50"/>
    </row>
    <row r="27" spans="1:13" ht="14.5">
      <c r="A27" s="28">
        <v>2049</v>
      </c>
      <c r="B27" s="49">
        <v>4.0000000000000001E-3</v>
      </c>
      <c r="C27" s="49"/>
      <c r="D27" s="49"/>
      <c r="F27" s="6"/>
      <c r="I27" s="49"/>
      <c r="J27" s="6"/>
      <c r="L27" s="50"/>
      <c r="M27" s="6"/>
    </row>
    <row r="28" spans="1:13" ht="14.5">
      <c r="A28" s="28">
        <v>2050</v>
      </c>
      <c r="B28" s="49">
        <v>4.0000000000000001E-3</v>
      </c>
      <c r="C28" s="49"/>
      <c r="D28" s="49"/>
      <c r="F28" s="6"/>
      <c r="I28" s="49"/>
      <c r="J28" s="6"/>
      <c r="L28" s="50"/>
      <c r="M28" s="6"/>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election activeCell="E42" sqref="E42"/>
    </sheetView>
  </sheetViews>
  <sheetFormatPr defaultColWidth="11.453125" defaultRowHeight="12.5"/>
  <cols>
    <col min="1" max="1" width="32.81640625" style="1" customWidth="1"/>
    <col min="2" max="2" width="16.7265625" style="1" customWidth="1"/>
    <col min="3" max="3" width="14.1796875" style="1" customWidth="1"/>
    <col min="4" max="6" width="9.7265625" style="1" customWidth="1"/>
    <col min="7" max="16384" width="11.453125" style="1"/>
  </cols>
  <sheetData>
    <row r="1" spans="1:11">
      <c r="A1" s="28" t="s">
        <v>31</v>
      </c>
    </row>
    <row r="2" spans="1:11">
      <c r="A2" s="1" t="s">
        <v>32</v>
      </c>
    </row>
    <row r="4" spans="1:11" ht="13">
      <c r="A4" s="12" t="s">
        <v>33</v>
      </c>
      <c r="B4" s="13"/>
      <c r="C4" s="13"/>
      <c r="D4" s="14"/>
      <c r="E4" s="14"/>
      <c r="F4" s="14"/>
      <c r="G4" s="14"/>
      <c r="H4" s="14"/>
      <c r="I4" s="14"/>
      <c r="J4" s="14"/>
      <c r="K4" s="14"/>
    </row>
    <row r="6" spans="1:11">
      <c r="A6" s="2" t="s">
        <v>34</v>
      </c>
      <c r="B6" s="15">
        <v>22.859999965252801</v>
      </c>
      <c r="C6" s="16" t="s">
        <v>2</v>
      </c>
      <c r="E6" s="8"/>
    </row>
    <row r="7" spans="1:11">
      <c r="A7" s="2" t="s">
        <v>35</v>
      </c>
      <c r="B7" s="15">
        <v>160934.39999999999</v>
      </c>
      <c r="C7" s="16" t="s">
        <v>2</v>
      </c>
      <c r="E7" s="8"/>
    </row>
    <row r="8" spans="1:11">
      <c r="A8" s="2" t="s">
        <v>36</v>
      </c>
      <c r="B8" s="15">
        <v>0.50000000075999995</v>
      </c>
      <c r="C8" s="16" t="s">
        <v>2</v>
      </c>
      <c r="E8" s="8"/>
    </row>
    <row r="9" spans="1:11" ht="14.5">
      <c r="A9" s="2" t="s">
        <v>37</v>
      </c>
      <c r="B9" s="16">
        <v>1839480.1919999998</v>
      </c>
      <c r="C9" s="16" t="s">
        <v>38</v>
      </c>
      <c r="E9" s="8"/>
    </row>
    <row r="10" spans="1:11">
      <c r="A10" s="2"/>
      <c r="B10" s="16"/>
      <c r="C10" s="16"/>
    </row>
    <row r="11" spans="1:11" ht="14.5">
      <c r="A11" s="2" t="s">
        <v>39</v>
      </c>
      <c r="B11" s="15">
        <v>13.733481502801117</v>
      </c>
      <c r="C11" s="16" t="s">
        <v>40</v>
      </c>
    </row>
    <row r="12" spans="1:11">
      <c r="A12" s="2"/>
      <c r="B12" s="16"/>
      <c r="C12" s="16"/>
    </row>
    <row r="13" spans="1:11">
      <c r="A13" s="2" t="s">
        <v>41</v>
      </c>
      <c r="B13" s="17">
        <v>25262467.191601045</v>
      </c>
      <c r="C13" s="16" t="s">
        <v>42</v>
      </c>
    </row>
    <row r="14" spans="1:11">
      <c r="A14" s="2" t="s">
        <v>43</v>
      </c>
      <c r="B14" s="17">
        <v>6315616.7979002614</v>
      </c>
      <c r="C14" s="16" t="s">
        <v>42</v>
      </c>
    </row>
    <row r="15" spans="1:11" ht="13">
      <c r="A15" s="7" t="s">
        <v>44</v>
      </c>
      <c r="B15" s="18">
        <v>31578083.989501305</v>
      </c>
      <c r="C15" s="16" t="s">
        <v>42</v>
      </c>
    </row>
    <row r="18" spans="1:11" ht="13">
      <c r="A18" s="11" t="s">
        <v>24</v>
      </c>
      <c r="B18" s="14"/>
      <c r="C18" s="14"/>
      <c r="D18" s="14"/>
      <c r="E18" s="14"/>
      <c r="F18" s="14"/>
      <c r="G18" s="14"/>
      <c r="H18" s="14"/>
      <c r="I18" s="14"/>
      <c r="J18" s="14"/>
      <c r="K18" s="14"/>
    </row>
    <row r="19" spans="1:11">
      <c r="A19" s="1" t="s">
        <v>45</v>
      </c>
    </row>
    <row r="20" spans="1:11">
      <c r="A20" s="1" t="s">
        <v>46</v>
      </c>
      <c r="B20" s="5">
        <v>0.5</v>
      </c>
    </row>
    <row r="21" spans="1:11">
      <c r="A21" s="1" t="s">
        <v>47</v>
      </c>
      <c r="B21" s="5">
        <v>0.2</v>
      </c>
      <c r="C21" s="1" t="s">
        <v>48</v>
      </c>
    </row>
    <row r="22" spans="1:11" ht="13">
      <c r="A22" s="1" t="s">
        <v>49</v>
      </c>
      <c r="B22" s="9">
        <v>41215903.253826685</v>
      </c>
      <c r="C22" s="2" t="s">
        <v>42</v>
      </c>
    </row>
    <row r="24" spans="1:11" ht="13">
      <c r="A24" s="11" t="s">
        <v>20</v>
      </c>
      <c r="B24" s="14"/>
      <c r="C24" s="14"/>
      <c r="D24" s="14"/>
      <c r="E24" s="14"/>
      <c r="F24" s="14"/>
      <c r="G24" s="14"/>
      <c r="H24" s="14"/>
      <c r="I24" s="14"/>
      <c r="J24" s="14"/>
      <c r="K24" s="14"/>
    </row>
    <row r="25" spans="1:11">
      <c r="A25" s="1" t="s">
        <v>50</v>
      </c>
      <c r="B25" s="3">
        <v>4000000</v>
      </c>
      <c r="C25" s="2" t="s">
        <v>42</v>
      </c>
    </row>
    <row r="26" spans="1:11" ht="13">
      <c r="A26" s="6" t="s">
        <v>44</v>
      </c>
      <c r="B26" s="3">
        <v>4000000</v>
      </c>
      <c r="C26" s="2" t="s">
        <v>42</v>
      </c>
    </row>
    <row r="28" spans="1:11" ht="13">
      <c r="A28" s="11" t="s">
        <v>22</v>
      </c>
      <c r="B28" s="14"/>
      <c r="C28" s="14"/>
      <c r="D28" s="14"/>
      <c r="E28" s="14"/>
      <c r="F28" s="14"/>
      <c r="G28" s="14"/>
      <c r="H28" s="14"/>
      <c r="I28" s="14"/>
      <c r="J28" s="14"/>
      <c r="K28" s="14"/>
    </row>
    <row r="29" spans="1:11">
      <c r="A29" s="1" t="s">
        <v>51</v>
      </c>
    </row>
    <row r="30" spans="1:11">
      <c r="A30" s="1" t="s">
        <v>52</v>
      </c>
      <c r="B30" s="3">
        <v>20000000</v>
      </c>
      <c r="C30" s="2" t="s">
        <v>42</v>
      </c>
    </row>
    <row r="31" spans="1:11">
      <c r="A31" s="1" t="s">
        <v>53</v>
      </c>
      <c r="B31" s="3">
        <v>500000</v>
      </c>
      <c r="C31" s="2" t="s">
        <v>42</v>
      </c>
    </row>
    <row r="32" spans="1:11">
      <c r="A32" s="1" t="s">
        <v>54</v>
      </c>
      <c r="B32" s="3">
        <v>500000</v>
      </c>
      <c r="C32" s="2" t="s">
        <v>42</v>
      </c>
    </row>
    <row r="33" spans="1:11">
      <c r="A33" s="1" t="s">
        <v>55</v>
      </c>
      <c r="B33" s="3">
        <v>400000</v>
      </c>
      <c r="C33" s="2" t="s">
        <v>42</v>
      </c>
    </row>
    <row r="34" spans="1:11" ht="13">
      <c r="A34" s="6" t="s">
        <v>44</v>
      </c>
      <c r="B34" s="9">
        <v>21400000</v>
      </c>
      <c r="C34" s="2" t="s">
        <v>42</v>
      </c>
    </row>
    <row r="36" spans="1:11" ht="13">
      <c r="A36" s="11" t="s">
        <v>23</v>
      </c>
      <c r="B36" s="14"/>
      <c r="C36" s="14"/>
      <c r="D36" s="14"/>
      <c r="E36" s="14"/>
      <c r="F36" s="14"/>
      <c r="G36" s="14"/>
      <c r="H36" s="14"/>
      <c r="I36" s="14"/>
      <c r="J36" s="14"/>
      <c r="K36" s="14"/>
    </row>
    <row r="37" spans="1:11">
      <c r="A37" s="1" t="s">
        <v>56</v>
      </c>
    </row>
    <row r="38" spans="1:11">
      <c r="A38" s="1" t="s">
        <v>57</v>
      </c>
      <c r="B38" s="1">
        <v>3</v>
      </c>
      <c r="C38" s="1" t="s">
        <v>2</v>
      </c>
    </row>
    <row r="39" spans="1:11">
      <c r="A39" s="1" t="s">
        <v>58</v>
      </c>
      <c r="B39" s="3">
        <v>30000</v>
      </c>
      <c r="C39" s="1" t="s">
        <v>2</v>
      </c>
    </row>
    <row r="40" spans="1:11">
      <c r="A40" s="1" t="s">
        <v>59</v>
      </c>
      <c r="B40" s="4">
        <v>540000000</v>
      </c>
      <c r="C40" s="2" t="s">
        <v>42</v>
      </c>
    </row>
    <row r="41" spans="1:11">
      <c r="A41" s="1" t="s">
        <v>60</v>
      </c>
      <c r="B41" s="1">
        <v>400</v>
      </c>
      <c r="C41" s="1" t="s">
        <v>2</v>
      </c>
    </row>
    <row r="42" spans="1:11">
      <c r="A42" s="1" t="s">
        <v>61</v>
      </c>
      <c r="B42" s="4">
        <v>12000000</v>
      </c>
      <c r="C42" s="2" t="s">
        <v>42</v>
      </c>
    </row>
    <row r="43" spans="1:11" ht="13">
      <c r="A43" s="6" t="s">
        <v>44</v>
      </c>
      <c r="B43" s="9">
        <v>552030403</v>
      </c>
      <c r="C43" s="2" t="s">
        <v>42</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B13" sqref="B13"/>
    </sheetView>
  </sheetViews>
  <sheetFormatPr defaultColWidth="11.453125" defaultRowHeight="12.5"/>
  <cols>
    <col min="1" max="1" width="11.453125" style="1"/>
    <col min="2" max="2" width="5.81640625" style="1" bestFit="1" customWidth="1"/>
    <col min="3" max="3" width="16.1796875" style="1" bestFit="1" customWidth="1"/>
    <col min="4" max="4" width="25.7265625" style="1" bestFit="1" customWidth="1"/>
    <col min="5" max="5" width="20" style="1" bestFit="1" customWidth="1"/>
    <col min="6" max="6" width="11.453125" style="1" bestFit="1" customWidth="1"/>
    <col min="7" max="7" width="11.453125" style="1"/>
    <col min="8" max="8" width="11.26953125" style="1" customWidth="1"/>
    <col min="9" max="9" width="11.1796875" style="1" bestFit="1" customWidth="1"/>
    <col min="10" max="10" width="12.453125" style="1" bestFit="1" customWidth="1"/>
    <col min="11" max="16384" width="11.453125" style="1"/>
  </cols>
  <sheetData>
    <row r="1" spans="1:10">
      <c r="A1" s="28" t="s">
        <v>62</v>
      </c>
    </row>
    <row r="3" spans="1:10">
      <c r="A3" s="1" t="s">
        <v>29</v>
      </c>
      <c r="B3" s="1" t="s">
        <v>63</v>
      </c>
      <c r="C3" s="2" t="s">
        <v>17</v>
      </c>
      <c r="D3" s="2" t="s">
        <v>64</v>
      </c>
      <c r="E3" s="1" t="s">
        <v>20</v>
      </c>
      <c r="F3" s="10" t="s">
        <v>65</v>
      </c>
      <c r="G3" s="1" t="s">
        <v>66</v>
      </c>
      <c r="H3" s="10" t="s">
        <v>65</v>
      </c>
      <c r="I3" s="1" t="s">
        <v>23</v>
      </c>
      <c r="J3" s="10" t="s">
        <v>65</v>
      </c>
    </row>
    <row r="4" spans="1:10" ht="13">
      <c r="A4" s="28">
        <v>2024</v>
      </c>
      <c r="B4" s="52">
        <v>0.02</v>
      </c>
      <c r="C4" s="19">
        <v>25262467.229999997</v>
      </c>
      <c r="D4" s="20">
        <v>41554410.540220015</v>
      </c>
      <c r="E4" s="22">
        <v>4000000</v>
      </c>
      <c r="F4" s="23">
        <v>66886993.920253441</v>
      </c>
      <c r="G4" s="25">
        <v>1400000</v>
      </c>
      <c r="H4" s="26">
        <v>23410447.872088712</v>
      </c>
      <c r="I4" s="22">
        <v>12000000</v>
      </c>
      <c r="J4" s="23">
        <v>200660981.76076034</v>
      </c>
    </row>
    <row r="5" spans="1:10" ht="13">
      <c r="A5" s="28">
        <v>2025</v>
      </c>
      <c r="B5" s="52">
        <v>2.6000000000000002E-2</v>
      </c>
      <c r="C5" s="19">
        <v>0</v>
      </c>
      <c r="D5" s="21">
        <v>16715533.836285736</v>
      </c>
      <c r="E5" s="22">
        <v>4000000</v>
      </c>
      <c r="F5" s="24">
        <v>64522055.76218003</v>
      </c>
      <c r="G5" s="25">
        <v>1400000</v>
      </c>
      <c r="H5" s="27">
        <v>22582719.51676302</v>
      </c>
      <c r="I5" s="22">
        <v>12000000</v>
      </c>
      <c r="J5" s="24">
        <v>193566167.28654012</v>
      </c>
    </row>
    <row r="6" spans="1:10" ht="13">
      <c r="A6" s="28">
        <v>2026</v>
      </c>
      <c r="B6" s="52">
        <v>2.3E-2</v>
      </c>
      <c r="C6" s="19">
        <v>0</v>
      </c>
      <c r="D6" s="21">
        <v>17099991.114520308</v>
      </c>
      <c r="E6" s="22">
        <v>4000000</v>
      </c>
      <c r="F6" s="24">
        <v>61914063.044710167</v>
      </c>
      <c r="G6" s="25">
        <v>1400000</v>
      </c>
      <c r="H6" s="27">
        <v>21669922.065648567</v>
      </c>
      <c r="I6" s="22">
        <v>12000000</v>
      </c>
      <c r="J6" s="24">
        <v>185742189.13413054</v>
      </c>
    </row>
    <row r="7" spans="1:10" ht="13">
      <c r="A7" s="28">
        <v>2027</v>
      </c>
      <c r="B7" s="52">
        <v>2.2000000000000002E-2</v>
      </c>
      <c r="C7" s="19">
        <v>0</v>
      </c>
      <c r="D7" s="21">
        <v>17476190.919039756</v>
      </c>
      <c r="E7" s="22">
        <v>4000000</v>
      </c>
      <c r="F7" s="24">
        <v>59188172.431693792</v>
      </c>
      <c r="G7" s="25">
        <v>1400000</v>
      </c>
      <c r="H7" s="27">
        <v>20715860.351092834</v>
      </c>
      <c r="I7" s="22">
        <v>12000000</v>
      </c>
      <c r="J7" s="24">
        <v>177564517.29508141</v>
      </c>
    </row>
    <row r="8" spans="1:10" ht="13">
      <c r="A8" s="28">
        <v>2028</v>
      </c>
      <c r="B8" s="52">
        <v>2.1000000000000001E-2</v>
      </c>
      <c r="C8" s="19">
        <v>0</v>
      </c>
      <c r="D8" s="21">
        <v>17843190.928339589</v>
      </c>
      <c r="E8" s="22">
        <v>4000000</v>
      </c>
      <c r="F8" s="24">
        <v>56347124.052759357</v>
      </c>
      <c r="G8" s="25">
        <v>1400000</v>
      </c>
      <c r="H8" s="27">
        <v>19721493.418465782</v>
      </c>
      <c r="I8" s="22">
        <v>12000000</v>
      </c>
      <c r="J8" s="24">
        <v>169041372.15827811</v>
      </c>
    </row>
    <row r="9" spans="1:10" ht="13">
      <c r="A9" s="28">
        <v>2029</v>
      </c>
      <c r="B9" s="52">
        <v>1.1000000000000001E-2</v>
      </c>
      <c r="C9" s="19">
        <v>6315616.8075000001</v>
      </c>
      <c r="D9" s="21">
        <v>18039466.028551321</v>
      </c>
      <c r="E9" s="22">
        <v>4000000</v>
      </c>
      <c r="F9" s="24">
        <v>52922942.417339705</v>
      </c>
      <c r="G9" s="25">
        <v>1400000</v>
      </c>
      <c r="H9" s="27">
        <v>18523029.846068904</v>
      </c>
      <c r="I9" s="22">
        <v>12000000</v>
      </c>
      <c r="J9" s="24">
        <v>158768827.25201914</v>
      </c>
    </row>
    <row r="10" spans="1:10" ht="13">
      <c r="A10" s="28">
        <v>2030</v>
      </c>
      <c r="B10" s="52">
        <v>1.1000000000000001E-2</v>
      </c>
      <c r="C10" s="19">
        <v>0</v>
      </c>
      <c r="D10" s="21">
        <v>11852811.562482886</v>
      </c>
      <c r="E10" s="22">
        <v>4000000</v>
      </c>
      <c r="F10" s="24">
        <v>49461094.783930436</v>
      </c>
      <c r="G10" s="25">
        <v>1400000</v>
      </c>
      <c r="H10" s="27">
        <v>17311383.174375661</v>
      </c>
      <c r="I10" s="22">
        <v>12000000</v>
      </c>
      <c r="J10" s="24">
        <v>148383284.35179132</v>
      </c>
    </row>
    <row r="11" spans="1:10" ht="13">
      <c r="A11" s="28">
        <v>2031</v>
      </c>
      <c r="B11" s="52">
        <v>1.2E-2</v>
      </c>
      <c r="C11" s="19">
        <v>0</v>
      </c>
      <c r="D11" s="21">
        <v>11995045.301232681</v>
      </c>
      <c r="E11" s="22">
        <v>4000000</v>
      </c>
      <c r="F11" s="24">
        <v>46006627.921337605</v>
      </c>
      <c r="G11" s="25">
        <v>1400000</v>
      </c>
      <c r="H11" s="27">
        <v>16102319.772468166</v>
      </c>
      <c r="I11" s="22">
        <v>12000000</v>
      </c>
      <c r="J11" s="24">
        <v>138019883.76401281</v>
      </c>
    </row>
    <row r="12" spans="1:10" ht="13">
      <c r="A12" s="28">
        <v>2032</v>
      </c>
      <c r="B12" s="52">
        <v>1.2E-2</v>
      </c>
      <c r="C12" s="19">
        <v>0</v>
      </c>
      <c r="D12" s="21">
        <v>12138985.844847472</v>
      </c>
      <c r="E12" s="22">
        <v>4000000</v>
      </c>
      <c r="F12" s="24">
        <v>42510707.456393659</v>
      </c>
      <c r="G12" s="25">
        <v>1400000</v>
      </c>
      <c r="H12" s="27">
        <v>14878747.609737784</v>
      </c>
      <c r="I12" s="22">
        <v>12000000</v>
      </c>
      <c r="J12" s="24">
        <v>127532122.36918096</v>
      </c>
    </row>
    <row r="13" spans="1:10" ht="13">
      <c r="A13" s="28">
        <v>2033</v>
      </c>
      <c r="B13" s="52">
        <v>1.1000000000000001E-2</v>
      </c>
      <c r="C13" s="19">
        <v>0</v>
      </c>
      <c r="D13" s="21">
        <v>12272514.689140793</v>
      </c>
      <c r="E13" s="22">
        <v>4000000</v>
      </c>
      <c r="F13" s="24">
        <v>38934325.238413982</v>
      </c>
      <c r="G13" s="25">
        <v>1400000</v>
      </c>
      <c r="H13" s="27">
        <v>13627013.833444897</v>
      </c>
      <c r="I13" s="22">
        <v>12000000</v>
      </c>
      <c r="J13" s="24">
        <v>116802975.71524194</v>
      </c>
    </row>
    <row r="14" spans="1:10" ht="13">
      <c r="A14" s="28">
        <v>2034</v>
      </c>
      <c r="B14" s="52">
        <v>8.0000000000000002E-3</v>
      </c>
      <c r="C14" s="19">
        <v>0</v>
      </c>
      <c r="D14" s="21">
        <v>12370694.806653919</v>
      </c>
      <c r="E14" s="22">
        <v>4000000</v>
      </c>
      <c r="F14" s="24">
        <v>35213799.840321295</v>
      </c>
      <c r="G14" s="25">
        <v>1400000</v>
      </c>
      <c r="H14" s="27">
        <v>12324829.944112455</v>
      </c>
      <c r="I14" s="22">
        <v>12000000</v>
      </c>
      <c r="J14" s="24">
        <v>105641399.52096388</v>
      </c>
    </row>
    <row r="15" spans="1:10" ht="13">
      <c r="A15" s="28">
        <v>2035</v>
      </c>
      <c r="B15" s="52">
        <v>6.9999999999999993E-3</v>
      </c>
      <c r="C15" s="19">
        <v>6315616.8075000001</v>
      </c>
      <c r="D15" s="21">
        <v>12457289.670300495</v>
      </c>
      <c r="E15" s="22">
        <v>4000000</v>
      </c>
      <c r="F15" s="24">
        <v>31432296.439203542</v>
      </c>
      <c r="G15" s="25">
        <v>1400000</v>
      </c>
      <c r="H15" s="27">
        <v>11001303.753721241</v>
      </c>
      <c r="I15" s="22">
        <v>12000000</v>
      </c>
      <c r="J15" s="24">
        <v>94296889.317610621</v>
      </c>
    </row>
    <row r="16" spans="1:10" ht="13">
      <c r="A16" s="28">
        <v>2036</v>
      </c>
      <c r="B16" s="52">
        <v>6.9999999999999993E-3</v>
      </c>
      <c r="C16" s="19">
        <v>0</v>
      </c>
      <c r="D16" s="21">
        <v>6184664.5728400983</v>
      </c>
      <c r="E16" s="22">
        <v>4000000</v>
      </c>
      <c r="F16" s="24">
        <v>27624322.514277965</v>
      </c>
      <c r="G16" s="25">
        <v>1400000</v>
      </c>
      <c r="H16" s="27">
        <v>9668512.8799972888</v>
      </c>
      <c r="I16" s="22">
        <v>12000000</v>
      </c>
      <c r="J16" s="24">
        <v>82872967.542833894</v>
      </c>
    </row>
    <row r="17" spans="1:10" ht="13">
      <c r="A17" s="28">
        <v>2037</v>
      </c>
      <c r="B17" s="52">
        <v>6.0000000000000001E-3</v>
      </c>
      <c r="C17" s="19">
        <v>0</v>
      </c>
      <c r="D17" s="21">
        <v>6221772.5602771388</v>
      </c>
      <c r="E17" s="22">
        <v>4000000</v>
      </c>
      <c r="F17" s="24">
        <v>23766068.449363634</v>
      </c>
      <c r="G17" s="25">
        <v>1400000</v>
      </c>
      <c r="H17" s="27">
        <v>8318123.9572772728</v>
      </c>
      <c r="I17" s="22">
        <v>12000000</v>
      </c>
      <c r="J17" s="24">
        <v>71298205.348090902</v>
      </c>
    </row>
    <row r="18" spans="1:10" ht="13">
      <c r="A18" s="28">
        <v>2038</v>
      </c>
      <c r="B18" s="52">
        <v>5.0000000000000001E-3</v>
      </c>
      <c r="C18" s="19">
        <v>0</v>
      </c>
      <c r="D18" s="21">
        <v>6252881.4230785239</v>
      </c>
      <c r="E18" s="22">
        <v>4000000</v>
      </c>
      <c r="F18" s="24">
        <v>19864898.79161045</v>
      </c>
      <c r="G18" s="25">
        <v>1400000</v>
      </c>
      <c r="H18" s="27">
        <v>6952714.5770636583</v>
      </c>
      <c r="I18" s="22">
        <v>12000000</v>
      </c>
      <c r="J18" s="24">
        <v>59594696.374831349</v>
      </c>
    </row>
    <row r="19" spans="1:10" ht="13">
      <c r="A19" s="28">
        <v>2039</v>
      </c>
      <c r="B19" s="52">
        <v>4.0000000000000001E-3</v>
      </c>
      <c r="C19" s="19">
        <v>0</v>
      </c>
      <c r="D19" s="21">
        <v>6277892.9487708379</v>
      </c>
      <c r="E19" s="22">
        <v>4000000</v>
      </c>
      <c r="F19" s="24">
        <v>15928358.386776891</v>
      </c>
      <c r="G19" s="25">
        <v>1400000</v>
      </c>
      <c r="H19" s="27">
        <v>5574925.435371913</v>
      </c>
      <c r="I19" s="22">
        <v>12000000</v>
      </c>
      <c r="J19" s="24">
        <v>47785075.160330676</v>
      </c>
    </row>
    <row r="20" spans="1:10" ht="13">
      <c r="A20" s="28">
        <v>2040</v>
      </c>
      <c r="B20" s="52">
        <v>3.0000000000000001E-3</v>
      </c>
      <c r="C20" s="19">
        <v>0</v>
      </c>
      <c r="D20" s="21">
        <v>6296726.6276171496</v>
      </c>
      <c r="E20" s="22">
        <v>4000000</v>
      </c>
      <c r="F20" s="24">
        <v>11964143.461937221</v>
      </c>
      <c r="G20" s="25">
        <v>1400000</v>
      </c>
      <c r="H20" s="27">
        <v>4187450.2116780276</v>
      </c>
      <c r="I20" s="22">
        <v>12000000</v>
      </c>
      <c r="J20" s="24">
        <v>35892430.385811664</v>
      </c>
    </row>
    <row r="21" spans="1:10" ht="13">
      <c r="A21" s="28">
        <v>2041</v>
      </c>
      <c r="B21" s="52">
        <v>3.0000000000000001E-3</v>
      </c>
      <c r="C21" s="19">
        <v>6315616.8075000001</v>
      </c>
      <c r="D21" s="21">
        <v>6315616.8075000001</v>
      </c>
      <c r="E21" s="22">
        <v>4000000</v>
      </c>
      <c r="F21" s="24">
        <v>7988035.892323032</v>
      </c>
      <c r="G21" s="25">
        <v>1400000</v>
      </c>
      <c r="H21" s="27">
        <v>2795812.5623130612</v>
      </c>
      <c r="I21" s="22">
        <v>12000000</v>
      </c>
      <c r="J21" s="24">
        <v>23964107.676969096</v>
      </c>
    </row>
    <row r="22" spans="1:10" ht="13">
      <c r="A22" s="28">
        <v>2042</v>
      </c>
      <c r="B22" s="52">
        <v>3.0000000000000001E-3</v>
      </c>
      <c r="C22" s="53">
        <v>0</v>
      </c>
      <c r="D22" s="21">
        <v>6315616.8075000001</v>
      </c>
      <c r="E22" s="54">
        <v>4000000</v>
      </c>
      <c r="F22" s="24">
        <v>4000000</v>
      </c>
      <c r="G22" s="55">
        <v>1400000</v>
      </c>
      <c r="H22" s="27">
        <v>1400000</v>
      </c>
      <c r="I22" s="54">
        <v>12000000</v>
      </c>
      <c r="J22" s="24">
        <v>12000000</v>
      </c>
    </row>
    <row r="23" spans="1:10" ht="13">
      <c r="A23" s="28">
        <v>2043</v>
      </c>
      <c r="B23" s="52">
        <v>3.0000000000000001E-3</v>
      </c>
      <c r="C23" s="53">
        <v>0</v>
      </c>
      <c r="D23" s="21">
        <v>6315616.8075000001</v>
      </c>
      <c r="E23" s="54">
        <v>4000000</v>
      </c>
      <c r="F23" s="24">
        <v>4000000</v>
      </c>
      <c r="G23" s="55">
        <v>1400000</v>
      </c>
      <c r="H23" s="27">
        <v>1400000</v>
      </c>
      <c r="I23" s="54">
        <v>12000000</v>
      </c>
      <c r="J23" s="24">
        <v>12000000</v>
      </c>
    </row>
    <row r="24" spans="1:10" ht="13">
      <c r="A24" s="28">
        <v>2044</v>
      </c>
      <c r="B24" s="52">
        <v>3.0000000000000001E-3</v>
      </c>
      <c r="C24" s="53">
        <v>0</v>
      </c>
      <c r="D24" s="21">
        <v>6315616.8075000001</v>
      </c>
      <c r="E24" s="54">
        <v>4000000</v>
      </c>
      <c r="F24" s="24">
        <v>4000000</v>
      </c>
      <c r="G24" s="55">
        <v>1400000</v>
      </c>
      <c r="H24" s="27">
        <v>1400000</v>
      </c>
      <c r="I24" s="54">
        <v>12000000</v>
      </c>
      <c r="J24" s="24">
        <v>12000000</v>
      </c>
    </row>
    <row r="25" spans="1:10" ht="13">
      <c r="A25" s="28">
        <v>2045</v>
      </c>
      <c r="B25" s="52">
        <v>3.0000000000000001E-3</v>
      </c>
      <c r="C25" s="53">
        <v>0</v>
      </c>
      <c r="D25" s="21">
        <v>6315616.8075000001</v>
      </c>
      <c r="E25" s="54">
        <v>4000000</v>
      </c>
      <c r="F25" s="24">
        <v>4000000</v>
      </c>
      <c r="G25" s="55">
        <v>1400000</v>
      </c>
      <c r="H25" s="27">
        <v>1400000</v>
      </c>
      <c r="I25" s="54">
        <v>12000000</v>
      </c>
      <c r="J25" s="24">
        <v>12000000</v>
      </c>
    </row>
    <row r="26" spans="1:10" ht="13">
      <c r="A26" s="28">
        <v>2046</v>
      </c>
      <c r="B26" s="52">
        <v>3.0000000000000001E-3</v>
      </c>
      <c r="C26" s="53">
        <v>0</v>
      </c>
      <c r="D26" s="21">
        <v>6315616.8075000001</v>
      </c>
      <c r="E26" s="54">
        <v>4000000</v>
      </c>
      <c r="F26" s="24">
        <v>4000000</v>
      </c>
      <c r="G26" s="55">
        <v>1400000</v>
      </c>
      <c r="H26" s="27">
        <v>1400000</v>
      </c>
      <c r="I26" s="54">
        <v>12000000</v>
      </c>
      <c r="J26" s="24">
        <v>12000000</v>
      </c>
    </row>
    <row r="27" spans="1:10" ht="13">
      <c r="A27" s="28">
        <v>2047</v>
      </c>
      <c r="B27" s="52">
        <v>3.0000000000000001E-3</v>
      </c>
      <c r="C27" s="53">
        <v>0</v>
      </c>
      <c r="D27" s="21">
        <v>6315616.8075000001</v>
      </c>
      <c r="E27" s="54">
        <v>4000000</v>
      </c>
      <c r="F27" s="24">
        <v>4000000</v>
      </c>
      <c r="G27" s="55">
        <v>1400000</v>
      </c>
      <c r="H27" s="27">
        <v>1400000</v>
      </c>
      <c r="I27" s="54">
        <v>12000000</v>
      </c>
      <c r="J27" s="24">
        <v>12000000</v>
      </c>
    </row>
    <row r="28" spans="1:10" ht="13">
      <c r="A28" s="28">
        <v>2048</v>
      </c>
      <c r="B28" s="52">
        <v>4.0000000000000001E-3</v>
      </c>
      <c r="C28" s="53">
        <v>0</v>
      </c>
      <c r="D28" s="21">
        <v>6315616.8075000001</v>
      </c>
      <c r="E28" s="54">
        <v>4000000</v>
      </c>
      <c r="F28" s="24">
        <v>4000000</v>
      </c>
      <c r="G28" s="55">
        <v>1400000</v>
      </c>
      <c r="H28" s="27">
        <v>1400000</v>
      </c>
      <c r="I28" s="54">
        <v>12000000</v>
      </c>
      <c r="J28" s="24">
        <v>12000000</v>
      </c>
    </row>
    <row r="29" spans="1:10" ht="13">
      <c r="A29" s="28">
        <v>2049</v>
      </c>
      <c r="B29" s="52">
        <v>4.0000000000000001E-3</v>
      </c>
      <c r="C29" s="53">
        <v>0</v>
      </c>
      <c r="D29" s="21">
        <v>6315616.8075000001</v>
      </c>
      <c r="E29" s="54">
        <v>4000000</v>
      </c>
      <c r="F29" s="24">
        <v>4000000</v>
      </c>
      <c r="G29" s="55">
        <v>1400000</v>
      </c>
      <c r="H29" s="27">
        <v>1400000</v>
      </c>
      <c r="I29" s="54">
        <v>12000000</v>
      </c>
      <c r="J29" s="24">
        <v>12000000</v>
      </c>
    </row>
    <row r="30" spans="1:10" ht="13">
      <c r="A30" s="28">
        <v>2050</v>
      </c>
      <c r="B30" s="52">
        <v>4.0000000000000001E-3</v>
      </c>
      <c r="C30" s="53">
        <v>0</v>
      </c>
      <c r="D30" s="21">
        <v>6315616.8075000001</v>
      </c>
      <c r="E30" s="54">
        <v>4000000</v>
      </c>
      <c r="F30" s="24">
        <v>4000000</v>
      </c>
      <c r="G30" s="55">
        <v>1400000</v>
      </c>
      <c r="H30" s="27">
        <v>1400000</v>
      </c>
      <c r="I30" s="54">
        <v>12000000</v>
      </c>
      <c r="J30" s="24">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topLeftCell="A2" workbookViewId="0">
      <selection activeCell="D23" sqref="D23"/>
    </sheetView>
  </sheetViews>
  <sheetFormatPr defaultColWidth="11.453125" defaultRowHeight="12.5"/>
  <cols>
    <col min="1" max="1" width="22.81640625" bestFit="1" customWidth="1"/>
    <col min="2" max="2" width="2.81640625" customWidth="1"/>
    <col min="3" max="3" width="13.1796875" bestFit="1" customWidth="1"/>
    <col min="257" max="261" width="10.81640625" customWidth="1"/>
    <col min="263" max="266" width="10.81640625" customWidth="1"/>
    <col min="269" max="269" width="10.81640625" customWidth="1"/>
    <col min="272" max="272" width="10.81640625" customWidth="1"/>
    <col min="274" max="274" width="10.81640625" customWidth="1"/>
    <col min="276" max="277" width="10.81640625" customWidth="1"/>
    <col min="280" max="282" width="10.81640625" customWidth="1"/>
    <col min="284" max="284" width="10.81640625" customWidth="1"/>
    <col min="288" max="290" width="10.81640625" customWidth="1"/>
    <col min="292" max="292" width="10.81640625" customWidth="1"/>
    <col min="296" max="296" width="10.81640625" customWidth="1"/>
    <col min="298" max="298" width="10.81640625" customWidth="1"/>
    <col min="300" max="301" width="10.81640625" customWidth="1"/>
    <col min="304" max="305" width="10.81640625" customWidth="1"/>
    <col min="307" max="308" width="10.81640625" customWidth="1"/>
    <col min="312" max="312" width="10.81640625" customWidth="1"/>
    <col min="315" max="316" width="10.81640625" customWidth="1"/>
    <col min="320" max="322" width="10.81640625" customWidth="1"/>
    <col min="325" max="325" width="10.81640625" customWidth="1"/>
    <col min="327" max="333" width="10.81640625" customWidth="1"/>
    <col min="335" max="337" width="10.81640625" customWidth="1"/>
    <col min="341" max="341" width="10.81640625" customWidth="1"/>
    <col min="344" max="344" width="10.81640625" customWidth="1"/>
    <col min="346" max="346" width="10.81640625" customWidth="1"/>
    <col min="348" max="348" width="10.81640625" customWidth="1"/>
    <col min="352" max="352" width="10.81640625" customWidth="1"/>
    <col min="354" max="354" width="10.81640625" customWidth="1"/>
    <col min="357" max="357" width="10.81640625" customWidth="1"/>
    <col min="360" max="361" width="10.81640625" customWidth="1"/>
    <col min="363" max="365" width="10.81640625" customWidth="1"/>
    <col min="368" max="368" width="10.81640625" customWidth="1"/>
    <col min="370" max="370" width="10.81640625" customWidth="1"/>
    <col min="372" max="373" width="10.81640625" customWidth="1"/>
    <col min="376" max="377" width="10.81640625" customWidth="1"/>
    <col min="379" max="380" width="10.81640625" customWidth="1"/>
    <col min="384" max="384" width="10.81640625" customWidth="1"/>
    <col min="387" max="388" width="10.81640625" customWidth="1"/>
    <col min="392" max="397" width="10.81640625" customWidth="1"/>
    <col min="399" max="400" width="10.81640625" customWidth="1"/>
    <col min="402" max="405" width="10.81640625" customWidth="1"/>
    <col min="408" max="409" width="10.81640625" customWidth="1"/>
    <col min="413" max="413" width="10.81640625" customWidth="1"/>
    <col min="416" max="418" width="10.81640625" customWidth="1"/>
    <col min="420" max="421" width="10.81640625" customWidth="1"/>
    <col min="424" max="429" width="10.81640625" customWidth="1"/>
    <col min="431" max="432" width="10.81640625" customWidth="1"/>
    <col min="435" max="436" width="10.81640625" customWidth="1"/>
    <col min="440" max="444" width="10.81640625" customWidth="1"/>
    <col min="448" max="448" width="10.81640625" customWidth="1"/>
    <col min="450" max="453" width="10.81640625" customWidth="1"/>
    <col min="456" max="456" width="10.81640625" customWidth="1"/>
    <col min="459" max="461" width="10.81640625" customWidth="1"/>
    <col min="464" max="464" width="10.81640625" customWidth="1"/>
    <col min="466" max="466" width="10.81640625" customWidth="1"/>
    <col min="468" max="469" width="10.81640625" customWidth="1"/>
    <col min="472" max="472" width="10.81640625" customWidth="1"/>
    <col min="475" max="476" width="10.81640625" customWidth="1"/>
    <col min="480" max="482" width="10.81640625" customWidth="1"/>
    <col min="485" max="485" width="10.81640625" customWidth="1"/>
    <col min="487" max="493" width="10.81640625" customWidth="1"/>
    <col min="495" max="498" width="10.81640625" customWidth="1"/>
    <col min="500" max="501" width="10.81640625" customWidth="1"/>
    <col min="504" max="504" width="10.81640625" customWidth="1"/>
    <col min="509" max="509" width="10.81640625" customWidth="1"/>
    <col min="512" max="517" width="10.81640625" customWidth="1"/>
    <col min="519" max="521" width="10.81640625" customWidth="1"/>
    <col min="525" max="525" width="10.81640625" customWidth="1"/>
    <col min="528" max="528" width="10.81640625" customWidth="1"/>
    <col min="533" max="533" width="10.81640625" customWidth="1"/>
    <col min="536" max="538" width="10.81640625" customWidth="1"/>
    <col min="540" max="540" width="10.81640625" customWidth="1"/>
    <col min="544" max="549" width="10.81640625" customWidth="1"/>
    <col min="551" max="552" width="10.81640625" customWidth="1"/>
    <col min="555" max="556" width="10.81640625" customWidth="1"/>
    <col min="560" max="562" width="10.81640625" customWidth="1"/>
    <col min="564" max="564" width="10.81640625" customWidth="1"/>
    <col min="568" max="568" width="10.81640625" customWidth="1"/>
    <col min="570" max="573" width="10.81640625" customWidth="1"/>
    <col min="576" max="577" width="10.81640625" customWidth="1"/>
    <col min="579" max="580" width="10.81640625" customWidth="1"/>
    <col min="584" max="586" width="10.81640625" customWidth="1"/>
    <col min="588" max="588" width="10.81640625" customWidth="1"/>
    <col min="592" max="597" width="10.81640625" customWidth="1"/>
    <col min="599" max="600" width="10.81640625" customWidth="1"/>
    <col min="604" max="604" width="10.81640625" customWidth="1"/>
    <col min="608" max="608" width="10.81640625" customWidth="1"/>
    <col min="610" max="611" width="10.81640625" customWidth="1"/>
    <col min="613" max="613" width="10.81640625" customWidth="1"/>
    <col min="616" max="618" width="10.81640625" customWidth="1"/>
    <col min="620" max="620" width="10.81640625" customWidth="1"/>
    <col min="624" max="627" width="10.81640625" customWidth="1"/>
    <col min="629" max="629" width="10.81640625" customWidth="1"/>
    <col min="632" max="637" width="10.81640625" customWidth="1"/>
    <col min="639" max="640" width="10.81640625" customWidth="1"/>
    <col min="642" max="645" width="10.81640625" customWidth="1"/>
    <col min="648" max="653" width="10.81640625" customWidth="1"/>
    <col min="655" max="657" width="10.81640625" customWidth="1"/>
    <col min="661" max="661" width="10.81640625" customWidth="1"/>
    <col min="664" max="664" width="10.81640625" customWidth="1"/>
    <col min="666" max="666" width="10.81640625" customWidth="1"/>
    <col min="668" max="668" width="10.81640625" customWidth="1"/>
    <col min="672" max="672" width="10.81640625" customWidth="1"/>
    <col min="674" max="674" width="10.81640625" customWidth="1"/>
    <col min="677" max="677" width="10.81640625" customWidth="1"/>
    <col min="680" max="681" width="10.81640625" customWidth="1"/>
    <col min="683" max="685" width="10.81640625" customWidth="1"/>
    <col min="688" max="688" width="10.81640625" customWidth="1"/>
    <col min="690" max="690" width="10.81640625" customWidth="1"/>
    <col min="692" max="693" width="10.81640625" customWidth="1"/>
    <col min="696" max="697" width="10.81640625" customWidth="1"/>
    <col min="699" max="700" width="10.81640625" customWidth="1"/>
    <col min="704" max="704" width="10.81640625" customWidth="1"/>
    <col min="708" max="709" width="10.81640625" customWidth="1"/>
    <col min="712" max="712" width="10.81640625" customWidth="1"/>
    <col min="714" max="714" width="10.81640625" customWidth="1"/>
    <col min="716" max="717" width="10.81640625" customWidth="1"/>
    <col min="720" max="721" width="10.81640625" customWidth="1"/>
    <col min="723" max="724" width="10.81640625" customWidth="1"/>
    <col min="728" max="733" width="10.81640625" customWidth="1"/>
    <col min="735" max="736" width="10.81640625" customWidth="1"/>
    <col min="738" max="739" width="10.81640625" customWidth="1"/>
    <col min="741" max="742" width="10.81640625" customWidth="1"/>
    <col min="744" max="746" width="10.81640625" customWidth="1"/>
    <col min="748" max="750" width="10.81640625" customWidth="1"/>
    <col min="752" max="752" width="10.81640625" customWidth="1"/>
    <col min="755" max="756" width="10.81640625" customWidth="1"/>
    <col min="760" max="765" width="10.81640625" customWidth="1"/>
    <col min="767" max="771" width="10.81640625" customWidth="1"/>
    <col min="773" max="773" width="10.81640625" customWidth="1"/>
    <col min="775" max="776" width="10.81640625" customWidth="1"/>
    <col min="778" max="779" width="10.81640625" customWidth="1"/>
    <col min="781" max="781" width="10.81640625" customWidth="1"/>
    <col min="784" max="785" width="10.81640625" customWidth="1"/>
    <col min="789" max="789" width="10.81640625" customWidth="1"/>
    <col min="791" max="792" width="10.81640625" customWidth="1"/>
    <col min="794" max="794" width="10.81640625" customWidth="1"/>
    <col min="796" max="797" width="10.81640625" customWidth="1"/>
    <col min="800" max="801" width="10.81640625" customWidth="1"/>
    <col min="805" max="805" width="10.81640625" customWidth="1"/>
    <col min="807" max="813" width="10.81640625" customWidth="1"/>
    <col min="815" max="817" width="10.81640625" customWidth="1"/>
    <col min="821" max="821" width="10.81640625" customWidth="1"/>
    <col min="824" max="824" width="10.81640625" customWidth="1"/>
    <col min="829" max="829" width="10.81640625" customWidth="1"/>
    <col min="832" max="834" width="10.81640625" customWidth="1"/>
    <col min="836" max="836" width="10.81640625" customWidth="1"/>
    <col min="840" max="845" width="10.81640625" customWidth="1"/>
    <col min="847" max="849" width="10.81640625" customWidth="1"/>
    <col min="852" max="853" width="10.81640625" customWidth="1"/>
    <col min="856" max="856" width="10.81640625" customWidth="1"/>
    <col min="861" max="861" width="10.81640625" customWidth="1"/>
    <col min="864" max="865" width="10.81640625" customWidth="1"/>
    <col min="867" max="868" width="10.81640625" customWidth="1"/>
    <col min="872" max="877" width="10.81640625" customWidth="1"/>
    <col min="879" max="884" width="10.81640625" customWidth="1"/>
    <col min="886" max="886" width="10.81640625" customWidth="1"/>
    <col min="888" max="888" width="10.81640625" customWidth="1"/>
    <col min="890" max="890" width="10.81640625" customWidth="1"/>
    <col min="892" max="893" width="10.81640625" customWidth="1"/>
    <col min="896" max="897" width="10.81640625" customWidth="1"/>
    <col min="899" max="900" width="10.81640625" customWidth="1"/>
    <col min="904" max="904" width="10.81640625" customWidth="1"/>
    <col min="906" max="907" width="10.81640625" customWidth="1"/>
    <col min="909" max="909" width="10.81640625" customWidth="1"/>
    <col min="912" max="914" width="10.81640625" customWidth="1"/>
    <col min="917" max="917" width="10.81640625" customWidth="1"/>
    <col min="920" max="920" width="10.81640625" customWidth="1"/>
    <col min="922" max="923" width="10.81640625" customWidth="1"/>
    <col min="925" max="926" width="10.81640625" customWidth="1"/>
    <col min="928" max="930" width="10.81640625" customWidth="1"/>
    <col min="932" max="934" width="10.81640625" customWidth="1"/>
    <col min="936" max="936" width="10.81640625" customWidth="1"/>
    <col min="938" max="939" width="10.81640625" customWidth="1"/>
    <col min="941" max="941" width="10.81640625" customWidth="1"/>
    <col min="943" max="944" width="10.81640625" customWidth="1"/>
    <col min="946" max="946" width="10.81640625" customWidth="1"/>
    <col min="949" max="952" width="10.81640625" customWidth="1"/>
    <col min="954" max="954" width="10.81640625" customWidth="1"/>
    <col min="957" max="960" width="10.81640625" customWidth="1"/>
    <col min="964" max="964" width="10.81640625" customWidth="1"/>
    <col min="968" max="971" width="10.81640625" customWidth="1"/>
    <col min="973" max="973" width="10.81640625" customWidth="1"/>
    <col min="976" max="976" width="10.81640625" customWidth="1"/>
    <col min="978" max="979" width="10.81640625" customWidth="1"/>
    <col min="981" max="981" width="10.81640625" customWidth="1"/>
    <col min="984" max="984" width="10.81640625" customWidth="1"/>
    <col min="987" max="989" width="10.81640625" customWidth="1"/>
    <col min="992" max="995" width="10.81640625" customWidth="1"/>
    <col min="997" max="997" width="10.81640625" customWidth="1"/>
    <col min="1000" max="1005" width="10.81640625" customWidth="1"/>
    <col min="1007" max="1008" width="10.81640625" customWidth="1"/>
    <col min="1010" max="1011" width="10.81640625" customWidth="1"/>
    <col min="1013" max="1013" width="10.81640625" customWidth="1"/>
    <col min="1016" max="1018" width="10.81640625" customWidth="1"/>
    <col min="1020" max="1020" width="10.81640625" customWidth="1"/>
    <col min="1024" max="1024" width="10.81640625" customWidth="1"/>
    <col min="1026" max="1026" width="10.81640625" customWidth="1"/>
    <col min="1028" max="1029" width="10.81640625" customWidth="1"/>
    <col min="1032" max="1032" width="10.81640625" customWidth="1"/>
    <col min="1034" max="1034" width="10.81640625" customWidth="1"/>
    <col min="1037" max="1037" width="10.81640625" customWidth="1"/>
    <col min="1040" max="1045" width="10.81640625" customWidth="1"/>
    <col min="1047" max="1050" width="10.81640625" customWidth="1"/>
    <col min="1052" max="1052" width="10.81640625" customWidth="1"/>
    <col min="1056" max="1059" width="10.81640625" customWidth="1"/>
    <col min="1061" max="1061" width="10.81640625" customWidth="1"/>
    <col min="1064" max="1064" width="10.81640625" customWidth="1"/>
    <col min="1066" max="1066" width="10.81640625" customWidth="1"/>
    <col min="1068" max="1069" width="10.81640625" customWidth="1"/>
    <col min="1072" max="1077" width="10.81640625" customWidth="1"/>
    <col min="1079" max="1080" width="10.81640625" customWidth="1"/>
    <col min="1083" max="1084" width="10.81640625" customWidth="1"/>
    <col min="1088" max="1092" width="10.81640625" customWidth="1"/>
    <col min="1096" max="1096" width="10.81640625" customWidth="1"/>
    <col min="1098" max="1098" width="10.81640625" customWidth="1"/>
    <col min="1100" max="1101" width="10.81640625" customWidth="1"/>
    <col min="1104" max="1104" width="10.81640625" customWidth="1"/>
    <col min="1106" max="1109" width="10.81640625" customWidth="1"/>
    <col min="1112" max="1112" width="10.81640625" customWidth="1"/>
    <col min="1115" max="1115" width="10.81640625" customWidth="1"/>
    <col min="1117" max="1117" width="10.81640625" customWidth="1"/>
    <col min="1120" max="1120" width="10.81640625" customWidth="1"/>
    <col min="1122" max="1123" width="10.81640625" customWidth="1"/>
    <col min="1125" max="1125" width="10.81640625" customWidth="1"/>
    <col min="1128" max="1129" width="10.81640625" customWidth="1"/>
    <col min="1133" max="1133" width="10.81640625" customWidth="1"/>
    <col min="1136" max="1136" width="10.81640625" customWidth="1"/>
    <col min="1140" max="1141" width="10.81640625" customWidth="1"/>
    <col min="1144" max="1149" width="10.81640625" customWidth="1"/>
    <col min="1151" max="1153" width="10.81640625" customWidth="1"/>
    <col min="1157" max="1157" width="10.81640625" customWidth="1"/>
    <col min="1160" max="1160" width="10.81640625" customWidth="1"/>
    <col min="1162" max="1165" width="10.81640625" customWidth="1"/>
    <col min="1168" max="1168" width="10.81640625" customWidth="1"/>
    <col min="1170" max="1170" width="10.81640625" customWidth="1"/>
    <col min="1173" max="1173" width="10.81640625" customWidth="1"/>
    <col min="1176" max="1176" width="10.81640625" customWidth="1"/>
    <col min="1178" max="1178" width="10.81640625" customWidth="1"/>
    <col min="1180" max="1181" width="10.81640625" customWidth="1"/>
    <col min="1184" max="1189" width="10.81640625" customWidth="1"/>
    <col min="1191" max="1193" width="10.81640625" customWidth="1"/>
    <col min="1196" max="1197" width="10.81640625" customWidth="1"/>
    <col min="1200" max="1200" width="10.81640625" customWidth="1"/>
    <col min="1205" max="1205" width="10.81640625" customWidth="1"/>
    <col min="1208" max="1209" width="10.81640625" customWidth="1"/>
    <col min="1211" max="1212" width="10.81640625" customWidth="1"/>
    <col min="1216" max="1221" width="10.81640625" customWidth="1"/>
    <col min="1223" max="1224" width="10.81640625" customWidth="1"/>
    <col min="1226" max="1229" width="10.81640625" customWidth="1"/>
    <col min="1232" max="1233" width="10.81640625" customWidth="1"/>
    <col min="1237" max="1237" width="10.81640625" customWidth="1"/>
    <col min="1240" max="1245" width="10.81640625" customWidth="1"/>
    <col min="1247" max="1248" width="10.81640625" customWidth="1"/>
    <col min="1250" max="1251" width="10.81640625" customWidth="1"/>
    <col min="1253" max="1254" width="10.81640625" customWidth="1"/>
    <col min="1256" max="1258" width="10.81640625" customWidth="1"/>
    <col min="1260" max="1262" width="10.81640625" customWidth="1"/>
    <col min="1264" max="1269" width="10.81640625" customWidth="1"/>
    <col min="1271" max="1272" width="10.81640625" customWidth="1"/>
    <col min="1275" max="1276" width="10.81640625" customWidth="1"/>
    <col min="1280" max="1283" width="10.81640625" customWidth="1"/>
    <col min="1285" max="1285" width="10.81640625" customWidth="1"/>
    <col min="1288" max="1288" width="10.81640625" customWidth="1"/>
    <col min="1290" max="1293" width="10.81640625" customWidth="1"/>
    <col min="1296" max="1298" width="10.81640625" customWidth="1"/>
    <col min="1301" max="1301" width="10.81640625" customWidth="1"/>
    <col min="1304" max="1306" width="10.81640625" customWidth="1"/>
    <col min="1309" max="1309" width="10.81640625" customWidth="1"/>
    <col min="1312" max="1317" width="10.81640625" customWidth="1"/>
    <col min="1319" max="1320" width="10.81640625" customWidth="1"/>
    <col min="1323" max="1325" width="10.81640625" customWidth="1"/>
    <col min="1328" max="1328" width="10.81640625" customWidth="1"/>
    <col min="1333" max="1333" width="10.81640625" customWidth="1"/>
    <col min="1336" max="1337" width="10.81640625" customWidth="1"/>
    <col min="1339" max="1340" width="10.81640625" customWidth="1"/>
    <col min="1344" max="1345" width="10.81640625" customWidth="1"/>
    <col min="1347" max="1348" width="10.81640625" customWidth="1"/>
    <col min="1352" max="1352" width="10.81640625" customWidth="1"/>
    <col min="1354" max="1354" width="10.81640625" customWidth="1"/>
    <col min="1356" max="1357" width="10.81640625" customWidth="1"/>
    <col min="1360" max="1360" width="10.81640625" customWidth="1"/>
    <col min="1363" max="1364" width="10.81640625" customWidth="1"/>
    <col min="1368" max="1372" width="10.81640625" customWidth="1"/>
    <col min="1376" max="1376" width="10.81640625" customWidth="1"/>
    <col min="1381" max="1381" width="10.81640625" customWidth="1"/>
    <col min="1384" max="1385" width="10.81640625" customWidth="1"/>
    <col min="1389" max="1389" width="10.81640625" customWidth="1"/>
    <col min="1392" max="1394" width="10.81640625" customWidth="1"/>
    <col min="1396" max="1397" width="10.81640625" customWidth="1"/>
    <col min="1400" max="1405" width="10.81640625" customWidth="1"/>
    <col min="1407" max="1410" width="10.81640625" customWidth="1"/>
    <col min="1412" max="1412" width="10.81640625" customWidth="1"/>
    <col min="1416" max="1416" width="10.81640625" customWidth="1"/>
    <col min="1421" max="1421" width="10.81640625" customWidth="1"/>
    <col min="1424" max="1426" width="10.81640625" customWidth="1"/>
    <col min="1429" max="1429" width="10.81640625" customWidth="1"/>
    <col min="1431" max="1437" width="10.81640625" customWidth="1"/>
    <col min="1439" max="1440" width="10.81640625" customWidth="1"/>
    <col min="1443" max="1444" width="10.81640625" customWidth="1"/>
    <col min="1448" max="1448" width="10.81640625" customWidth="1"/>
    <col min="1450" max="1450" width="10.81640625" customWidth="1"/>
    <col min="1452" max="1452" width="10.81640625" customWidth="1"/>
    <col min="1456" max="1456" width="10.81640625" customWidth="1"/>
    <col min="1459" max="1461" width="10.81640625" customWidth="1"/>
    <col min="1464" max="1467" width="10.81640625" customWidth="1"/>
    <col min="1469" max="1469" width="10.81640625" customWidth="1"/>
    <col min="1472" max="1477" width="10.81640625" customWidth="1"/>
    <col min="1479" max="1480" width="10.81640625" customWidth="1"/>
    <col min="1482" max="1485" width="10.81640625" customWidth="1"/>
    <col min="1488" max="1488" width="10.81640625" customWidth="1"/>
    <col min="1491" max="1492" width="10.81640625" customWidth="1"/>
    <col min="1496" max="1501" width="10.81640625" customWidth="1"/>
    <col min="1503" max="1504" width="10.81640625" customWidth="1"/>
    <col min="1507" max="1510" width="10.81640625" customWidth="1"/>
    <col min="1512" max="1512" width="10.81640625" customWidth="1"/>
    <col min="1514" max="1517" width="10.81640625" customWidth="1"/>
    <col min="1520" max="1522" width="10.81640625" customWidth="1"/>
    <col min="1524" max="1524" width="10.81640625" customWidth="1"/>
    <col min="1528" max="1528" width="10.81640625" customWidth="1"/>
    <col min="1530" max="1530" width="10.81640625" customWidth="1"/>
    <col min="1532" max="1533" width="10.81640625" customWidth="1"/>
    <col min="1536" max="1536" width="10.81640625" customWidth="1"/>
    <col min="1540" max="1541" width="10.81640625" customWidth="1"/>
    <col min="1544" max="1544" width="10.81640625" customWidth="1"/>
    <col min="1549" max="1549" width="10.81640625" customWidth="1"/>
    <col min="1552" max="1553" width="10.81640625" customWidth="1"/>
    <col min="1555" max="1556" width="10.81640625" customWidth="1"/>
    <col min="1560" max="1560" width="10.81640625" customWidth="1"/>
    <col min="1562" max="1563" width="10.81640625" customWidth="1"/>
    <col min="1568" max="1570" width="10.81640625" customWidth="1"/>
    <col min="1573" max="1573" width="10.81640625" customWidth="1"/>
    <col min="1575" max="1581" width="10.81640625" customWidth="1"/>
    <col min="1583" max="1586" width="10.81640625" customWidth="1"/>
    <col min="1588" max="1590" width="10.81640625" customWidth="1"/>
    <col min="1592" max="1592" width="10.81640625" customWidth="1"/>
    <col min="1594" max="1597" width="10.81640625" customWidth="1"/>
    <col min="1600" max="1600" width="10.81640625" customWidth="1"/>
    <col min="1602" max="1602" width="10.81640625" customWidth="1"/>
    <col min="1605" max="1605" width="10.81640625" customWidth="1"/>
    <col min="1608" max="1608" width="10.81640625" customWidth="1"/>
    <col min="1610" max="1613" width="10.81640625" customWidth="1"/>
    <col min="1616" max="1616" width="10.81640625" customWidth="1"/>
    <col min="1620" max="1621" width="10.81640625" customWidth="1"/>
    <col min="1624" max="1624" width="10.81640625" customWidth="1"/>
    <col min="1626" max="1626" width="10.81640625" customWidth="1"/>
    <col min="1628" max="1629" width="10.81640625" customWidth="1"/>
    <col min="1632" max="1633" width="10.81640625" customWidth="1"/>
    <col min="1636" max="1638" width="10.81640625" customWidth="1"/>
    <col min="1640" max="1640" width="10.81640625" customWidth="1"/>
    <col min="1642" max="1642" width="10.81640625" customWidth="1"/>
    <col min="1644" max="1644" width="10.81640625" customWidth="1"/>
    <col min="1648" max="1649" width="10.81640625" customWidth="1"/>
    <col min="1653" max="1653" width="10.81640625" customWidth="1"/>
    <col min="1656" max="1656" width="10.81640625" customWidth="1"/>
    <col min="1658" max="1659" width="10.81640625" customWidth="1"/>
    <col min="1661" max="1662" width="10.81640625" customWidth="1"/>
    <col min="1664" max="1666" width="10.81640625" customWidth="1"/>
    <col min="1668" max="1670" width="10.81640625" customWidth="1"/>
    <col min="1672" max="1673" width="10.81640625" customWidth="1"/>
    <col min="1677" max="1677" width="10.81640625" customWidth="1"/>
    <col min="1679" max="1681" width="10.81640625" customWidth="1"/>
    <col min="1685" max="1685" width="10.81640625" customWidth="1"/>
    <col min="1687" max="1689" width="10.81640625" customWidth="1"/>
    <col min="1693" max="1693" width="10.81640625" customWidth="1"/>
    <col min="1695" max="1696" width="10.81640625" customWidth="1"/>
    <col min="1698" max="1698" width="10.81640625" customWidth="1"/>
    <col min="1701" max="1705" width="10.81640625" customWidth="1"/>
    <col min="1707" max="1708" width="10.81640625" customWidth="1"/>
    <col min="1712" max="1712" width="10.81640625" customWidth="1"/>
    <col min="1714" max="1714" width="10.81640625" customWidth="1"/>
    <col min="1716" max="1717" width="10.81640625" customWidth="1"/>
    <col min="1720" max="1720" width="10.81640625" customWidth="1"/>
    <col min="1723" max="1724" width="10.81640625" customWidth="1"/>
    <col min="1728" max="1732" width="10.81640625" customWidth="1"/>
    <col min="1736" max="1736" width="10.81640625" customWidth="1"/>
    <col min="1738" max="1738" width="10.81640625" customWidth="1"/>
    <col min="1740" max="1741" width="10.81640625" customWidth="1"/>
    <col min="1744" max="1744" width="10.81640625" customWidth="1"/>
    <col min="1747" max="1749" width="10.81640625" customWidth="1"/>
    <col min="1752" max="1754" width="10.81640625" customWidth="1"/>
    <col min="1756" max="1756" width="10.81640625" customWidth="1"/>
    <col min="1760" max="1760" width="10.81640625" customWidth="1"/>
    <col min="1762" max="1763" width="10.81640625" customWidth="1"/>
    <col min="1765" max="1765" width="10.81640625" customWidth="1"/>
    <col min="1768" max="1769" width="10.81640625" customWidth="1"/>
    <col min="1772" max="1772" width="10.81640625" customWidth="1"/>
    <col min="1776" max="1776" width="10.81640625" customWidth="1"/>
    <col min="1778" max="1778" width="10.81640625" customWidth="1"/>
    <col min="1780" max="1781" width="10.81640625" customWidth="1"/>
    <col min="1784" max="1789" width="10.81640625" customWidth="1"/>
    <col min="1791" max="1792" width="10.81640625" customWidth="1"/>
    <col min="1797" max="1797" width="10.81640625" customWidth="1"/>
    <col min="1800" max="1801" width="10.81640625" customWidth="1"/>
    <col min="1804" max="1805" width="10.81640625" customWidth="1"/>
    <col min="1808" max="1813" width="10.81640625" customWidth="1"/>
    <col min="1815" max="1820" width="10.81640625" customWidth="1"/>
    <col min="1824" max="1824" width="10.81640625" customWidth="1"/>
    <col min="1826" max="1826" width="10.81640625" customWidth="1"/>
    <col min="1828" max="1829" width="10.81640625" customWidth="1"/>
    <col min="1832" max="1833" width="10.81640625" customWidth="1"/>
    <col min="1835" max="1836" width="10.81640625" customWidth="1"/>
    <col min="1840" max="1840" width="10.81640625" customWidth="1"/>
    <col min="1842" max="1843" width="10.81640625" customWidth="1"/>
    <col min="1845" max="1845" width="10.81640625" customWidth="1"/>
    <col min="1848" max="1850" width="10.81640625" customWidth="1"/>
    <col min="1853" max="1853" width="10.81640625" customWidth="1"/>
    <col min="1856" max="1861" width="10.81640625" customWidth="1"/>
    <col min="1863" max="1867" width="10.81640625" customWidth="1"/>
    <col min="1869" max="1869" width="10.81640625" customWidth="1"/>
    <col min="1871" max="1872" width="10.81640625" customWidth="1"/>
    <col min="1874" max="1875" width="10.81640625" customWidth="1"/>
    <col min="1877" max="1877" width="10.81640625" customWidth="1"/>
    <col min="1880" max="1881" width="10.81640625" customWidth="1"/>
    <col min="1885" max="1885" width="10.81640625" customWidth="1"/>
    <col min="1887" max="1888" width="10.81640625" customWidth="1"/>
    <col min="1890" max="1890" width="10.81640625" customWidth="1"/>
    <col min="1892" max="1893" width="10.81640625" customWidth="1"/>
    <col min="1896" max="1897" width="10.81640625" customWidth="1"/>
    <col min="1901" max="1901" width="10.81640625" customWidth="1"/>
    <col min="1903" max="1909" width="10.81640625" customWidth="1"/>
    <col min="1911" max="1914" width="10.81640625" customWidth="1"/>
    <col min="1916" max="1916" width="10.81640625" customWidth="1"/>
    <col min="1920" max="1923" width="10.81640625" customWidth="1"/>
    <col min="1925" max="1925" width="10.81640625" customWidth="1"/>
    <col min="1928" max="1928" width="10.81640625" customWidth="1"/>
    <col min="1930" max="1930" width="10.81640625" customWidth="1"/>
    <col min="1932" max="1933" width="10.81640625" customWidth="1"/>
    <col min="1936" max="1941" width="10.81640625" customWidth="1"/>
    <col min="1943" max="1944" width="10.81640625" customWidth="1"/>
    <col min="1946" max="1946" width="10.81640625" customWidth="1"/>
    <col min="1948" max="1948" width="10.81640625" customWidth="1"/>
    <col min="1952" max="1952" width="10.81640625" customWidth="1"/>
    <col min="1955" max="1956" width="10.81640625" customWidth="1"/>
    <col min="1960" max="1960" width="10.81640625" customWidth="1"/>
    <col min="1962" max="1962" width="10.81640625" customWidth="1"/>
    <col min="1964" max="1965" width="10.81640625" customWidth="1"/>
    <col min="1968" max="1969" width="10.81640625" customWidth="1"/>
    <col min="1971" max="1972" width="10.81640625" customWidth="1"/>
    <col min="1976" max="1981" width="10.81640625" customWidth="1"/>
    <col min="1983" max="1985" width="10.81640625" customWidth="1"/>
    <col min="1989" max="1989" width="10.81640625" customWidth="1"/>
    <col min="1992" max="1992" width="10.81640625" customWidth="1"/>
    <col min="1994" max="1994" width="10.81640625" customWidth="1"/>
    <col min="1996" max="1997" width="10.81640625" customWidth="1"/>
    <col min="2000" max="2000" width="10.81640625" customWidth="1"/>
    <col min="2002" max="2002" width="10.81640625" customWidth="1"/>
    <col min="2004" max="2005" width="10.81640625" customWidth="1"/>
    <col min="2008" max="2010" width="10.81640625" customWidth="1"/>
    <col min="2012" max="2013" width="10.81640625" customWidth="1"/>
    <col min="2016" max="2016" width="10.81640625" customWidth="1"/>
    <col min="2019" max="2020" width="10.81640625" customWidth="1"/>
    <col min="2024" max="2029" width="10.81640625" customWidth="1"/>
    <col min="2031" max="2034" width="10.81640625" customWidth="1"/>
    <col min="2036" max="2036" width="10.81640625" customWidth="1"/>
    <col min="2040" max="2040" width="10.81640625" customWidth="1"/>
    <col min="2045" max="2045" width="10.81640625" customWidth="1"/>
    <col min="2048" max="2053" width="10.81640625" customWidth="1"/>
    <col min="2055" max="2056" width="10.81640625" customWidth="1"/>
    <col min="2059" max="2059" width="10.81640625" customWidth="1"/>
    <col min="2061" max="2061" width="10.81640625" customWidth="1"/>
    <col min="2064" max="2065" width="10.81640625" customWidth="1"/>
    <col min="2069" max="2069" width="10.81640625" customWidth="1"/>
    <col min="2072" max="2072" width="10.81640625" customWidth="1"/>
    <col min="2077" max="2077" width="10.81640625" customWidth="1"/>
    <col min="2080" max="2080" width="10.81640625" customWidth="1"/>
    <col min="2084" max="2084" width="10.81640625" customWidth="1"/>
    <col min="2088" max="2093" width="10.81640625" customWidth="1"/>
    <col min="2095" max="2096" width="10.81640625" customWidth="1"/>
    <col min="2100" max="2100" width="10.81640625" customWidth="1"/>
    <col min="2104" max="2107" width="10.81640625" customWidth="1"/>
    <col min="2109" max="2109" width="10.81640625" customWidth="1"/>
    <col min="2112" max="2112" width="10.81640625" customWidth="1"/>
    <col min="2114" max="2115" width="10.81640625" customWidth="1"/>
    <col min="2117" max="2117" width="10.81640625" customWidth="1"/>
    <col min="2120" max="2120" width="10.81640625" customWidth="1"/>
    <col min="2123" max="2125" width="10.81640625" customWidth="1"/>
    <col min="2128" max="2131" width="10.81640625" customWidth="1"/>
    <col min="2133" max="2133" width="10.81640625" customWidth="1"/>
    <col min="2136" max="2141" width="10.81640625" customWidth="1"/>
    <col min="2143" max="2144" width="10.81640625" customWidth="1"/>
    <col min="2146" max="2146" width="10.81640625" customWidth="1"/>
    <col min="2148" max="2149" width="10.81640625" customWidth="1"/>
    <col min="2152" max="2153" width="10.81640625" customWidth="1"/>
    <col min="2157" max="2157" width="10.81640625" customWidth="1"/>
    <col min="2160" max="2162" width="10.81640625" customWidth="1"/>
    <col min="2164" max="2164" width="10.81640625" customWidth="1"/>
    <col min="2168" max="2168" width="10.81640625" customWidth="1"/>
    <col min="2170" max="2171" width="10.81640625" customWidth="1"/>
    <col min="2173" max="2173" width="10.81640625" customWidth="1"/>
    <col min="2176" max="2178" width="10.81640625" customWidth="1"/>
    <col min="2180" max="2180" width="10.81640625" customWidth="1"/>
    <col min="2184" max="2184" width="10.81640625" customWidth="1"/>
    <col min="2186" max="2187" width="10.81640625" customWidth="1"/>
    <col min="2192" max="2197" width="10.81640625" customWidth="1"/>
    <col min="2199" max="2202" width="10.81640625" customWidth="1"/>
    <col min="2204" max="2204" width="10.81640625" customWidth="1"/>
    <col min="2208" max="2208" width="10.81640625" customWidth="1"/>
    <col min="2213" max="2213" width="10.81640625" customWidth="1"/>
    <col min="2216" max="2221" width="10.81640625" customWidth="1"/>
    <col min="2223" max="2224" width="10.81640625" customWidth="1"/>
    <col min="2226" max="2226" width="10.81640625" customWidth="1"/>
    <col min="2228" max="2229" width="10.81640625" customWidth="1"/>
    <col min="2232" max="2235" width="10.81640625" customWidth="1"/>
    <col min="2240" max="2244" width="10.81640625" customWidth="1"/>
    <col min="2248" max="2248" width="10.81640625" customWidth="1"/>
    <col min="2253" max="2253" width="10.81640625" customWidth="1"/>
    <col min="2256" max="2256" width="10.81640625" customWidth="1"/>
    <col min="2259" max="2260" width="10.81640625" customWidth="1"/>
    <col min="2264" max="2264" width="10.81640625" customWidth="1"/>
    <col min="2266" max="2266" width="10.81640625" customWidth="1"/>
    <col min="2268" max="2269" width="10.81640625" customWidth="1"/>
    <col min="2272" max="2277" width="10.81640625" customWidth="1"/>
    <col min="2279" max="2282" width="10.81640625" customWidth="1"/>
    <col min="2284" max="2284" width="10.81640625" customWidth="1"/>
    <col min="2288" max="2288" width="10.81640625" customWidth="1"/>
    <col min="2293" max="2293" width="10.81640625" customWidth="1"/>
    <col min="2296" max="2301" width="10.81640625" customWidth="1"/>
    <col min="2303" max="2304" width="10.81640625" customWidth="1"/>
    <col min="2308" max="2308" width="10.81640625" customWidth="1"/>
    <col min="2312" max="2315" width="10.81640625" customWidth="1"/>
    <col min="2317" max="2317" width="10.81640625" customWidth="1"/>
    <col min="2320" max="2320" width="10.81640625" customWidth="1"/>
    <col min="2322" max="2323" width="10.81640625" customWidth="1"/>
    <col min="2325" max="2325" width="10.81640625" customWidth="1"/>
    <col min="2328" max="2328" width="10.81640625" customWidth="1"/>
    <col min="2331" max="2333" width="10.81640625" customWidth="1"/>
    <col min="2336" max="2339" width="10.81640625" customWidth="1"/>
    <col min="2341" max="2341" width="10.81640625" customWidth="1"/>
    <col min="2344" max="2349" width="10.81640625" customWidth="1"/>
    <col min="2351" max="2356" width="10.81640625" customWidth="1"/>
    <col min="2360" max="2360" width="10.81640625" customWidth="1"/>
    <col min="2362" max="2362" width="10.81640625" customWidth="1"/>
    <col min="2364" max="2365" width="10.81640625" customWidth="1"/>
    <col min="2368" max="2369" width="10.81640625" customWidth="1"/>
    <col min="2371" max="2372" width="10.81640625" customWidth="1"/>
    <col min="2376" max="2376" width="10.81640625" customWidth="1"/>
    <col min="2378" max="2379" width="10.81640625" customWidth="1"/>
    <col min="2381" max="2381" width="10.81640625" customWidth="1"/>
    <col min="2384" max="2386" width="10.81640625" customWidth="1"/>
    <col min="2389" max="2389" width="10.81640625" customWidth="1"/>
    <col min="2392" max="2392" width="10.81640625" customWidth="1"/>
    <col min="2394" max="2395" width="10.81640625" customWidth="1"/>
    <col min="2397" max="2397" width="10.81640625" customWidth="1"/>
    <col min="2399" max="2400" width="10.81640625" customWidth="1"/>
    <col min="2402" max="2402" width="10.81640625" customWidth="1"/>
    <col min="2405" max="2408" width="10.81640625" customWidth="1"/>
    <col min="2411" max="2411" width="10.81640625" customWidth="1"/>
    <col min="2413" max="2413" width="10.81640625" customWidth="1"/>
    <col min="2416" max="2416" width="10.81640625" customWidth="1"/>
    <col min="2418" max="2418" width="10.81640625" customWidth="1"/>
    <col min="2420" max="2421" width="10.81640625" customWidth="1"/>
    <col min="2424" max="2429" width="10.81640625" customWidth="1"/>
    <col min="2431" max="2435" width="10.81640625" customWidth="1"/>
    <col min="2437" max="2437" width="10.81640625" customWidth="1"/>
    <col min="2439" max="2441" width="10.81640625" customWidth="1"/>
    <col min="2445" max="2445" width="10.81640625" customWidth="1"/>
    <col min="2448" max="2448" width="10.81640625" customWidth="1"/>
    <col min="2453" max="2453" width="10.81640625" customWidth="1"/>
    <col min="2456" max="2461" width="10.81640625" customWidth="1"/>
    <col min="2463" max="2464" width="10.81640625" customWidth="1"/>
    <col min="2467" max="2468" width="10.81640625" customWidth="1"/>
    <col min="2472" max="2472" width="10.81640625" customWidth="1"/>
    <col min="2474" max="2474" width="10.81640625" customWidth="1"/>
    <col min="2476" max="2477" width="10.81640625" customWidth="1"/>
    <col min="2480" max="2480" width="10.81640625" customWidth="1"/>
    <col min="2482" max="2482" width="10.81640625" customWidth="1"/>
    <col min="2485" max="2485" width="10.81640625" customWidth="1"/>
    <col min="2488" max="2488" width="10.81640625" customWidth="1"/>
    <col min="2490" max="2491" width="10.81640625" customWidth="1"/>
    <col min="2493" max="2493" width="10.81640625" customWidth="1"/>
    <col min="2496" max="2496" width="10.81640625" customWidth="1"/>
    <col min="2499" max="2501" width="10.81640625" customWidth="1"/>
    <col min="2504" max="2504" width="10.81640625" customWidth="1"/>
    <col min="2509" max="2509" width="10.81640625" customWidth="1"/>
    <col min="2512" max="2514" width="10.81640625" customWidth="1"/>
    <col min="2517" max="2517" width="10.81640625" customWidth="1"/>
    <col min="2520" max="2520" width="10.81640625" customWidth="1"/>
    <col min="2525" max="2525" width="10.81640625" customWidth="1"/>
    <col min="2528" max="2529" width="10.81640625" customWidth="1"/>
    <col min="2533" max="2533" width="10.81640625" customWidth="1"/>
    <col min="2536" max="2541" width="10.81640625" customWidth="1"/>
    <col min="2543" max="2544" width="10.81640625" customWidth="1"/>
    <col min="2546" max="2549" width="10.81640625" customWidth="1"/>
    <col min="2552" max="2554" width="10.81640625" customWidth="1"/>
    <col min="2556" max="2556" width="10.81640625" customWidth="1"/>
    <col min="2560" max="2565" width="10.81640625" customWidth="1"/>
    <col min="2567" max="2570" width="10.81640625" customWidth="1"/>
    <col min="2572" max="2572" width="10.81640625" customWidth="1"/>
    <col min="2576" max="2579" width="10.81640625" customWidth="1"/>
    <col min="2581" max="2581" width="10.81640625" customWidth="1"/>
    <col min="2584" max="2584" width="10.81640625" customWidth="1"/>
    <col min="2586" max="2586" width="10.81640625" customWidth="1"/>
    <col min="2588" max="2589" width="10.81640625" customWidth="1"/>
    <col min="2592" max="2597" width="10.81640625" customWidth="1"/>
    <col min="2599" max="2600" width="10.81640625" customWidth="1"/>
    <col min="2602" max="2602" width="10.81640625" customWidth="1"/>
    <col min="2604" max="2605" width="10.81640625" customWidth="1"/>
    <col min="2608" max="2609" width="10.81640625" customWidth="1"/>
    <col min="2613" max="2613" width="10.81640625" customWidth="1"/>
    <col min="2616" max="2618" width="10.81640625" customWidth="1"/>
    <col min="2620" max="2621" width="10.81640625" customWidth="1"/>
    <col min="2624" max="2624" width="10.81640625" customWidth="1"/>
    <col min="2626" max="2627" width="10.81640625" customWidth="1"/>
    <col min="2629" max="2629" width="10.81640625" customWidth="1"/>
    <col min="2631" max="2633" width="10.81640625" customWidth="1"/>
    <col min="2635" max="2635" width="10.81640625" customWidth="1"/>
    <col min="2639" max="2640" width="10.81640625" customWidth="1"/>
    <col min="2642" max="2642" width="10.81640625" customWidth="1"/>
    <col min="2645" max="2648" width="10.81640625" customWidth="1"/>
    <col min="2650" max="2652" width="10.81640625" customWidth="1"/>
    <col min="2655" max="2658" width="10.81640625" customWidth="1"/>
    <col min="2660" max="2660" width="10.81640625" customWidth="1"/>
    <col min="2664" max="2664" width="10.81640625" customWidth="1"/>
    <col min="2669" max="2669" width="10.81640625" customWidth="1"/>
    <col min="2672" max="2672" width="10.81640625" customWidth="1"/>
    <col min="2675" max="2676" width="10.81640625" customWidth="1"/>
    <col min="2679" max="2680" width="10.81640625" customWidth="1"/>
    <col min="2683" max="2683" width="10.81640625" customWidth="1"/>
    <col min="2687" max="2688" width="10.81640625" customWidth="1"/>
    <col min="2691" max="2692" width="10.81640625" customWidth="1"/>
    <col min="2695" max="2698" width="10.81640625" customWidth="1"/>
    <col min="2700" max="2700" width="10.81640625" customWidth="1"/>
    <col min="2704" max="2704" width="10.81640625" customWidth="1"/>
    <col min="2709" max="2709" width="10.81640625" customWidth="1"/>
    <col min="2712" max="2714" width="10.81640625" customWidth="1"/>
    <col min="2716" max="2716" width="10.81640625" customWidth="1"/>
    <col min="2719" max="2720" width="10.81640625" customWidth="1"/>
    <col min="2722" max="2722" width="10.81640625" customWidth="1"/>
    <col min="2725" max="2728" width="10.81640625" customWidth="1"/>
    <col min="2730" max="2730" width="10.81640625" customWidth="1"/>
    <col min="2733" max="2736" width="10.81640625" customWidth="1"/>
    <col min="2738" max="2738" width="10.81640625" customWidth="1"/>
    <col min="2740" max="2742" width="10.81640625" customWidth="1"/>
    <col min="2744" max="2745" width="10.81640625" customWidth="1"/>
    <col min="2749" max="2749" width="10.81640625" customWidth="1"/>
    <col min="2752" max="2754" width="10.81640625" customWidth="1"/>
    <col min="2756" max="2756" width="10.81640625" customWidth="1"/>
    <col min="2760" max="2760" width="10.81640625" customWidth="1"/>
    <col min="2762" max="2762" width="10.81640625" customWidth="1"/>
    <col min="2764" max="2765" width="10.81640625" customWidth="1"/>
    <col min="2768" max="2769" width="10.81640625" customWidth="1"/>
    <col min="2771" max="2772" width="10.81640625" customWidth="1"/>
    <col min="2776" max="2781" width="10.81640625" customWidth="1"/>
    <col min="2783" max="2785" width="10.81640625" customWidth="1"/>
    <col min="2789" max="2789" width="10.81640625" customWidth="1"/>
    <col min="2792" max="2792" width="10.81640625" customWidth="1"/>
    <col min="2794" max="2795" width="10.81640625" customWidth="1"/>
    <col min="2797" max="2797" width="10.81640625" customWidth="1"/>
    <col min="2800" max="2802" width="10.81640625" customWidth="1"/>
    <col min="2805" max="2805" width="10.81640625" customWidth="1"/>
    <col min="2808" max="2813" width="10.81640625" customWidth="1"/>
    <col min="2815" max="2816" width="10.81640625" customWidth="1"/>
    <col min="2818" max="2819" width="10.81640625" customWidth="1"/>
    <col min="2821" max="2821" width="10.81640625" customWidth="1"/>
    <col min="2824" max="2825" width="10.81640625" customWidth="1"/>
    <col min="2828" max="2829" width="10.81640625" customWidth="1"/>
    <col min="2832" max="2837" width="10.81640625" customWidth="1"/>
    <col min="2839" max="2841" width="10.81640625" customWidth="1"/>
    <col min="2845" max="2845" width="10.81640625" customWidth="1"/>
    <col min="2848" max="2848" width="10.81640625" customWidth="1"/>
    <col min="2853" max="2853" width="10.81640625" customWidth="1"/>
    <col min="2856" max="2861" width="10.81640625" customWidth="1"/>
    <col min="2863" max="2864" width="10.81640625" customWidth="1"/>
    <col min="2866" max="2866" width="10.81640625" customWidth="1"/>
    <col min="2869" max="2869" width="10.81640625" customWidth="1"/>
    <col min="2872" max="2872" width="10.81640625" customWidth="1"/>
    <col min="2874" max="2877" width="10.81640625" customWidth="1"/>
    <col min="2880" max="2884" width="10.81640625" customWidth="1"/>
    <col min="2888" max="2892" width="10.81640625" customWidth="1"/>
    <col min="2896" max="2896" width="10.81640625" customWidth="1"/>
    <col min="2898" max="2899" width="10.81640625" customWidth="1"/>
    <col min="2901" max="2901" width="10.81640625" customWidth="1"/>
    <col min="2904" max="2905" width="10.81640625" customWidth="1"/>
    <col min="2909" max="2909" width="10.81640625" customWidth="1"/>
    <col min="2912" max="2912" width="10.81640625" customWidth="1"/>
    <col min="2916" max="2917" width="10.81640625" customWidth="1"/>
    <col min="2920" max="2925" width="10.81640625" customWidth="1"/>
    <col min="2927" max="2929" width="10.81640625" customWidth="1"/>
    <col min="2932" max="2933" width="10.81640625" customWidth="1"/>
    <col min="2936" max="2936" width="10.81640625" customWidth="1"/>
    <col min="2941" max="2941" width="10.81640625" customWidth="1"/>
    <col min="2944" max="2945" width="10.81640625" customWidth="1"/>
    <col min="2947" max="2948" width="10.81640625" customWidth="1"/>
    <col min="2952" max="2957" width="10.81640625" customWidth="1"/>
    <col min="2959" max="2960" width="10.81640625" customWidth="1"/>
    <col min="2962" max="2965" width="10.81640625" customWidth="1"/>
    <col min="2968" max="2973" width="10.81640625" customWidth="1"/>
    <col min="2975" max="2976" width="10.81640625" customWidth="1"/>
    <col min="2980" max="2981" width="10.81640625" customWidth="1"/>
    <col min="2984" max="2984" width="10.81640625" customWidth="1"/>
    <col min="2986" max="2987" width="10.81640625" customWidth="1"/>
    <col min="2989" max="2989" width="10.81640625" customWidth="1"/>
    <col min="2992" max="2993" width="10.81640625" customWidth="1"/>
    <col min="2996" max="2996" width="10.81640625" customWidth="1"/>
    <col min="3000" max="3000" width="10.81640625" customWidth="1"/>
    <col min="3002" max="3002" width="10.81640625" customWidth="1"/>
    <col min="3004" max="3005" width="10.81640625" customWidth="1"/>
    <col min="3008" max="3009" width="10.81640625" customWidth="1"/>
    <col min="3013" max="3013" width="10.81640625" customWidth="1"/>
    <col min="3016" max="3021" width="10.81640625" customWidth="1"/>
    <col min="3023" max="3024" width="10.81640625" customWidth="1"/>
    <col min="3026" max="3026" width="10.81640625" customWidth="1"/>
    <col min="3029" max="3029" width="10.81640625" customWidth="1"/>
    <col min="3032" max="3032" width="10.81640625" customWidth="1"/>
    <col min="3034" max="3034" width="10.81640625" customWidth="1"/>
    <col min="3036" max="3037" width="10.81640625" customWidth="1"/>
    <col min="3040" max="3040" width="10.81640625" customWidth="1"/>
    <col min="3042" max="3045" width="10.81640625" customWidth="1"/>
    <col min="3048" max="3048" width="10.81640625" customWidth="1"/>
    <col min="3051" max="3052" width="10.81640625" customWidth="1"/>
    <col min="3056" max="3056" width="10.81640625" customWidth="1"/>
    <col min="3058" max="3058" width="10.81640625" customWidth="1"/>
    <col min="3060" max="3060" width="10.81640625" customWidth="1"/>
    <col min="3064" max="3065" width="10.81640625" customWidth="1"/>
    <col min="3067" max="3068" width="10.81640625" customWidth="1"/>
    <col min="3072" max="3072" width="10.81640625" customWidth="1"/>
    <col min="3074" max="3074" width="10.81640625" customWidth="1"/>
    <col min="3076" max="3077" width="10.81640625" customWidth="1"/>
    <col min="3080" max="3081" width="10.81640625" customWidth="1"/>
    <col min="3085" max="3085" width="10.81640625" customWidth="1"/>
    <col min="3087" max="3088" width="10.81640625" customWidth="1"/>
    <col min="3090" max="3090" width="10.81640625" customWidth="1"/>
    <col min="3093" max="3096" width="10.81640625" customWidth="1"/>
    <col min="3098" max="3098" width="10.81640625" customWidth="1"/>
    <col min="3101" max="3106" width="10.81640625" customWidth="1"/>
    <col min="3108" max="3109" width="10.81640625" customWidth="1"/>
    <col min="3112" max="3112" width="10.81640625" customWidth="1"/>
    <col min="3114" max="3114" width="10.81640625" customWidth="1"/>
    <col min="3116" max="3117" width="10.81640625" customWidth="1"/>
    <col min="3120" max="3121" width="10.81640625" customWidth="1"/>
    <col min="3124" max="3125" width="10.81640625" customWidth="1"/>
    <col min="3128" max="3128" width="10.81640625" customWidth="1"/>
    <col min="3130" max="3133" width="10.81640625" customWidth="1"/>
    <col min="3136" max="3136" width="10.81640625" customWidth="1"/>
    <col min="3138" max="3138" width="10.81640625" customWidth="1"/>
    <col min="3140" max="3140" width="10.81640625" customWidth="1"/>
    <col min="3144" max="3146" width="10.81640625" customWidth="1"/>
    <col min="3149" max="3149" width="10.81640625" customWidth="1"/>
    <col min="3152" max="3154" width="10.81640625" customWidth="1"/>
    <col min="3156" max="3156" width="10.81640625" customWidth="1"/>
    <col min="3160" max="3160" width="10.81640625" customWidth="1"/>
    <col min="3162" max="3162" width="10.81640625" customWidth="1"/>
    <col min="3167" max="3169" width="10.81640625" customWidth="1"/>
    <col min="3173" max="3173" width="10.81640625" customWidth="1"/>
    <col min="3176" max="3176" width="10.81640625" customWidth="1"/>
    <col min="3178" max="3179" width="10.81640625" customWidth="1"/>
    <col min="3181" max="3181" width="10.81640625" customWidth="1"/>
    <col min="3184" max="3186" width="10.81640625" customWidth="1"/>
    <col min="3189" max="3189" width="10.81640625" customWidth="1"/>
    <col min="3192" max="3192" width="10.81640625" customWidth="1"/>
    <col min="3194" max="3194" width="10.81640625" customWidth="1"/>
    <col min="3197" max="3200" width="10.81640625" customWidth="1"/>
    <col min="3202" max="3202" width="10.81640625" customWidth="1"/>
    <col min="3204" max="3205" width="10.81640625" customWidth="1"/>
    <col min="3208" max="3212" width="10.81640625" customWidth="1"/>
    <col min="3216" max="3217" width="10.81640625" customWidth="1"/>
    <col min="3219" max="3220" width="10.81640625" customWidth="1"/>
    <col min="3224" max="3224" width="10.81640625" customWidth="1"/>
    <col min="3226" max="3226" width="10.81640625" customWidth="1"/>
    <col min="3228" max="3229" width="10.81640625" customWidth="1"/>
    <col min="3232" max="3232" width="10.81640625" customWidth="1"/>
    <col min="3235" max="3236" width="10.81640625" customWidth="1"/>
    <col min="3240" max="3240" width="10.81640625" customWidth="1"/>
    <col min="3242" max="3242" width="10.81640625" customWidth="1"/>
    <col min="3244" max="3245" width="10.81640625" customWidth="1"/>
    <col min="3248" max="3249" width="10.81640625" customWidth="1"/>
    <col min="3253" max="3253" width="10.81640625" customWidth="1"/>
    <col min="3256" max="3258" width="10.81640625" customWidth="1"/>
    <col min="3260" max="3260" width="10.81640625" customWidth="1"/>
    <col min="3264" max="3264" width="10.81640625" customWidth="1"/>
    <col min="3266" max="3269" width="10.81640625" customWidth="1"/>
    <col min="3272" max="3274" width="10.81640625" customWidth="1"/>
    <col min="3276" max="3276" width="10.81640625" customWidth="1"/>
    <col min="3280" max="3280" width="10.81640625" customWidth="1"/>
    <col min="3282" max="3283" width="10.81640625" customWidth="1"/>
    <col min="3285" max="3285" width="10.81640625" customWidth="1"/>
    <col min="3288" max="3289" width="10.81640625" customWidth="1"/>
    <col min="3292" max="3292" width="10.81640625" customWidth="1"/>
    <col min="3296" max="3296" width="10.81640625" customWidth="1"/>
    <col min="3298" max="3298" width="10.81640625" customWidth="1"/>
    <col min="3300" max="3301" width="10.81640625" customWidth="1"/>
    <col min="3304" max="3309" width="10.81640625" customWidth="1"/>
    <col min="3311" max="3313" width="10.81640625" customWidth="1"/>
    <col min="3316" max="3317" width="10.81640625" customWidth="1"/>
    <col min="3320" max="3320" width="10.81640625" customWidth="1"/>
    <col min="3325" max="3325" width="10.81640625" customWidth="1"/>
    <col min="3328" max="3329" width="10.81640625" customWidth="1"/>
    <col min="3331" max="3332" width="10.81640625" customWidth="1"/>
    <col min="3336" max="3341" width="10.81640625" customWidth="1"/>
    <col min="3343" max="3346" width="10.81640625" customWidth="1"/>
    <col min="3348" max="3349" width="10.81640625" customWidth="1"/>
    <col min="3352" max="3352" width="10.81640625" customWidth="1"/>
    <col min="3354" max="3355" width="10.81640625" customWidth="1"/>
    <col min="3357" max="3357" width="10.81640625" customWidth="1"/>
    <col min="3360" max="3361" width="10.81640625" customWidth="1"/>
    <col min="3364" max="3365" width="10.81640625" customWidth="1"/>
    <col min="3368" max="3369" width="10.81640625" customWidth="1"/>
    <col min="3372" max="3373" width="10.81640625" customWidth="1"/>
    <col min="3376" max="3376" width="10.81640625" customWidth="1"/>
    <col min="3378" max="3378" width="10.81640625" customWidth="1"/>
    <col min="3380" max="3381" width="10.81640625" customWidth="1"/>
    <col min="3384" max="3385" width="10.81640625" customWidth="1"/>
    <col min="3387" max="3388" width="10.81640625" customWidth="1"/>
    <col min="3392" max="3392" width="10.81640625" customWidth="1"/>
    <col min="3394" max="3394" width="10.81640625" customWidth="1"/>
    <col min="3396" max="3397" width="10.81640625" customWidth="1"/>
    <col min="3400" max="3401" width="10.81640625" customWidth="1"/>
    <col min="3405" max="3405" width="10.81640625" customWidth="1"/>
    <col min="3408" max="3410" width="10.81640625" customWidth="1"/>
    <col min="3412" max="3412" width="10.81640625" customWidth="1"/>
    <col min="3416" max="3421" width="10.81640625" customWidth="1"/>
    <col min="3423" max="3426" width="10.81640625" customWidth="1"/>
    <col min="3428" max="3428" width="10.81640625" customWidth="1"/>
    <col min="3432" max="3432" width="10.81640625" customWidth="1"/>
    <col min="3434" max="3435" width="10.81640625" customWidth="1"/>
    <col min="3437" max="3437" width="10.81640625" customWidth="1"/>
    <col min="3440" max="3440" width="10.81640625" customWidth="1"/>
    <col min="3442" max="3442" width="10.81640625" customWidth="1"/>
    <col min="3445" max="3445" width="10.81640625" customWidth="1"/>
    <col min="3448" max="3448" width="10.81640625" customWidth="1"/>
    <col min="3450" max="3450" width="10.81640625" customWidth="1"/>
    <col min="3452" max="3453" width="10.81640625" customWidth="1"/>
    <col min="3456" max="3456" width="10.81640625" customWidth="1"/>
    <col min="3459" max="3460" width="10.81640625" customWidth="1"/>
    <col min="3464" max="3466" width="10.81640625" customWidth="1"/>
    <col min="3469" max="3469" width="10.81640625" customWidth="1"/>
    <col min="3471" max="3477" width="10.81640625" customWidth="1"/>
    <col min="3479" max="3480" width="10.81640625" customWidth="1"/>
    <col min="3482" max="3482" width="10.81640625" customWidth="1"/>
    <col min="3484" max="3485" width="10.81640625" customWidth="1"/>
    <col min="3488" max="3489" width="10.81640625" customWidth="1"/>
    <col min="3493" max="3493" width="10.81640625" customWidth="1"/>
    <col min="3495" max="3496" width="10.81640625" customWidth="1"/>
    <col min="3500" max="3501" width="10.81640625" customWidth="1"/>
    <col min="3504" max="3505" width="10.81640625" customWidth="1"/>
    <col min="3509" max="3509" width="10.81640625" customWidth="1"/>
    <col min="3511" max="3517" width="10.81640625" customWidth="1"/>
    <col min="3519" max="3520" width="10.81640625" customWidth="1"/>
    <col min="3525" max="3525" width="10.81640625" customWidth="1"/>
    <col min="3528" max="3529" width="10.81640625" customWidth="1"/>
    <col min="3533" max="3533" width="10.81640625" customWidth="1"/>
    <col min="3536" max="3536" width="10.81640625" customWidth="1"/>
    <col min="3539" max="3541" width="10.81640625" customWidth="1"/>
    <col min="3544" max="3544" width="10.81640625" customWidth="1"/>
    <col min="3546" max="3546" width="10.81640625" customWidth="1"/>
    <col min="3548" max="3549" width="10.81640625" customWidth="1"/>
    <col min="3552" max="3557" width="10.81640625" customWidth="1"/>
    <col min="3559" max="3560" width="10.81640625" customWidth="1"/>
    <col min="3562" max="3565" width="10.81640625" customWidth="1"/>
    <col min="3568" max="3573" width="10.81640625" customWidth="1"/>
    <col min="3575" max="3579" width="10.81640625" customWidth="1"/>
    <col min="3581" max="3581" width="10.81640625" customWidth="1"/>
    <col min="3584" max="3584" width="10.81640625" customWidth="1"/>
    <col min="3586" max="3589" width="10.81640625" customWidth="1"/>
    <col min="3592" max="3593" width="10.81640625" customWidth="1"/>
    <col min="3595" max="3595" width="10.81640625" customWidth="1"/>
    <col min="3600" max="3600" width="10.81640625" customWidth="1"/>
    <col min="3602" max="3605" width="10.81640625" customWidth="1"/>
    <col min="3608" max="3609" width="10.81640625" customWidth="1"/>
    <col min="3611" max="3612" width="10.81640625" customWidth="1"/>
    <col min="3616" max="3618" width="10.81640625" customWidth="1"/>
    <col min="3620" max="3621" width="10.81640625" customWidth="1"/>
    <col min="3624" max="3629" width="10.81640625" customWidth="1"/>
    <col min="3631" max="3632" width="10.81640625" customWidth="1"/>
    <col min="3635" max="3636" width="10.81640625" customWidth="1"/>
    <col min="3640" max="3640" width="10.81640625" customWidth="1"/>
    <col min="3642" max="3642" width="10.81640625" customWidth="1"/>
    <col min="3644" max="3645" width="10.81640625" customWidth="1"/>
    <col min="3648" max="3650" width="10.81640625" customWidth="1"/>
    <col min="3652" max="3652" width="10.81640625" customWidth="1"/>
    <col min="3656" max="3661" width="10.81640625" customWidth="1"/>
    <col min="3663" max="3665" width="10.81640625" customWidth="1"/>
    <col min="3667" max="3668" width="10.81640625" customWidth="1"/>
    <col min="3672" max="3672" width="10.81640625" customWidth="1"/>
    <col min="3674" max="3674" width="10.81640625" customWidth="1"/>
    <col min="3676" max="3677" width="10.81640625" customWidth="1"/>
    <col min="3680" max="3684" width="10.81640625" customWidth="1"/>
    <col min="3688" max="3689" width="10.81640625" customWidth="1"/>
    <col min="3691" max="3692" width="10.81640625" customWidth="1"/>
    <col min="3696" max="3696" width="10.81640625" customWidth="1"/>
    <col min="3698" max="3698" width="10.81640625" customWidth="1"/>
    <col min="3700" max="3701" width="10.81640625" customWidth="1"/>
    <col min="3704" max="3704" width="10.81640625" customWidth="1"/>
    <col min="3707" max="3708" width="10.81640625" customWidth="1"/>
    <col min="3712" max="3712" width="10.81640625" customWidth="1"/>
    <col min="3714" max="3714" width="10.81640625" customWidth="1"/>
    <col min="3716" max="3717" width="10.81640625" customWidth="1"/>
    <col min="3720" max="3721" width="10.81640625" customWidth="1"/>
    <col min="3725" max="3725" width="10.81640625" customWidth="1"/>
    <col min="3728" max="3730" width="10.81640625" customWidth="1"/>
    <col min="3732" max="3732" width="10.81640625" customWidth="1"/>
    <col min="3736" max="3736" width="10.81640625" customWidth="1"/>
    <col min="3738" max="3741" width="10.81640625" customWidth="1"/>
    <col min="3744" max="3746" width="10.81640625" customWidth="1"/>
    <col min="3748" max="3748" width="10.81640625" customWidth="1"/>
    <col min="3752" max="3752" width="10.81640625" customWidth="1"/>
    <col min="3754" max="3755" width="10.81640625" customWidth="1"/>
    <col min="3757" max="3757" width="10.81640625" customWidth="1"/>
    <col min="3760" max="3761" width="10.81640625" customWidth="1"/>
    <col min="3764" max="3764" width="10.81640625" customWidth="1"/>
    <col min="3768" max="3768" width="10.81640625" customWidth="1"/>
    <col min="3770" max="3770" width="10.81640625" customWidth="1"/>
    <col min="3772" max="3773" width="10.81640625" customWidth="1"/>
    <col min="3776" max="3781" width="10.81640625" customWidth="1"/>
    <col min="3783" max="3785" width="10.81640625" customWidth="1"/>
    <col min="3788" max="3789" width="10.81640625" customWidth="1"/>
    <col min="3792" max="3792" width="10.81640625" customWidth="1"/>
    <col min="3797" max="3797" width="10.81640625" customWidth="1"/>
    <col min="3800" max="3801" width="10.81640625" customWidth="1"/>
    <col min="3803" max="3804" width="10.81640625" customWidth="1"/>
    <col min="3808" max="3813" width="10.81640625" customWidth="1"/>
    <col min="3815" max="3818" width="10.81640625" customWidth="1"/>
    <col min="3820" max="3820" width="10.81640625" customWidth="1"/>
    <col min="3824" max="3824" width="10.81640625" customWidth="1"/>
    <col min="3829" max="3829" width="10.81640625" customWidth="1"/>
    <col min="3832" max="3834" width="10.81640625" customWidth="1"/>
    <col min="3836" max="3837" width="10.81640625" customWidth="1"/>
    <col min="3840" max="3840" width="10.81640625" customWidth="1"/>
    <col min="3842" max="3845" width="10.81640625" customWidth="1"/>
    <col min="3848" max="3848" width="10.81640625" customWidth="1"/>
    <col min="3850" max="3851" width="10.81640625" customWidth="1"/>
    <col min="3856" max="3858" width="10.81640625" customWidth="1"/>
    <col min="3861" max="3861" width="10.81640625" customWidth="1"/>
    <col min="3863" max="3869" width="10.81640625" customWidth="1"/>
    <col min="3871" max="3874" width="10.81640625" customWidth="1"/>
    <col min="3876" max="3876" width="10.81640625" customWidth="1"/>
    <col min="3880" max="3883" width="10.81640625" customWidth="1"/>
    <col min="3885" max="3885" width="10.81640625" customWidth="1"/>
    <col min="3888" max="3888" width="10.81640625" customWidth="1"/>
    <col min="3890" max="3890" width="10.81640625" customWidth="1"/>
    <col min="3892" max="3893" width="10.81640625" customWidth="1"/>
    <col min="3896" max="3897" width="10.81640625" customWidth="1"/>
    <col min="3901" max="3901" width="10.81640625" customWidth="1"/>
    <col min="3904" max="3909" width="10.81640625" customWidth="1"/>
    <col min="3911" max="3912" width="10.81640625" customWidth="1"/>
    <col min="3917" max="3917" width="10.81640625" customWidth="1"/>
    <col min="3920" max="3921" width="10.81640625" customWidth="1"/>
    <col min="3925" max="3925" width="10.81640625" customWidth="1"/>
    <col min="3928" max="3928" width="10.81640625" customWidth="1"/>
    <col min="3930" max="3930" width="10.81640625" customWidth="1"/>
    <col min="3932" max="3933" width="10.81640625" customWidth="1"/>
    <col min="3936" max="3941" width="10.81640625" customWidth="1"/>
    <col min="3943" max="3945" width="10.81640625" customWidth="1"/>
    <col min="3948" max="3949" width="10.81640625" customWidth="1"/>
    <col min="3952" max="3952" width="10.81640625" customWidth="1"/>
    <col min="3957" max="3957" width="10.81640625" customWidth="1"/>
    <col min="3960" max="3961" width="10.81640625" customWidth="1"/>
    <col min="3963" max="3964" width="10.81640625" customWidth="1"/>
    <col min="3968" max="3973" width="10.81640625" customWidth="1"/>
    <col min="3975" max="3977" width="10.81640625" customWidth="1"/>
    <col min="3979" max="3980" width="10.81640625" customWidth="1"/>
    <col min="3983" max="3988" width="10.81640625" customWidth="1"/>
    <col min="3991" max="3992" width="10.81640625" customWidth="1"/>
    <col min="3995" max="3996" width="10.81640625" customWidth="1"/>
    <col min="3999" max="4004" width="10.81640625" customWidth="1"/>
    <col min="4007" max="4010" width="10.81640625" customWidth="1"/>
    <col min="4013" max="4013" width="10.81640625" customWidth="1"/>
    <col min="4015" max="4021" width="10.81640625" customWidth="1"/>
    <col min="4023" max="4026" width="10.81640625" customWidth="1"/>
    <col min="4028" max="4028" width="10.81640625" customWidth="1"/>
    <col min="4032" max="4035" width="10.81640625" customWidth="1"/>
    <col min="4037" max="4037" width="10.81640625" customWidth="1"/>
    <col min="4040" max="4040" width="10.81640625" customWidth="1"/>
    <col min="4042" max="4042" width="10.81640625" customWidth="1"/>
    <col min="4044" max="4045" width="10.81640625" customWidth="1"/>
    <col min="4048" max="4053" width="10.81640625" customWidth="1"/>
    <col min="4055" max="4056" width="10.81640625" customWidth="1"/>
    <col min="4058" max="4058" width="10.81640625" customWidth="1"/>
    <col min="4061" max="4061" width="10.81640625" customWidth="1"/>
    <col min="4064" max="4064" width="10.81640625" customWidth="1"/>
    <col min="4066" max="4066" width="10.81640625" customWidth="1"/>
    <col min="4068" max="4069" width="10.81640625" customWidth="1"/>
    <col min="4072" max="4072" width="10.81640625" customWidth="1"/>
    <col min="4074" max="4077" width="10.81640625" customWidth="1"/>
    <col min="4080" max="4080" width="10.81640625" customWidth="1"/>
    <col min="4083" max="4084" width="10.81640625" customWidth="1"/>
    <col min="4088" max="4088" width="10.81640625" customWidth="1"/>
    <col min="4090" max="4090" width="10.81640625" customWidth="1"/>
    <col min="4092" max="4092" width="10.81640625" customWidth="1"/>
    <col min="4096" max="4097" width="10.81640625" customWidth="1"/>
    <col min="4099" max="4100" width="10.81640625" customWidth="1"/>
    <col min="4104" max="4104" width="10.81640625" customWidth="1"/>
    <col min="4106" max="4106" width="10.81640625" customWidth="1"/>
    <col min="4108" max="4109" width="10.81640625" customWidth="1"/>
    <col min="4112" max="4112" width="10.81640625" customWidth="1"/>
    <col min="4114" max="4114" width="10.81640625" customWidth="1"/>
    <col min="4117" max="4117" width="10.81640625" customWidth="1"/>
    <col min="4119" max="4120" width="10.81640625" customWidth="1"/>
    <col min="4123" max="4124" width="10.81640625" customWidth="1"/>
    <col min="4128" max="4132" width="10.81640625" customWidth="1"/>
    <col min="4136" max="4136" width="10.81640625" customWidth="1"/>
    <col min="4138" max="4138" width="10.81640625" customWidth="1"/>
    <col min="4140" max="4141" width="10.81640625" customWidth="1"/>
    <col min="4144" max="4144" width="10.81640625" customWidth="1"/>
    <col min="4147" max="4149" width="10.81640625" customWidth="1"/>
    <col min="4152" max="4152" width="10.81640625" customWidth="1"/>
    <col min="4154" max="4155" width="10.81640625" customWidth="1"/>
    <col min="4157" max="4157" width="10.81640625" customWidth="1"/>
    <col min="4160" max="4161" width="10.81640625" customWidth="1"/>
    <col min="4164" max="4165" width="10.81640625" customWidth="1"/>
    <col min="4168" max="4168" width="10.81640625" customWidth="1"/>
    <col min="4170" max="4171" width="10.81640625" customWidth="1"/>
    <col min="4173" max="4173" width="10.81640625" customWidth="1"/>
    <col min="4176" max="4176" width="10.81640625" customWidth="1"/>
    <col min="4179" max="4181" width="10.81640625" customWidth="1"/>
    <col min="4184" max="4189" width="10.81640625" customWidth="1"/>
    <col min="4191" max="4195" width="10.81640625" customWidth="1"/>
    <col min="4197" max="4197" width="10.81640625" customWidth="1"/>
    <col min="4200" max="4200" width="10.81640625" customWidth="1"/>
    <col min="4202" max="4205" width="10.81640625" customWidth="1"/>
    <col min="4208" max="4209" width="10.81640625" customWidth="1"/>
    <col min="4211" max="4211" width="10.81640625" customWidth="1"/>
    <col min="4216" max="4216" width="10.81640625" customWidth="1"/>
    <col min="4218" max="4221" width="10.81640625" customWidth="1"/>
    <col min="4224" max="4225" width="10.81640625" customWidth="1"/>
    <col min="4227" max="4228" width="10.81640625" customWidth="1"/>
    <col min="4232" max="4234" width="10.81640625" customWidth="1"/>
    <col min="4236" max="4237" width="10.81640625" customWidth="1"/>
    <col min="4240" max="4245" width="10.81640625" customWidth="1"/>
    <col min="4247" max="4248" width="10.81640625" customWidth="1"/>
    <col min="4250" max="4250" width="10.81640625" customWidth="1"/>
    <col min="4252" max="4253" width="10.81640625" customWidth="1"/>
    <col min="4256" max="4257" width="10.81640625" customWidth="1"/>
    <col min="4260" max="4260" width="10.81640625" customWidth="1"/>
    <col min="4264" max="4264" width="10.81640625" customWidth="1"/>
    <col min="4266" max="4266" width="10.81640625" customWidth="1"/>
    <col min="4268" max="4269" width="10.81640625" customWidth="1"/>
    <col min="4272" max="4273" width="10.81640625" customWidth="1"/>
    <col min="4277" max="4277" width="10.81640625" customWidth="1"/>
    <col min="4280" max="4282" width="10.81640625" customWidth="1"/>
    <col min="4284" max="4284" width="10.81640625" customWidth="1"/>
    <col min="4288" max="4293" width="10.81640625" customWidth="1"/>
    <col min="4295" max="4296" width="10.81640625" customWidth="1"/>
    <col min="4299" max="4300" width="10.81640625" customWidth="1"/>
    <col min="4304" max="4304" width="10.81640625" customWidth="1"/>
    <col min="4306" max="4306" width="10.81640625" customWidth="1"/>
    <col min="4308" max="4309" width="10.81640625" customWidth="1"/>
    <col min="4312" max="4314" width="10.81640625" customWidth="1"/>
    <col min="4316" max="4316" width="10.81640625" customWidth="1"/>
    <col min="4320" max="4325" width="10.81640625" customWidth="1"/>
    <col min="4327" max="4328" width="10.81640625" customWidth="1"/>
    <col min="4330" max="4331" width="10.81640625" customWidth="1"/>
    <col min="4333" max="4333" width="10.81640625" customWidth="1"/>
    <col min="4336" max="4336" width="10.81640625" customWidth="1"/>
    <col min="4339" max="4340" width="10.81640625" customWidth="1"/>
    <col min="4344" max="4349" width="10.81640625" customWidth="1"/>
    <col min="4351" max="4354" width="10.81640625" customWidth="1"/>
    <col min="4357" max="4357" width="10.81640625" customWidth="1"/>
    <col min="4360" max="4360" width="10.81640625" customWidth="1"/>
    <col min="4362" max="4363" width="10.81640625" customWidth="1"/>
    <col min="4365" max="4365" width="10.81640625" customWidth="1"/>
    <col min="4368" max="4368" width="10.81640625" customWidth="1"/>
    <col min="4371" max="4371" width="10.81640625" customWidth="1"/>
    <col min="4373" max="4373" width="10.81640625" customWidth="1"/>
    <col min="4376" max="4376" width="10.81640625" customWidth="1"/>
    <col min="4378" max="4378" width="10.81640625" customWidth="1"/>
    <col min="4380" max="4381" width="10.81640625" customWidth="1"/>
    <col min="4384" max="4386" width="10.81640625" customWidth="1"/>
    <col min="4389" max="4389" width="10.81640625" customWidth="1"/>
    <col min="4392" max="4392" width="10.81640625" customWidth="1"/>
    <col min="4394" max="4395" width="10.81640625" customWidth="1"/>
    <col min="4400" max="4405" width="10.81640625" customWidth="1"/>
    <col min="4407" max="4409" width="10.81640625" customWidth="1"/>
    <col min="4413" max="4413" width="10.81640625" customWidth="1"/>
    <col min="4416" max="4416" width="10.81640625" customWidth="1"/>
    <col min="4421" max="4421" width="10.81640625" customWidth="1"/>
    <col min="4424" max="4426" width="10.81640625" customWidth="1"/>
    <col min="4428" max="4428" width="10.81640625" customWidth="1"/>
    <col min="4432" max="4437" width="10.81640625" customWidth="1"/>
    <col min="4439" max="4442" width="10.81640625" customWidth="1"/>
    <col min="4444" max="4444" width="10.81640625" customWidth="1"/>
    <col min="4448" max="4448" width="10.81640625" customWidth="1"/>
    <col min="4453" max="4453" width="10.81640625" customWidth="1"/>
    <col min="4456" max="4461" width="10.81640625" customWidth="1"/>
    <col min="4463" max="4465" width="10.81640625" customWidth="1"/>
    <col min="4467" max="4469" width="10.81640625" customWidth="1"/>
    <col min="4472" max="4472" width="10.81640625" customWidth="1"/>
    <col min="4474" max="4474" width="10.81640625" customWidth="1"/>
    <col min="4476" max="4477" width="10.81640625" customWidth="1"/>
    <col min="4480" max="4485" width="10.81640625" customWidth="1"/>
    <col min="4487" max="4490" width="10.81640625" customWidth="1"/>
    <col min="4492" max="4492" width="10.81640625" customWidth="1"/>
    <col min="4496" max="4499" width="10.81640625" customWidth="1"/>
    <col min="4501" max="4501" width="10.81640625" customWidth="1"/>
    <col min="4504" max="4504" width="10.81640625" customWidth="1"/>
    <col min="4506" max="4506" width="10.81640625" customWidth="1"/>
    <col min="4508" max="4509" width="10.81640625" customWidth="1"/>
    <col min="4512" max="4517" width="10.81640625" customWidth="1"/>
    <col min="4519" max="4520" width="10.81640625" customWidth="1"/>
    <col min="4523" max="4524" width="10.81640625" customWidth="1"/>
    <col min="4528" max="4528" width="10.81640625" customWidth="1"/>
    <col min="4530" max="4533" width="10.81640625" customWidth="1"/>
    <col min="4536" max="4536" width="10.81640625" customWidth="1"/>
    <col min="4538" max="4538" width="10.81640625" customWidth="1"/>
    <col min="4541" max="4541" width="10.81640625" customWidth="1"/>
    <col min="4544" max="4544" width="10.81640625" customWidth="1"/>
    <col min="4546" max="4546" width="10.81640625" customWidth="1"/>
    <col min="4548" max="4549" width="10.81640625" customWidth="1"/>
    <col min="4552" max="4553" width="10.81640625" customWidth="1"/>
    <col min="4557" max="4557" width="10.81640625" customWidth="1"/>
    <col min="4559" max="4565" width="10.81640625" customWidth="1"/>
    <col min="4567" max="4569" width="10.81640625" customWidth="1"/>
    <col min="4571" max="4574" width="10.81640625" customWidth="1"/>
    <col min="4576" max="4576" width="10.81640625" customWidth="1"/>
    <col min="4578" max="4578" width="10.81640625" customWidth="1"/>
    <col min="4580" max="4580" width="10.81640625" customWidth="1"/>
    <col min="4584" max="4586" width="10.81640625" customWidth="1"/>
    <col min="4588" max="4588" width="10.81640625" customWidth="1"/>
    <col min="4592" max="4597" width="10.81640625" customWidth="1"/>
    <col min="4599" max="4600" width="10.81640625" customWidth="1"/>
    <col min="4602" max="4602" width="10.81640625" customWidth="1"/>
    <col min="4604" max="4604" width="10.81640625" customWidth="1"/>
    <col min="4608" max="4608" width="10.81640625" customWidth="1"/>
    <col min="4611" max="4612" width="10.81640625" customWidth="1"/>
    <col min="4616" max="4616" width="10.81640625" customWidth="1"/>
    <col min="4618" max="4618" width="10.81640625" customWidth="1"/>
    <col min="4620" max="4620" width="10.81640625" customWidth="1"/>
    <col min="4624" max="4624" width="10.81640625" customWidth="1"/>
    <col min="4626" max="4629" width="10.81640625" customWidth="1"/>
    <col min="4632" max="4634" width="10.81640625" customWidth="1"/>
    <col min="4637" max="4637" width="10.81640625" customWidth="1"/>
    <col min="4640" max="4642" width="10.81640625" customWidth="1"/>
    <col min="4645" max="4645" width="10.81640625" customWidth="1"/>
    <col min="4648" max="4648" width="10.81640625" customWidth="1"/>
    <col min="4650" max="4651" width="10.81640625" customWidth="1"/>
    <col min="4656" max="4658" width="10.81640625" customWidth="1"/>
    <col min="4661" max="4661" width="10.81640625" customWidth="1"/>
    <col min="4663" max="4669" width="10.81640625" customWidth="1"/>
    <col min="4671" max="4674" width="10.81640625" customWidth="1"/>
    <col min="4676" max="4676" width="10.81640625" customWidth="1"/>
    <col min="4680" max="4683" width="10.81640625" customWidth="1"/>
    <col min="4685" max="4685" width="10.81640625" customWidth="1"/>
    <col min="4688" max="4688" width="10.81640625" customWidth="1"/>
    <col min="4690" max="4690" width="10.81640625" customWidth="1"/>
    <col min="4692" max="4693" width="10.81640625" customWidth="1"/>
    <col min="4696" max="4701" width="10.81640625" customWidth="1"/>
    <col min="4703" max="4704" width="10.81640625" customWidth="1"/>
    <col min="4706" max="4706" width="10.81640625" customWidth="1"/>
    <col min="4708" max="4709" width="10.81640625" customWidth="1"/>
    <col min="4712" max="4713" width="10.81640625" customWidth="1"/>
    <col min="4717" max="4717" width="10.81640625" customWidth="1"/>
    <col min="4720" max="4722" width="10.81640625" customWidth="1"/>
    <col min="4724" max="4724" width="10.81640625" customWidth="1"/>
    <col min="4728" max="4728" width="10.81640625" customWidth="1"/>
    <col min="4730" max="4731" width="10.81640625" customWidth="1"/>
    <col min="4733" max="4733" width="10.81640625" customWidth="1"/>
    <col min="4736" max="4738" width="10.81640625" customWidth="1"/>
    <col min="4740" max="4740" width="10.81640625" customWidth="1"/>
    <col min="4744" max="4744" width="10.81640625" customWidth="1"/>
    <col min="4746" max="4747" width="10.81640625" customWidth="1"/>
    <col min="4752" max="4757" width="10.81640625" customWidth="1"/>
    <col min="4759" max="4761" width="10.81640625" customWidth="1"/>
    <col min="4764" max="4765" width="10.81640625" customWidth="1"/>
    <col min="4768" max="4768" width="10.81640625" customWidth="1"/>
    <col min="4770" max="4771" width="10.81640625" customWidth="1"/>
    <col min="4773" max="4773" width="10.81640625" customWidth="1"/>
    <col min="4776" max="4778" width="10.81640625" customWidth="1"/>
    <col min="4781" max="4781" width="10.81640625" customWidth="1"/>
    <col min="4784" max="4784" width="10.81640625" customWidth="1"/>
    <col min="4786" max="4786" width="10.81640625" customWidth="1"/>
    <col min="4788" max="4789" width="10.81640625" customWidth="1"/>
    <col min="4792" max="4797" width="10.81640625" customWidth="1"/>
    <col min="4799" max="4800" width="10.81640625" customWidth="1"/>
    <col min="4802" max="4803" width="10.81640625" customWidth="1"/>
    <col min="4805" max="4805" width="10.81640625" customWidth="1"/>
    <col min="4808" max="4808" width="10.81640625" customWidth="1"/>
    <col min="4811" max="4812" width="10.81640625" customWidth="1"/>
    <col min="4816" max="4821" width="10.81640625" customWidth="1"/>
    <col min="4823" max="4825" width="10.81640625" customWidth="1"/>
    <col min="4828" max="4829" width="10.81640625" customWidth="1"/>
    <col min="4832" max="4832" width="10.81640625" customWidth="1"/>
    <col min="4837" max="4837" width="10.81640625" customWidth="1"/>
    <col min="4840" max="4841" width="10.81640625" customWidth="1"/>
    <col min="4843" max="4844" width="10.81640625" customWidth="1"/>
    <col min="4848" max="4853" width="10.81640625" customWidth="1"/>
    <col min="4855" max="4856" width="10.81640625" customWidth="1"/>
    <col min="4858" max="4861" width="10.81640625" customWidth="1"/>
    <col min="4864" max="4869" width="10.81640625" customWidth="1"/>
    <col min="4871" max="4872" width="10.81640625" customWidth="1"/>
    <col min="4875" max="4876" width="10.81640625" customWidth="1"/>
    <col min="4880" max="4884" width="10.81640625" customWidth="1"/>
    <col min="4888" max="4888" width="10.81640625" customWidth="1"/>
    <col min="4890" max="4890" width="10.81640625" customWidth="1"/>
    <col min="4892" max="4893" width="10.81640625" customWidth="1"/>
    <col min="4896" max="4896" width="10.81640625" customWidth="1"/>
    <col min="4899" max="4901" width="10.81640625" customWidth="1"/>
    <col min="4904" max="4904" width="10.81640625" customWidth="1"/>
    <col min="4906" max="4907" width="10.81640625" customWidth="1"/>
    <col min="4909" max="4909" width="10.81640625" customWidth="1"/>
    <col min="4912" max="4913" width="10.81640625" customWidth="1"/>
    <col min="4916" max="4917" width="10.81640625" customWidth="1"/>
    <col min="4920" max="4920" width="10.81640625" customWidth="1"/>
    <col min="4922" max="4923" width="10.81640625" customWidth="1"/>
    <col min="4925" max="4925" width="10.81640625" customWidth="1"/>
    <col min="4928" max="4928" width="10.81640625" customWidth="1"/>
    <col min="4931" max="4933" width="10.81640625" customWidth="1"/>
    <col min="4936" max="4941" width="10.81640625" customWidth="1"/>
    <col min="4943" max="4946" width="10.81640625" customWidth="1"/>
    <col min="4948" max="4948" width="10.81640625" customWidth="1"/>
    <col min="4952" max="4952" width="10.81640625" customWidth="1"/>
    <col min="4954" max="4955" width="10.81640625" customWidth="1"/>
    <col min="4957" max="4957" width="10.81640625" customWidth="1"/>
    <col min="4960" max="4960" width="10.81640625" customWidth="1"/>
    <col min="4962" max="4962" width="10.81640625" customWidth="1"/>
    <col min="4965" max="4965" width="10.81640625" customWidth="1"/>
    <col min="4968" max="4968" width="10.81640625" customWidth="1"/>
    <col min="4970" max="4970" width="10.81640625" customWidth="1"/>
    <col min="4972" max="4973" width="10.81640625" customWidth="1"/>
    <col min="4976" max="4981" width="10.81640625" customWidth="1"/>
    <col min="4983" max="4987" width="10.81640625" customWidth="1"/>
    <col min="4989" max="4989" width="10.81640625" customWidth="1"/>
    <col min="4991" max="4992" width="10.81640625" customWidth="1"/>
    <col min="4994" max="4994" width="10.81640625" customWidth="1"/>
    <col min="4996" max="4997" width="10.81640625" customWidth="1"/>
    <col min="5000" max="5001" width="10.81640625" customWidth="1"/>
    <col min="5005" max="5005" width="10.81640625" customWidth="1"/>
    <col min="5007" max="5008" width="10.81640625" customWidth="1"/>
    <col min="5012" max="5013" width="10.81640625" customWidth="1"/>
    <col min="5016" max="5017" width="10.81640625" customWidth="1"/>
    <col min="5021" max="5021" width="10.81640625" customWidth="1"/>
    <col min="5023" max="5029" width="10.81640625" customWidth="1"/>
    <col min="5031" max="5033" width="10.81640625" customWidth="1"/>
    <col min="5035" max="5036" width="10.81640625" customWidth="1"/>
    <col min="5039" max="5044" width="10.81640625" customWidth="1"/>
    <col min="5047" max="5048" width="10.81640625" customWidth="1"/>
    <col min="5051" max="5052" width="10.81640625" customWidth="1"/>
    <col min="5055" max="5060" width="10.81640625" customWidth="1"/>
    <col min="5063" max="5064" width="10.81640625" customWidth="1"/>
    <col min="5066" max="5067" width="10.81640625" customWidth="1"/>
    <col min="5069" max="5069" width="10.81640625" customWidth="1"/>
    <col min="5071" max="5074" width="10.81640625" customWidth="1"/>
    <col min="5077" max="5077" width="10.81640625" customWidth="1"/>
    <col min="5079" max="5085" width="10.81640625" customWidth="1"/>
    <col min="5087" max="5088" width="10.81640625" customWidth="1"/>
    <col min="5090" max="5093" width="10.81640625" customWidth="1"/>
    <col min="5096" max="5097" width="10.81640625" customWidth="1"/>
    <col min="5101" max="5101" width="10.81640625" customWidth="1"/>
    <col min="5104" max="5106" width="10.81640625" customWidth="1"/>
    <col min="5108" max="5109" width="10.81640625" customWidth="1"/>
    <col min="5112" max="5117" width="10.81640625" customWidth="1"/>
    <col min="5119" max="5120" width="10.81640625" customWidth="1"/>
    <col min="5123" max="5124" width="10.81640625" customWidth="1"/>
    <col min="5128" max="5128" width="10.81640625" customWidth="1"/>
    <col min="5133" max="5133" width="10.81640625" customWidth="1"/>
    <col min="5136" max="5141" width="10.81640625" customWidth="1"/>
    <col min="5143" max="5144" width="10.81640625" customWidth="1"/>
    <col min="5148" max="5148" width="10.81640625" customWidth="1"/>
    <col min="5152" max="5152" width="10.81640625" customWidth="1"/>
    <col min="5154" max="5155" width="10.81640625" customWidth="1"/>
    <col min="5157" max="5157" width="10.81640625" customWidth="1"/>
    <col min="5160" max="5162" width="10.81640625" customWidth="1"/>
    <col min="5165" max="5165" width="10.81640625" customWidth="1"/>
    <col min="5168" max="5170" width="10.81640625" customWidth="1"/>
    <col min="5173" max="5173" width="10.81640625" customWidth="1"/>
    <col min="5176" max="5181" width="10.81640625" customWidth="1"/>
    <col min="5183" max="5185" width="10.81640625" customWidth="1"/>
    <col min="5187" max="5189" width="10.81640625" customWidth="1"/>
    <col min="5192" max="5192" width="10.81640625" customWidth="1"/>
    <col min="5194" max="5194" width="10.81640625" customWidth="1"/>
    <col min="5196" max="5197" width="10.81640625" customWidth="1"/>
    <col min="5200" max="5205" width="10.81640625" customWidth="1"/>
    <col min="5207" max="5210" width="10.81640625" customWidth="1"/>
    <col min="5212" max="5212" width="10.81640625" customWidth="1"/>
    <col min="5216" max="5219" width="10.81640625" customWidth="1"/>
    <col min="5221" max="5221" width="10.81640625" customWidth="1"/>
    <col min="5224" max="5224" width="10.81640625" customWidth="1"/>
    <col min="5226" max="5226" width="10.81640625" customWidth="1"/>
    <col min="5228" max="5229" width="10.81640625" customWidth="1"/>
    <col min="5232" max="5237" width="10.81640625" customWidth="1"/>
    <col min="5239" max="5240" width="10.81640625" customWidth="1"/>
    <col min="5242" max="5242" width="10.81640625" customWidth="1"/>
    <col min="5245" max="5245" width="10.81640625" customWidth="1"/>
    <col min="5248" max="5248" width="10.81640625" customWidth="1"/>
    <col min="5250" max="5250" width="10.81640625" customWidth="1"/>
    <col min="5252" max="5253" width="10.81640625" customWidth="1"/>
    <col min="5256" max="5256" width="10.81640625" customWidth="1"/>
    <col min="5258" max="5261" width="10.81640625" customWidth="1"/>
    <col min="5264" max="5264" width="10.81640625" customWidth="1"/>
    <col min="5267" max="5268" width="10.81640625" customWidth="1"/>
    <col min="5272" max="5272" width="10.81640625" customWidth="1"/>
    <col min="5274" max="5274" width="10.81640625" customWidth="1"/>
    <col min="5276" max="5276" width="10.81640625" customWidth="1"/>
    <col min="5280" max="5281" width="10.81640625" customWidth="1"/>
    <col min="5283" max="5284" width="10.81640625" customWidth="1"/>
    <col min="5288" max="5288" width="10.81640625" customWidth="1"/>
    <col min="5290" max="5290" width="10.81640625" customWidth="1"/>
    <col min="5292" max="5293" width="10.81640625" customWidth="1"/>
    <col min="5296" max="5296" width="10.81640625" customWidth="1"/>
    <col min="5298" max="5298" width="10.81640625" customWidth="1"/>
    <col min="5301" max="5301" width="10.81640625" customWidth="1"/>
    <col min="5303" max="5304" width="10.81640625" customWidth="1"/>
    <col min="5307" max="5308" width="10.81640625" customWidth="1"/>
    <col min="5312" max="5316" width="10.81640625" customWidth="1"/>
    <col min="5320" max="5320" width="10.81640625" customWidth="1"/>
    <col min="5322" max="5322" width="10.81640625" customWidth="1"/>
    <col min="5324" max="5325" width="10.81640625" customWidth="1"/>
    <col min="5328" max="5328" width="10.81640625" customWidth="1"/>
    <col min="5331" max="5333" width="10.81640625" customWidth="1"/>
    <col min="5336" max="5336" width="10.81640625" customWidth="1"/>
    <col min="5338" max="5339" width="10.81640625" customWidth="1"/>
    <col min="5341" max="5341" width="10.81640625" customWidth="1"/>
    <col min="5344" max="5345" width="10.81640625" customWidth="1"/>
    <col min="5348" max="5349" width="10.81640625" customWidth="1"/>
    <col min="5352" max="5352" width="10.81640625" customWidth="1"/>
    <col min="5354" max="5355" width="10.81640625" customWidth="1"/>
    <col min="5357" max="5357" width="10.81640625" customWidth="1"/>
    <col min="5360" max="5360" width="10.81640625" customWidth="1"/>
    <col min="5363" max="5365" width="10.81640625" customWidth="1"/>
    <col min="5368" max="5373" width="10.81640625" customWidth="1"/>
    <col min="5375" max="5379" width="10.81640625" customWidth="1"/>
    <col min="5381" max="5381" width="10.81640625" customWidth="1"/>
    <col min="5384" max="5384" width="10.81640625" customWidth="1"/>
    <col min="5386" max="5389" width="10.81640625" customWidth="1"/>
    <col min="5392" max="5393" width="10.81640625" customWidth="1"/>
    <col min="5395" max="5395" width="10.81640625" customWidth="1"/>
    <col min="5400" max="5400" width="10.81640625" customWidth="1"/>
    <col min="5402" max="5405" width="10.81640625" customWidth="1"/>
    <col min="5408" max="5409" width="10.81640625" customWidth="1"/>
    <col min="5411" max="5412" width="10.81640625" customWidth="1"/>
    <col min="5416" max="5418" width="10.81640625" customWidth="1"/>
    <col min="5420" max="5421" width="10.81640625" customWidth="1"/>
    <col min="5424" max="5429" width="10.81640625" customWidth="1"/>
    <col min="5431" max="5432" width="10.81640625" customWidth="1"/>
    <col min="5434" max="5434" width="10.81640625" customWidth="1"/>
    <col min="5436" max="5437" width="10.81640625" customWidth="1"/>
    <col min="5440" max="5441" width="10.81640625" customWidth="1"/>
    <col min="5444" max="5444" width="10.81640625" customWidth="1"/>
    <col min="5448" max="5448" width="10.81640625" customWidth="1"/>
    <col min="5450" max="5450" width="10.81640625" customWidth="1"/>
    <col min="5452" max="5453" width="10.81640625" customWidth="1"/>
    <col min="5456" max="5457" width="10.81640625" customWidth="1"/>
    <col min="5461" max="5461" width="10.81640625" customWidth="1"/>
    <col min="5464" max="5466" width="10.81640625" customWidth="1"/>
    <col min="5468" max="5468" width="10.81640625" customWidth="1"/>
    <col min="5472" max="5477" width="10.81640625" customWidth="1"/>
    <col min="5479" max="5480" width="10.81640625" customWidth="1"/>
    <col min="5483" max="5484" width="10.81640625" customWidth="1"/>
    <col min="5488" max="5488" width="10.81640625" customWidth="1"/>
    <col min="5490" max="5490" width="10.81640625" customWidth="1"/>
    <col min="5492" max="5493" width="10.81640625" customWidth="1"/>
    <col min="5496" max="5498" width="10.81640625" customWidth="1"/>
    <col min="5500" max="5500" width="10.81640625" customWidth="1"/>
    <col min="5504" max="5509" width="10.81640625" customWidth="1"/>
    <col min="5511" max="5512" width="10.81640625" customWidth="1"/>
    <col min="5515" max="5516" width="10.81640625" customWidth="1"/>
    <col min="5520" max="5524" width="10.81640625" customWidth="1"/>
    <col min="5528" max="5528" width="10.81640625" customWidth="1"/>
    <col min="5530" max="5530" width="10.81640625" customWidth="1"/>
    <col min="5532" max="5533" width="10.81640625" customWidth="1"/>
    <col min="5536" max="5536" width="10.81640625" customWidth="1"/>
    <col min="5539" max="5541" width="10.81640625" customWidth="1"/>
    <col min="5544" max="5544" width="10.81640625" customWidth="1"/>
    <col min="5546" max="5547" width="10.81640625" customWidth="1"/>
    <col min="5549" max="5549" width="10.81640625" customWidth="1"/>
    <col min="5552" max="5553" width="10.81640625" customWidth="1"/>
    <col min="5556" max="5557" width="10.81640625" customWidth="1"/>
    <col min="5560" max="5560" width="10.81640625" customWidth="1"/>
    <col min="5562" max="5563" width="10.81640625" customWidth="1"/>
    <col min="5565" max="5565" width="10.81640625" customWidth="1"/>
    <col min="5568" max="5568" width="10.81640625" customWidth="1"/>
    <col min="5570" max="5570" width="10.81640625" customWidth="1"/>
    <col min="5572" max="5573" width="10.81640625" customWidth="1"/>
    <col min="5576" max="5578" width="10.81640625" customWidth="1"/>
    <col min="5580" max="5581" width="10.81640625" customWidth="1"/>
    <col min="5584" max="5589" width="10.81640625" customWidth="1"/>
    <col min="5591" max="5592" width="10.81640625" customWidth="1"/>
    <col min="5596" max="5596" width="10.81640625" customWidth="1"/>
    <col min="5600" max="5600" width="10.81640625" customWidth="1"/>
    <col min="5602" max="5603" width="10.81640625" customWidth="1"/>
    <col min="5605" max="5605" width="10.81640625" customWidth="1"/>
    <col min="5608" max="5610" width="10.81640625" customWidth="1"/>
    <col min="5612" max="5612" width="10.81640625" customWidth="1"/>
    <col min="5616" max="5619" width="10.81640625" customWidth="1"/>
    <col min="5621" max="5621" width="10.81640625" customWidth="1"/>
    <col min="5624" max="5624" width="10.81640625" customWidth="1"/>
    <col min="5626" max="5627" width="10.81640625" customWidth="1"/>
    <col min="5629" max="5629" width="10.81640625" customWidth="1"/>
    <col min="5632" max="5633" width="10.81640625" customWidth="1"/>
    <col min="5637" max="5637" width="10.81640625" customWidth="1"/>
    <col min="5640" max="5641" width="10.81640625" customWidth="1"/>
    <col min="5645" max="5645" width="10.81640625" customWidth="1"/>
    <col min="5647" max="5648" width="10.81640625" customWidth="1"/>
    <col min="5650" max="5650" width="10.81640625" customWidth="1"/>
    <col min="5653" max="5656" width="10.81640625" customWidth="1"/>
    <col min="5658" max="5658" width="10.81640625" customWidth="1"/>
    <col min="5661" max="5664" width="10.81640625" customWidth="1"/>
    <col min="5666" max="5669" width="10.81640625" customWidth="1"/>
    <col min="5672" max="5680" width="10.81640625" customWidth="1"/>
    <col min="5686" max="5686" width="10.81640625" customWidth="1"/>
    <col min="5688" max="5698" width="10.81640625" customWidth="1"/>
    <col min="5700" max="5701" width="10.81640625" customWidth="1"/>
    <col min="5704" max="5712" width="10.81640625" customWidth="1"/>
    <col min="5714" max="5717" width="10.81640625" customWidth="1"/>
    <col min="5720" max="5730" width="10.81640625" customWidth="1"/>
    <col min="5732" max="5732" width="10.81640625" customWidth="1"/>
    <col min="5736" max="5744" width="10.81640625" customWidth="1"/>
    <col min="5746" max="5749" width="10.81640625" customWidth="1"/>
    <col min="5752" max="5760" width="10.81640625" customWidth="1"/>
    <col min="5765" max="5765" width="10.81640625" customWidth="1"/>
    <col min="5767" max="5776" width="10.81640625" customWidth="1"/>
    <col min="5778" max="5778" width="10.81640625" customWidth="1"/>
    <col min="5780" max="5781" width="10.81640625" customWidth="1"/>
    <col min="5784" max="5793" width="10.81640625" customWidth="1"/>
    <col min="5797" max="5797" width="10.81640625" customWidth="1"/>
    <col min="5800" max="5816" width="10.81640625" customWidth="1"/>
    <col min="5818" max="5818" width="10.81640625" customWidth="1"/>
    <col min="5820" max="5820" width="10.81640625" customWidth="1"/>
    <col min="5822" max="5823" width="10.81640625" customWidth="1"/>
    <col min="5826" max="5826" width="10.81640625" customWidth="1"/>
    <col min="5828" max="5829" width="10.81640625" customWidth="1"/>
    <col min="5831" max="5831" width="10.81640625" customWidth="1"/>
    <col min="5833" max="5834" width="10.81640625" customWidth="1"/>
    <col min="5836" max="5836" width="10.81640625" customWidth="1"/>
    <col min="5842" max="5843" width="10.81640625" customWidth="1"/>
    <col min="5847" max="5847" width="10.81640625" customWidth="1"/>
    <col min="5856" max="5937" width="10.81640625" customWidth="1"/>
    <col min="5941" max="5941" width="10.81640625" customWidth="1"/>
    <col min="5944" max="5954" width="10.81640625" customWidth="1"/>
    <col min="5956" max="5956" width="10.81640625" customWidth="1"/>
    <col min="5960" max="5968" width="10.81640625" customWidth="1"/>
    <col min="5970" max="5971" width="10.81640625" customWidth="1"/>
    <col min="5973" max="5973" width="10.81640625" customWidth="1"/>
    <col min="5976" max="5986" width="10.81640625" customWidth="1"/>
    <col min="5988" max="5988" width="10.81640625" customWidth="1"/>
    <col min="5992" max="5995" width="10.81640625" customWidth="1"/>
    <col min="5998" max="5998" width="10.81640625" customWidth="1"/>
    <col min="6000" max="6004" width="10.81640625" customWidth="1"/>
    <col min="6006" max="6006" width="10.81640625" customWidth="1"/>
    <col min="6008" max="6008" width="10.81640625" customWidth="1"/>
    <col min="6012" max="6012" width="10.81640625" customWidth="1"/>
    <col min="6015" max="6016" width="10.81640625" customWidth="1"/>
    <col min="6018" max="6018" width="10.81640625" customWidth="1"/>
    <col min="6021" max="6022" width="10.81640625" customWidth="1"/>
    <col min="6029" max="6030" width="10.81640625" customWidth="1"/>
    <col min="6032" max="6032" width="10.81640625" customWidth="1"/>
    <col min="6048" max="6064" width="10.81640625" customWidth="1"/>
    <col min="6066" max="6066" width="10.81640625" customWidth="1"/>
    <col min="6068" max="6256" width="10.81640625" customWidth="1"/>
    <col min="6258" max="6320" width="10.81640625" customWidth="1"/>
    <col min="6322" max="6391" width="10.81640625" customWidth="1"/>
    <col min="6393" max="6448" width="10.81640625" customWidth="1"/>
    <col min="6451" max="6647" width="10.81640625" customWidth="1"/>
    <col min="6649" max="6704" width="10.81640625" customWidth="1"/>
    <col min="6707" max="6823" width="10.81640625" customWidth="1"/>
    <col min="6833" max="6901" width="10.81640625" customWidth="1"/>
    <col min="6903" max="6932" width="10.81640625" customWidth="1"/>
    <col min="6935" max="6964" width="10.81640625" customWidth="1"/>
    <col min="6967" max="6967" width="10.81640625" customWidth="1"/>
    <col min="6971" max="6971" width="10.81640625" customWidth="1"/>
    <col min="6975" max="6976" width="10.81640625" customWidth="1"/>
    <col min="6978" max="6978" width="10.81640625" customWidth="1"/>
    <col min="6981" max="6982" width="10.81640625" customWidth="1"/>
    <col min="6989" max="6990" width="10.81640625" customWidth="1"/>
    <col min="6992" max="6992" width="10.81640625" customWidth="1"/>
    <col min="7008" max="7030" width="10.81640625" customWidth="1"/>
    <col min="7033" max="7033" width="10.81640625" customWidth="1"/>
    <col min="7035" max="7035" width="10.81640625" customWidth="1"/>
    <col min="7039" max="7040" width="10.81640625" customWidth="1"/>
    <col min="7042" max="7042" width="10.81640625" customWidth="1"/>
    <col min="7045" max="7046" width="10.81640625" customWidth="1"/>
    <col min="7053" max="7054" width="10.81640625" customWidth="1"/>
    <col min="7056" max="7056" width="10.81640625" customWidth="1"/>
    <col min="7072" max="7088" width="10.81640625" customWidth="1"/>
    <col min="7090" max="7090" width="10.81640625" customWidth="1"/>
    <col min="7093" max="7093" width="10.81640625" customWidth="1"/>
    <col min="7095" max="7096" width="10.81640625" customWidth="1"/>
    <col min="7100" max="7103" width="10.81640625" customWidth="1"/>
    <col min="7106" max="7106" width="10.81640625" customWidth="1"/>
    <col min="7110" max="7110" width="10.81640625" customWidth="1"/>
    <col min="7114" max="7115" width="10.81640625" customWidth="1"/>
    <col min="7118" max="7119" width="10.81640625" customWidth="1"/>
    <col min="7136" max="7157" width="10.81640625" customWidth="1"/>
    <col min="7159" max="7188" width="10.81640625" customWidth="1"/>
    <col min="7191" max="7220" width="10.81640625" customWidth="1"/>
    <col min="7222" max="7222" width="10.81640625" customWidth="1"/>
    <col min="7227" max="7227" width="10.81640625" customWidth="1"/>
    <col min="7231" max="7232" width="10.81640625" customWidth="1"/>
    <col min="7234" max="7234" width="10.81640625" customWidth="1"/>
    <col min="7237" max="7238" width="10.81640625" customWidth="1"/>
    <col min="7245" max="7246" width="10.81640625" customWidth="1"/>
    <col min="7248" max="7248" width="10.81640625" customWidth="1"/>
    <col min="7264" max="7285" width="10.81640625" customWidth="1"/>
    <col min="7289" max="7289" width="10.81640625" customWidth="1"/>
    <col min="7291" max="7291" width="10.81640625" customWidth="1"/>
    <col min="7295" max="7296" width="10.81640625" customWidth="1"/>
    <col min="7298" max="7298" width="10.81640625" customWidth="1"/>
    <col min="7301" max="7302" width="10.81640625" customWidth="1"/>
    <col min="7309" max="7310" width="10.81640625" customWidth="1"/>
    <col min="7312" max="7312" width="10.81640625" customWidth="1"/>
    <col min="7328" max="7353" width="10.81640625" customWidth="1"/>
    <col min="7355" max="7355" width="10.81640625" customWidth="1"/>
    <col min="7358" max="7359" width="10.81640625" customWidth="1"/>
    <col min="7361" max="7361" width="10.81640625" customWidth="1"/>
    <col min="7365" max="7365" width="10.81640625" customWidth="1"/>
    <col min="7367" max="7368" width="10.81640625" customWidth="1"/>
    <col min="7370" max="7371" width="10.81640625" customWidth="1"/>
    <col min="7374" max="7376" width="10.81640625" customWidth="1"/>
    <col min="7378" max="7415" width="10.81640625" customWidth="1"/>
    <col min="7417" max="7417" width="10.81640625" customWidth="1"/>
    <col min="7420" max="7420" width="10.81640625" customWidth="1"/>
    <col min="7423" max="7424" width="10.81640625" customWidth="1"/>
    <col min="7426" max="7426" width="10.81640625" customWidth="1"/>
    <col min="7429" max="7430" width="10.81640625" customWidth="1"/>
    <col min="7437" max="7438" width="10.81640625" customWidth="1"/>
    <col min="7440" max="7440" width="10.81640625" customWidth="1"/>
    <col min="7456" max="7473" width="10.81640625" customWidth="1"/>
    <col min="7475" max="7476" width="10.81640625" customWidth="1"/>
    <col min="7478" max="7478" width="10.81640625" customWidth="1"/>
    <col min="7480" max="7481" width="10.81640625" customWidth="1"/>
    <col min="7487" max="7491" width="10.81640625" customWidth="1"/>
    <col min="7493" max="7494" width="10.81640625" customWidth="1"/>
    <col min="7496" max="7496" width="10.81640625" customWidth="1"/>
    <col min="7500" max="7500" width="10.81640625" customWidth="1"/>
    <col min="7502" max="7503" width="10.81640625" customWidth="1"/>
    <col min="7520" max="7609" width="10.81640625" customWidth="1"/>
    <col min="7613" max="7613" width="10.81640625" customWidth="1"/>
    <col min="7615" max="7615" width="10.81640625" customWidth="1"/>
    <col min="7617" max="7617" width="10.81640625" customWidth="1"/>
    <col min="7621" max="7621" width="10.81640625" customWidth="1"/>
    <col min="7623" max="7624" width="10.81640625" customWidth="1"/>
    <col min="7626" max="7627" width="10.81640625" customWidth="1"/>
    <col min="7630" max="7632" width="10.81640625" customWidth="1"/>
    <col min="7634" max="7665" width="10.81640625" customWidth="1"/>
    <col min="7667" max="7676" width="10.81640625" customWidth="1"/>
    <col min="7678" max="7731" width="10.81640625" customWidth="1"/>
    <col min="7733" max="7733" width="10.81640625" customWidth="1"/>
    <col min="7735" max="7813" width="10.81640625" customWidth="1"/>
    <col min="7815" max="7815" width="10.81640625" customWidth="1"/>
    <col min="7817" max="7818" width="10.81640625" customWidth="1"/>
    <col min="7820" max="7820" width="10.81640625" customWidth="1"/>
    <col min="7826" max="7827" width="10.81640625" customWidth="1"/>
    <col min="7831" max="7831" width="10.81640625" customWidth="1"/>
    <col min="7840" max="7869" width="10.81640625" customWidth="1"/>
    <col min="7872" max="7873" width="10.81640625" customWidth="1"/>
    <col min="7877" max="7877" width="10.81640625" customWidth="1"/>
    <col min="7879" max="7880" width="10.81640625" customWidth="1"/>
    <col min="7882" max="7883" width="10.81640625" customWidth="1"/>
    <col min="7886" max="7888" width="10.81640625" customWidth="1"/>
    <col min="7890" max="7920" width="10.81640625" customWidth="1"/>
    <col min="7923" max="7988" width="10.81640625" customWidth="1"/>
    <col min="7992" max="7994" width="10.81640625" customWidth="1"/>
    <col min="7996" max="7997" width="10.81640625" customWidth="1"/>
    <col min="7999" max="7999" width="10.81640625" customWidth="1"/>
    <col min="8001" max="8002" width="10.81640625" customWidth="1"/>
    <col min="8004" max="8005" width="10.81640625" customWidth="1"/>
    <col min="8007" max="8007" width="10.81640625" customWidth="1"/>
    <col min="8009" max="8010" width="10.81640625" customWidth="1"/>
    <col min="8012" max="8012" width="10.81640625" customWidth="1"/>
    <col min="8018" max="8019" width="10.81640625" customWidth="1"/>
    <col min="8023" max="8023" width="10.81640625" customWidth="1"/>
    <col min="8032" max="8049" width="10.81640625" customWidth="1"/>
    <col min="8051" max="8060" width="10.81640625" customWidth="1"/>
    <col min="8062" max="8103" width="10.81640625" customWidth="1"/>
    <col min="8130" max="8130" width="10.81640625" customWidth="1"/>
    <col min="8133" max="8134" width="10.81640625" customWidth="1"/>
    <col min="8141" max="8142" width="10.81640625" customWidth="1"/>
    <col min="8144" max="8144" width="10.81640625" customWidth="1"/>
    <col min="8160" max="8182" width="10.81640625" customWidth="1"/>
    <col min="8185" max="8186" width="10.81640625" customWidth="1"/>
    <col min="8188" max="8188" width="10.81640625" customWidth="1"/>
    <col min="8190" max="8190" width="10.81640625" customWidth="1"/>
    <col min="8196" max="8196" width="10.81640625" customWidth="1"/>
    <col min="8199" max="8199" width="10.81640625" customWidth="1"/>
    <col min="8201" max="8202" width="10.81640625" customWidth="1"/>
    <col min="8205" max="8207" width="10.81640625" customWidth="1"/>
    <col min="8224" max="8305" width="10.81640625" customWidth="1"/>
    <col min="8307" max="8309" width="10.81640625" customWidth="1"/>
    <col min="8313" max="8314" width="10.81640625" customWidth="1"/>
    <col min="8318" max="8323" width="10.81640625" customWidth="1"/>
    <col min="8325" max="8326" width="10.81640625" customWidth="1"/>
    <col min="8328" max="8329" width="10.81640625" customWidth="1"/>
    <col min="8331" max="8332" width="10.81640625" customWidth="1"/>
    <col min="8334" max="8334" width="10.81640625" customWidth="1"/>
    <col min="8337" max="8337" width="10.81640625" customWidth="1"/>
    <col min="8339" max="8340" width="10.81640625" customWidth="1"/>
    <col min="8344" max="8344" width="10.81640625" customWidth="1"/>
    <col min="8347" max="8348" width="10.81640625" customWidth="1"/>
    <col min="8352" max="8360" width="10.81640625" customWidth="1"/>
    <col min="8363" max="8363" width="10.81640625" customWidth="1"/>
    <col min="8365" max="8365" width="10.81640625" customWidth="1"/>
    <col min="8368" max="8368" width="10.81640625" customWidth="1"/>
    <col min="8370" max="8370" width="10.81640625" customWidth="1"/>
    <col min="8373" max="8373" width="10.81640625" customWidth="1"/>
    <col min="8375" max="8376" width="10.81640625" customWidth="1"/>
    <col min="8380" max="8383" width="10.81640625" customWidth="1"/>
    <col min="8386" max="8386" width="10.81640625" customWidth="1"/>
    <col min="8390" max="8390" width="10.81640625" customWidth="1"/>
    <col min="8394" max="8395" width="10.81640625" customWidth="1"/>
    <col min="8398" max="8399" width="10.81640625" customWidth="1"/>
    <col min="8410" max="8412" width="10.81640625" customWidth="1"/>
    <col min="8415" max="8416" width="10.81640625" customWidth="1"/>
    <col min="8418" max="8418" width="10.81640625" customWidth="1"/>
    <col min="8420" max="8420" width="10.81640625" customWidth="1"/>
    <col min="8423" max="8426" width="10.81640625" customWidth="1"/>
    <col min="8428" max="8429" width="10.81640625" customWidth="1"/>
    <col min="8432" max="8433" width="10.81640625" customWidth="1"/>
    <col min="8436" max="8438" width="10.81640625" customWidth="1"/>
    <col min="8440" max="8501" width="10.81640625" customWidth="1"/>
    <col min="8503" max="8503" width="10.81640625" customWidth="1"/>
    <col min="8505" max="8506" width="10.81640625" customWidth="1"/>
    <col min="8511" max="8512" width="10.81640625" customWidth="1"/>
    <col min="8514" max="8514" width="10.81640625" customWidth="1"/>
    <col min="8517" max="8518" width="10.81640625" customWidth="1"/>
    <col min="8525" max="8526" width="10.81640625" customWidth="1"/>
    <col min="8528" max="8528" width="10.81640625" customWidth="1"/>
    <col min="8544" max="8561" width="10.81640625" customWidth="1"/>
    <col min="8563" max="8565" width="10.81640625" customWidth="1"/>
    <col min="8569" max="8570" width="10.81640625" customWidth="1"/>
    <col min="8574" max="8579" width="10.81640625" customWidth="1"/>
    <col min="8581" max="8582" width="10.81640625" customWidth="1"/>
    <col min="8584" max="8585" width="10.81640625" customWidth="1"/>
    <col min="8587" max="8588" width="10.81640625" customWidth="1"/>
    <col min="8590" max="8590" width="10.81640625" customWidth="1"/>
    <col min="8593" max="8593" width="10.81640625" customWidth="1"/>
    <col min="8595" max="8596" width="10.81640625" customWidth="1"/>
    <col min="8600" max="8600" width="10.81640625" customWidth="1"/>
    <col min="8603" max="8604" width="10.81640625" customWidth="1"/>
    <col min="8608" max="8616" width="10.81640625" customWidth="1"/>
    <col min="8619" max="8619" width="10.81640625" customWidth="1"/>
    <col min="8621" max="8621" width="10.81640625" customWidth="1"/>
    <col min="8624" max="8688" width="10.81640625" customWidth="1"/>
    <col min="8691" max="8820" width="10.81640625" customWidth="1"/>
    <col min="8823" max="8823" width="10.81640625" customWidth="1"/>
    <col min="8827" max="8827" width="10.81640625" customWidth="1"/>
    <col min="8831" max="8832" width="10.81640625" customWidth="1"/>
    <col min="8834" max="8834" width="10.81640625" customWidth="1"/>
    <col min="8837" max="8838" width="10.81640625" customWidth="1"/>
    <col min="8845" max="8846" width="10.81640625" customWidth="1"/>
    <col min="8848" max="8848" width="10.81640625" customWidth="1"/>
    <col min="8864" max="8884" width="10.81640625" customWidth="1"/>
    <col min="8889" max="8890" width="10.81640625" customWidth="1"/>
    <col min="8892" max="8892" width="10.81640625" customWidth="1"/>
    <col min="8894" max="8895" width="10.81640625" customWidth="1"/>
    <col min="8898" max="8898" width="10.81640625" customWidth="1"/>
    <col min="8900" max="8901" width="10.81640625" customWidth="1"/>
    <col min="8903" max="8903" width="10.81640625" customWidth="1"/>
    <col min="8905" max="8906" width="10.81640625" customWidth="1"/>
    <col min="8908" max="8908" width="10.81640625" customWidth="1"/>
    <col min="8914" max="8915" width="10.81640625" customWidth="1"/>
    <col min="8919" max="8919" width="10.81640625" customWidth="1"/>
    <col min="8928" max="8949" width="10.81640625" customWidth="1"/>
    <col min="8951" max="8951" width="10.81640625" customWidth="1"/>
    <col min="8955" max="8955" width="10.81640625" customWidth="1"/>
    <col min="8959" max="8960" width="10.81640625" customWidth="1"/>
    <col min="8962" max="8962" width="10.81640625" customWidth="1"/>
    <col min="8965" max="8966" width="10.81640625" customWidth="1"/>
    <col min="8973" max="8974" width="10.81640625" customWidth="1"/>
    <col min="8976" max="8976" width="10.81640625" customWidth="1"/>
    <col min="8992" max="9012" width="10.81640625" customWidth="1"/>
    <col min="9014" max="9014" width="10.81640625" customWidth="1"/>
    <col min="9017" max="9018" width="10.81640625" customWidth="1"/>
    <col min="9021" max="9021" width="10.81640625" customWidth="1"/>
    <col min="9023" max="9023" width="10.81640625" customWidth="1"/>
    <col min="9025" max="9025" width="10.81640625" customWidth="1"/>
    <col min="9028" max="9028" width="10.81640625" customWidth="1"/>
    <col min="9032" max="9032" width="10.81640625" customWidth="1"/>
    <col min="9037" max="9039" width="10.81640625" customWidth="1"/>
    <col min="9056" max="9076" width="10.81640625" customWidth="1"/>
    <col min="9078" max="9078" width="10.81640625" customWidth="1"/>
    <col min="9083" max="9083" width="10.81640625" customWidth="1"/>
    <col min="9087" max="9088" width="10.81640625" customWidth="1"/>
    <col min="9090" max="9090" width="10.81640625" customWidth="1"/>
    <col min="9093" max="9094" width="10.81640625" customWidth="1"/>
    <col min="9101" max="9102" width="10.81640625" customWidth="1"/>
    <col min="9104" max="9104" width="10.81640625" customWidth="1"/>
    <col min="9120" max="9140" width="10.81640625" customWidth="1"/>
    <col min="9145" max="9146" width="10.81640625" customWidth="1"/>
    <col min="9148" max="9148" width="10.81640625" customWidth="1"/>
    <col min="9150" max="9151" width="10.81640625" customWidth="1"/>
    <col min="9154" max="9154" width="10.81640625" customWidth="1"/>
    <col min="9156" max="9157" width="10.81640625" customWidth="1"/>
    <col min="9159" max="9159" width="10.81640625" customWidth="1"/>
    <col min="9161" max="9162" width="10.81640625" customWidth="1"/>
    <col min="9164" max="9164" width="10.81640625" customWidth="1"/>
    <col min="9170" max="9171" width="10.81640625" customWidth="1"/>
    <col min="9175" max="9175" width="10.81640625" customWidth="1"/>
    <col min="9184" max="9206" width="10.81640625" customWidth="1"/>
    <col min="9211" max="9211" width="10.81640625" customWidth="1"/>
    <col min="9215" max="9216" width="10.81640625" customWidth="1"/>
    <col min="9218" max="9218" width="10.81640625" customWidth="1"/>
    <col min="9221" max="9222" width="10.81640625" customWidth="1"/>
    <col min="9229" max="9230" width="10.81640625" customWidth="1"/>
    <col min="9232" max="9296" width="10.81640625" customWidth="1"/>
    <col min="9312" max="9462" width="10.81640625" customWidth="1"/>
    <col min="9465" max="9466" width="10.81640625" customWidth="1"/>
    <col min="9468" max="9468" width="10.81640625" customWidth="1"/>
    <col min="9470" max="9470" width="10.81640625" customWidth="1"/>
    <col min="9476" max="9476" width="10.81640625" customWidth="1"/>
    <col min="9479" max="9479" width="10.81640625" customWidth="1"/>
    <col min="9481" max="9482" width="10.81640625" customWidth="1"/>
    <col min="9485" max="9487" width="10.81640625" customWidth="1"/>
    <col min="9489" max="9552" width="10.81640625" customWidth="1"/>
    <col min="9554" max="9555" width="10.81640625" customWidth="1"/>
    <col min="9559" max="9559" width="10.81640625" customWidth="1"/>
    <col min="9568" max="9585" width="10.81640625" customWidth="1"/>
    <col min="9587" max="9589" width="10.81640625" customWidth="1"/>
    <col min="9593" max="9594" width="10.81640625" customWidth="1"/>
    <col min="9598" max="9603" width="10.81640625" customWidth="1"/>
    <col min="9605" max="9606" width="10.81640625" customWidth="1"/>
    <col min="9608" max="9609" width="10.81640625" customWidth="1"/>
    <col min="9611" max="9612" width="10.81640625" customWidth="1"/>
    <col min="9614" max="9614" width="10.81640625" customWidth="1"/>
    <col min="9617" max="9617" width="10.81640625" customWidth="1"/>
    <col min="9619" max="9620" width="10.81640625" customWidth="1"/>
    <col min="9624" max="9624" width="10.81640625" customWidth="1"/>
    <col min="9627" max="9628" width="10.81640625" customWidth="1"/>
    <col min="9632" max="9640" width="10.81640625" customWidth="1"/>
    <col min="9643" max="9643" width="10.81640625" customWidth="1"/>
    <col min="9645" max="9645" width="10.81640625" customWidth="1"/>
    <col min="9648" max="9652" width="10.81640625" customWidth="1"/>
    <col min="9655" max="9655" width="10.81640625" customWidth="1"/>
    <col min="9657" max="9659" width="10.81640625" customWidth="1"/>
    <col min="9663" max="9664" width="10.81640625" customWidth="1"/>
    <col min="9666" max="9666" width="10.81640625" customWidth="1"/>
    <col min="9669" max="9670" width="10.81640625" customWidth="1"/>
    <col min="9677" max="9678" width="10.81640625" customWidth="1"/>
    <col min="9680" max="9680" width="10.81640625" customWidth="1"/>
    <col min="9696" max="9716" width="10.81640625" customWidth="1"/>
    <col min="9721" max="9724" width="10.81640625" customWidth="1"/>
    <col min="9731" max="9732" width="10.81640625" customWidth="1"/>
    <col min="9735" max="9735" width="10.81640625" customWidth="1"/>
    <col min="9740" max="9740" width="10.81640625" customWidth="1"/>
    <col min="9744" max="9744" width="10.81640625" customWidth="1"/>
    <col min="9760" max="9780" width="10.81640625" customWidth="1"/>
    <col min="9783" max="9783" width="10.81640625" customWidth="1"/>
    <col min="9791" max="9792" width="10.81640625" customWidth="1"/>
    <col min="9794" max="9794" width="10.81640625" customWidth="1"/>
    <col min="9797" max="9798" width="10.81640625" customWidth="1"/>
    <col min="9805" max="9806" width="10.81640625" customWidth="1"/>
    <col min="9808" max="9808" width="10.81640625" customWidth="1"/>
    <col min="9824" max="9840" width="10.81640625" customWidth="1"/>
    <col min="9905" max="9972" width="10.81640625" customWidth="1"/>
    <col min="9974" max="9975" width="10.81640625" customWidth="1"/>
    <col min="9977" max="9979" width="10.81640625" customWidth="1"/>
    <col min="9983" max="9984" width="10.81640625" customWidth="1"/>
    <col min="9986" max="9986" width="10.81640625" customWidth="1"/>
    <col min="9989" max="9990" width="10.81640625" customWidth="1"/>
    <col min="9997" max="9998" width="10.81640625" customWidth="1"/>
    <col min="10000" max="10000" width="10.81640625" customWidth="1"/>
    <col min="10016" max="10032" width="10.81640625" customWidth="1"/>
    <col min="10034" max="10038" width="10.81640625" customWidth="1"/>
    <col min="10041" max="10041" width="10.81640625" customWidth="1"/>
    <col min="10044" max="10044" width="10.81640625" customWidth="1"/>
    <col min="10047" max="10048" width="10.81640625" customWidth="1"/>
    <col min="10050" max="10050" width="10.81640625" customWidth="1"/>
    <col min="10054" max="10054" width="10.81640625" customWidth="1"/>
    <col min="10056" max="10056" width="10.81640625" customWidth="1"/>
    <col min="10058" max="10060" width="10.81640625" customWidth="1"/>
    <col min="10062" max="10063" width="10.81640625" customWidth="1"/>
    <col min="10080" max="10096" width="10.81640625" customWidth="1"/>
    <col min="10161" max="10164" width="10.81640625" customWidth="1"/>
    <col min="10168" max="10168" width="10.81640625" customWidth="1"/>
    <col min="10171" max="10171" width="10.81640625" customWidth="1"/>
    <col min="10175" max="10176" width="10.81640625" customWidth="1"/>
    <col min="10178" max="10178" width="10.81640625" customWidth="1"/>
    <col min="10181" max="10182" width="10.81640625" customWidth="1"/>
    <col min="10189" max="10190" width="10.81640625" customWidth="1"/>
    <col min="10192" max="10192" width="10.81640625" customWidth="1"/>
    <col min="10208" max="10228" width="10.81640625" customWidth="1"/>
    <col min="10231" max="10231" width="10.81640625" customWidth="1"/>
    <col min="10233" max="10235" width="10.81640625" customWidth="1"/>
    <col min="10239" max="10240" width="10.81640625" customWidth="1"/>
    <col min="10242" max="10242" width="10.81640625" customWidth="1"/>
    <col min="10245" max="10246" width="10.81640625" customWidth="1"/>
    <col min="10253" max="10254" width="10.81640625" customWidth="1"/>
    <col min="10256" max="10256" width="10.81640625" customWidth="1"/>
    <col min="10272" max="10288" width="10.81640625" customWidth="1"/>
    <col min="10290" max="10294" width="10.81640625" customWidth="1"/>
    <col min="10297" max="10297" width="10.81640625" customWidth="1"/>
    <col min="10300" max="10300" width="10.81640625" customWidth="1"/>
    <col min="10303" max="10304" width="10.81640625" customWidth="1"/>
    <col min="10306" max="10306" width="10.81640625" customWidth="1"/>
    <col min="10310" max="10310" width="10.81640625" customWidth="1"/>
    <col min="10312" max="10312" width="10.81640625" customWidth="1"/>
    <col min="10314" max="10316" width="10.81640625" customWidth="1"/>
    <col min="10318" max="10319" width="10.81640625" customWidth="1"/>
    <col min="10336" max="10352" width="10.81640625" customWidth="1"/>
    <col min="10355" max="10357" width="10.81640625" customWidth="1"/>
    <col min="10360" max="10360" width="10.81640625" customWidth="1"/>
    <col min="10362" max="10362" width="10.81640625" customWidth="1"/>
    <col min="10364" max="10364" width="10.81640625" customWidth="1"/>
    <col min="10368" max="10368" width="10.81640625" customWidth="1"/>
    <col min="10370" max="10370" width="10.81640625" customWidth="1"/>
    <col min="10373" max="10373" width="10.81640625" customWidth="1"/>
    <col min="10376" max="10376" width="10.81640625" customWidth="1"/>
    <col min="10378" max="10378" width="10.81640625" customWidth="1"/>
    <col min="10380" max="10381" width="10.81640625" customWidth="1"/>
    <col min="10384" max="10385" width="10.81640625" customWidth="1"/>
    <col min="10389" max="10389" width="10.81640625" customWidth="1"/>
    <col min="10392" max="10394" width="10.81640625" customWidth="1"/>
    <col min="10396" max="10396" width="10.81640625" customWidth="1"/>
    <col min="10400" max="10400" width="10.81640625" customWidth="1"/>
    <col min="10403" max="10404" width="10.81640625" customWidth="1"/>
    <col min="10408" max="10408" width="10.81640625" customWidth="1"/>
    <col min="10413" max="10413" width="10.81640625" customWidth="1"/>
    <col min="10415" max="10420" width="10.81640625" customWidth="1"/>
    <col min="10422" max="10423" width="10.81640625" customWidth="1"/>
    <col min="10427" max="10427" width="10.81640625" customWidth="1"/>
    <col min="10431" max="10432" width="10.81640625" customWidth="1"/>
    <col min="10434" max="10434" width="10.81640625" customWidth="1"/>
    <col min="10437" max="10438" width="10.81640625" customWidth="1"/>
    <col min="10445" max="10446" width="10.81640625" customWidth="1"/>
    <col min="10448" max="10448" width="10.81640625" customWidth="1"/>
    <col min="10464" max="10480" width="10.81640625" customWidth="1"/>
    <col min="10482" max="10482" width="10.81640625" customWidth="1"/>
    <col min="10485" max="10485" width="10.81640625" customWidth="1"/>
    <col min="10488" max="10488" width="10.81640625" customWidth="1"/>
    <col min="10490" max="10493" width="10.81640625" customWidth="1"/>
    <col min="10496" max="10498" width="10.81640625" customWidth="1"/>
    <col min="10500" max="10501" width="10.81640625" customWidth="1"/>
    <col min="10504" max="10504" width="10.81640625" customWidth="1"/>
    <col min="10506" max="10509" width="10.81640625" customWidth="1"/>
    <col min="10512" max="10512" width="10.81640625" customWidth="1"/>
    <col min="10518" max="10518" width="10.81640625" customWidth="1"/>
    <col min="10520" max="10522" width="10.81640625" customWidth="1"/>
    <col min="10524" max="10525" width="10.81640625" customWidth="1"/>
    <col min="10528" max="10528" width="10.81640625" customWidth="1"/>
    <col min="10530" max="10533" width="10.81640625" customWidth="1"/>
    <col min="10536" max="10538" width="10.81640625" customWidth="1"/>
    <col min="10540" max="10540" width="10.81640625" customWidth="1"/>
    <col min="10544" max="10544" width="10.81640625" customWidth="1"/>
    <col min="10546" max="10549" width="10.81640625" customWidth="1"/>
    <col min="10552" max="10552" width="10.81640625" customWidth="1"/>
    <col min="10557" max="10557" width="10.81640625" customWidth="1"/>
    <col min="10559" max="10560" width="10.81640625" customWidth="1"/>
    <col min="10562" max="10562" width="10.81640625" customWidth="1"/>
    <col min="10564" max="10565" width="10.81640625" customWidth="1"/>
    <col min="10568" max="10569" width="10.81640625" customWidth="1"/>
    <col min="10573" max="10573" width="10.81640625" customWidth="1"/>
    <col min="10576" max="10578" width="10.81640625" customWidth="1"/>
    <col min="10580" max="10580" width="10.81640625" customWidth="1"/>
    <col min="10584" max="10584" width="10.81640625" customWidth="1"/>
    <col min="10586" max="10587" width="10.81640625" customWidth="1"/>
    <col min="10589" max="10589" width="10.81640625" customWidth="1"/>
    <col min="10592" max="10594" width="10.81640625" customWidth="1"/>
    <col min="10596" max="10596" width="10.81640625" customWidth="1"/>
    <col min="10600" max="10600" width="10.81640625" customWidth="1"/>
    <col min="10602" max="10603" width="10.81640625" customWidth="1"/>
    <col min="10605" max="10605" width="10.81640625" customWidth="1"/>
    <col min="10608" max="10608" width="10.81640625" customWidth="1"/>
    <col min="10610" max="10610" width="10.81640625" customWidth="1"/>
    <col min="10612" max="10613" width="10.81640625" customWidth="1"/>
    <col min="10616" max="10616" width="10.81640625" customWidth="1"/>
    <col min="10619" max="10620" width="10.81640625" customWidth="1"/>
    <col min="10624" max="10624" width="10.81640625" customWidth="1"/>
    <col min="10629" max="10629" width="10.81640625" customWidth="1"/>
    <col min="10631" max="10632" width="10.81640625" customWidth="1"/>
    <col min="10634" max="10634" width="10.81640625" customWidth="1"/>
    <col min="10636" max="10637" width="10.81640625" customWidth="1"/>
    <col min="10640" max="10641" width="10.81640625" customWidth="1"/>
    <col min="10645" max="10645" width="10.81640625" customWidth="1"/>
    <col min="10648" max="10650" width="10.81640625" customWidth="1"/>
    <col min="10652" max="10652" width="10.81640625" customWidth="1"/>
    <col min="10656" max="10656" width="10.81640625" customWidth="1"/>
    <col min="10658" max="10659" width="10.81640625" customWidth="1"/>
    <col min="10661" max="10661" width="10.81640625" customWidth="1"/>
    <col min="10664" max="10666" width="10.81640625" customWidth="1"/>
    <col min="10668" max="10668" width="10.81640625" customWidth="1"/>
    <col min="10672" max="10672" width="10.81640625" customWidth="1"/>
    <col min="10674" max="10675" width="10.81640625" customWidth="1"/>
    <col min="10680" max="10680" width="10.81640625" customWidth="1"/>
    <col min="10686" max="10686" width="10.81640625" customWidth="1"/>
    <col min="10688" max="10690" width="10.81640625" customWidth="1"/>
    <col min="10692" max="10692" width="10.81640625" customWidth="1"/>
    <col min="10696" max="10696" width="10.81640625" customWidth="1"/>
    <col min="10698" max="10698" width="10.81640625" customWidth="1"/>
    <col min="10700" max="10701" width="10.81640625" customWidth="1"/>
    <col min="10704" max="10704" width="10.81640625" customWidth="1"/>
    <col min="10706" max="10706" width="10.81640625" customWidth="1"/>
    <col min="10709" max="10709" width="10.81640625" customWidth="1"/>
    <col min="10712" max="10716" width="10.81640625" customWidth="1"/>
    <col min="10720" max="10722" width="10.81640625" customWidth="1"/>
    <col min="10725" max="10725" width="10.81640625" customWidth="1"/>
    <col min="10728" max="10728" width="10.81640625" customWidth="1"/>
    <col min="10730" max="10733" width="10.81640625" customWidth="1"/>
    <col min="10736" max="10738" width="10.81640625" customWidth="1"/>
    <col min="10740" max="10740" width="10.81640625" customWidth="1"/>
    <col min="10744" max="10744" width="10.81640625" customWidth="1"/>
    <col min="10746" max="10746" width="10.81640625" customWidth="1"/>
    <col min="10748" max="10749" width="10.81640625" customWidth="1"/>
    <col min="10752" max="10753" width="10.81640625" customWidth="1"/>
    <col min="10757" max="10757" width="10.81640625" customWidth="1"/>
    <col min="10759" max="10763" width="10.81640625" customWidth="1"/>
    <col min="10768" max="10770" width="10.81640625" customWidth="1"/>
    <col min="10773" max="10773" width="10.81640625" customWidth="1"/>
    <col min="10776" max="10776" width="10.81640625" customWidth="1"/>
    <col min="10779" max="10780" width="10.81640625" customWidth="1"/>
    <col min="10784" max="10800" width="10.81640625" customWidth="1"/>
    <col min="10802" max="10804" width="10.81640625" customWidth="1"/>
    <col min="10806" max="10806" width="10.81640625" customWidth="1"/>
    <col min="10808" max="10812" width="10.81640625" customWidth="1"/>
    <col min="10815" max="10816" width="10.81640625" customWidth="1"/>
    <col min="10818" max="10819" width="10.81640625" customWidth="1"/>
    <col min="10822" max="10822" width="10.81640625" customWidth="1"/>
    <col min="10827" max="10828" width="10.81640625" customWidth="1"/>
    <col min="10830" max="10832" width="10.81640625" customWidth="1"/>
    <col min="10834" max="10864" width="10.81640625" customWidth="1"/>
    <col min="10897" max="10897" width="10.81640625" customWidth="1"/>
    <col min="10929" max="10931" width="10.81640625" customWidth="1"/>
    <col min="10935" max="10937" width="10.81640625" customWidth="1"/>
    <col min="10939" max="10940" width="10.81640625" customWidth="1"/>
    <col min="10942" max="10942" width="10.81640625" customWidth="1"/>
    <col min="10944" max="10944" width="10.81640625" customWidth="1"/>
    <col min="10946" max="10949" width="10.81640625" customWidth="1"/>
    <col min="10951" max="10951" width="10.81640625" customWidth="1"/>
    <col min="10954" max="10956" width="10.81640625" customWidth="1"/>
    <col min="10962" max="10963" width="10.81640625" customWidth="1"/>
    <col min="10967" max="10967" width="10.81640625" customWidth="1"/>
    <col min="10976" max="10996" width="10.81640625" customWidth="1"/>
    <col min="10998" max="10998" width="10.81640625" customWidth="1"/>
    <col min="11000" max="11003" width="10.81640625" customWidth="1"/>
    <col min="11007" max="11008" width="10.81640625" customWidth="1"/>
    <col min="11010" max="11011" width="10.81640625" customWidth="1"/>
    <col min="11013" max="11013" width="10.81640625" customWidth="1"/>
    <col min="11015" max="11015" width="10.81640625" customWidth="1"/>
    <col min="11018" max="11020" width="10.81640625" customWidth="1"/>
    <col min="11026" max="11027" width="10.81640625" customWidth="1"/>
    <col min="11031" max="11031" width="10.81640625" customWidth="1"/>
    <col min="11040" max="11124" width="10.81640625" customWidth="1"/>
    <col min="11126" max="11126" width="10.81640625" customWidth="1"/>
    <col min="11128" max="11131" width="10.81640625" customWidth="1"/>
    <col min="11135" max="11136" width="10.81640625" customWidth="1"/>
    <col min="11138" max="11138" width="10.81640625" customWidth="1"/>
    <col min="11141" max="11142" width="10.81640625" customWidth="1"/>
    <col min="11149" max="11150" width="10.81640625" customWidth="1"/>
    <col min="11152" max="11152" width="10.81640625" customWidth="1"/>
    <col min="11168" max="11185" width="10.81640625" customWidth="1"/>
    <col min="11187" max="11187" width="10.81640625" customWidth="1"/>
    <col min="11190" max="11193" width="10.81640625" customWidth="1"/>
    <col min="11195" max="11196" width="10.81640625" customWidth="1"/>
    <col min="11198" max="11198" width="10.81640625" customWidth="1"/>
    <col min="11200" max="11202" width="10.81640625" customWidth="1"/>
    <col min="11204" max="11204" width="10.81640625" customWidth="1"/>
    <col min="11208" max="11208" width="10.81640625" customWidth="1"/>
    <col min="11213" max="11215" width="10.81640625" customWidth="1"/>
    <col min="11232" max="11248" width="10.81640625" customWidth="1"/>
    <col min="11252" max="11382" width="10.81640625" customWidth="1"/>
    <col min="11384" max="11384" width="10.81640625" customWidth="1"/>
    <col min="11386" max="11386" width="10.81640625" customWidth="1"/>
    <col min="11391" max="11392" width="10.81640625" customWidth="1"/>
    <col min="11394" max="11394" width="10.81640625" customWidth="1"/>
    <col min="11397" max="11398" width="10.81640625" customWidth="1"/>
    <col min="11405" max="11406" width="10.81640625" customWidth="1"/>
    <col min="11408" max="11408" width="10.81640625" customWidth="1"/>
    <col min="11424" max="11441" width="10.81640625" customWidth="1"/>
    <col min="11444" max="11446" width="10.81640625" customWidth="1"/>
    <col min="11450" max="11451" width="10.81640625" customWidth="1"/>
    <col min="11454" max="11458" width="10.81640625" customWidth="1"/>
    <col min="11460" max="11460" width="10.81640625" customWidth="1"/>
    <col min="11464" max="11464" width="10.81640625" customWidth="1"/>
    <col min="11469" max="11471" width="10.81640625" customWidth="1"/>
    <col min="11488" max="11505" width="10.81640625" customWidth="1"/>
    <col min="11507" max="11509" width="10.81640625" customWidth="1"/>
    <col min="11513" max="11514" width="10.81640625" customWidth="1"/>
    <col min="11518" max="11523" width="10.81640625" customWidth="1"/>
    <col min="11525" max="11526" width="10.81640625" customWidth="1"/>
    <col min="11528" max="11529" width="10.81640625" customWidth="1"/>
    <col min="11531" max="11532" width="10.81640625" customWidth="1"/>
    <col min="11534" max="11534" width="10.81640625" customWidth="1"/>
    <col min="11537" max="11537" width="10.81640625" customWidth="1"/>
    <col min="11539" max="11540" width="10.81640625" customWidth="1"/>
    <col min="11544" max="11544" width="10.81640625" customWidth="1"/>
    <col min="11547" max="11548" width="10.81640625" customWidth="1"/>
    <col min="11552" max="11560" width="10.81640625" customWidth="1"/>
    <col min="11563" max="11563" width="10.81640625" customWidth="1"/>
    <col min="11565" max="11565" width="10.81640625" customWidth="1"/>
    <col min="11568" max="11568" width="10.81640625" customWidth="1"/>
    <col min="11578" max="11632" width="10.81640625" customWidth="1"/>
    <col min="11697" max="11764" width="10.81640625" customWidth="1"/>
    <col min="11767" max="11767" width="10.81640625" customWidth="1"/>
    <col min="11771" max="11771" width="10.81640625" customWidth="1"/>
    <col min="11775" max="11776" width="10.81640625" customWidth="1"/>
    <col min="11778" max="11778" width="10.81640625" customWidth="1"/>
    <col min="11781" max="11782" width="10.81640625" customWidth="1"/>
    <col min="11789" max="11790" width="10.81640625" customWidth="1"/>
    <col min="11792" max="11792" width="10.81640625" customWidth="1"/>
    <col min="11808" max="11892" width="10.81640625" customWidth="1"/>
    <col min="11894" max="11895" width="10.81640625" customWidth="1"/>
    <col min="11897" max="11897" width="10.81640625" customWidth="1"/>
    <col min="11899" max="11899" width="10.81640625" customWidth="1"/>
    <col min="11903" max="11904" width="10.81640625" customWidth="1"/>
    <col min="11906" max="11906" width="10.81640625" customWidth="1"/>
    <col min="11909" max="11910" width="10.81640625" customWidth="1"/>
    <col min="11917" max="11918" width="10.81640625" customWidth="1"/>
    <col min="11920" max="11920" width="10.81640625" customWidth="1"/>
    <col min="11936" max="11952" width="10.81640625" customWidth="1"/>
    <col min="11954" max="11954" width="10.81640625" customWidth="1"/>
    <col min="11957" max="11960" width="10.81640625" customWidth="1"/>
    <col min="11962" max="11963" width="10.81640625" customWidth="1"/>
    <col min="11968" max="11968" width="10.81640625" customWidth="1"/>
    <col min="11971" max="11971" width="10.81640625" customWidth="1"/>
    <col min="11974" max="11974" width="10.81640625" customWidth="1"/>
    <col min="11976" max="11976" width="10.81640625" customWidth="1"/>
    <col min="11978" max="11980" width="10.81640625" customWidth="1"/>
    <col min="11982" max="11983" width="10.81640625" customWidth="1"/>
    <col min="12000" max="12020" width="10.81640625" customWidth="1"/>
    <col min="12022" max="12022" width="10.81640625" customWidth="1"/>
    <col min="12027" max="12027" width="10.81640625" customWidth="1"/>
    <col min="12031" max="12032" width="10.81640625" customWidth="1"/>
    <col min="12034" max="12034" width="10.81640625" customWidth="1"/>
    <col min="12037" max="12038" width="10.81640625" customWidth="1"/>
    <col min="12045" max="12046" width="10.81640625" customWidth="1"/>
    <col min="12048" max="12048" width="10.81640625" customWidth="1"/>
    <col min="12064" max="12084" width="10.81640625" customWidth="1"/>
    <col min="12087" max="12087" width="10.81640625" customWidth="1"/>
    <col min="12095" max="12096" width="10.81640625" customWidth="1"/>
    <col min="12098" max="12098" width="10.81640625" customWidth="1"/>
    <col min="12101" max="12102" width="10.81640625" customWidth="1"/>
    <col min="12109" max="12110" width="10.81640625" customWidth="1"/>
    <col min="12112" max="12112" width="10.81640625" customWidth="1"/>
    <col min="12128" max="12144" width="10.81640625" customWidth="1"/>
    <col min="12147" max="12148" width="10.81640625" customWidth="1"/>
    <col min="12151" max="12151" width="10.81640625" customWidth="1"/>
    <col min="12155" max="12155" width="10.81640625" customWidth="1"/>
    <col min="12159" max="12160" width="10.81640625" customWidth="1"/>
    <col min="12162" max="12162" width="10.81640625" customWidth="1"/>
    <col min="12165" max="12166" width="10.81640625" customWidth="1"/>
    <col min="12173" max="12174" width="10.81640625" customWidth="1"/>
    <col min="12176" max="12176" width="10.81640625" customWidth="1"/>
    <col min="12192" max="12208" width="10.81640625" customWidth="1"/>
    <col min="12210" max="12210" width="10.81640625" customWidth="1"/>
    <col min="12213" max="12216" width="10.81640625" customWidth="1"/>
    <col min="12218" max="12219" width="10.81640625" customWidth="1"/>
    <col min="12224" max="12224" width="10.81640625" customWidth="1"/>
    <col min="12227" max="12227" width="10.81640625" customWidth="1"/>
    <col min="12230" max="12230" width="10.81640625" customWidth="1"/>
    <col min="12232" max="12232" width="10.81640625" customWidth="1"/>
    <col min="12234" max="12236" width="10.81640625" customWidth="1"/>
    <col min="12238" max="12239" width="10.81640625" customWidth="1"/>
    <col min="12243" max="12243" width="10.81640625" customWidth="1"/>
    <col min="12250" max="12275" width="10.81640625" customWidth="1"/>
    <col min="12277" max="12281" width="10.81640625" customWidth="1"/>
    <col min="12283" max="12288" width="10.81640625" customWidth="1"/>
    <col min="12305" max="12340" width="10.81640625" customWidth="1"/>
    <col min="12343" max="12343" width="10.81640625" customWidth="1"/>
    <col min="12347" max="12347" width="10.81640625" customWidth="1"/>
    <col min="12351" max="12352" width="10.81640625" customWidth="1"/>
    <col min="12354" max="12354" width="10.81640625" customWidth="1"/>
    <col min="12357" max="12358" width="10.81640625" customWidth="1"/>
    <col min="12365" max="12366" width="10.81640625" customWidth="1"/>
    <col min="12368" max="12368" width="10.81640625" customWidth="1"/>
    <col min="12384" max="12401" width="10.81640625" customWidth="1"/>
    <col min="12410" max="12432" width="10.81640625" customWidth="1"/>
    <col min="12448" max="12464" width="10.81640625" customWidth="1"/>
    <col min="12466" max="12496" width="10.81640625" customWidth="1"/>
    <col min="12499" max="12499" width="10.81640625" customWidth="1"/>
    <col min="12506" max="12531" width="10.81640625" customWidth="1"/>
    <col min="12533" max="12537" width="10.81640625" customWidth="1"/>
    <col min="12539" max="12544" width="10.81640625" customWidth="1"/>
    <col min="12561" max="12562" width="10.81640625" customWidth="1"/>
    <col min="12564" max="12596" width="10.81640625" customWidth="1"/>
    <col min="12598" max="12598" width="10.81640625" customWidth="1"/>
    <col min="12603" max="12603" width="10.81640625" customWidth="1"/>
    <col min="12607" max="12608" width="10.81640625" customWidth="1"/>
    <col min="12610" max="12610" width="10.81640625" customWidth="1"/>
    <col min="12613" max="12614" width="10.81640625" customWidth="1"/>
    <col min="12621" max="12622" width="10.81640625" customWidth="1"/>
    <col min="12624" max="12624" width="10.81640625" customWidth="1"/>
    <col min="12640" max="12657" width="10.81640625" customWidth="1"/>
    <col min="12666" max="12721" width="10.81640625" customWidth="1"/>
    <col min="12723" max="12790" width="10.81640625" customWidth="1"/>
    <col min="12792" max="12792" width="10.81640625" customWidth="1"/>
    <col min="12794" max="12795" width="10.81640625" customWidth="1"/>
    <col min="12799" max="12800" width="10.81640625" customWidth="1"/>
    <col min="12802" max="12802" width="10.81640625" customWidth="1"/>
    <col min="12805" max="12806" width="10.81640625" customWidth="1"/>
    <col min="12813" max="12814" width="10.81640625" customWidth="1"/>
    <col min="12816" max="12816" width="10.81640625" customWidth="1"/>
    <col min="12832" max="12848" width="10.81640625" customWidth="1"/>
    <col min="12854" max="12854" width="10.81640625" customWidth="1"/>
    <col min="12856" max="12858" width="10.81640625" customWidth="1"/>
    <col min="12864" max="12864" width="10.81640625" customWidth="1"/>
    <col min="12866" max="12866" width="10.81640625" customWidth="1"/>
    <col min="12870" max="12870" width="10.81640625" customWidth="1"/>
    <col min="12874" max="12875" width="10.81640625" customWidth="1"/>
    <col min="12878" max="12879" width="10.81640625" customWidth="1"/>
    <col min="12896" max="12921" width="10.81640625" customWidth="1"/>
    <col min="12923" max="12923" width="10.81640625" customWidth="1"/>
    <col min="12926" max="12927" width="10.81640625" customWidth="1"/>
    <col min="12929" max="12929" width="10.81640625" customWidth="1"/>
    <col min="12933" max="12933" width="10.81640625" customWidth="1"/>
    <col min="12935" max="12936" width="10.81640625" customWidth="1"/>
    <col min="12938" max="12939" width="10.81640625" customWidth="1"/>
    <col min="12942" max="12944" width="10.81640625" customWidth="1"/>
    <col min="12946" max="12980" width="10.81640625" customWidth="1"/>
    <col min="12982" max="12983" width="10.81640625" customWidth="1"/>
    <col min="12986" max="12987" width="10.81640625" customWidth="1"/>
    <col min="12991" max="12992" width="10.81640625" customWidth="1"/>
    <col min="12994" max="12994" width="10.81640625" customWidth="1"/>
    <col min="12997" max="12998" width="10.81640625" customWidth="1"/>
    <col min="13005" max="13006" width="10.81640625" customWidth="1"/>
    <col min="13008" max="13008" width="10.81640625" customWidth="1"/>
    <col min="13024" max="13053" width="10.81640625" customWidth="1"/>
    <col min="13056" max="13057" width="10.81640625" customWidth="1"/>
    <col min="13061" max="13061" width="10.81640625" customWidth="1"/>
    <col min="13063" max="13064" width="10.81640625" customWidth="1"/>
    <col min="13066" max="13067" width="10.81640625" customWidth="1"/>
    <col min="13070" max="13072" width="10.81640625" customWidth="1"/>
    <col min="13074" max="13113" width="10.81640625" customWidth="1"/>
    <col min="13117" max="13117" width="10.81640625" customWidth="1"/>
    <col min="13119" max="13119" width="10.81640625" customWidth="1"/>
    <col min="13121" max="13121" width="10.81640625" customWidth="1"/>
    <col min="13125" max="13125" width="10.81640625" customWidth="1"/>
    <col min="13127" max="13128" width="10.81640625" customWidth="1"/>
    <col min="13130" max="13131" width="10.81640625" customWidth="1"/>
    <col min="13134" max="13136" width="10.81640625" customWidth="1"/>
    <col min="13138" max="13169" width="10.81640625" customWidth="1"/>
    <col min="13172" max="13236" width="10.81640625" customWidth="1"/>
    <col min="13239" max="13239" width="10.81640625" customWidth="1"/>
    <col min="13242" max="13243" width="10.81640625" customWidth="1"/>
    <col min="13247" max="13248" width="10.81640625" customWidth="1"/>
    <col min="13250" max="13250" width="10.81640625" customWidth="1"/>
    <col min="13253" max="13254" width="10.81640625" customWidth="1"/>
    <col min="13261" max="13262" width="10.81640625" customWidth="1"/>
    <col min="13264" max="13264" width="10.81640625" customWidth="1"/>
    <col min="13280" max="13300" width="10.81640625" customWidth="1"/>
    <col min="13303" max="13305" width="10.81640625" customWidth="1"/>
    <col min="13307" max="13307" width="10.81640625" customWidth="1"/>
    <col min="13311" max="13312" width="10.81640625" customWidth="1"/>
    <col min="13314" max="13314" width="10.81640625" customWidth="1"/>
    <col min="13317" max="13318" width="10.81640625" customWidth="1"/>
    <col min="13325" max="13326" width="10.81640625" customWidth="1"/>
    <col min="13328" max="13328" width="10.81640625" customWidth="1"/>
    <col min="13344" max="13361" width="10.81640625" customWidth="1"/>
    <col min="13364" max="13365" width="10.81640625" customWidth="1"/>
    <col min="13367" max="13369" width="10.81640625" customWidth="1"/>
    <col min="13371" max="13371" width="10.81640625" customWidth="1"/>
    <col min="13373" max="13373" width="10.81640625" customWidth="1"/>
    <col min="13376" max="13376" width="10.81640625" customWidth="1"/>
    <col min="13378" max="13378" width="10.81640625" customWidth="1"/>
    <col min="13382" max="13382" width="10.81640625" customWidth="1"/>
    <col min="13386" max="13387" width="10.81640625" customWidth="1"/>
    <col min="13390" max="13391" width="10.81640625" customWidth="1"/>
    <col min="13408" max="14001" width="10.81640625" customWidth="1"/>
    <col min="14003" max="14005" width="10.81640625" customWidth="1"/>
    <col min="14007" max="14007" width="10.81640625" customWidth="1"/>
    <col min="14011" max="14011" width="10.81640625" customWidth="1"/>
    <col min="14013" max="14013" width="10.81640625" customWidth="1"/>
    <col min="14015" max="14015" width="10.81640625" customWidth="1"/>
    <col min="14017" max="14017" width="10.81640625" customWidth="1"/>
    <col min="14019" max="14019" width="10.81640625" customWidth="1"/>
    <col min="14021" max="14021" width="10.81640625" customWidth="1"/>
    <col min="14023" max="14023" width="10.81640625" customWidth="1"/>
    <col min="14025" max="14025" width="10.81640625" customWidth="1"/>
    <col min="14027" max="14028" width="10.81640625" customWidth="1"/>
    <col min="14031" max="14512" width="10.81640625" customWidth="1"/>
    <col min="14515" max="15601" width="10.81640625" customWidth="1"/>
    <col min="15603" max="15605" width="10.81640625" customWidth="1"/>
    <col min="15609" max="15610" width="10.81640625" customWidth="1"/>
    <col min="15614" max="15619" width="10.81640625" customWidth="1"/>
    <col min="15621" max="15622" width="10.81640625" customWidth="1"/>
    <col min="15624" max="15625" width="10.81640625" customWidth="1"/>
    <col min="15627" max="15628" width="10.81640625" customWidth="1"/>
    <col min="15630" max="15630" width="10.81640625" customWidth="1"/>
    <col min="15633" max="15633" width="10.81640625" customWidth="1"/>
    <col min="15635" max="15636" width="10.81640625" customWidth="1"/>
    <col min="15640" max="15640" width="10.81640625" customWidth="1"/>
    <col min="15643" max="15644" width="10.81640625" customWidth="1"/>
    <col min="15648" max="15656" width="10.81640625" customWidth="1"/>
    <col min="15659" max="15659" width="10.81640625" customWidth="1"/>
    <col min="15661" max="15661" width="10.81640625" customWidth="1"/>
    <col min="15664" max="15665" width="10.81640625" customWidth="1"/>
    <col min="15667" max="15669" width="10.81640625" customWidth="1"/>
    <col min="15673" max="15674" width="10.81640625" customWidth="1"/>
    <col min="15678" max="15683" width="10.81640625" customWidth="1"/>
    <col min="15685" max="15686" width="10.81640625" customWidth="1"/>
    <col min="15688" max="15689" width="10.81640625" customWidth="1"/>
    <col min="15691" max="15692" width="10.81640625" customWidth="1"/>
    <col min="15694" max="15694" width="10.81640625" customWidth="1"/>
    <col min="15697" max="15697" width="10.81640625" customWidth="1"/>
    <col min="15699" max="15700" width="10.81640625" customWidth="1"/>
    <col min="15704" max="15704" width="10.81640625" customWidth="1"/>
    <col min="15707" max="15708" width="10.81640625" customWidth="1"/>
    <col min="15712" max="15720" width="10.81640625" customWidth="1"/>
    <col min="15723" max="15723" width="10.81640625" customWidth="1"/>
    <col min="15725" max="15725" width="10.81640625" customWidth="1"/>
    <col min="15728" max="15732" width="10.81640625" customWidth="1"/>
    <col min="15735" max="15735" width="10.81640625" customWidth="1"/>
    <col min="15739" max="15739" width="10.81640625" customWidth="1"/>
    <col min="15743" max="15744" width="10.81640625" customWidth="1"/>
    <col min="15746" max="15746" width="10.81640625" customWidth="1"/>
    <col min="15749" max="15750" width="10.81640625" customWidth="1"/>
    <col min="15757" max="15758" width="10.81640625" customWidth="1"/>
    <col min="15760" max="15760" width="10.81640625" customWidth="1"/>
    <col min="15776" max="15861" width="10.81640625" customWidth="1"/>
    <col min="15866" max="15867" width="10.81640625" customWidth="1"/>
    <col min="15869" max="15870" width="10.81640625" customWidth="1"/>
    <col min="15872" max="15872" width="10.81640625" customWidth="1"/>
    <col min="15874" max="15874" width="10.81640625" customWidth="1"/>
    <col min="15877" max="15878" width="10.81640625" customWidth="1"/>
    <col min="15885" max="15886" width="10.81640625" customWidth="1"/>
    <col min="15888" max="15888" width="10.81640625" customWidth="1"/>
    <col min="15904" max="15921" width="10.81640625" customWidth="1"/>
    <col min="15923" max="15925" width="10.81640625" customWidth="1"/>
    <col min="15930" max="15931" width="10.81640625" customWidth="1"/>
    <col min="15933" max="15934" width="10.81640625" customWidth="1"/>
    <col min="15936" max="15936" width="10.81640625" customWidth="1"/>
    <col min="15938" max="15938" width="10.81640625" customWidth="1"/>
    <col min="15941" max="15942" width="10.81640625" customWidth="1"/>
    <col min="15949" max="15950" width="10.81640625" customWidth="1"/>
    <col min="15952" max="15952" width="10.81640625" customWidth="1"/>
    <col min="15968" max="15988" width="10.81640625" customWidth="1"/>
    <col min="15991" max="15991" width="10.81640625" customWidth="1"/>
    <col min="15993" max="15993" width="10.81640625" customWidth="1"/>
    <col min="15995" max="15995" width="10.81640625" customWidth="1"/>
    <col min="15999" max="16000" width="10.81640625" customWidth="1"/>
    <col min="16002" max="16002" width="10.81640625" customWidth="1"/>
    <col min="16005" max="16006" width="10.81640625" customWidth="1"/>
    <col min="16013" max="16014" width="10.81640625" customWidth="1"/>
    <col min="16016" max="16016" width="10.81640625" customWidth="1"/>
    <col min="16032" max="16050" width="10.81640625" customWidth="1"/>
    <col min="16053" max="16053" width="10.81640625" customWidth="1"/>
    <col min="16056" max="16056" width="10.81640625" customWidth="1"/>
    <col min="16058" max="16059" width="10.81640625" customWidth="1"/>
    <col min="16064" max="16064" width="10.81640625" customWidth="1"/>
    <col min="16067" max="16067" width="10.81640625" customWidth="1"/>
    <col min="16070" max="16070" width="10.81640625" customWidth="1"/>
    <col min="16072" max="16072" width="10.81640625" customWidth="1"/>
    <col min="16074" max="16076" width="10.81640625" customWidth="1"/>
    <col min="16078" max="16079" width="10.81640625" customWidth="1"/>
    <col min="16096" max="16116" width="10.81640625" customWidth="1"/>
    <col min="16120" max="16120" width="10.81640625" customWidth="1"/>
    <col min="16123" max="16123" width="10.81640625" customWidth="1"/>
    <col min="16127" max="16128" width="10.81640625" customWidth="1"/>
    <col min="16130" max="16130" width="10.81640625" customWidth="1"/>
    <col min="16133" max="16134" width="10.81640625" customWidth="1"/>
    <col min="16141" max="16142" width="10.81640625" customWidth="1"/>
    <col min="16144" max="16144" width="10.81640625" customWidth="1"/>
    <col min="16160" max="16177" width="10.81640625" customWidth="1"/>
    <col min="16179" max="16185" width="10.81640625" customWidth="1"/>
    <col min="16187" max="16187" width="10.81640625" customWidth="1"/>
    <col min="16189" max="16190" width="10.81640625" customWidth="1"/>
    <col min="16192" max="16192" width="10.81640625" customWidth="1"/>
    <col min="16194" max="16194" width="10.81640625" customWidth="1"/>
    <col min="16197" max="16198" width="10.81640625" customWidth="1"/>
    <col min="16205" max="16206" width="10.81640625" customWidth="1"/>
    <col min="16208" max="16208" width="10.81640625" customWidth="1"/>
    <col min="16224" max="16245" width="10.81640625" customWidth="1"/>
    <col min="16247" max="16247" width="10.81640625" customWidth="1"/>
    <col min="16251" max="16251" width="10.81640625" customWidth="1"/>
    <col min="16255" max="16256" width="10.81640625" customWidth="1"/>
    <col min="16258" max="16258" width="10.81640625" customWidth="1"/>
    <col min="16261" max="16262" width="10.81640625" customWidth="1"/>
    <col min="16269" max="16270" width="10.81640625" customWidth="1"/>
    <col min="16272" max="16272" width="10.81640625" customWidth="1"/>
    <col min="16288" max="16305" width="10.81640625" customWidth="1"/>
    <col min="16308" max="16308" width="10.81640625" customWidth="1"/>
    <col min="16310" max="16313" width="10.81640625" customWidth="1"/>
    <col min="16320" max="16321" width="10.81640625" customWidth="1"/>
    <col min="16323" max="16323" width="10.81640625" customWidth="1"/>
    <col min="16326" max="16326" width="10.81640625" customWidth="1"/>
    <col min="16328" max="16328" width="10.81640625" customWidth="1"/>
    <col min="16330" max="16332" width="10.81640625" customWidth="1"/>
    <col min="16334" max="16335" width="10.81640625" customWidth="1"/>
    <col min="16352" max="16372" width="10.81640625" customWidth="1"/>
    <col min="16374" max="16375" width="10.81640625" customWidth="1"/>
    <col min="16379" max="16379" width="10.81640625" customWidth="1"/>
    <col min="16383" max="16384" width="10.81640625" customWidth="1"/>
  </cols>
  <sheetData>
    <row r="1" spans="1:3">
      <c r="A1" s="45" t="s">
        <v>67</v>
      </c>
      <c r="B1" s="45" t="s">
        <v>68</v>
      </c>
      <c r="C1" s="45" t="s">
        <v>1</v>
      </c>
    </row>
    <row r="2" spans="1:3">
      <c r="A2" s="46" t="s">
        <v>821</v>
      </c>
      <c r="B2" s="46">
        <v>1</v>
      </c>
      <c r="C2" s="46" t="s">
        <v>69</v>
      </c>
    </row>
    <row r="3" spans="1:3">
      <c r="A3" s="46" t="s">
        <v>825</v>
      </c>
      <c r="B3" s="46">
        <v>1</v>
      </c>
      <c r="C3" s="46" t="s">
        <v>70</v>
      </c>
    </row>
    <row r="4" spans="1:3">
      <c r="A4" s="46" t="s">
        <v>71</v>
      </c>
      <c r="B4" s="46">
        <v>0</v>
      </c>
      <c r="C4" s="46">
        <v>2024</v>
      </c>
    </row>
    <row r="5" spans="1:3">
      <c r="A5" s="46" t="s">
        <v>822</v>
      </c>
      <c r="B5" s="46">
        <v>0</v>
      </c>
      <c r="C5" s="46" t="s">
        <v>831</v>
      </c>
    </row>
    <row r="6" spans="1:3">
      <c r="A6" s="46" t="s">
        <v>827</v>
      </c>
      <c r="B6" s="46">
        <v>0</v>
      </c>
      <c r="C6" s="46" t="s">
        <v>831</v>
      </c>
    </row>
    <row r="7" spans="1:3">
      <c r="A7" s="46" t="s">
        <v>828</v>
      </c>
      <c r="B7" s="46">
        <v>0</v>
      </c>
      <c r="C7" s="46">
        <v>1</v>
      </c>
    </row>
    <row r="8" spans="1:3">
      <c r="A8" s="46" t="s">
        <v>72</v>
      </c>
      <c r="B8" s="46">
        <v>0</v>
      </c>
      <c r="C8" s="46" t="s">
        <v>0</v>
      </c>
    </row>
    <row r="9" spans="1:3">
      <c r="A9" s="46" t="s">
        <v>73</v>
      </c>
      <c r="B9" s="46">
        <v>0</v>
      </c>
      <c r="C9" s="46" t="s">
        <v>0</v>
      </c>
    </row>
    <row r="10" spans="1:3">
      <c r="A10" s="46" t="s">
        <v>74</v>
      </c>
      <c r="B10" s="46">
        <v>0</v>
      </c>
      <c r="C10" s="46">
        <v>1</v>
      </c>
    </row>
    <row r="11" spans="1:3">
      <c r="A11" s="46" t="s">
        <v>75</v>
      </c>
      <c r="B11" s="46">
        <v>0</v>
      </c>
      <c r="C11" s="46">
        <v>2024</v>
      </c>
    </row>
    <row r="12" spans="1:3">
      <c r="A12" s="46" t="s">
        <v>76</v>
      </c>
      <c r="B12" s="46">
        <v>0</v>
      </c>
      <c r="C12" s="46">
        <v>2050</v>
      </c>
    </row>
    <row r="13" spans="1:3">
      <c r="A13" s="46" t="s">
        <v>77</v>
      </c>
      <c r="B13" s="46">
        <v>0</v>
      </c>
      <c r="C13" s="46">
        <v>1</v>
      </c>
    </row>
    <row r="14" spans="1:3">
      <c r="A14" s="46" t="s">
        <v>78</v>
      </c>
      <c r="B14" s="46">
        <v>0</v>
      </c>
      <c r="C14" s="46">
        <v>100000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2024-06-11T07:39:21Z</dcterms:modified>
</cp:coreProperties>
</file>