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B8617937-314C-4752-AF85-F77902051A38}" xr6:coauthVersionLast="47" xr6:coauthVersionMax="47" xr10:uidLastSave="{00000000-0000-0000-0000-000000000000}"/>
  <bookViews>
    <workbookView xWindow="19200" yWindow="0" windowWidth="19200" windowHeight="21000" tabRatio="570" activeTab="2" xr2:uid="{00000000-000D-0000-FFFF-FFFF00000000}"/>
  </bookViews>
  <sheets>
    <sheet name="assets" sheetId="8" r:id="rId1"/>
    <sheet name="impact_functions" sheetId="2" r:id="rId2"/>
    <sheet name="measures" sheetId="3" r:id="rId3"/>
    <sheet name="discount" sheetId="10" r:id="rId4"/>
    <sheet name="_measures_details" sheetId="5" r:id="rId5"/>
    <sheet name="_discounting_sheet" sheetId="11" r:id="rId6"/>
    <sheet name="names" sheetId="7" r:id="rId7"/>
  </sheets>
  <definedNames>
    <definedName name="_xlnm._FilterDatabase" localSheetId="0" hidden="1">assets!$A$1:$I$194</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92" i="2" l="1"/>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FEF75AA6-CFB5-4122-9711-14E695F78872}">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F3392096-6B52-45C8-90FA-F15682861255}">
      <text>
        <r>
          <rPr>
            <sz val="10"/>
            <color indexed="81"/>
            <rFont val="Calibri"/>
            <family val="2"/>
          </rPr>
          <t>Latitude in decimal, i.e. 45N 30' is 45.5</t>
        </r>
      </text>
    </comment>
    <comment ref="C1" authorId="0" shapeId="0" xr:uid="{659A65AF-AC5E-48BE-81E9-F895757FE3AA}">
      <text>
        <r>
          <rPr>
            <sz val="10"/>
            <color indexed="81"/>
            <rFont val="Calibri"/>
            <family val="2"/>
          </rPr>
          <t>Longitude in decimal</t>
        </r>
      </text>
    </comment>
    <comment ref="D1" authorId="0" shapeId="0" xr:uid="{1A5D80EF-C7B5-41F5-8601-6FDAD0FC5562}">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7654DF85-14D1-428F-B0B6-959D47161A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17BD8DE0-312B-4E6E-9FDE-B12F9033D26D}">
      <text>
        <r>
          <rPr>
            <sz val="10"/>
            <color indexed="81"/>
            <rFont val="Calibri"/>
            <family val="2"/>
          </rPr>
          <t>OPTIONAL
Deductible (in units of Value). Deductible is applied at the affected assets (see PAA in tab damagefunctions)</t>
        </r>
      </text>
    </comment>
    <comment ref="G1" authorId="0" shapeId="0" xr:uid="{56276ABF-0D38-4B38-99C8-473B3347DC26}">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909AAF60-480F-4848-B8AF-8E3CB436083A}">
      <text>
        <r>
          <rPr>
            <sz val="10"/>
            <color indexed="81"/>
            <rFont val="Calibri"/>
            <family val="2"/>
          </rPr>
          <t>The damage function ID that links to tab damagefunctions</t>
        </r>
      </text>
    </comment>
    <comment ref="I1" authorId="0" shapeId="0" xr:uid="{D56645E1-590C-4FFD-88EC-7341D9F0D812}">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CDC79BBA-72CF-4AF7-AC1A-78A9F31D8C8A}">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6B8A126A-2689-4876-9ABB-4936F16A4B3D}">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CA6295B4-3C4C-472E-9A16-0426AB923881}">
      <text>
        <r>
          <rPr>
            <sz val="10"/>
            <color indexed="81"/>
            <rFont val="Calibri"/>
            <family val="2"/>
          </rPr>
          <t>OPTIONAL
The unit of the intensity, e.g. m/s for wind or MMI for earthquake. Please use SI units wherever possible.</t>
        </r>
      </text>
    </comment>
    <comment ref="H1" authorId="0" shapeId="0" xr:uid="{08A54889-C142-4AC2-A56F-8FE56EFC897C}">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6FEDD937-AED3-43C3-9247-02308CEC09D2}">
      <text>
        <r>
          <rPr>
            <sz val="10"/>
            <color indexed="81"/>
            <rFont val="Calibri"/>
            <family val="2"/>
          </rPr>
          <t>this name appears later on the adaptation cost curve, so please keep it short</t>
        </r>
      </text>
    </comment>
    <comment ref="B1" authorId="0" shapeId="0" xr:uid="{C6AEC0BA-C3D4-4AF7-A981-EBF64DB5E98D}">
      <text>
        <r>
          <rPr>
            <sz val="10"/>
            <color indexed="81"/>
            <rFont val="Calibri"/>
            <family val="2"/>
          </rPr>
          <t>used when plotting the adaptation cost curve, an RGB triple, with R G B values separated by a space</t>
        </r>
      </text>
    </comment>
    <comment ref="C1" authorId="0" shapeId="0" xr:uid="{B82DAF75-9D6A-4DDD-BFF4-6D23003FAC52}">
      <text>
        <r>
          <rPr>
            <sz val="10"/>
            <color indexed="81"/>
            <rFont val="Calibri"/>
            <family val="2"/>
          </rPr>
          <t>the cost to realize this measure in the same currency (and currency unit) as the assets</t>
        </r>
      </text>
    </comment>
    <comment ref="D1" authorId="0" shapeId="0" xr:uid="{0D4BCE44-75E7-419C-B4EE-A8BE89576E5C}">
      <text>
        <r>
          <rPr>
            <sz val="10"/>
            <color indexed="81"/>
            <rFont val="Calibri"/>
            <family val="2"/>
          </rPr>
          <t>OPTIONAL
a multiplier on the hazard intenisty. Handle with utmost care! Default=1</t>
        </r>
      </text>
    </comment>
    <comment ref="E1" authorId="0" shapeId="0" xr:uid="{4A1F9B8D-9BEE-4B5B-B0BA-BB14FFE689EA}">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78654DE2-B000-41E5-BD36-091F8451456C}">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6980F8EB-FDD8-474F-8C93-AF65AA91DFE2}">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8DCA01DF-957F-4744-86FE-3FE9A24BEDD6}">
      <text>
        <r>
          <rPr>
            <sz val="10"/>
            <color indexed="81"/>
            <rFont val="Calibri"/>
            <family val="2"/>
          </rPr>
          <t>MDD=orig_MDD*a+b
The original Mean Damage Degree(the damage for a given intensity at an affected asset) is linearly transformed
default=1</t>
        </r>
      </text>
    </comment>
    <comment ref="I1" authorId="0" shapeId="0" xr:uid="{CE06F9C7-96F4-4035-9B2D-90BD141DDEF9}">
      <text>
        <r>
          <rPr>
            <sz val="10"/>
            <color indexed="81"/>
            <rFont val="Calibri"/>
            <family val="2"/>
          </rPr>
          <t>MDD=orig_MDD*a+b
The original Mean Damage Degree(the damage for a given intensity at an affected asset) is linearly transformed
default=0</t>
        </r>
      </text>
    </comment>
    <comment ref="J1" authorId="0" shapeId="0" xr:uid="{8C3CCA94-EFFC-4709-BECE-412A4E5242FE}">
      <text>
        <r>
          <rPr>
            <sz val="10"/>
            <color indexed="81"/>
            <rFont val="Calibri"/>
            <family val="2"/>
          </rPr>
          <t>PAA=orig_PAA*a+b
The original Percentage of Assets Affected  (the percentage of assets affected for a given hazard intensity) is linearly transformed
default=1</t>
        </r>
      </text>
    </comment>
    <comment ref="K1" authorId="0" shapeId="0" xr:uid="{8429A043-2E2B-4200-81CE-10EC0096FBAB}">
      <text>
        <r>
          <rPr>
            <sz val="10"/>
            <color indexed="81"/>
            <rFont val="Calibri"/>
            <family val="2"/>
          </rPr>
          <t>PAA=orig_PAA*a+b
The original Percentage of Assets Affected  (the percentage of assets affected for a given hazard intensity) is linearly transformed
default=0</t>
        </r>
      </text>
    </comment>
    <comment ref="L1" authorId="0" shapeId="0" xr:uid="{A5C04D89-49C7-4766-97B3-2F49C36B16C1}">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3C5E2053-EB3A-4660-8A3B-6693155B7D15}">
      <text>
        <r>
          <rPr>
            <sz val="10"/>
            <color indexed="81"/>
            <rFont val="Calibri"/>
            <family val="2"/>
          </rPr>
          <t>OPTIONAL
Use a measure specific asset file</t>
        </r>
      </text>
    </comment>
    <comment ref="N1" authorId="0" shapeId="0" xr:uid="{6078EED8-9308-4F87-B166-111DACBF354D}">
      <text>
        <r>
          <rPr>
            <sz val="10"/>
            <color indexed="81"/>
            <rFont val="Calibri"/>
            <family val="2"/>
          </rPr>
          <t>OPTIONAL
allows to restrict a measure a region, as defined in the assets tab. Default=0, i.e. apply to all assets.</t>
        </r>
      </text>
    </comment>
    <comment ref="O1" authorId="0" shapeId="0" xr:uid="{6A0B9DCA-CB44-4417-895A-BF7C8A71A18E}">
      <text>
        <r>
          <rPr>
            <sz val="10"/>
            <color indexed="81"/>
            <rFont val="Calibri"/>
            <family val="2"/>
          </rPr>
          <t>attachement point of risk transfer (CatXL)
default=0</t>
        </r>
      </text>
    </comment>
    <comment ref="P1" authorId="0" shapeId="0" xr:uid="{0CA26E9B-E8E4-4634-BCCA-A6EDCFB8238A}">
      <text>
        <r>
          <rPr>
            <sz val="10"/>
            <color indexed="81"/>
            <rFont val="Calibri"/>
            <family val="2"/>
          </rPr>
          <t>cover of risk transfer
default=0</t>
        </r>
      </text>
    </comment>
    <comment ref="R1" authorId="0" shapeId="0" xr:uid="{DDB8372C-F217-4074-9CCF-7CB970E83FB7}">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5A1D1FDD-5A5B-4A16-9678-E2D3C9EBADCA}">
      <text>
        <r>
          <rPr>
            <b/>
            <sz val="9"/>
            <color indexed="81"/>
            <rFont val="Tahoma"/>
            <charset val="1"/>
          </rPr>
          <t>gyawali:</t>
        </r>
        <r>
          <rPr>
            <sz val="9"/>
            <color indexed="81"/>
            <rFont val="Tahoma"/>
            <charset val="1"/>
          </rPr>
          <t xml:space="preserve">
 calculation for increasing costs:
Total_climate_risk = 8.9 billions
number of measures = 5
1 additional measure to factor for residual risk
multiplication factor = tot_clim_risk /(5+1) = 3.5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6F8887F1-E232-4AE9-807F-FC003601C792}">
      <text>
        <r>
          <rPr>
            <sz val="10"/>
            <color indexed="81"/>
            <rFont val="Calibri"/>
            <family val="2"/>
          </rPr>
          <t>yield curve ID (currently core climada supports yield curve ID 1, but the user might want to specify different curves and switch within climada</t>
        </r>
      </text>
    </comment>
    <comment ref="C1" authorId="0" shapeId="0" xr:uid="{F2FDDFA2-5ED0-495A-A423-3DDD2EDF01DC}">
      <text>
        <r>
          <rPr>
            <sz val="10"/>
            <color indexed="81"/>
            <rFont val="Calibri"/>
            <family val="2"/>
          </rPr>
          <t>discount rate for given year (can vary from year to year, in order to really provide yield curve(s)</t>
        </r>
      </text>
    </comment>
    <comment ref="D1" authorId="1" shapeId="0" xr:uid="{6BC68403-3CA8-4146-9191-6EF9F7755C9A}">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29733757-E2EB-4B15-9AA3-26535EBE55D4}">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563DEFEC-3AA6-4A17-BB94-728A2666106A}">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8FBEB101-2270-44DA-97A8-2C42FF4C0D02}">
      <text>
        <r>
          <rPr>
            <b/>
            <sz val="10"/>
            <color indexed="81"/>
            <rFont val="Calibri"/>
            <family val="2"/>
          </rPr>
          <t xml:space="preserve"> climada_global parameter that can be overridden this way</t>
        </r>
      </text>
    </comment>
    <comment ref="A6" authorId="1" shapeId="0" xr:uid="{93A0E425-4929-4D6D-93B7-1359179DDE66}">
      <text>
        <r>
          <rPr>
            <b/>
            <sz val="10"/>
            <color indexed="81"/>
            <rFont val="Calibri"/>
            <family val="2"/>
          </rPr>
          <t xml:space="preserve"> climada_global parameter that can be overridden this way</t>
        </r>
      </text>
    </comment>
    <comment ref="A7" authorId="1" shapeId="0" xr:uid="{DE3CDE97-2434-4378-AEF2-C69CAC4EF0CE}">
      <text>
        <r>
          <rPr>
            <b/>
            <sz val="10"/>
            <color indexed="81"/>
            <rFont val="Calibri"/>
            <family val="2"/>
          </rPr>
          <t xml:space="preserve"> climada_global parameter that can be overridden this way</t>
        </r>
      </text>
    </comment>
    <comment ref="A8" authorId="1" shapeId="0" xr:uid="{D652E20D-6C9A-4E0A-BFF3-7A9945ECA306}">
      <text>
        <r>
          <rPr>
            <b/>
            <sz val="10"/>
            <color indexed="81"/>
            <rFont val="Calibri"/>
            <family val="2"/>
          </rPr>
          <t xml:space="preserve"> climada_global parameter that can be overridden this way</t>
        </r>
      </text>
    </comment>
    <comment ref="A9" authorId="1" shapeId="0" xr:uid="{8B5597E8-3845-4336-A7A0-F653AD22B5C4}">
      <text>
        <r>
          <rPr>
            <b/>
            <sz val="10"/>
            <color indexed="81"/>
            <rFont val="Calibri"/>
            <family val="2"/>
          </rPr>
          <t xml:space="preserve"> climada_global parameter that can be overridden this way</t>
        </r>
      </text>
    </comment>
    <comment ref="A10" authorId="1" shapeId="0" xr:uid="{8D6D2D07-E626-4DB8-8B2D-FB677D5EB84C}">
      <text>
        <r>
          <rPr>
            <b/>
            <sz val="10"/>
            <color indexed="81"/>
            <rFont val="Calibri"/>
            <family val="2"/>
          </rPr>
          <t xml:space="preserve"> climada_global parameter that can be overridden this way</t>
        </r>
      </text>
    </comment>
    <comment ref="A11" authorId="1" shapeId="0" xr:uid="{4943C635-7C13-47B4-B6E0-1C32BD968F50}">
      <text>
        <r>
          <rPr>
            <b/>
            <sz val="10"/>
            <color indexed="81"/>
            <rFont val="Calibri"/>
            <family val="2"/>
          </rPr>
          <t xml:space="preserve"> climada_global parameter that can be overridden this way</t>
        </r>
      </text>
    </comment>
    <comment ref="A12" authorId="1" shapeId="0" xr:uid="{9B5A8197-288F-40AB-B57D-8C7615EB2277}">
      <text>
        <r>
          <rPr>
            <b/>
            <sz val="10"/>
            <color indexed="81"/>
            <rFont val="Calibri"/>
            <family val="2"/>
          </rPr>
          <t xml:space="preserve"> climada_global parameter that can be overridden this way</t>
        </r>
      </text>
    </comment>
    <comment ref="A13" authorId="1" shapeId="0" xr:uid="{5A2F8E4F-1079-43EF-B62B-3DB2E60AB787}">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<sst xmlns="http://schemas.openxmlformats.org/spreadsheetml/2006/main" count="1532" uniqueCount="114">
  <si>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</si>
  <si>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</si>
  <si>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</si>
  <si>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</si>
  <si>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</si>
  <si>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</si>
  <si>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</si>
  <si>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</si>
  <si>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</si>
  <si>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</si>
  <si>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</si>
  <si>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</si>
  <si>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</si>
  <si>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</si>
  <si>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</si>
  <si>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</si>
  <si>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</si>
  <si>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</si>
  <si>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</si>
  <si>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</si>
  <si>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</si>
  <si>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</si>
  <si>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</si>
  <si>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</si>
  <si>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</si>
  <si>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</si>
  <si>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</si>
  <si>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</si>
  <si>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</si>
  <si>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</si>
  <si>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</si>
  <si>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</si>
  <si>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</si>
  <si>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</si>
  <si>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</si>
  <si>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</si>
  <si>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</si>
  <si>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</si>
  <si>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</si>
  <si>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</si>
  <si>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</si>
  <si>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</si>
  <si>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</si>
  <si>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</si>
  <si>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</si>
  <si>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</si>
  <si>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</si>
  <si>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</si>
  <si>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</si>
  <si>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</si>
  <si>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</si>
  <si>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</si>
  <si>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</si>
  <si>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</si>
  <si>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</si>
  <si>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</si>
  <si>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</si>
  <si>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</si>
  <si>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</si>
  <si>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</si>
  <si>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</si>
  <si>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</si>
  <si>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</si>
  <si>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</si>
  <si>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</si>
  <si>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</si>
  <si>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</si>
  <si>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</si>
  <si>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</si>
  <si>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</si>
  <si>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</si>
  <si>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</si>
  <si>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</si>
  <si>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</si>
  <si>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</si>
  <si>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</si>
  <si>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Annual average over the period:</t>
  </si>
  <si>
    <t>GDP growth estimates</t>
  </si>
  <si>
    <t>Discount</t>
  </si>
  <si>
    <t>Population</t>
  </si>
  <si>
    <t>Economic Growth</t>
  </si>
  <si>
    <t>HW</t>
  </si>
  <si>
    <t>Population Growth Estimates</t>
  </si>
  <si>
    <t>Crops</t>
  </si>
  <si>
    <t>category_id</t>
  </si>
  <si>
    <t>latitude</t>
  </si>
  <si>
    <t>longitude</t>
  </si>
  <si>
    <t>value</t>
  </si>
  <si>
    <t>deductible</t>
  </si>
  <si>
    <t>cover</t>
  </si>
  <si>
    <t>impf_</t>
  </si>
  <si>
    <t>region_id</t>
  </si>
  <si>
    <t>WSDI</t>
  </si>
  <si>
    <t>impact_fun_id</t>
  </si>
  <si>
    <t>intensity</t>
  </si>
  <si>
    <t>mdd</t>
  </si>
  <si>
    <t>paa</t>
  </si>
  <si>
    <t>mdr</t>
  </si>
  <si>
    <t>peril_id</t>
  </si>
  <si>
    <t>intensity_unit</t>
  </si>
  <si>
    <t>risk transfer cost factor</t>
  </si>
  <si>
    <t>value_unit</t>
  </si>
  <si>
    <t>value_display_unit_name</t>
  </si>
  <si>
    <t>value_display_unit_fact</t>
  </si>
  <si>
    <t>0.93 0.33 0.34</t>
  </si>
  <si>
    <t>1 0.5 0.4</t>
  </si>
  <si>
    <t>1 0.75 0.6</t>
  </si>
  <si>
    <t>EWS</t>
  </si>
  <si>
    <t>AT</t>
  </si>
  <si>
    <t>WSP</t>
  </si>
  <si>
    <t>0.98 0.63 0.56</t>
  </si>
  <si>
    <t>RM</t>
  </si>
  <si>
    <t>CSA</t>
  </si>
  <si>
    <t>0.49 0.84 0.71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</si>
</sst>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2">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4">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68">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164" fontId="9" fillId="3" borderId="1" xfId="1" applyNumberFormat="1" applyFont="1" applyFill="1" applyBorder="1"/>
    <xf numFmtId="164" fontId="10" fillId="3" borderId="1"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7" fillId="0" borderId="0" xfId="9" applyNumberFormat="1" applyFont="1" applyFill="1" applyAlignment="1">
      <alignment horizontal="right"/>
    </xf>
    <xf numFmtId="10" fontId="16" fillId="9" borderId="0" xfId="9" applyNumberFormat="1" applyFont="1" applyFill="1" applyBorder="1"/>
    <xf numFmtId="10" fontId="16" fillId="9" borderId="0" xfId="0" applyNumberFormat="1" applyFont="1" applyFill="1"/>
    <xf numFmtId="164" fontId="5" fillId="0" borderId="2" xfId="1" applyNumberFormat="1" applyFont="1" applyFill="1" applyBorder="1"/>
    <xf numFmtId="164" fontId="5" fillId="0" borderId="0" xfId="1" applyNumberFormat="1" applyFont="1" applyFill="1"/>
    <xf numFmtId="10" fontId="5" fillId="0" borderId="0" xfId="0" applyNumberFormat="1" applyFont="1"/>
    <xf numFmtId="9" fontId="5" fillId="0" borderId="0" xfId="0" applyNumberFormat="1" applyFont="1"/>
    <xf numFmtId="10" fontId="11" fillId="0" borderId="0" xfId="9" applyNumberFormat="1" applyFont="1" applyFill="1" applyBorder="1"/>
    <xf numFmtId="43" fontId="11" fillId="0" borderId="0" xfId="1" applyFont="1" applyFill="1" applyBorder="1"/>
    <xf numFmtId="0" fontId="8" fillId="7" borderId="2" xfId="0" applyFont="1" applyFill="1" applyBorder="1"/>
    <xf numFmtId="0" fontId="13" fillId="0" borderId="2" xfId="11" applyFont="1" applyBorder="1"/>
    <xf numFmtId="0" fontId="5" fillId="0" borderId="0" xfId="12" applyFont="1"/>
    <xf numFmtId="1" fontId="5" fillId="0" borderId="0" xfId="0" applyNumberFormat="1" applyFont="1"/>
    <xf numFmtId="166" fontId="5" fillId="0" borderId="0" xfId="0" applyNumberFormat="1" applyFont="1"/>
    <xf numFmtId="164" fontId="5" fillId="3" borderId="1" xfId="13" applyNumberFormat="1" applyFont="1" applyFill="1" applyBorder="1"/>
    <xf numFmtId="164" fontId="5" fillId="2" borderId="0" xfId="1" applyNumberFormat="1" applyFont="1" applyFill="1" applyBorder="1"/>
    <xf numFmtId="164" fontId="5" fillId="4" borderId="0" xfId="1" applyNumberFormat="1" applyFont="1" applyFill="1" applyBorder="1"/>
    <xf numFmtId="3" fontId="8" fillId="3" borderId="1" xfId="12" applyNumberFormat="1" applyFont="1" applyFill="1" applyBorder="1"/>
    <xf numFmtId="9" fontId="8" fillId="0" borderId="0" xfId="9" applyFont="1" applyFill="1" applyBorder="1"/>
    <xf numFmtId="0" fontId="5" fillId="0" borderId="2" xfId="0" applyFont="1" applyBorder="1"/>
    <xf numFmtId="164" fontId="0" fillId="0" borderId="0" xfId="1" applyNumberFormat="1" applyFont="1" applyFill="1"/>
    <xf numFmtId="0" fontId="0" fillId="0" borderId="0" xfId="10" applyNumberFormat="1" applyFont="1" applyFill="1"/>
    <xf numFmtId="1" fontId="0" fillId="0" borderId="0" xfId="0" applyNumberFormat="1"/>
    <xf numFmtId="0" fontId="11" fillId="0" borderId="2" xfId="5" applyFont="1" applyBorder="1"/>
    <xf numFmtId="43" fontId="11" fillId="0" borderId="2" xfId="1" applyFont="1" applyFill="1" applyBorder="1"/>
    <xf numFmtId="10" fontId="11" fillId="0" borderId="2" xfId="9" applyNumberFormat="1" applyFont="1" applyFill="1" applyBorder="1"/>
    <xf numFmtId="0" fontId="11" fillId="0" borderId="2" xfId="11" applyFont="1" applyBorder="1"/>
    <xf numFmtId="0" fontId="2" fillId="0" borderId="0" xfId="5" applyFont="1"/>
    <xf numFmtId="0" fontId="11" fillId="0" borderId="0" xfId="5" applyFont="1"/>
    <xf numFmtId="0" fontId="11" fillId="0" borderId="0" xfId="11" applyFont="1"/>
    <xf numFmtId="0" fontId="8" fillId="0" borderId="2" xfId="0" applyFont="1" applyBorder="1"/>
    <xf numFmtId="0" fontId="5" fillId="5" borderId="2" xfId="0" applyFont="1" applyFill="1" applyBorder="1"/>
    <xf numFmtId="0" fontId="8" fillId="6" borderId="2" xfId="0" applyFont="1" applyFill="1" applyBorder="1"/>
    <xf numFmtId="0" fontId="5" fillId="0" borderId="0" xfId="11" applyFont="1"/>
    <xf numFmtId="164" fontId="5" fillId="0" borderId="0" xfId="1" applyNumberFormat="1" applyFont="1" applyFill="1" applyBorder="1"/>
    <xf numFmtId="164" fontId="5" fillId="0" borderId="0" xfId="0" applyNumberFormat="1" applyFont="1"/>
    <xf numFmtId="43" fontId="5" fillId="0" borderId="0" xfId="0" applyNumberFormat="1" applyFont="1"/>
    <xf numFmtId="10" fontId="1" fillId="0" borderId="0" xfId="9" applyNumberFormat="1" applyFont="1" applyBorder="1"/>
  </cellXfs>
  <cellStyles count="14">
    <cellStyle name="Comma" xfId="1" builtinId="3"/>
    <cellStyle name="Comma 2" xfId="2" xr:uid="{00000000-0005-0000-0000-000001000000}"/>
    <cellStyle name="Comma 2 2" xfId="13" xr:uid="{A73D546D-346C-497C-9AAD-2E4F5A57A338}"/>
    <cellStyle name="Comma 3" xfId="3" xr:uid="{00000000-0005-0000-0000-000002000000}"/>
    <cellStyle name="Comma 3 2" xfId="10" xr:uid="{9E842B09-2E05-4DD8-AAEE-5564CCA3DC0F}"/>
    <cellStyle name="Normal" xfId="0" builtinId="0"/>
    <cellStyle name="Normal 2" xfId="4" xr:uid="{00000000-0005-0000-0000-000004000000}"/>
    <cellStyle name="Normal 2 2" xfId="12" xr:uid="{EFD1BA7C-40BF-4CB2-BD9F-ADD32CB5406F}"/>
    <cellStyle name="Normal 3" xfId="5" xr:uid="{00000000-0005-0000-0000-000005000000}"/>
    <cellStyle name="Normal 3 2" xfId="11" xr:uid="{C7B80D34-AD98-436D-8FA1-152A4335AF2E}"/>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9BA0-D8D4-481B-962A-C90B328A9166}">
  <dimension ref="A1:I194"/>
  <sheetViews>
    <sheetView topLeftCell="A130" workbookViewId="0">
      <selection activeCell="G139" sqref="G139"/>
    </sheetView>
  </sheetViews>
  <sheetFormatPr defaultColWidth="20" defaultRowHeight="12.75"/>
  <cols>
    <col min="1" max="1" width="10.42578125" style="23" customWidth="1"/>
    <col min="2" max="3" width="19.42578125" style="23" customWidth="1"/>
    <col min="4" max="4" width="14.85546875" style="34" bestFit="1" customWidth="1"/>
    <col min="5" max="6" width="9" style="23" customWidth="1"/>
    <col min="7" max="7" width="12.140625" style="23" customWidth="1"/>
    <col min="8" max="8" width="12" style="23" customWidth="1"/>
    <col min="9" max="9" width="9" style="23" customWidth="1"/>
    <col min="10" max="16384" width="20" style="23"/>
  </cols>
  <sheetData>
    <row r="1" spans="1:9">
      <c r="A1" s="49" t="s">
        <v>84</v>
      </c>
      <c r="B1" s="49" t="s">
        <v>85</v>
      </c>
      <c r="C1" s="49" t="s">
        <v>86</v>
      </c>
      <c r="D1" s="33" t="s">
        <v>87</v>
      </c>
      <c r="E1" s="49" t="s">
        <v>101</v>
      </c>
      <c r="F1" s="49" t="s">
        <v>88</v>
      </c>
      <c r="G1" s="49" t="s">
        <v>89</v>
      </c>
      <c r="H1" s="49" t="s">
        <v>90</v>
      </c>
      <c r="I1" s="49" t="s">
        <v>91</v>
      </c>
    </row>
    <row r="2" spans="1:9">
      <c r="A2" s="23">
        <v>201</v>
      </c>
      <c r="B2">
        <v>31.410239000000001</v>
      </c>
      <c r="C2">
        <v>31.195395000000001</v>
      </c>
      <c r="D2" s="50">
        <v>125178942.46855116</v>
      </c>
      <c r="E2" s="51" t="s">
        <v>1</v>
      </c>
      <c r="F2" s="51">
        <v>0</v>
      </c>
      <c r="G2" s="51">
        <v>125178942.46855116</v>
      </c>
      <c r="H2" s="23">
        <v>201</v>
      </c>
      <c r="I2" s="52"/>
    </row>
    <row r="3" spans="1:9">
      <c r="A3" s="23">
        <v>201</v>
      </c>
      <c r="B3">
        <v>31.279987999999999</v>
      </c>
      <c r="C3">
        <v>31.078661</v>
      </c>
      <c r="D3" s="50">
        <v>1165710188.5358934</v>
      </c>
      <c r="E3" s="51" t="s">
        <v>1</v>
      </c>
      <c r="F3" s="51">
        <v>0</v>
      </c>
      <c r="G3" s="51">
        <v>1165710188.5358934</v>
      </c>
      <c r="H3" s="23">
        <v>201</v>
      </c>
      <c r="I3" s="52"/>
    </row>
    <row r="4" spans="1:9">
      <c r="A4" s="23">
        <v>201</v>
      </c>
      <c r="B4">
        <v>31.067326000000001</v>
      </c>
      <c r="C4">
        <v>31.110323000000001</v>
      </c>
      <c r="D4" s="50">
        <v>1558883873.6413503</v>
      </c>
      <c r="E4" s="51" t="s">
        <v>1</v>
      </c>
      <c r="F4" s="51">
        <v>0</v>
      </c>
      <c r="G4" s="51">
        <v>1558883873.6413503</v>
      </c>
      <c r="H4" s="23">
        <v>201</v>
      </c>
      <c r="I4" s="52"/>
    </row>
    <row r="5" spans="1:9">
      <c r="A5" s="23">
        <v>201</v>
      </c>
      <c r="B5">
        <v>31.364474000000001</v>
      </c>
      <c r="C5">
        <v>31.769756000000001</v>
      </c>
      <c r="D5" s="50">
        <v>44752524.465574093</v>
      </c>
      <c r="E5" s="51" t="s">
        <v>1</v>
      </c>
      <c r="F5" s="51">
        <v>0</v>
      </c>
      <c r="G5" s="51">
        <v>44752524.465574093</v>
      </c>
      <c r="H5" s="23">
        <v>201</v>
      </c>
      <c r="I5" s="52"/>
    </row>
    <row r="6" spans="1:9">
      <c r="A6" s="23">
        <v>201</v>
      </c>
      <c r="B6">
        <v>31.328137000000002</v>
      </c>
      <c r="C6">
        <v>30.399794</v>
      </c>
      <c r="D6" s="50">
        <v>1199574.06060297</v>
      </c>
      <c r="E6" s="51" t="s">
        <v>1</v>
      </c>
      <c r="F6" s="51">
        <v>0</v>
      </c>
      <c r="G6" s="51">
        <v>1199574.06060297</v>
      </c>
      <c r="H6" s="23">
        <v>201</v>
      </c>
      <c r="I6" s="52"/>
    </row>
    <row r="7" spans="1:9">
      <c r="A7" s="23">
        <v>201</v>
      </c>
      <c r="B7">
        <v>31.054213000000001</v>
      </c>
      <c r="C7">
        <v>31.629311999999999</v>
      </c>
      <c r="D7" s="50">
        <v>703313530.17559159</v>
      </c>
      <c r="E7" s="51" t="s">
        <v>1</v>
      </c>
      <c r="F7" s="51">
        <v>0</v>
      </c>
      <c r="G7" s="51">
        <v>703313530.17559159</v>
      </c>
      <c r="H7" s="23">
        <v>201</v>
      </c>
      <c r="I7" s="52"/>
    </row>
    <row r="8" spans="1:9">
      <c r="A8" s="23">
        <v>201</v>
      </c>
      <c r="B8">
        <v>31.238465000000001</v>
      </c>
      <c r="C8">
        <v>30.41564</v>
      </c>
      <c r="D8" s="50">
        <v>129973299.9562252</v>
      </c>
      <c r="E8" s="51" t="s">
        <v>1</v>
      </c>
      <c r="F8" s="51">
        <v>0</v>
      </c>
      <c r="G8" s="51">
        <v>129973299.9562252</v>
      </c>
      <c r="H8" s="23">
        <v>201</v>
      </c>
      <c r="I8" s="52"/>
    </row>
    <row r="9" spans="1:9">
      <c r="A9" s="23">
        <v>201</v>
      </c>
      <c r="B9">
        <v>31.292244</v>
      </c>
      <c r="C9">
        <v>31.095382000000001</v>
      </c>
      <c r="D9" s="50">
        <v>1067211.912885098</v>
      </c>
      <c r="E9" s="51" t="s">
        <v>1</v>
      </c>
      <c r="F9" s="51">
        <v>0</v>
      </c>
      <c r="G9" s="51">
        <v>1067211.912885098</v>
      </c>
      <c r="H9" s="23">
        <v>201</v>
      </c>
      <c r="I9" s="52"/>
    </row>
    <row r="10" spans="1:9">
      <c r="A10" s="23">
        <v>201</v>
      </c>
      <c r="B10">
        <v>31.292323</v>
      </c>
      <c r="C10">
        <v>30.394313</v>
      </c>
      <c r="D10" s="50">
        <v>732965.94500791421</v>
      </c>
      <c r="E10" s="51" t="s">
        <v>1</v>
      </c>
      <c r="F10" s="51">
        <v>0</v>
      </c>
      <c r="G10" s="51">
        <v>732965.94500791421</v>
      </c>
      <c r="H10" s="23">
        <v>201</v>
      </c>
      <c r="I10" s="52"/>
    </row>
    <row r="11" spans="1:9">
      <c r="A11" s="23">
        <v>201</v>
      </c>
      <c r="B11">
        <v>31.276133999999999</v>
      </c>
      <c r="C11">
        <v>30.399609000000002</v>
      </c>
      <c r="D11" s="50">
        <v>193497.27805670656</v>
      </c>
      <c r="E11" s="51" t="s">
        <v>1</v>
      </c>
      <c r="F11" s="51">
        <v>0</v>
      </c>
      <c r="G11" s="51">
        <v>193497.27805670656</v>
      </c>
      <c r="H11" s="23">
        <v>201</v>
      </c>
      <c r="I11" s="52"/>
    </row>
    <row r="12" spans="1:9">
      <c r="A12" s="23">
        <v>201</v>
      </c>
      <c r="B12">
        <v>31.252738000000001</v>
      </c>
      <c r="C12">
        <v>31.171541000000001</v>
      </c>
      <c r="D12" s="50">
        <v>26435806.039684184</v>
      </c>
      <c r="E12" s="51" t="s">
        <v>1</v>
      </c>
      <c r="F12" s="51">
        <v>0</v>
      </c>
      <c r="G12" s="51">
        <v>26435806.039684184</v>
      </c>
      <c r="H12" s="23">
        <v>201</v>
      </c>
      <c r="I12" s="52"/>
    </row>
    <row r="13" spans="1:9">
      <c r="A13" s="23">
        <v>201</v>
      </c>
      <c r="B13">
        <v>31.130393000000002</v>
      </c>
      <c r="C13">
        <v>31.624713</v>
      </c>
      <c r="D13" s="50">
        <v>278959866.88005805</v>
      </c>
      <c r="E13" s="51" t="s">
        <v>1</v>
      </c>
      <c r="F13" s="51">
        <v>0</v>
      </c>
      <c r="G13" s="51">
        <v>278959866.88005805</v>
      </c>
      <c r="H13" s="23">
        <v>201</v>
      </c>
      <c r="I13" s="52"/>
    </row>
    <row r="14" spans="1:9">
      <c r="A14" s="23">
        <v>201</v>
      </c>
      <c r="B14">
        <v>31.049416999999998</v>
      </c>
      <c r="C14">
        <v>30.428954000000001</v>
      </c>
      <c r="D14" s="50">
        <v>1078602356.292505</v>
      </c>
      <c r="E14" s="51" t="s">
        <v>1</v>
      </c>
      <c r="F14" s="51">
        <v>0</v>
      </c>
      <c r="G14" s="51">
        <v>1078602356.292505</v>
      </c>
      <c r="H14" s="23">
        <v>201</v>
      </c>
      <c r="I14" s="52"/>
    </row>
    <row r="15" spans="1:9">
      <c r="A15" s="23">
        <v>201</v>
      </c>
      <c r="B15">
        <v>31.211143</v>
      </c>
      <c r="C15">
        <v>30.095282999999998</v>
      </c>
      <c r="D15" s="50">
        <v>871176.390842263</v>
      </c>
      <c r="E15" s="51" t="s">
        <v>1</v>
      </c>
      <c r="F15" s="51">
        <v>0</v>
      </c>
      <c r="G15" s="51">
        <v>871176.390842263</v>
      </c>
      <c r="H15" s="23">
        <v>201</v>
      </c>
      <c r="I15" s="52"/>
    </row>
    <row r="16" spans="1:9">
      <c r="A16" s="23">
        <v>201</v>
      </c>
      <c r="B16">
        <v>31.114923999999998</v>
      </c>
      <c r="C16">
        <v>31.457004000000001</v>
      </c>
      <c r="D16" s="50">
        <v>9214337.8002795391</v>
      </c>
      <c r="E16" s="51" t="s">
        <v>1</v>
      </c>
      <c r="F16" s="51">
        <v>0</v>
      </c>
      <c r="G16" s="51">
        <v>9214337.8002795391</v>
      </c>
      <c r="H16" s="23">
        <v>201</v>
      </c>
      <c r="I16" s="52"/>
    </row>
    <row r="17" spans="1:9">
      <c r="A17" s="23">
        <v>201</v>
      </c>
      <c r="B17">
        <v>30.912386999999999</v>
      </c>
      <c r="C17">
        <v>31.714867000000002</v>
      </c>
      <c r="D17" s="50">
        <v>671245172.36404443</v>
      </c>
      <c r="E17" s="51" t="s">
        <v>1</v>
      </c>
      <c r="F17" s="51">
        <v>0</v>
      </c>
      <c r="G17" s="51">
        <v>671245172.36404443</v>
      </c>
      <c r="H17" s="23">
        <v>201</v>
      </c>
      <c r="I17" s="52"/>
    </row>
    <row r="18" spans="1:9">
      <c r="A18" s="23">
        <v>201</v>
      </c>
      <c r="B18">
        <v>31.033010000000001</v>
      </c>
      <c r="C18">
        <v>30.070288000000001</v>
      </c>
      <c r="D18" s="50">
        <v>140326490.41391149</v>
      </c>
      <c r="E18" s="51" t="s">
        <v>1</v>
      </c>
      <c r="F18" s="51">
        <v>0</v>
      </c>
      <c r="G18" s="51">
        <v>140326490.41391149</v>
      </c>
      <c r="H18" s="23">
        <v>201</v>
      </c>
      <c r="I18" s="52"/>
    </row>
    <row r="19" spans="1:9">
      <c r="A19" s="23">
        <v>201</v>
      </c>
      <c r="B19">
        <v>30.997862000000001</v>
      </c>
      <c r="C19">
        <v>29.961155999999999</v>
      </c>
      <c r="D19" s="50">
        <v>118318749.0230847</v>
      </c>
      <c r="E19" s="51" t="s">
        <v>1</v>
      </c>
      <c r="F19" s="51">
        <v>0</v>
      </c>
      <c r="G19" s="51">
        <v>118318749.0230847</v>
      </c>
      <c r="H19" s="23">
        <v>201</v>
      </c>
      <c r="I19" s="52"/>
    </row>
    <row r="20" spans="1:9">
      <c r="A20" s="23">
        <v>201</v>
      </c>
      <c r="B20">
        <v>30.876619000000002</v>
      </c>
      <c r="C20">
        <v>30.509416999999999</v>
      </c>
      <c r="D20" s="50">
        <v>259294978.8773008</v>
      </c>
      <c r="E20" s="51" t="s">
        <v>1</v>
      </c>
      <c r="F20" s="51">
        <v>0</v>
      </c>
      <c r="G20" s="51">
        <v>259294978.8773008</v>
      </c>
      <c r="H20" s="23">
        <v>201</v>
      </c>
      <c r="I20" s="52"/>
    </row>
    <row r="21" spans="1:9">
      <c r="A21" s="23">
        <v>201</v>
      </c>
      <c r="B21">
        <v>31.045332999999999</v>
      </c>
      <c r="C21">
        <v>31.358477000000001</v>
      </c>
      <c r="D21" s="50">
        <v>285927.8546681616</v>
      </c>
      <c r="E21" s="51" t="s">
        <v>1</v>
      </c>
      <c r="F21" s="51">
        <v>0</v>
      </c>
      <c r="G21" s="51">
        <v>285927.8546681616</v>
      </c>
      <c r="H21" s="23">
        <v>201</v>
      </c>
      <c r="I21" s="52"/>
    </row>
    <row r="22" spans="1:9">
      <c r="A22" s="23">
        <v>201</v>
      </c>
      <c r="B22">
        <v>31.019480999999999</v>
      </c>
      <c r="C22">
        <v>29.943038999999999</v>
      </c>
      <c r="D22" s="50">
        <v>3244995.32832871</v>
      </c>
      <c r="E22" s="51" t="s">
        <v>1</v>
      </c>
      <c r="F22" s="51">
        <v>0</v>
      </c>
      <c r="G22" s="51">
        <v>3244995.32832871</v>
      </c>
      <c r="H22" s="23">
        <v>201</v>
      </c>
      <c r="I22" s="52"/>
    </row>
    <row r="23" spans="1:9">
      <c r="A23" s="23">
        <v>201</v>
      </c>
      <c r="B23">
        <v>30.668171999999998</v>
      </c>
      <c r="C23">
        <v>31.006640999999998</v>
      </c>
      <c r="D23" s="50">
        <v>789141105.26437581</v>
      </c>
      <c r="E23" s="51" t="s">
        <v>1</v>
      </c>
      <c r="F23" s="51">
        <v>0</v>
      </c>
      <c r="G23" s="51">
        <v>789141105.26437581</v>
      </c>
      <c r="H23" s="23">
        <v>201</v>
      </c>
      <c r="I23" s="52"/>
    </row>
    <row r="24" spans="1:9">
      <c r="A24" s="23">
        <v>201</v>
      </c>
      <c r="B24">
        <v>31.026012999999999</v>
      </c>
      <c r="C24">
        <v>30.482925000000002</v>
      </c>
      <c r="D24" s="50">
        <v>373961.72666434443</v>
      </c>
      <c r="E24" s="51" t="s">
        <v>1</v>
      </c>
      <c r="F24" s="51">
        <v>0</v>
      </c>
      <c r="G24" s="51">
        <v>373961.72666434443</v>
      </c>
      <c r="H24" s="23">
        <v>201</v>
      </c>
      <c r="I24" s="52"/>
    </row>
    <row r="25" spans="1:9">
      <c r="A25" s="23">
        <v>201</v>
      </c>
      <c r="B25">
        <v>31.018498999999998</v>
      </c>
      <c r="C25">
        <v>31.383147999999998</v>
      </c>
      <c r="D25" s="50">
        <v>628251.89642354753</v>
      </c>
      <c r="E25" s="51" t="s">
        <v>1</v>
      </c>
      <c r="F25" s="51">
        <v>0</v>
      </c>
      <c r="G25" s="51">
        <v>628251.89642354753</v>
      </c>
      <c r="H25" s="23">
        <v>201</v>
      </c>
      <c r="I25" s="52"/>
    </row>
    <row r="26" spans="1:9">
      <c r="A26" s="23">
        <v>201</v>
      </c>
      <c r="B26">
        <v>30.996652999999998</v>
      </c>
      <c r="C26">
        <v>30.292365</v>
      </c>
      <c r="D26" s="50">
        <v>2857826.7488302775</v>
      </c>
      <c r="E26" s="51" t="s">
        <v>1</v>
      </c>
      <c r="F26" s="51">
        <v>0</v>
      </c>
      <c r="G26" s="51">
        <v>2857826.7488302775</v>
      </c>
      <c r="H26" s="23">
        <v>201</v>
      </c>
      <c r="I26" s="52"/>
    </row>
    <row r="27" spans="1:9">
      <c r="A27" s="23">
        <v>201</v>
      </c>
      <c r="B27">
        <v>30.993848</v>
      </c>
      <c r="C27">
        <v>31.721758999999999</v>
      </c>
      <c r="D27" s="50">
        <v>670638.08549067646</v>
      </c>
      <c r="E27" s="51" t="s">
        <v>1</v>
      </c>
      <c r="F27" s="51">
        <v>0</v>
      </c>
      <c r="G27" s="51">
        <v>670638.08549067646</v>
      </c>
      <c r="H27" s="23">
        <v>201</v>
      </c>
      <c r="I27" s="52"/>
    </row>
    <row r="28" spans="1:9">
      <c r="A28" s="23">
        <v>201</v>
      </c>
      <c r="B28">
        <v>30.935258000000001</v>
      </c>
      <c r="C28">
        <v>30.854731999999998</v>
      </c>
      <c r="D28" s="50">
        <v>25250315.97405766</v>
      </c>
      <c r="E28" s="51" t="s">
        <v>1</v>
      </c>
      <c r="F28" s="51">
        <v>0</v>
      </c>
      <c r="G28" s="51">
        <v>25250315.97405766</v>
      </c>
      <c r="H28" s="23">
        <v>201</v>
      </c>
      <c r="I28" s="52"/>
    </row>
    <row r="29" spans="1:9">
      <c r="A29" s="23">
        <v>201</v>
      </c>
      <c r="B29">
        <v>30.814011000000001</v>
      </c>
      <c r="C29">
        <v>30.947517999999999</v>
      </c>
      <c r="D29" s="50">
        <v>144674487.18516478</v>
      </c>
      <c r="E29" s="51" t="s">
        <v>1</v>
      </c>
      <c r="F29" s="51">
        <v>0</v>
      </c>
      <c r="G29" s="51">
        <v>144674487.18516478</v>
      </c>
      <c r="H29" s="23">
        <v>201</v>
      </c>
      <c r="I29" s="52"/>
    </row>
    <row r="30" spans="1:9">
      <c r="A30" s="23">
        <v>201</v>
      </c>
      <c r="B30">
        <v>30.863119999999999</v>
      </c>
      <c r="C30">
        <v>30.284137000000001</v>
      </c>
      <c r="D30" s="50">
        <v>123829334.21948989</v>
      </c>
      <c r="E30" s="51" t="s">
        <v>1</v>
      </c>
      <c r="F30" s="51">
        <v>0</v>
      </c>
      <c r="G30" s="51">
        <v>123829334.21948989</v>
      </c>
      <c r="H30" s="23">
        <v>201</v>
      </c>
      <c r="I30" s="52"/>
    </row>
    <row r="31" spans="1:9">
      <c r="A31" s="23">
        <v>201</v>
      </c>
      <c r="B31">
        <v>30.893844000000001</v>
      </c>
      <c r="C31">
        <v>30.40795</v>
      </c>
      <c r="D31" s="50">
        <v>55899538.472535327</v>
      </c>
      <c r="E31" s="51" t="s">
        <v>1</v>
      </c>
      <c r="F31" s="51">
        <v>0</v>
      </c>
      <c r="G31" s="51">
        <v>55899538.472535327</v>
      </c>
      <c r="H31" s="23">
        <v>201</v>
      </c>
      <c r="I31" s="52"/>
    </row>
    <row r="32" spans="1:9">
      <c r="A32" s="23">
        <v>201</v>
      </c>
      <c r="B32">
        <v>30.965883000000002</v>
      </c>
      <c r="C32">
        <v>30.848234000000001</v>
      </c>
      <c r="D32" s="50">
        <v>483162.60363138642</v>
      </c>
      <c r="E32" s="51" t="s">
        <v>1</v>
      </c>
      <c r="F32" s="51">
        <v>0</v>
      </c>
      <c r="G32" s="51">
        <v>483162.60363138642</v>
      </c>
      <c r="H32" s="23">
        <v>201</v>
      </c>
      <c r="I32" s="52"/>
    </row>
    <row r="33" spans="1:9">
      <c r="A33" s="23">
        <v>201</v>
      </c>
      <c r="B33">
        <v>30.940919999999998</v>
      </c>
      <c r="C33">
        <v>30.560641</v>
      </c>
      <c r="D33" s="50">
        <v>2168903.6753899609</v>
      </c>
      <c r="E33" s="51" t="s">
        <v>1</v>
      </c>
      <c r="F33" s="51">
        <v>0</v>
      </c>
      <c r="G33" s="51">
        <v>2168903.6753899609</v>
      </c>
      <c r="H33" s="23">
        <v>201</v>
      </c>
      <c r="I33" s="52"/>
    </row>
    <row r="34" spans="1:9">
      <c r="A34" s="23">
        <v>201</v>
      </c>
      <c r="B34">
        <v>30.93243</v>
      </c>
      <c r="C34">
        <v>30.295603</v>
      </c>
      <c r="D34" s="50">
        <v>5893055.241866855</v>
      </c>
      <c r="E34" s="51" t="s">
        <v>1</v>
      </c>
      <c r="F34" s="51">
        <v>0</v>
      </c>
      <c r="G34" s="51">
        <v>5893055.241866855</v>
      </c>
      <c r="H34" s="23">
        <v>201</v>
      </c>
      <c r="I34" s="52"/>
    </row>
    <row r="35" spans="1:9">
      <c r="A35" s="23">
        <v>201</v>
      </c>
      <c r="B35">
        <v>30.916986999999999</v>
      </c>
      <c r="C35">
        <v>30.243786</v>
      </c>
      <c r="D35" s="50">
        <v>12055999.743252309</v>
      </c>
      <c r="E35" s="51" t="s">
        <v>1</v>
      </c>
      <c r="F35" s="51">
        <v>0</v>
      </c>
      <c r="G35" s="51">
        <v>12055999.743252309</v>
      </c>
      <c r="H35" s="23">
        <v>201</v>
      </c>
      <c r="I35" s="52"/>
    </row>
    <row r="36" spans="1:9">
      <c r="A36" s="23">
        <v>201</v>
      </c>
      <c r="B36">
        <v>30.909127999999999</v>
      </c>
      <c r="C36">
        <v>30.451395999999999</v>
      </c>
      <c r="D36" s="50">
        <v>2300446.072071413</v>
      </c>
      <c r="E36" s="51" t="s">
        <v>1</v>
      </c>
      <c r="F36" s="51">
        <v>0</v>
      </c>
      <c r="G36" s="51">
        <v>2300446.072071413</v>
      </c>
      <c r="H36" s="23">
        <v>201</v>
      </c>
      <c r="I36" s="52"/>
    </row>
    <row r="37" spans="1:9">
      <c r="A37" s="23">
        <v>201</v>
      </c>
      <c r="B37">
        <v>30.865625000000001</v>
      </c>
      <c r="C37">
        <v>30.393172</v>
      </c>
      <c r="D37" s="50">
        <v>48345252.339793853</v>
      </c>
      <c r="E37" s="51" t="s">
        <v>1</v>
      </c>
      <c r="F37" s="51">
        <v>0</v>
      </c>
      <c r="G37" s="51">
        <v>48345252.339793853</v>
      </c>
      <c r="H37" s="23">
        <v>201</v>
      </c>
      <c r="I37" s="52"/>
    </row>
    <row r="38" spans="1:9">
      <c r="A38" s="23">
        <v>201</v>
      </c>
      <c r="B38">
        <v>30.818716999999999</v>
      </c>
      <c r="C38">
        <v>30.750019000000002</v>
      </c>
      <c r="D38" s="50">
        <v>31885330.945035595</v>
      </c>
      <c r="E38" s="51" t="s">
        <v>1</v>
      </c>
      <c r="F38" s="51">
        <v>0</v>
      </c>
      <c r="G38" s="51">
        <v>31885330.945035595</v>
      </c>
      <c r="H38" s="23">
        <v>201</v>
      </c>
      <c r="I38" s="52"/>
    </row>
    <row r="39" spans="1:9">
      <c r="A39" s="23">
        <v>201</v>
      </c>
      <c r="B39">
        <v>30.757141000000001</v>
      </c>
      <c r="C39">
        <v>31.648857</v>
      </c>
      <c r="D39" s="50">
        <v>247949000.23988762</v>
      </c>
      <c r="E39" s="51" t="s">
        <v>1</v>
      </c>
      <c r="F39" s="51">
        <v>0</v>
      </c>
      <c r="G39" s="51">
        <v>247949000.23988762</v>
      </c>
      <c r="H39" s="23">
        <v>201</v>
      </c>
      <c r="I39" s="52"/>
    </row>
    <row r="40" spans="1:9">
      <c r="A40" s="23">
        <v>201</v>
      </c>
      <c r="B40">
        <v>30.841201000000002</v>
      </c>
      <c r="C40">
        <v>30.638976</v>
      </c>
      <c r="D40" s="50">
        <v>12583548.74349796</v>
      </c>
      <c r="E40" s="51" t="s">
        <v>1</v>
      </c>
      <c r="F40" s="51">
        <v>0</v>
      </c>
      <c r="G40" s="51">
        <v>12583548.74349796</v>
      </c>
      <c r="H40" s="23">
        <v>201</v>
      </c>
      <c r="I40" s="52"/>
    </row>
    <row r="41" spans="1:9">
      <c r="A41" s="23">
        <v>201</v>
      </c>
      <c r="B41">
        <v>30.866261000000002</v>
      </c>
      <c r="C41">
        <v>32.000703999999999</v>
      </c>
      <c r="D41" s="50">
        <v>99934.065168012065</v>
      </c>
      <c r="E41" s="51" t="s">
        <v>1</v>
      </c>
      <c r="F41" s="51">
        <v>0</v>
      </c>
      <c r="G41" s="51">
        <v>99934.065168012065</v>
      </c>
      <c r="H41" s="23">
        <v>201</v>
      </c>
      <c r="I41" s="52"/>
    </row>
    <row r="42" spans="1:9">
      <c r="A42" s="23">
        <v>201</v>
      </c>
      <c r="B42">
        <v>30.853111999999999</v>
      </c>
      <c r="C42">
        <v>31.260739999999998</v>
      </c>
      <c r="D42" s="50">
        <v>1252554.3308425767</v>
      </c>
      <c r="E42" s="51" t="s">
        <v>1</v>
      </c>
      <c r="F42" s="51">
        <v>0</v>
      </c>
      <c r="G42" s="51">
        <v>1252554.3308425767</v>
      </c>
      <c r="H42" s="23">
        <v>201</v>
      </c>
      <c r="I42" s="52"/>
    </row>
    <row r="43" spans="1:9">
      <c r="A43" s="23">
        <v>201</v>
      </c>
      <c r="B43">
        <v>30.845511999999999</v>
      </c>
      <c r="C43">
        <v>30.729533</v>
      </c>
      <c r="D43" s="50">
        <v>4033245.9416559376</v>
      </c>
      <c r="E43" s="51" t="s">
        <v>1</v>
      </c>
      <c r="F43" s="51">
        <v>0</v>
      </c>
      <c r="G43" s="51">
        <v>4033245.9416559376</v>
      </c>
      <c r="H43" s="23">
        <v>201</v>
      </c>
      <c r="I43" s="52"/>
    </row>
    <row r="44" spans="1:9">
      <c r="A44" s="23">
        <v>201</v>
      </c>
      <c r="B44">
        <v>30.575641000000001</v>
      </c>
      <c r="C44">
        <v>31.407606000000001</v>
      </c>
      <c r="D44" s="50">
        <v>435990100.70044738</v>
      </c>
      <c r="E44" s="51" t="s">
        <v>1</v>
      </c>
      <c r="F44" s="51">
        <v>0</v>
      </c>
      <c r="G44" s="51">
        <v>435990100.70044738</v>
      </c>
      <c r="H44" s="23">
        <v>201</v>
      </c>
      <c r="I44" s="52"/>
    </row>
    <row r="45" spans="1:9">
      <c r="A45" s="23">
        <v>201</v>
      </c>
      <c r="B45">
        <v>30.798845</v>
      </c>
      <c r="C45">
        <v>31.947385000000001</v>
      </c>
      <c r="D45" s="50">
        <v>24413958.193457939</v>
      </c>
      <c r="E45" s="51" t="s">
        <v>1</v>
      </c>
      <c r="F45" s="51">
        <v>0</v>
      </c>
      <c r="G45" s="51">
        <v>24413958.193457939</v>
      </c>
      <c r="H45" s="23">
        <v>201</v>
      </c>
      <c r="I45" s="52"/>
    </row>
    <row r="46" spans="1:9">
      <c r="A46" s="23">
        <v>201</v>
      </c>
      <c r="B46">
        <v>30.757871000000002</v>
      </c>
      <c r="C46">
        <v>31.774843000000001</v>
      </c>
      <c r="D46" s="50">
        <v>21049802.097590756</v>
      </c>
      <c r="E46" s="51" t="s">
        <v>1</v>
      </c>
      <c r="F46" s="51">
        <v>0</v>
      </c>
      <c r="G46" s="51">
        <v>21049802.097590756</v>
      </c>
      <c r="H46" s="23">
        <v>201</v>
      </c>
      <c r="I46" s="52"/>
    </row>
    <row r="47" spans="1:9">
      <c r="A47" s="23">
        <v>201</v>
      </c>
      <c r="B47">
        <v>30.825227000000002</v>
      </c>
      <c r="C47">
        <v>30.253295999999999</v>
      </c>
      <c r="D47" s="50">
        <v>4272367.8991440013</v>
      </c>
      <c r="E47" s="51" t="s">
        <v>1</v>
      </c>
      <c r="F47" s="51">
        <v>0</v>
      </c>
      <c r="G47" s="51">
        <v>4272367.8991440013</v>
      </c>
      <c r="H47" s="23">
        <v>201</v>
      </c>
      <c r="I47" s="52"/>
    </row>
    <row r="48" spans="1:9">
      <c r="A48" s="23">
        <v>201</v>
      </c>
      <c r="B48">
        <v>30.824770000000001</v>
      </c>
      <c r="C48">
        <v>30.543925999999999</v>
      </c>
      <c r="D48" s="50">
        <v>311184.23755927454</v>
      </c>
      <c r="E48" s="51" t="s">
        <v>1</v>
      </c>
      <c r="F48" s="51">
        <v>0</v>
      </c>
      <c r="G48" s="51">
        <v>311184.23755927454</v>
      </c>
      <c r="H48" s="23">
        <v>201</v>
      </c>
      <c r="I48" s="52"/>
    </row>
    <row r="49" spans="1:9">
      <c r="A49" s="23">
        <v>201</v>
      </c>
      <c r="B49">
        <v>30.814197</v>
      </c>
      <c r="C49">
        <v>30.785705</v>
      </c>
      <c r="D49" s="50">
        <v>5990580.1057180446</v>
      </c>
      <c r="E49" s="51" t="s">
        <v>1</v>
      </c>
      <c r="F49" s="51">
        <v>0</v>
      </c>
      <c r="G49" s="51">
        <v>5990580.1057180446</v>
      </c>
      <c r="H49" s="23">
        <v>201</v>
      </c>
      <c r="I49" s="52"/>
    </row>
    <row r="50" spans="1:9">
      <c r="A50" s="23">
        <v>201</v>
      </c>
      <c r="B50">
        <v>30.794972000000001</v>
      </c>
      <c r="C50">
        <v>30.698164999999999</v>
      </c>
      <c r="D50" s="50">
        <v>4836647.2076361803</v>
      </c>
      <c r="E50" s="51" t="s">
        <v>1</v>
      </c>
      <c r="F50" s="51">
        <v>0</v>
      </c>
      <c r="G50" s="51">
        <v>4836647.2076361803</v>
      </c>
      <c r="H50" s="23">
        <v>201</v>
      </c>
      <c r="I50" s="52"/>
    </row>
    <row r="51" spans="1:9">
      <c r="A51" s="23">
        <v>201</v>
      </c>
      <c r="B51">
        <v>30.775812999999999</v>
      </c>
      <c r="C51">
        <v>31.856968999999999</v>
      </c>
      <c r="D51" s="50">
        <v>14063406.094147775</v>
      </c>
      <c r="E51" s="51" t="s">
        <v>1</v>
      </c>
      <c r="F51" s="51">
        <v>0</v>
      </c>
      <c r="G51" s="51">
        <v>14063406.094147775</v>
      </c>
      <c r="H51" s="23">
        <v>201</v>
      </c>
      <c r="I51" s="52"/>
    </row>
    <row r="52" spans="1:9">
      <c r="A52" s="23">
        <v>201</v>
      </c>
      <c r="B52">
        <v>30.728370000000002</v>
      </c>
      <c r="C52">
        <v>31.119441999999999</v>
      </c>
      <c r="D52" s="50">
        <v>15031360.503838649</v>
      </c>
      <c r="E52" s="51" t="s">
        <v>1</v>
      </c>
      <c r="F52" s="51">
        <v>0</v>
      </c>
      <c r="G52" s="51">
        <v>15031360.503838649</v>
      </c>
      <c r="H52" s="23">
        <v>201</v>
      </c>
      <c r="I52" s="52"/>
    </row>
    <row r="53" spans="1:9">
      <c r="A53" s="23">
        <v>201</v>
      </c>
      <c r="B53">
        <v>30.785706999999999</v>
      </c>
      <c r="C53">
        <v>32.006340999999999</v>
      </c>
      <c r="D53" s="50">
        <v>279325.8547779622</v>
      </c>
      <c r="E53" s="51" t="s">
        <v>1</v>
      </c>
      <c r="F53" s="51">
        <v>0</v>
      </c>
      <c r="G53" s="51">
        <v>279325.8547779622</v>
      </c>
      <c r="H53" s="23">
        <v>201</v>
      </c>
      <c r="I53" s="52"/>
    </row>
    <row r="54" spans="1:9">
      <c r="A54" s="23">
        <v>201</v>
      </c>
      <c r="B54">
        <v>30.731666000000001</v>
      </c>
      <c r="C54">
        <v>30.815702000000002</v>
      </c>
      <c r="D54" s="50">
        <v>28432286.082228724</v>
      </c>
      <c r="E54" s="51" t="s">
        <v>1</v>
      </c>
      <c r="F54" s="51">
        <v>0</v>
      </c>
      <c r="G54" s="51">
        <v>28432286.082228724</v>
      </c>
      <c r="H54" s="23">
        <v>201</v>
      </c>
      <c r="I54" s="52"/>
    </row>
    <row r="55" spans="1:9">
      <c r="A55" s="23">
        <v>201</v>
      </c>
      <c r="B55">
        <v>30.712268000000002</v>
      </c>
      <c r="C55">
        <v>30.765084000000002</v>
      </c>
      <c r="D55" s="50">
        <v>15309316.345522679</v>
      </c>
      <c r="E55" s="51" t="s">
        <v>1</v>
      </c>
      <c r="F55" s="51">
        <v>0</v>
      </c>
      <c r="G55" s="51">
        <v>15309316.345522679</v>
      </c>
      <c r="H55" s="23">
        <v>201</v>
      </c>
      <c r="I55" s="52"/>
    </row>
    <row r="56" spans="1:9">
      <c r="A56" s="23">
        <v>201</v>
      </c>
      <c r="B56">
        <v>30.770842999999999</v>
      </c>
      <c r="C56">
        <v>31.135399</v>
      </c>
      <c r="D56" s="50">
        <v>1090040.6961568543</v>
      </c>
      <c r="E56" s="51" t="s">
        <v>1</v>
      </c>
      <c r="F56" s="51">
        <v>0</v>
      </c>
      <c r="G56" s="51">
        <v>1090040.6961568543</v>
      </c>
      <c r="H56" s="23">
        <v>201</v>
      </c>
      <c r="I56" s="52"/>
    </row>
    <row r="57" spans="1:9">
      <c r="A57" s="23">
        <v>201</v>
      </c>
      <c r="B57">
        <v>30.752164</v>
      </c>
      <c r="C57">
        <v>31.904226000000001</v>
      </c>
      <c r="D57" s="50">
        <v>974625.74194287392</v>
      </c>
      <c r="E57" s="51" t="s">
        <v>1</v>
      </c>
      <c r="F57" s="51">
        <v>0</v>
      </c>
      <c r="G57" s="51">
        <v>974625.74194287392</v>
      </c>
      <c r="H57" s="23">
        <v>201</v>
      </c>
      <c r="I57" s="52"/>
    </row>
    <row r="58" spans="1:9">
      <c r="A58" s="23">
        <v>201</v>
      </c>
      <c r="B58">
        <v>30.720257</v>
      </c>
      <c r="C58">
        <v>30.944410000000001</v>
      </c>
      <c r="D58" s="50">
        <v>5296068.8024170948</v>
      </c>
      <c r="E58" s="51" t="s">
        <v>1</v>
      </c>
      <c r="F58" s="51">
        <v>0</v>
      </c>
      <c r="G58" s="51">
        <v>5296068.8024170948</v>
      </c>
      <c r="H58" s="23">
        <v>201</v>
      </c>
      <c r="I58" s="52"/>
    </row>
    <row r="59" spans="1:9">
      <c r="A59" s="23">
        <v>201</v>
      </c>
      <c r="B59">
        <v>30.709427000000002</v>
      </c>
      <c r="C59">
        <v>30.715764</v>
      </c>
      <c r="D59" s="50">
        <v>15731097.818748277</v>
      </c>
      <c r="E59" s="51" t="s">
        <v>1</v>
      </c>
      <c r="F59" s="51">
        <v>0</v>
      </c>
      <c r="G59" s="51">
        <v>15731097.818748277</v>
      </c>
      <c r="H59" s="23">
        <v>201</v>
      </c>
      <c r="I59" s="52"/>
    </row>
    <row r="60" spans="1:9">
      <c r="A60" s="23">
        <v>201</v>
      </c>
      <c r="B60">
        <v>30.666948000000001</v>
      </c>
      <c r="C60">
        <v>31.677379999999999</v>
      </c>
      <c r="D60" s="50">
        <v>55440763.395731762</v>
      </c>
      <c r="E60" s="51" t="s">
        <v>1</v>
      </c>
      <c r="F60" s="51">
        <v>0</v>
      </c>
      <c r="G60" s="51">
        <v>55440763.395731762</v>
      </c>
      <c r="H60" s="23">
        <v>201</v>
      </c>
      <c r="I60" s="52"/>
    </row>
    <row r="61" spans="1:9">
      <c r="A61" s="23">
        <v>201</v>
      </c>
      <c r="B61">
        <v>30.719673</v>
      </c>
      <c r="C61">
        <v>31.782955999999999</v>
      </c>
      <c r="D61" s="50">
        <v>611535.28565592074</v>
      </c>
      <c r="E61" s="51" t="s">
        <v>1</v>
      </c>
      <c r="F61" s="51">
        <v>0</v>
      </c>
      <c r="G61" s="51">
        <v>611535.28565592074</v>
      </c>
      <c r="H61" s="23">
        <v>201</v>
      </c>
      <c r="I61" s="52"/>
    </row>
    <row r="62" spans="1:9">
      <c r="A62" s="23">
        <v>201</v>
      </c>
      <c r="B62">
        <v>30.708307000000001</v>
      </c>
      <c r="C62">
        <v>30.708355000000001</v>
      </c>
      <c r="D62" s="50">
        <v>6060881.2842038516</v>
      </c>
      <c r="E62" s="51" t="s">
        <v>1</v>
      </c>
      <c r="F62" s="51">
        <v>0</v>
      </c>
      <c r="G62" s="51">
        <v>6060881.2842038516</v>
      </c>
      <c r="H62" s="23">
        <v>201</v>
      </c>
      <c r="I62" s="52"/>
    </row>
    <row r="63" spans="1:9">
      <c r="A63" s="23">
        <v>201</v>
      </c>
      <c r="B63">
        <v>30.680935999999999</v>
      </c>
      <c r="C63">
        <v>30.826779999999999</v>
      </c>
      <c r="D63" s="50">
        <v>2292048.4220640319</v>
      </c>
      <c r="E63" s="51" t="s">
        <v>1</v>
      </c>
      <c r="F63" s="51">
        <v>0</v>
      </c>
      <c r="G63" s="51">
        <v>2292048.4220640319</v>
      </c>
      <c r="H63" s="23">
        <v>201</v>
      </c>
      <c r="I63" s="52"/>
    </row>
    <row r="64" spans="1:9">
      <c r="A64" s="23">
        <v>201</v>
      </c>
      <c r="B64">
        <v>30.658166999999999</v>
      </c>
      <c r="C64">
        <v>30.767212000000001</v>
      </c>
      <c r="D64" s="50">
        <v>1620767.2559450688</v>
      </c>
      <c r="E64" s="51" t="s">
        <v>1</v>
      </c>
      <c r="F64" s="51">
        <v>0</v>
      </c>
      <c r="G64" s="51">
        <v>1620767.2559450688</v>
      </c>
      <c r="H64" s="23">
        <v>201</v>
      </c>
      <c r="I64" s="52"/>
    </row>
    <row r="65" spans="1:9">
      <c r="A65" s="23">
        <v>201</v>
      </c>
      <c r="B65">
        <v>30.650960999999999</v>
      </c>
      <c r="C65">
        <v>30.911078</v>
      </c>
      <c r="D65" s="50">
        <v>5075907.6323011732</v>
      </c>
      <c r="E65" s="51" t="s">
        <v>1</v>
      </c>
      <c r="F65" s="51">
        <v>0</v>
      </c>
      <c r="G65" s="51">
        <v>5075907.6323011732</v>
      </c>
      <c r="H65" s="23">
        <v>201</v>
      </c>
      <c r="I65" s="52"/>
    </row>
    <row r="66" spans="1:9">
      <c r="A66" s="23">
        <v>201</v>
      </c>
      <c r="B66">
        <v>30.658749</v>
      </c>
      <c r="C66">
        <v>30.831185000000001</v>
      </c>
      <c r="D66" s="50">
        <v>3455955.9818959264</v>
      </c>
      <c r="E66" s="51" t="s">
        <v>1</v>
      </c>
      <c r="F66" s="51">
        <v>0</v>
      </c>
      <c r="G66" s="51">
        <v>3455955.9818959264</v>
      </c>
      <c r="H66" s="23">
        <v>201</v>
      </c>
      <c r="I66" s="52"/>
    </row>
    <row r="67" spans="1:9">
      <c r="A67" s="23">
        <v>201</v>
      </c>
      <c r="B67">
        <v>30.651247999999999</v>
      </c>
      <c r="C67">
        <v>30.793803</v>
      </c>
      <c r="D67" s="50">
        <v>758451.65243133134</v>
      </c>
      <c r="E67" s="51" t="s">
        <v>1</v>
      </c>
      <c r="F67" s="51">
        <v>0</v>
      </c>
      <c r="G67" s="51">
        <v>758451.65243133134</v>
      </c>
      <c r="H67" s="23">
        <v>201</v>
      </c>
      <c r="I67" s="52"/>
    </row>
    <row r="68" spans="1:9">
      <c r="A68" s="23">
        <v>201</v>
      </c>
      <c r="B68">
        <v>30.397736999999999</v>
      </c>
      <c r="C68">
        <v>30.961442000000002</v>
      </c>
      <c r="D68" s="50">
        <v>186567029.75583461</v>
      </c>
      <c r="E68" s="51" t="s">
        <v>1</v>
      </c>
      <c r="F68" s="51">
        <v>0</v>
      </c>
      <c r="G68" s="51">
        <v>186567029.75583461</v>
      </c>
      <c r="H68" s="23">
        <v>201</v>
      </c>
      <c r="I68" s="52"/>
    </row>
    <row r="69" spans="1:9">
      <c r="A69" s="23">
        <v>201</v>
      </c>
      <c r="B69">
        <v>30.630295</v>
      </c>
      <c r="C69">
        <v>30.946491999999999</v>
      </c>
      <c r="D69" s="50">
        <v>181669.25570165779</v>
      </c>
      <c r="E69" s="51" t="s">
        <v>1</v>
      </c>
      <c r="F69" s="51">
        <v>0</v>
      </c>
      <c r="G69" s="51">
        <v>181669.25570165779</v>
      </c>
      <c r="H69" s="23">
        <v>201</v>
      </c>
      <c r="I69" s="52"/>
    </row>
    <row r="70" spans="1:9">
      <c r="A70" s="23">
        <v>201</v>
      </c>
      <c r="B70">
        <v>30.613748999999999</v>
      </c>
      <c r="C70">
        <v>30.798705000000002</v>
      </c>
      <c r="D70" s="50">
        <v>391947.7739943515</v>
      </c>
      <c r="E70" s="51" t="s">
        <v>1</v>
      </c>
      <c r="F70" s="51">
        <v>0</v>
      </c>
      <c r="G70" s="51">
        <v>391947.7739943515</v>
      </c>
      <c r="H70" s="23">
        <v>201</v>
      </c>
      <c r="I70" s="52"/>
    </row>
    <row r="71" spans="1:9">
      <c r="A71" s="23">
        <v>201</v>
      </c>
      <c r="B71">
        <v>30.599784</v>
      </c>
      <c r="C71">
        <v>30.962637000000001</v>
      </c>
      <c r="D71" s="50">
        <v>1244455.5053937333</v>
      </c>
      <c r="E71" s="51" t="s">
        <v>1</v>
      </c>
      <c r="F71" s="51">
        <v>0</v>
      </c>
      <c r="G71" s="51">
        <v>1244455.5053937333</v>
      </c>
      <c r="H71" s="23">
        <v>201</v>
      </c>
      <c r="I71" s="52"/>
    </row>
    <row r="72" spans="1:9">
      <c r="A72" s="23">
        <v>201</v>
      </c>
      <c r="B72">
        <v>30.582508000000001</v>
      </c>
      <c r="C72">
        <v>30.803557000000001</v>
      </c>
      <c r="D72" s="50">
        <v>2129620.0531453048</v>
      </c>
      <c r="E72" s="51" t="s">
        <v>1</v>
      </c>
      <c r="F72" s="51">
        <v>0</v>
      </c>
      <c r="G72" s="51">
        <v>2129620.0531453048</v>
      </c>
      <c r="H72" s="23">
        <v>201</v>
      </c>
      <c r="I72" s="52"/>
    </row>
    <row r="73" spans="1:9">
      <c r="A73" s="23">
        <v>201</v>
      </c>
      <c r="B73">
        <v>30.578638999999999</v>
      </c>
      <c r="C73">
        <v>30.818733999999999</v>
      </c>
      <c r="D73" s="50">
        <v>1195653.2092246818</v>
      </c>
      <c r="E73" s="51" t="s">
        <v>1</v>
      </c>
      <c r="F73" s="51">
        <v>0</v>
      </c>
      <c r="G73" s="51">
        <v>1195653.2092246818</v>
      </c>
      <c r="H73" s="23">
        <v>201</v>
      </c>
      <c r="I73" s="52"/>
    </row>
    <row r="74" spans="1:9">
      <c r="A74" s="23">
        <v>201</v>
      </c>
      <c r="B74">
        <v>30.566766999999999</v>
      </c>
      <c r="C74">
        <v>31.214230000000001</v>
      </c>
      <c r="D74" s="50">
        <v>2551883.7582551674</v>
      </c>
      <c r="E74" s="51" t="s">
        <v>1</v>
      </c>
      <c r="F74" s="51">
        <v>0</v>
      </c>
      <c r="G74" s="51">
        <v>2551883.7582551674</v>
      </c>
      <c r="H74" s="23">
        <v>201</v>
      </c>
      <c r="I74" s="52"/>
    </row>
    <row r="75" spans="1:9">
      <c r="A75" s="23">
        <v>201</v>
      </c>
      <c r="B75">
        <v>30.505061000000001</v>
      </c>
      <c r="C75">
        <v>31.439564000000001</v>
      </c>
      <c r="D75" s="50">
        <v>51736507.393688396</v>
      </c>
      <c r="E75" s="51" t="s">
        <v>1</v>
      </c>
      <c r="F75" s="51">
        <v>0</v>
      </c>
      <c r="G75" s="51">
        <v>51736507.393688396</v>
      </c>
      <c r="H75" s="23">
        <v>201</v>
      </c>
      <c r="I75" s="52"/>
    </row>
    <row r="76" spans="1:9">
      <c r="A76" s="23">
        <v>201</v>
      </c>
      <c r="B76">
        <v>30.542635000000001</v>
      </c>
      <c r="C76">
        <v>31.341018999999999</v>
      </c>
      <c r="D76" s="50">
        <v>5631166.9138025306</v>
      </c>
      <c r="E76" s="51" t="s">
        <v>1</v>
      </c>
      <c r="F76" s="51">
        <v>0</v>
      </c>
      <c r="G76" s="51">
        <v>5631166.9138025306</v>
      </c>
      <c r="H76" s="23">
        <v>201</v>
      </c>
      <c r="I76" s="52"/>
    </row>
    <row r="77" spans="1:9">
      <c r="A77" s="23">
        <v>201</v>
      </c>
      <c r="B77">
        <v>30.568283999999998</v>
      </c>
      <c r="C77">
        <v>30.919826</v>
      </c>
      <c r="D77" s="50">
        <v>994249.04028120055</v>
      </c>
      <c r="E77" s="51" t="s">
        <v>1</v>
      </c>
      <c r="F77" s="51">
        <v>0</v>
      </c>
      <c r="G77" s="51">
        <v>994249.04028120055</v>
      </c>
      <c r="H77" s="23">
        <v>201</v>
      </c>
      <c r="I77" s="52"/>
    </row>
    <row r="78" spans="1:9">
      <c r="A78" s="23">
        <v>201</v>
      </c>
      <c r="B78">
        <v>30.546838000000001</v>
      </c>
      <c r="C78">
        <v>31.018749</v>
      </c>
      <c r="D78" s="50">
        <v>96146.747748248148</v>
      </c>
      <c r="E78" s="51" t="s">
        <v>1</v>
      </c>
      <c r="F78" s="51">
        <v>0</v>
      </c>
      <c r="G78" s="51">
        <v>96146.747748248148</v>
      </c>
      <c r="H78" s="23">
        <v>201</v>
      </c>
      <c r="I78" s="52"/>
    </row>
    <row r="79" spans="1:9">
      <c r="A79" s="23">
        <v>201</v>
      </c>
      <c r="B79">
        <v>30.543033000000001</v>
      </c>
      <c r="C79">
        <v>31.269401999999999</v>
      </c>
      <c r="D79" s="50">
        <v>148272.54528854959</v>
      </c>
      <c r="E79" s="51" t="s">
        <v>1</v>
      </c>
      <c r="F79" s="51">
        <v>0</v>
      </c>
      <c r="G79" s="51">
        <v>148272.54528854959</v>
      </c>
      <c r="H79" s="23">
        <v>201</v>
      </c>
      <c r="I79" s="52"/>
    </row>
    <row r="80" spans="1:9">
      <c r="A80" s="23">
        <v>201</v>
      </c>
      <c r="B80">
        <v>30.518882999999999</v>
      </c>
      <c r="C80">
        <v>30.826687</v>
      </c>
      <c r="D80" s="50">
        <v>3525378.3322275165</v>
      </c>
      <c r="E80" s="51" t="s">
        <v>1</v>
      </c>
      <c r="F80" s="51">
        <v>0</v>
      </c>
      <c r="G80" s="51">
        <v>3525378.3322275165</v>
      </c>
      <c r="H80" s="23">
        <v>201</v>
      </c>
      <c r="I80" s="52"/>
    </row>
    <row r="81" spans="1:9">
      <c r="A81" s="23">
        <v>201</v>
      </c>
      <c r="B81">
        <v>30.524511</v>
      </c>
      <c r="C81">
        <v>30.805804999999999</v>
      </c>
      <c r="D81" s="50">
        <v>4749788.6849123668</v>
      </c>
      <c r="E81" s="51" t="s">
        <v>1</v>
      </c>
      <c r="F81" s="51">
        <v>0</v>
      </c>
      <c r="G81" s="51">
        <v>4749788.6849123668</v>
      </c>
      <c r="H81" s="23">
        <v>201</v>
      </c>
      <c r="I81" s="52"/>
    </row>
    <row r="82" spans="1:9">
      <c r="A82" s="23">
        <v>201</v>
      </c>
      <c r="B82">
        <v>30.521784</v>
      </c>
      <c r="C82">
        <v>31.274972000000002</v>
      </c>
      <c r="D82" s="50">
        <v>0</v>
      </c>
      <c r="E82" s="51" t="s">
        <v>1</v>
      </c>
      <c r="F82" s="51">
        <v>0</v>
      </c>
      <c r="G82" s="51">
        <v>0</v>
      </c>
      <c r="H82" s="23">
        <v>201</v>
      </c>
      <c r="I82" s="52"/>
    </row>
    <row r="83" spans="1:9">
      <c r="A83" s="23">
        <v>201</v>
      </c>
      <c r="B83">
        <v>30.441174</v>
      </c>
      <c r="C83">
        <v>30.818867000000001</v>
      </c>
      <c r="D83" s="50">
        <v>9840338.1123160981</v>
      </c>
      <c r="E83" s="51" t="s">
        <v>1</v>
      </c>
      <c r="F83" s="51">
        <v>0</v>
      </c>
      <c r="G83" s="51">
        <v>9840338.1123160981</v>
      </c>
      <c r="H83" s="23">
        <v>201</v>
      </c>
      <c r="I83" s="52"/>
    </row>
    <row r="84" spans="1:9">
      <c r="A84" s="23">
        <v>201</v>
      </c>
      <c r="B84">
        <v>30.500074999999999</v>
      </c>
      <c r="C84">
        <v>31.330280999999999</v>
      </c>
      <c r="D84" s="50">
        <v>263234.41296121501</v>
      </c>
      <c r="E84" s="51" t="s">
        <v>1</v>
      </c>
      <c r="F84" s="51">
        <v>0</v>
      </c>
      <c r="G84" s="51">
        <v>263234.41296121501</v>
      </c>
      <c r="H84" s="23">
        <v>201</v>
      </c>
      <c r="I84" s="52"/>
    </row>
    <row r="85" spans="1:9">
      <c r="A85" s="23">
        <v>201</v>
      </c>
      <c r="B85">
        <v>30.295003999999999</v>
      </c>
      <c r="C85">
        <v>30.932402</v>
      </c>
      <c r="D85" s="50">
        <v>63380058.066014826</v>
      </c>
      <c r="E85" s="51" t="s">
        <v>1</v>
      </c>
      <c r="F85" s="51">
        <v>0</v>
      </c>
      <c r="G85" s="51">
        <v>63380058.066014826</v>
      </c>
      <c r="H85" s="23">
        <v>201</v>
      </c>
      <c r="I85" s="52"/>
    </row>
    <row r="86" spans="1:9">
      <c r="A86" s="23">
        <v>201</v>
      </c>
      <c r="B86">
        <v>30.444659999999999</v>
      </c>
      <c r="C86">
        <v>30.844988000000001</v>
      </c>
      <c r="D86" s="50">
        <v>1575580.2283512168</v>
      </c>
      <c r="E86" s="51" t="s">
        <v>1</v>
      </c>
      <c r="F86" s="51">
        <v>0</v>
      </c>
      <c r="G86" s="51">
        <v>1575580.2283512168</v>
      </c>
      <c r="H86" s="23">
        <v>201</v>
      </c>
      <c r="I86" s="52"/>
    </row>
    <row r="87" spans="1:9">
      <c r="A87" s="23">
        <v>201</v>
      </c>
      <c r="B87">
        <v>30.215464999999998</v>
      </c>
      <c r="C87">
        <v>31.060041999999999</v>
      </c>
      <c r="D87" s="50">
        <v>574249.97286748851</v>
      </c>
      <c r="E87" s="51" t="s">
        <v>1</v>
      </c>
      <c r="F87" s="51">
        <v>0</v>
      </c>
      <c r="G87" s="51">
        <v>574249.97286748851</v>
      </c>
      <c r="H87" s="23">
        <v>201</v>
      </c>
      <c r="I87" s="52"/>
    </row>
    <row r="88" spans="1:9">
      <c r="A88" s="23">
        <v>201</v>
      </c>
      <c r="B88">
        <v>30.123760000000001</v>
      </c>
      <c r="C88">
        <v>31.136399000000001</v>
      </c>
      <c r="D88" s="50">
        <v>25983691.299620811</v>
      </c>
      <c r="E88" s="51" t="s">
        <v>1</v>
      </c>
      <c r="F88" s="51">
        <v>0</v>
      </c>
      <c r="G88" s="51">
        <v>25983691.299620811</v>
      </c>
      <c r="H88" s="23">
        <v>201</v>
      </c>
      <c r="I88" s="52"/>
    </row>
    <row r="89" spans="1:9">
      <c r="A89" s="23">
        <v>201</v>
      </c>
      <c r="B89">
        <v>30.035841000000001</v>
      </c>
      <c r="C89">
        <v>31.123715000000001</v>
      </c>
      <c r="D89" s="50">
        <v>5198017.6719916556</v>
      </c>
      <c r="E89" s="51" t="s">
        <v>1</v>
      </c>
      <c r="F89" s="51">
        <v>0</v>
      </c>
      <c r="G89" s="51">
        <v>5198017.6719916556</v>
      </c>
      <c r="H89" s="23">
        <v>201</v>
      </c>
      <c r="I89" s="52"/>
    </row>
    <row r="90" spans="1:9">
      <c r="A90" s="23">
        <v>201</v>
      </c>
      <c r="B90">
        <v>29.913066000000001</v>
      </c>
      <c r="C90">
        <v>31.213135000000001</v>
      </c>
      <c r="D90" s="50">
        <v>21777330.198133543</v>
      </c>
      <c r="E90" s="51" t="s">
        <v>1</v>
      </c>
      <c r="F90" s="51">
        <v>0</v>
      </c>
      <c r="G90" s="51">
        <v>21777330.198133543</v>
      </c>
      <c r="H90" s="23">
        <v>201</v>
      </c>
      <c r="I90" s="52"/>
    </row>
    <row r="91" spans="1:9">
      <c r="A91" s="23">
        <v>201</v>
      </c>
      <c r="B91">
        <v>29.934543000000001</v>
      </c>
      <c r="C91">
        <v>31.236014999999998</v>
      </c>
      <c r="D91" s="50">
        <v>3599235.8580346792</v>
      </c>
      <c r="E91" s="51" t="s">
        <v>1</v>
      </c>
      <c r="F91" s="51">
        <v>0</v>
      </c>
      <c r="G91" s="51">
        <v>3599235.8580346792</v>
      </c>
      <c r="H91" s="23">
        <v>201</v>
      </c>
      <c r="I91" s="52"/>
    </row>
    <row r="92" spans="1:9">
      <c r="A92" s="23">
        <v>201</v>
      </c>
      <c r="B92">
        <v>29.907077999999998</v>
      </c>
      <c r="C92">
        <v>31.273302999999999</v>
      </c>
      <c r="D92" s="50">
        <v>835605.95945117716</v>
      </c>
      <c r="E92" s="51" t="s">
        <v>1</v>
      </c>
      <c r="F92" s="51">
        <v>0</v>
      </c>
      <c r="G92" s="51">
        <v>835605.95945117716</v>
      </c>
      <c r="H92" s="23">
        <v>201</v>
      </c>
      <c r="I92" s="52"/>
    </row>
    <row r="93" spans="1:9">
      <c r="A93" s="23">
        <v>201</v>
      </c>
      <c r="B93">
        <v>29.871559999999999</v>
      </c>
      <c r="C93">
        <v>31.281161000000001</v>
      </c>
      <c r="D93" s="50">
        <v>301612.90136704379</v>
      </c>
      <c r="E93" s="51" t="s">
        <v>1</v>
      </c>
      <c r="F93" s="51">
        <v>0</v>
      </c>
      <c r="G93" s="51">
        <v>301612.90136704379</v>
      </c>
      <c r="H93" s="23">
        <v>201</v>
      </c>
      <c r="I93" s="52"/>
    </row>
    <row r="94" spans="1:9">
      <c r="A94" s="23">
        <v>201</v>
      </c>
      <c r="B94">
        <v>29.829048</v>
      </c>
      <c r="C94">
        <v>31.302223000000001</v>
      </c>
      <c r="D94" s="50">
        <v>2334532.4933995632</v>
      </c>
      <c r="E94" s="51" t="s">
        <v>1</v>
      </c>
      <c r="F94" s="51">
        <v>0</v>
      </c>
      <c r="G94" s="51">
        <v>2334532.4933995632</v>
      </c>
      <c r="H94" s="23">
        <v>201</v>
      </c>
      <c r="I94" s="52"/>
    </row>
    <row r="95" spans="1:9">
      <c r="A95" s="23">
        <v>201</v>
      </c>
      <c r="B95">
        <v>29.855568000000002</v>
      </c>
      <c r="C95">
        <v>31.281832000000001</v>
      </c>
      <c r="D95" s="50">
        <v>122312.45067905881</v>
      </c>
      <c r="E95" s="51" t="s">
        <v>1</v>
      </c>
      <c r="F95" s="51">
        <v>0</v>
      </c>
      <c r="G95" s="51">
        <v>122312.45067905881</v>
      </c>
      <c r="H95" s="23">
        <v>201</v>
      </c>
      <c r="I95" s="52"/>
    </row>
    <row r="96" spans="1:9">
      <c r="A96" s="23">
        <v>201</v>
      </c>
      <c r="B96">
        <v>29.841432000000001</v>
      </c>
      <c r="C96">
        <v>31.238088999999999</v>
      </c>
      <c r="D96" s="50">
        <v>224875.69839601795</v>
      </c>
      <c r="E96" s="51" t="s">
        <v>1</v>
      </c>
      <c r="F96" s="51">
        <v>0</v>
      </c>
      <c r="G96" s="51">
        <v>224875.69839601795</v>
      </c>
      <c r="H96" s="23">
        <v>201</v>
      </c>
      <c r="I96" s="52"/>
    </row>
    <row r="97" spans="1:9">
      <c r="A97" s="23">
        <v>201</v>
      </c>
      <c r="B97">
        <v>29.822588</v>
      </c>
      <c r="C97">
        <v>31.245909000000001</v>
      </c>
      <c r="D97" s="50">
        <v>0</v>
      </c>
      <c r="E97" s="51" t="s">
        <v>1</v>
      </c>
      <c r="F97" s="51">
        <v>0</v>
      </c>
      <c r="G97" s="51">
        <v>0</v>
      </c>
      <c r="H97" s="23">
        <v>201</v>
      </c>
      <c r="I97" s="52"/>
    </row>
    <row r="98" spans="1:9">
      <c r="A98" s="23">
        <v>201</v>
      </c>
      <c r="B98">
        <v>29.804072999999999</v>
      </c>
      <c r="C98">
        <v>31.275938</v>
      </c>
      <c r="D98" s="50">
        <v>494495.50592327706</v>
      </c>
      <c r="E98" s="51" t="s">
        <v>1</v>
      </c>
      <c r="F98" s="51">
        <v>0</v>
      </c>
      <c r="G98" s="51">
        <v>494495.50592327706</v>
      </c>
      <c r="H98" s="23">
        <v>201</v>
      </c>
      <c r="I98" s="52"/>
    </row>
    <row r="99" spans="1:9">
      <c r="A99" s="23">
        <v>201</v>
      </c>
      <c r="B99">
        <v>29.796313999999999</v>
      </c>
      <c r="C99">
        <v>31.246112</v>
      </c>
      <c r="D99" s="50">
        <v>305680.34117456159</v>
      </c>
      <c r="E99" s="51" t="s">
        <v>1</v>
      </c>
      <c r="F99" s="51">
        <v>0</v>
      </c>
      <c r="G99" s="51">
        <v>305680.34117456159</v>
      </c>
      <c r="H99" s="23">
        <v>201</v>
      </c>
      <c r="I99" s="52"/>
    </row>
    <row r="100" spans="1:9">
      <c r="A100" s="23">
        <v>201</v>
      </c>
      <c r="B100">
        <v>29.791056999999999</v>
      </c>
      <c r="C100">
        <v>31.288236000000001</v>
      </c>
      <c r="D100" s="50">
        <v>95664.870366698568</v>
      </c>
      <c r="E100" s="51" t="s">
        <v>1</v>
      </c>
      <c r="F100" s="51">
        <v>0</v>
      </c>
      <c r="G100" s="51">
        <v>95664.870366698568</v>
      </c>
      <c r="H100" s="23">
        <v>201</v>
      </c>
      <c r="I100" s="52"/>
    </row>
    <row r="101" spans="1:9">
      <c r="A101" s="23">
        <v>201</v>
      </c>
      <c r="B101">
        <v>29.633949000000001</v>
      </c>
      <c r="C101">
        <v>31.247077000000001</v>
      </c>
      <c r="D101" s="50">
        <v>39466422.537474804</v>
      </c>
      <c r="E101" s="51" t="s">
        <v>1</v>
      </c>
      <c r="F101" s="51">
        <v>0</v>
      </c>
      <c r="G101" s="51">
        <v>39466422.537474804</v>
      </c>
      <c r="H101" s="23">
        <v>201</v>
      </c>
      <c r="I101" s="52"/>
    </row>
    <row r="102" spans="1:9">
      <c r="A102" s="23">
        <v>201</v>
      </c>
      <c r="B102">
        <v>29.776132</v>
      </c>
      <c r="C102">
        <v>31.280811</v>
      </c>
      <c r="D102" s="50">
        <v>322888.90413824841</v>
      </c>
      <c r="E102" s="51" t="s">
        <v>1</v>
      </c>
      <c r="F102" s="51">
        <v>0</v>
      </c>
      <c r="G102" s="51">
        <v>322888.90413824841</v>
      </c>
      <c r="H102" s="23">
        <v>201</v>
      </c>
      <c r="I102" s="52"/>
    </row>
    <row r="103" spans="1:9">
      <c r="A103" s="23">
        <v>201</v>
      </c>
      <c r="B103">
        <v>29.664949</v>
      </c>
      <c r="C103">
        <v>31.294702000000001</v>
      </c>
      <c r="D103" s="50">
        <v>16261487.228741605</v>
      </c>
      <c r="E103" s="51" t="s">
        <v>1</v>
      </c>
      <c r="F103" s="51">
        <v>0</v>
      </c>
      <c r="G103" s="51">
        <v>16261487.228741605</v>
      </c>
      <c r="H103" s="23">
        <v>201</v>
      </c>
      <c r="I103" s="52"/>
    </row>
    <row r="104" spans="1:9">
      <c r="A104" s="23">
        <v>201</v>
      </c>
      <c r="B104">
        <v>29.742311000000001</v>
      </c>
      <c r="C104">
        <v>31.271789999999999</v>
      </c>
      <c r="D104" s="50">
        <v>393603.06934539735</v>
      </c>
      <c r="E104" s="51" t="s">
        <v>1</v>
      </c>
      <c r="F104" s="51">
        <v>0</v>
      </c>
      <c r="G104" s="51">
        <v>393603.06934539735</v>
      </c>
      <c r="H104" s="23">
        <v>201</v>
      </c>
      <c r="I104" s="52"/>
    </row>
    <row r="105" spans="1:9">
      <c r="A105" s="23">
        <v>201</v>
      </c>
      <c r="B105">
        <v>29.628613000000001</v>
      </c>
      <c r="C105">
        <v>31.265141</v>
      </c>
      <c r="D105" s="50">
        <v>73709.902029107616</v>
      </c>
      <c r="E105" s="51" t="s">
        <v>1</v>
      </c>
      <c r="F105" s="51">
        <v>0</v>
      </c>
      <c r="G105" s="51">
        <v>73709.902029107616</v>
      </c>
      <c r="H105" s="23">
        <v>201</v>
      </c>
      <c r="I105" s="52"/>
    </row>
    <row r="106" spans="1:9">
      <c r="A106" s="23">
        <v>201</v>
      </c>
      <c r="B106">
        <v>29.343284000000001</v>
      </c>
      <c r="C106">
        <v>30.810341000000001</v>
      </c>
      <c r="D106" s="50">
        <v>456612581.2470203</v>
      </c>
      <c r="E106" s="51" t="s">
        <v>1</v>
      </c>
      <c r="F106" s="51">
        <v>0</v>
      </c>
      <c r="G106" s="51">
        <v>456612581.2470203</v>
      </c>
      <c r="H106" s="23">
        <v>201</v>
      </c>
      <c r="I106" s="52"/>
    </row>
    <row r="107" spans="1:9">
      <c r="A107" s="23">
        <v>201</v>
      </c>
      <c r="B107">
        <v>29.504873</v>
      </c>
      <c r="C107">
        <v>31.273637000000001</v>
      </c>
      <c r="D107" s="50">
        <v>1679305.8427418421</v>
      </c>
      <c r="E107" s="51" t="s">
        <v>1</v>
      </c>
      <c r="F107" s="51">
        <v>0</v>
      </c>
      <c r="G107" s="51">
        <v>1679305.8427418421</v>
      </c>
      <c r="H107" s="23">
        <v>201</v>
      </c>
      <c r="I107" s="52"/>
    </row>
    <row r="108" spans="1:9">
      <c r="A108" s="23">
        <v>201</v>
      </c>
      <c r="B108">
        <v>29.389962000000001</v>
      </c>
      <c r="C108">
        <v>31.250212999999999</v>
      </c>
      <c r="D108" s="50">
        <v>20315380.679828465</v>
      </c>
      <c r="E108" s="51" t="s">
        <v>1</v>
      </c>
      <c r="F108" s="51">
        <v>0</v>
      </c>
      <c r="G108" s="51">
        <v>20315380.679828465</v>
      </c>
      <c r="H108" s="23">
        <v>201</v>
      </c>
      <c r="I108" s="52"/>
    </row>
    <row r="109" spans="1:9">
      <c r="A109" s="23">
        <v>201</v>
      </c>
      <c r="B109">
        <v>28.592478</v>
      </c>
      <c r="C109">
        <v>30.844141</v>
      </c>
      <c r="D109" s="50">
        <v>822698480.11320448</v>
      </c>
      <c r="E109" s="51" t="s">
        <v>1</v>
      </c>
      <c r="F109" s="51">
        <v>0</v>
      </c>
      <c r="G109" s="51">
        <v>822698480.11320448</v>
      </c>
      <c r="H109" s="23">
        <v>201</v>
      </c>
      <c r="I109" s="52"/>
    </row>
    <row r="110" spans="1:9">
      <c r="A110" s="23">
        <v>201</v>
      </c>
      <c r="B110">
        <v>29.427346</v>
      </c>
      <c r="C110">
        <v>31.231760999999999</v>
      </c>
      <c r="D110" s="50">
        <v>1562241.9535165022</v>
      </c>
      <c r="E110" s="51" t="s">
        <v>1</v>
      </c>
      <c r="F110" s="51">
        <v>0</v>
      </c>
      <c r="G110" s="51">
        <v>1562241.9535165022</v>
      </c>
      <c r="H110" s="23">
        <v>201</v>
      </c>
      <c r="I110" s="52"/>
    </row>
    <row r="111" spans="1:9">
      <c r="A111" s="23">
        <v>201</v>
      </c>
      <c r="B111">
        <v>29.404108999999998</v>
      </c>
      <c r="C111">
        <v>31.205452999999999</v>
      </c>
      <c r="D111" s="50">
        <v>4247652.3274631305</v>
      </c>
      <c r="E111" s="51" t="s">
        <v>1</v>
      </c>
      <c r="F111" s="51">
        <v>0</v>
      </c>
      <c r="G111" s="51">
        <v>4247652.3274631305</v>
      </c>
      <c r="H111" s="23">
        <v>201</v>
      </c>
      <c r="I111" s="52"/>
    </row>
    <row r="112" spans="1:9">
      <c r="A112" s="23">
        <v>201</v>
      </c>
      <c r="B112">
        <v>29.273444000000001</v>
      </c>
      <c r="C112">
        <v>31.102698</v>
      </c>
      <c r="D112" s="50">
        <v>6085783.1337400479</v>
      </c>
      <c r="E112" s="51" t="s">
        <v>1</v>
      </c>
      <c r="F112" s="51">
        <v>0</v>
      </c>
      <c r="G112" s="51">
        <v>6085783.1337400479</v>
      </c>
      <c r="H112" s="23">
        <v>201</v>
      </c>
      <c r="I112" s="52"/>
    </row>
    <row r="113" spans="1:9">
      <c r="A113" s="23">
        <v>201</v>
      </c>
      <c r="B113">
        <v>29.219223</v>
      </c>
      <c r="C113">
        <v>31.154857</v>
      </c>
      <c r="D113" s="50">
        <v>4187312.0043067834</v>
      </c>
      <c r="E113" s="51" t="s">
        <v>1</v>
      </c>
      <c r="F113" s="51">
        <v>0</v>
      </c>
      <c r="G113" s="51">
        <v>4187312.0043067834</v>
      </c>
      <c r="H113" s="23">
        <v>201</v>
      </c>
      <c r="I113" s="52"/>
    </row>
    <row r="114" spans="1:9">
      <c r="A114" s="23">
        <v>201</v>
      </c>
      <c r="B114">
        <v>28.956433000000001</v>
      </c>
      <c r="C114">
        <v>30.904969999999999</v>
      </c>
      <c r="D114" s="50">
        <v>1850828.120277663</v>
      </c>
      <c r="E114" s="51" t="s">
        <v>1</v>
      </c>
      <c r="F114" s="51">
        <v>0</v>
      </c>
      <c r="G114" s="51">
        <v>1850828.120277663</v>
      </c>
      <c r="H114" s="23">
        <v>201</v>
      </c>
      <c r="I114" s="52"/>
    </row>
    <row r="115" spans="1:9">
      <c r="A115" s="23">
        <v>201</v>
      </c>
      <c r="B115">
        <v>28.722093000000001</v>
      </c>
      <c r="C115">
        <v>30.752082999999999</v>
      </c>
      <c r="D115" s="50">
        <v>1493006.244724462</v>
      </c>
      <c r="E115" s="51" t="s">
        <v>1</v>
      </c>
      <c r="F115" s="51">
        <v>0</v>
      </c>
      <c r="G115" s="51">
        <v>1493006.244724462</v>
      </c>
      <c r="H115" s="23">
        <v>201</v>
      </c>
      <c r="I115" s="52"/>
    </row>
    <row r="116" spans="1:9">
      <c r="A116" s="23">
        <v>201</v>
      </c>
      <c r="B116">
        <v>28.611165</v>
      </c>
      <c r="C116">
        <v>30.863838000000001</v>
      </c>
      <c r="D116" s="50">
        <v>7164535.1768996557</v>
      </c>
      <c r="E116" s="51" t="s">
        <v>1</v>
      </c>
      <c r="F116" s="51">
        <v>0</v>
      </c>
      <c r="G116" s="51">
        <v>7164535.1768996557</v>
      </c>
      <c r="H116" s="23">
        <v>201</v>
      </c>
      <c r="I116" s="52"/>
    </row>
    <row r="117" spans="1:9">
      <c r="A117" s="23">
        <v>201</v>
      </c>
      <c r="B117">
        <v>28.611661999999999</v>
      </c>
      <c r="C117">
        <v>30.835747999999999</v>
      </c>
      <c r="D117" s="50">
        <v>1453953.5089585453</v>
      </c>
      <c r="E117" s="51" t="s">
        <v>1</v>
      </c>
      <c r="F117" s="51">
        <v>0</v>
      </c>
      <c r="G117" s="51">
        <v>1453953.5089585453</v>
      </c>
      <c r="H117" s="23">
        <v>201</v>
      </c>
      <c r="I117" s="52"/>
    </row>
    <row r="118" spans="1:9">
      <c r="A118" s="23">
        <v>201</v>
      </c>
      <c r="B118">
        <v>28.558571000000001</v>
      </c>
      <c r="C118">
        <v>30.734189000000001</v>
      </c>
      <c r="D118" s="50">
        <v>3482385.8433829243</v>
      </c>
      <c r="E118" s="51" t="s">
        <v>1</v>
      </c>
      <c r="F118" s="51">
        <v>0</v>
      </c>
      <c r="G118" s="51">
        <v>3482385.8433829243</v>
      </c>
      <c r="H118" s="23">
        <v>201</v>
      </c>
      <c r="I118" s="52"/>
    </row>
    <row r="119" spans="1:9">
      <c r="A119" s="23">
        <v>201</v>
      </c>
      <c r="B119">
        <v>28.529698</v>
      </c>
      <c r="C119">
        <v>30.849938000000002</v>
      </c>
      <c r="D119" s="50">
        <v>4773356.996420661</v>
      </c>
      <c r="E119" s="51" t="s">
        <v>1</v>
      </c>
      <c r="F119" s="51">
        <v>0</v>
      </c>
      <c r="G119" s="51">
        <v>4773356.996420661</v>
      </c>
      <c r="H119" s="23">
        <v>201</v>
      </c>
      <c r="I119" s="52"/>
    </row>
    <row r="120" spans="1:9">
      <c r="A120" s="23">
        <v>201</v>
      </c>
      <c r="B120">
        <v>28.534972</v>
      </c>
      <c r="C120">
        <v>30.816564</v>
      </c>
      <c r="D120" s="50">
        <v>1483649.1152941219</v>
      </c>
      <c r="E120" s="51" t="s">
        <v>1</v>
      </c>
      <c r="F120" s="51">
        <v>0</v>
      </c>
      <c r="G120" s="51">
        <v>1483649.1152941219</v>
      </c>
      <c r="H120" s="23">
        <v>201</v>
      </c>
      <c r="I120" s="52"/>
    </row>
    <row r="121" spans="1:9">
      <c r="A121" s="23">
        <v>201</v>
      </c>
      <c r="B121">
        <v>28.434840999999999</v>
      </c>
      <c r="C121">
        <v>30.828475999999998</v>
      </c>
      <c r="D121" s="50">
        <v>5524581.0500474246</v>
      </c>
      <c r="E121" s="51" t="s">
        <v>1</v>
      </c>
      <c r="F121" s="51">
        <v>0</v>
      </c>
      <c r="G121" s="51">
        <v>5524581.0500474246</v>
      </c>
      <c r="H121" s="23">
        <v>201</v>
      </c>
      <c r="I121" s="52"/>
    </row>
    <row r="122" spans="1:9">
      <c r="A122" s="23">
        <v>201</v>
      </c>
      <c r="B122">
        <v>28.444614000000001</v>
      </c>
      <c r="C122">
        <v>30.827608000000001</v>
      </c>
      <c r="D122" s="50">
        <v>2136788.8780774926</v>
      </c>
      <c r="E122" s="51" t="s">
        <v>1</v>
      </c>
      <c r="F122" s="51">
        <v>0</v>
      </c>
      <c r="G122" s="51">
        <v>2136788.8780774926</v>
      </c>
      <c r="H122" s="23">
        <v>201</v>
      </c>
      <c r="I122" s="52"/>
    </row>
    <row r="123" spans="1:9">
      <c r="A123" s="23">
        <v>201</v>
      </c>
      <c r="B123">
        <v>28.418430000000001</v>
      </c>
      <c r="C123">
        <v>30.673479</v>
      </c>
      <c r="D123" s="50">
        <v>3302011.7365327445</v>
      </c>
      <c r="E123" s="51" t="s">
        <v>1</v>
      </c>
      <c r="F123" s="51">
        <v>0</v>
      </c>
      <c r="G123" s="51">
        <v>3302011.7365327445</v>
      </c>
      <c r="H123" s="23">
        <v>201</v>
      </c>
      <c r="I123" s="52"/>
    </row>
    <row r="124" spans="1:9">
      <c r="A124" s="23">
        <v>201</v>
      </c>
      <c r="B124">
        <v>28.405125999999999</v>
      </c>
      <c r="C124">
        <v>30.726116999999999</v>
      </c>
      <c r="D124" s="50">
        <v>3737864.4616175722</v>
      </c>
      <c r="E124" s="51" t="s">
        <v>1</v>
      </c>
      <c r="F124" s="51">
        <v>0</v>
      </c>
      <c r="G124" s="51">
        <v>3737864.4616175722</v>
      </c>
      <c r="H124" s="23">
        <v>201</v>
      </c>
      <c r="I124" s="52"/>
    </row>
    <row r="125" spans="1:9">
      <c r="A125" s="23">
        <v>201</v>
      </c>
      <c r="B125">
        <v>28.158411999999998</v>
      </c>
      <c r="C125">
        <v>30.764897999999999</v>
      </c>
      <c r="D125" s="50">
        <v>11830986.19753251</v>
      </c>
      <c r="E125" s="51" t="s">
        <v>1</v>
      </c>
      <c r="F125" s="51">
        <v>0</v>
      </c>
      <c r="G125" s="51">
        <v>11830986.19753251</v>
      </c>
      <c r="H125" s="23">
        <v>201</v>
      </c>
      <c r="I125" s="52"/>
    </row>
    <row r="126" spans="1:9">
      <c r="A126" s="23">
        <v>201</v>
      </c>
      <c r="B126">
        <v>28.229831000000001</v>
      </c>
      <c r="C126">
        <v>30.724508</v>
      </c>
      <c r="D126" s="50">
        <v>127724.50372611983</v>
      </c>
      <c r="E126" s="51" t="s">
        <v>1</v>
      </c>
      <c r="F126" s="51">
        <v>0</v>
      </c>
      <c r="G126" s="51">
        <v>127724.50372611983</v>
      </c>
      <c r="H126" s="23">
        <v>201</v>
      </c>
      <c r="I126" s="52"/>
    </row>
    <row r="127" spans="1:9">
      <c r="A127" s="23">
        <v>201</v>
      </c>
      <c r="B127">
        <v>27.956693999999999</v>
      </c>
      <c r="C127">
        <v>30.749955</v>
      </c>
      <c r="D127" s="50">
        <v>10092349.454450289</v>
      </c>
      <c r="E127" s="51" t="s">
        <v>1</v>
      </c>
      <c r="F127" s="51">
        <v>0</v>
      </c>
      <c r="G127" s="51">
        <v>10092349.454450289</v>
      </c>
      <c r="H127" s="23">
        <v>201</v>
      </c>
      <c r="I127" s="52"/>
    </row>
    <row r="128" spans="1:9">
      <c r="A128" s="23">
        <v>201</v>
      </c>
      <c r="B128">
        <v>27.893833999999998</v>
      </c>
      <c r="C128">
        <v>30.696664999999999</v>
      </c>
      <c r="D128" s="50">
        <v>181312.36570750838</v>
      </c>
      <c r="E128" s="51" t="s">
        <v>1</v>
      </c>
      <c r="F128" s="51">
        <v>0</v>
      </c>
      <c r="G128" s="51">
        <v>181312.36570750838</v>
      </c>
      <c r="H128" s="23">
        <v>201</v>
      </c>
      <c r="I128" s="52"/>
    </row>
    <row r="129" spans="1:9">
      <c r="A129" s="23">
        <v>201</v>
      </c>
      <c r="B129">
        <v>27.746137999999998</v>
      </c>
      <c r="C129">
        <v>30.889088000000001</v>
      </c>
      <c r="D129" s="50">
        <v>6686233.6438257229</v>
      </c>
      <c r="E129" s="51" t="s">
        <v>1</v>
      </c>
      <c r="F129" s="51">
        <v>0</v>
      </c>
      <c r="G129" s="51">
        <v>6686233.6438257229</v>
      </c>
      <c r="H129" s="23">
        <v>201</v>
      </c>
      <c r="I129" s="52"/>
    </row>
    <row r="130" spans="1:9">
      <c r="A130" s="23">
        <v>201</v>
      </c>
      <c r="B130">
        <v>27.601471</v>
      </c>
      <c r="C130">
        <v>30.746517000000001</v>
      </c>
      <c r="D130" s="50">
        <v>13068272.576112466</v>
      </c>
      <c r="E130" s="51" t="s">
        <v>1</v>
      </c>
      <c r="F130" s="51">
        <v>0</v>
      </c>
      <c r="G130" s="51">
        <v>13068272.576112466</v>
      </c>
      <c r="H130" s="23">
        <v>201</v>
      </c>
      <c r="I130" s="52"/>
    </row>
    <row r="131" spans="1:9">
      <c r="A131" s="23">
        <v>201</v>
      </c>
      <c r="B131">
        <v>27.512502999999999</v>
      </c>
      <c r="C131">
        <v>30.745018000000002</v>
      </c>
      <c r="D131" s="50">
        <v>15224362.287817152</v>
      </c>
      <c r="E131" s="51" t="s">
        <v>1</v>
      </c>
      <c r="F131" s="51">
        <v>0</v>
      </c>
      <c r="G131" s="51">
        <v>15224362.287817152</v>
      </c>
      <c r="H131" s="23">
        <v>201</v>
      </c>
      <c r="I131" s="52"/>
    </row>
    <row r="132" spans="1:9">
      <c r="A132" s="23">
        <v>201</v>
      </c>
      <c r="B132">
        <v>27.415292000000001</v>
      </c>
      <c r="C132">
        <v>30.941023000000001</v>
      </c>
      <c r="D132" s="50">
        <v>10705152.686777659</v>
      </c>
      <c r="E132" s="51" t="s">
        <v>1</v>
      </c>
      <c r="F132" s="51">
        <v>0</v>
      </c>
      <c r="G132" s="51">
        <v>10705152.686777659</v>
      </c>
      <c r="H132" s="23">
        <v>201</v>
      </c>
      <c r="I132" s="52"/>
    </row>
    <row r="133" spans="1:9">
      <c r="A133" s="23">
        <v>201</v>
      </c>
      <c r="B133">
        <v>27.501618000000001</v>
      </c>
      <c r="C133">
        <v>30.815083000000001</v>
      </c>
      <c r="D133" s="50">
        <v>19112350.543904357</v>
      </c>
      <c r="E133" s="51" t="s">
        <v>1</v>
      </c>
      <c r="F133" s="51">
        <v>0</v>
      </c>
      <c r="G133" s="51">
        <v>19112350.543904357</v>
      </c>
      <c r="H133" s="23">
        <v>201</v>
      </c>
      <c r="I133" s="52"/>
    </row>
    <row r="134" spans="1:9">
      <c r="A134" s="23">
        <v>201</v>
      </c>
      <c r="B134">
        <v>27.527301000000001</v>
      </c>
      <c r="C134">
        <v>30.769924</v>
      </c>
      <c r="D134" s="50">
        <v>1927110.5805281121</v>
      </c>
      <c r="E134" s="51" t="s">
        <v>1</v>
      </c>
      <c r="F134" s="51">
        <v>0</v>
      </c>
      <c r="G134" s="51">
        <v>1927110.5805281121</v>
      </c>
      <c r="H134" s="23">
        <v>201</v>
      </c>
      <c r="I134" s="52"/>
    </row>
    <row r="135" spans="1:9">
      <c r="A135" s="23">
        <v>201</v>
      </c>
      <c r="B135">
        <v>27.419813000000001</v>
      </c>
      <c r="C135">
        <v>30.764301</v>
      </c>
      <c r="D135" s="50">
        <v>10327670.085428681</v>
      </c>
      <c r="E135" s="51" t="s">
        <v>1</v>
      </c>
      <c r="F135" s="51">
        <v>0</v>
      </c>
      <c r="G135" s="51">
        <v>10327670.085428681</v>
      </c>
      <c r="H135" s="23">
        <v>201</v>
      </c>
      <c r="I135" s="52"/>
    </row>
    <row r="136" spans="1:9">
      <c r="A136" s="23">
        <v>201</v>
      </c>
      <c r="B136">
        <v>27.342220999999999</v>
      </c>
      <c r="C136">
        <v>30.885487999999999</v>
      </c>
      <c r="D136" s="50">
        <v>22867651.763000187</v>
      </c>
      <c r="E136" s="51" t="s">
        <v>1</v>
      </c>
      <c r="F136" s="51">
        <v>0</v>
      </c>
      <c r="G136" s="51">
        <v>22867651.763000187</v>
      </c>
      <c r="H136" s="23">
        <v>201</v>
      </c>
      <c r="I136" s="52"/>
    </row>
    <row r="137" spans="1:9">
      <c r="A137" s="23">
        <v>201</v>
      </c>
      <c r="B137">
        <v>27.006373</v>
      </c>
      <c r="C137">
        <v>31.390619000000001</v>
      </c>
      <c r="D137" s="50">
        <v>99328000.408516258</v>
      </c>
      <c r="E137" s="51" t="s">
        <v>1</v>
      </c>
      <c r="F137" s="51">
        <v>0</v>
      </c>
      <c r="G137" s="51">
        <v>99328000.408516258</v>
      </c>
      <c r="H137" s="23">
        <v>201</v>
      </c>
      <c r="I137" s="52"/>
    </row>
    <row r="138" spans="1:9">
      <c r="A138" s="23">
        <v>201</v>
      </c>
      <c r="B138">
        <v>27.316519</v>
      </c>
      <c r="C138">
        <v>30.855495999999999</v>
      </c>
      <c r="D138" s="50">
        <v>72896.737532659026</v>
      </c>
      <c r="E138" s="51" t="s">
        <v>1</v>
      </c>
      <c r="F138" s="51">
        <v>0</v>
      </c>
      <c r="G138" s="51">
        <v>72896.737532659026</v>
      </c>
      <c r="H138" s="23">
        <v>201</v>
      </c>
      <c r="I138" s="52"/>
    </row>
    <row r="139" spans="1:9">
      <c r="A139" s="23">
        <v>201</v>
      </c>
      <c r="B139">
        <v>27.214092000000001</v>
      </c>
      <c r="C139">
        <v>31.106183999999999</v>
      </c>
      <c r="D139" s="50">
        <v>21160863.974278394</v>
      </c>
      <c r="E139" s="51" t="s">
        <v>1</v>
      </c>
      <c r="F139" s="51">
        <v>0</v>
      </c>
      <c r="G139" s="51">
        <v>21160863.974278394</v>
      </c>
      <c r="H139" s="23">
        <v>201</v>
      </c>
      <c r="I139" s="52"/>
    </row>
    <row r="140" spans="1:9">
      <c r="A140" s="23">
        <v>201</v>
      </c>
      <c r="B140">
        <v>27.170065999999998</v>
      </c>
      <c r="C140">
        <v>31.19913</v>
      </c>
      <c r="D140" s="50">
        <v>141446.01518898227</v>
      </c>
      <c r="E140" s="51" t="s">
        <v>1</v>
      </c>
      <c r="F140" s="51">
        <v>0</v>
      </c>
      <c r="G140" s="51">
        <v>141446.01518898227</v>
      </c>
      <c r="H140" s="23">
        <v>201</v>
      </c>
      <c r="I140" s="52"/>
    </row>
    <row r="141" spans="1:9">
      <c r="A141" s="23">
        <v>201</v>
      </c>
      <c r="B141">
        <v>26.823360999999998</v>
      </c>
      <c r="C141">
        <v>31.456042</v>
      </c>
      <c r="D141" s="50">
        <v>104433139.05707969</v>
      </c>
      <c r="E141" s="51" t="s">
        <v>1</v>
      </c>
      <c r="F141" s="51">
        <v>0</v>
      </c>
      <c r="G141" s="51">
        <v>104433139.05707969</v>
      </c>
      <c r="H141" s="23">
        <v>201</v>
      </c>
      <c r="I141" s="52"/>
    </row>
    <row r="142" spans="1:9">
      <c r="A142" s="23">
        <v>201</v>
      </c>
      <c r="B142">
        <v>26.984106000000001</v>
      </c>
      <c r="C142">
        <v>31.279733</v>
      </c>
      <c r="D142" s="50">
        <v>18879833.879331656</v>
      </c>
      <c r="E142" s="51" t="s">
        <v>1</v>
      </c>
      <c r="F142" s="51">
        <v>0</v>
      </c>
      <c r="G142" s="51">
        <v>18879833.879331656</v>
      </c>
      <c r="H142" s="23">
        <v>201</v>
      </c>
      <c r="I142" s="52"/>
    </row>
    <row r="143" spans="1:9">
      <c r="A143" s="23">
        <v>201</v>
      </c>
      <c r="B143">
        <v>26.831807000000001</v>
      </c>
      <c r="C143">
        <v>31.372419000000001</v>
      </c>
      <c r="D143" s="50">
        <v>5927615.8912831023</v>
      </c>
      <c r="E143" s="51" t="s">
        <v>1</v>
      </c>
      <c r="F143" s="51">
        <v>0</v>
      </c>
      <c r="G143" s="51">
        <v>5927615.8912831023</v>
      </c>
      <c r="H143" s="23">
        <v>201</v>
      </c>
      <c r="I143" s="52"/>
    </row>
    <row r="144" spans="1:9">
      <c r="A144" s="23">
        <v>201</v>
      </c>
      <c r="B144">
        <v>26.726671</v>
      </c>
      <c r="C144">
        <v>31.491887999999999</v>
      </c>
      <c r="D144" s="50">
        <v>3899031.398128957</v>
      </c>
      <c r="E144" s="51" t="s">
        <v>1</v>
      </c>
      <c r="F144" s="51">
        <v>0</v>
      </c>
      <c r="G144" s="51">
        <v>3899031.398128957</v>
      </c>
      <c r="H144" s="23">
        <v>201</v>
      </c>
      <c r="I144" s="52"/>
    </row>
    <row r="145" spans="1:9">
      <c r="A145" s="23">
        <v>201</v>
      </c>
      <c r="B145">
        <v>26.699532000000001</v>
      </c>
      <c r="C145">
        <v>31.624607999999998</v>
      </c>
      <c r="D145" s="50">
        <v>1590221.3805749097</v>
      </c>
      <c r="E145" s="51" t="s">
        <v>1</v>
      </c>
      <c r="F145" s="51">
        <v>0</v>
      </c>
      <c r="G145" s="51">
        <v>1590221.3805749097</v>
      </c>
      <c r="H145" s="23">
        <v>201</v>
      </c>
      <c r="I145" s="52"/>
    </row>
    <row r="146" spans="1:9">
      <c r="A146" s="23">
        <v>201</v>
      </c>
      <c r="B146">
        <v>26.644905000000001</v>
      </c>
      <c r="C146">
        <v>31.641196000000001</v>
      </c>
      <c r="D146" s="50">
        <v>488915.88039146899</v>
      </c>
      <c r="E146" s="51" t="s">
        <v>1</v>
      </c>
      <c r="F146" s="51">
        <v>0</v>
      </c>
      <c r="G146" s="51">
        <v>488915.88039146899</v>
      </c>
      <c r="H146" s="23">
        <v>201</v>
      </c>
      <c r="I146" s="52"/>
    </row>
    <row r="147" spans="1:9">
      <c r="A147" s="23">
        <v>201</v>
      </c>
      <c r="B147">
        <v>26.568536000000002</v>
      </c>
      <c r="C147">
        <v>31.721018000000001</v>
      </c>
      <c r="D147" s="50">
        <v>1611399.0838185044</v>
      </c>
      <c r="E147" s="51" t="s">
        <v>1</v>
      </c>
      <c r="F147" s="51">
        <v>0</v>
      </c>
      <c r="G147" s="51">
        <v>1611399.0838185044</v>
      </c>
      <c r="H147" s="23">
        <v>201</v>
      </c>
      <c r="I147" s="52"/>
    </row>
    <row r="148" spans="1:9">
      <c r="A148" s="23">
        <v>201</v>
      </c>
      <c r="B148">
        <v>26.529346</v>
      </c>
      <c r="C148">
        <v>31.785761999999998</v>
      </c>
      <c r="D148" s="50">
        <v>5788339.8656700896</v>
      </c>
      <c r="E148" s="51" t="s">
        <v>1</v>
      </c>
      <c r="F148" s="51">
        <v>0</v>
      </c>
      <c r="G148" s="51">
        <v>5788339.8656700896</v>
      </c>
      <c r="H148" s="23">
        <v>201</v>
      </c>
      <c r="I148" s="52"/>
    </row>
    <row r="149" spans="1:9">
      <c r="A149" s="23">
        <v>201</v>
      </c>
      <c r="B149">
        <v>26.412140999999998</v>
      </c>
      <c r="C149">
        <v>31.800328</v>
      </c>
      <c r="D149" s="50">
        <v>20362806.779053297</v>
      </c>
      <c r="E149" s="51" t="s">
        <v>1</v>
      </c>
      <c r="F149" s="51">
        <v>0</v>
      </c>
      <c r="G149" s="51">
        <v>20362806.779053297</v>
      </c>
      <c r="H149" s="23">
        <v>201</v>
      </c>
      <c r="I149" s="52"/>
    </row>
    <row r="150" spans="1:9">
      <c r="A150" s="23">
        <v>201</v>
      </c>
      <c r="B150">
        <v>26.451384000000001</v>
      </c>
      <c r="C150">
        <v>31.740983</v>
      </c>
      <c r="D150" s="50">
        <v>9437743.4428017866</v>
      </c>
      <c r="E150" s="51" t="s">
        <v>1</v>
      </c>
      <c r="F150" s="51">
        <v>0</v>
      </c>
      <c r="G150" s="51">
        <v>9437743.4428017866</v>
      </c>
      <c r="H150" s="23">
        <v>201</v>
      </c>
      <c r="I150" s="52"/>
    </row>
    <row r="151" spans="1:9">
      <c r="A151" s="23">
        <v>201</v>
      </c>
      <c r="B151">
        <v>26.460528</v>
      </c>
      <c r="C151">
        <v>31.813562999999998</v>
      </c>
      <c r="D151" s="50">
        <v>731210.59571503778</v>
      </c>
      <c r="E151" s="51" t="s">
        <v>1</v>
      </c>
      <c r="F151" s="51">
        <v>0</v>
      </c>
      <c r="G151" s="51">
        <v>731210.59571503778</v>
      </c>
      <c r="H151" s="23">
        <v>201</v>
      </c>
      <c r="I151" s="52"/>
    </row>
    <row r="152" spans="1:9">
      <c r="A152" s="23">
        <v>201</v>
      </c>
      <c r="B152">
        <v>26.384295999999999</v>
      </c>
      <c r="C152">
        <v>31.843515</v>
      </c>
      <c r="D152" s="50">
        <v>2041794.8470374309</v>
      </c>
      <c r="E152" s="51" t="s">
        <v>1</v>
      </c>
      <c r="F152" s="51">
        <v>0</v>
      </c>
      <c r="G152" s="51">
        <v>2041794.8470374309</v>
      </c>
      <c r="H152" s="23">
        <v>201</v>
      </c>
      <c r="I152" s="52"/>
    </row>
    <row r="153" spans="1:9">
      <c r="A153" s="23">
        <v>201</v>
      </c>
      <c r="B153">
        <v>26.316267</v>
      </c>
      <c r="C153">
        <v>31.926770999999999</v>
      </c>
      <c r="D153" s="50">
        <v>2900.5118369807569</v>
      </c>
      <c r="E153" s="51" t="s">
        <v>1</v>
      </c>
      <c r="F153" s="51">
        <v>0</v>
      </c>
      <c r="G153" s="51">
        <v>2900.5118369807569</v>
      </c>
      <c r="H153" s="23">
        <v>201</v>
      </c>
      <c r="I153" s="52"/>
    </row>
    <row r="154" spans="1:9">
      <c r="A154" s="23">
        <v>201</v>
      </c>
      <c r="B154">
        <v>26.254556999999998</v>
      </c>
      <c r="C154">
        <v>32.044244999999997</v>
      </c>
      <c r="D154" s="50">
        <v>26450588.409012076</v>
      </c>
      <c r="E154" s="51" t="s">
        <v>1</v>
      </c>
      <c r="F154" s="51">
        <v>0</v>
      </c>
      <c r="G154" s="51">
        <v>26450588.409012076</v>
      </c>
      <c r="H154" s="23">
        <v>201</v>
      </c>
      <c r="I154" s="52"/>
    </row>
    <row r="155" spans="1:9">
      <c r="A155" s="23">
        <v>201</v>
      </c>
      <c r="B155">
        <v>26.176805999999999</v>
      </c>
      <c r="C155">
        <v>31.994847</v>
      </c>
      <c r="D155" s="50">
        <v>20095645.841465127</v>
      </c>
      <c r="E155" s="51" t="s">
        <v>1</v>
      </c>
      <c r="F155" s="51">
        <v>0</v>
      </c>
      <c r="G155" s="51">
        <v>20095645.841465127</v>
      </c>
      <c r="H155" s="23">
        <v>201</v>
      </c>
      <c r="I155" s="52"/>
    </row>
    <row r="156" spans="1:9">
      <c r="A156" s="23">
        <v>201</v>
      </c>
      <c r="B156">
        <v>26.194436</v>
      </c>
      <c r="C156">
        <v>32.138303000000001</v>
      </c>
      <c r="D156" s="50">
        <v>5814301.3676697155</v>
      </c>
      <c r="E156" s="51" t="s">
        <v>1</v>
      </c>
      <c r="F156" s="51">
        <v>0</v>
      </c>
      <c r="G156" s="51">
        <v>5814301.3676697155</v>
      </c>
      <c r="H156" s="23">
        <v>201</v>
      </c>
      <c r="I156" s="52"/>
    </row>
    <row r="157" spans="1:9">
      <c r="A157" s="23">
        <v>201</v>
      </c>
      <c r="B157">
        <v>26.151364000000001</v>
      </c>
      <c r="C157">
        <v>32.480139999999999</v>
      </c>
      <c r="D157" s="50">
        <v>31386176.189792261</v>
      </c>
      <c r="E157" s="51" t="s">
        <v>1</v>
      </c>
      <c r="F157" s="51">
        <v>0</v>
      </c>
      <c r="G157" s="51">
        <v>31386176.189792261</v>
      </c>
      <c r="H157" s="23">
        <v>201</v>
      </c>
      <c r="I157" s="52"/>
    </row>
    <row r="158" spans="1:9">
      <c r="A158" s="23">
        <v>201</v>
      </c>
      <c r="B158">
        <v>26.133994999999999</v>
      </c>
      <c r="C158">
        <v>32.109938</v>
      </c>
      <c r="D158" s="50">
        <v>35919816.218816422</v>
      </c>
      <c r="E158" s="51" t="s">
        <v>1</v>
      </c>
      <c r="F158" s="51">
        <v>0</v>
      </c>
      <c r="G158" s="51">
        <v>35919816.218816422</v>
      </c>
      <c r="H158" s="23">
        <v>201</v>
      </c>
      <c r="I158" s="52"/>
    </row>
    <row r="159" spans="1:9">
      <c r="A159" s="23">
        <v>201</v>
      </c>
      <c r="B159">
        <v>26.175106</v>
      </c>
      <c r="C159">
        <v>32.655628</v>
      </c>
      <c r="D159" s="50">
        <v>3570924.5682063177</v>
      </c>
      <c r="E159" s="51" t="s">
        <v>1</v>
      </c>
      <c r="F159" s="51">
        <v>0</v>
      </c>
      <c r="G159" s="51">
        <v>3570924.5682063177</v>
      </c>
      <c r="H159" s="23">
        <v>201</v>
      </c>
      <c r="I159" s="52"/>
    </row>
    <row r="160" spans="1:9">
      <c r="A160" s="23">
        <v>201</v>
      </c>
      <c r="B160">
        <v>26.164099</v>
      </c>
      <c r="C160">
        <v>32.638843000000001</v>
      </c>
      <c r="D160" s="50">
        <v>871935.96006961935</v>
      </c>
      <c r="E160" s="51" t="s">
        <v>1</v>
      </c>
      <c r="F160" s="51">
        <v>0</v>
      </c>
      <c r="G160" s="51">
        <v>871935.96006961935</v>
      </c>
      <c r="H160" s="23">
        <v>201</v>
      </c>
      <c r="I160" s="52"/>
    </row>
    <row r="161" spans="1:9">
      <c r="A161" s="23">
        <v>201</v>
      </c>
      <c r="B161">
        <v>26.150504999999999</v>
      </c>
      <c r="C161">
        <v>32.642049</v>
      </c>
      <c r="D161" s="50">
        <v>1090580.1221520214</v>
      </c>
      <c r="E161" s="51" t="s">
        <v>1</v>
      </c>
      <c r="F161" s="51">
        <v>0</v>
      </c>
      <c r="G161" s="51">
        <v>1090580.1221520214</v>
      </c>
      <c r="H161" s="23">
        <v>201</v>
      </c>
      <c r="I161" s="52"/>
    </row>
    <row r="162" spans="1:9">
      <c r="A162" s="23">
        <v>201</v>
      </c>
      <c r="B162">
        <v>26.136310000000002</v>
      </c>
      <c r="C162">
        <v>32.696643000000002</v>
      </c>
      <c r="D162" s="50">
        <v>1850813.5359507606</v>
      </c>
      <c r="E162" s="51" t="s">
        <v>1</v>
      </c>
      <c r="F162" s="51">
        <v>0</v>
      </c>
      <c r="G162" s="51">
        <v>1850813.5359507606</v>
      </c>
      <c r="H162" s="23">
        <v>201</v>
      </c>
      <c r="I162" s="52"/>
    </row>
    <row r="163" spans="1:9">
      <c r="A163" s="23">
        <v>201</v>
      </c>
      <c r="B163">
        <v>26.078557</v>
      </c>
      <c r="C163">
        <v>32.788674</v>
      </c>
      <c r="D163" s="50">
        <v>9723252.7186661214</v>
      </c>
      <c r="E163" s="51" t="s">
        <v>1</v>
      </c>
      <c r="F163" s="51">
        <v>0</v>
      </c>
      <c r="G163" s="51">
        <v>9723252.7186661214</v>
      </c>
      <c r="H163" s="23">
        <v>201</v>
      </c>
      <c r="I163" s="52"/>
    </row>
    <row r="164" spans="1:9">
      <c r="A164" s="23">
        <v>201</v>
      </c>
      <c r="B164">
        <v>26.159026000000001</v>
      </c>
      <c r="C164">
        <v>32.743040999999998</v>
      </c>
      <c r="D164" s="50">
        <v>56747.357177026308</v>
      </c>
      <c r="E164" s="51" t="s">
        <v>1</v>
      </c>
      <c r="F164" s="51">
        <v>0</v>
      </c>
      <c r="G164" s="51">
        <v>56747.357177026308</v>
      </c>
      <c r="H164" s="23">
        <v>201</v>
      </c>
      <c r="I164" s="52"/>
    </row>
    <row r="165" spans="1:9">
      <c r="A165" s="23">
        <v>201</v>
      </c>
      <c r="B165">
        <v>26.137105999999999</v>
      </c>
      <c r="C165">
        <v>32.59393</v>
      </c>
      <c r="D165" s="50">
        <v>609386.5833260268</v>
      </c>
      <c r="E165" s="51" t="s">
        <v>1</v>
      </c>
      <c r="F165" s="51">
        <v>0</v>
      </c>
      <c r="G165" s="51">
        <v>609386.5833260268</v>
      </c>
      <c r="H165" s="23">
        <v>201</v>
      </c>
      <c r="I165" s="52"/>
    </row>
    <row r="166" spans="1:9">
      <c r="A166" s="23">
        <v>201</v>
      </c>
      <c r="B166">
        <v>26.119168999999999</v>
      </c>
      <c r="C166">
        <v>32.47645</v>
      </c>
      <c r="D166" s="50">
        <v>4041683.145179668</v>
      </c>
      <c r="E166" s="51" t="s">
        <v>1</v>
      </c>
      <c r="F166" s="51">
        <v>0</v>
      </c>
      <c r="G166" s="51">
        <v>4041683.145179668</v>
      </c>
      <c r="H166" s="23">
        <v>201</v>
      </c>
      <c r="I166" s="52"/>
    </row>
    <row r="167" spans="1:9">
      <c r="A167" s="23">
        <v>201</v>
      </c>
      <c r="B167">
        <v>26.116035</v>
      </c>
      <c r="C167">
        <v>32.170395999999997</v>
      </c>
      <c r="D167" s="50">
        <v>316288.28794050036</v>
      </c>
      <c r="E167" s="51" t="s">
        <v>1</v>
      </c>
      <c r="F167" s="51">
        <v>0</v>
      </c>
      <c r="G167" s="51">
        <v>316288.28794050036</v>
      </c>
      <c r="H167" s="23">
        <v>201</v>
      </c>
      <c r="I167" s="52"/>
    </row>
    <row r="168" spans="1:9">
      <c r="A168" s="23">
        <v>201</v>
      </c>
      <c r="B168">
        <v>26.101146</v>
      </c>
      <c r="C168">
        <v>32.437658999999996</v>
      </c>
      <c r="D168" s="50">
        <v>1608.118865996018</v>
      </c>
      <c r="E168" s="51" t="s">
        <v>1</v>
      </c>
      <c r="F168" s="51">
        <v>0</v>
      </c>
      <c r="G168" s="51">
        <v>1608.118865996018</v>
      </c>
      <c r="H168" s="23">
        <v>201</v>
      </c>
      <c r="I168" s="52"/>
    </row>
    <row r="169" spans="1:9">
      <c r="A169" s="23">
        <v>201</v>
      </c>
      <c r="B169">
        <v>26.087264000000001</v>
      </c>
      <c r="C169">
        <v>32.433891000000003</v>
      </c>
      <c r="D169" s="50">
        <v>1933770.1507460123</v>
      </c>
      <c r="E169" s="51" t="s">
        <v>1</v>
      </c>
      <c r="F169" s="51">
        <v>0</v>
      </c>
      <c r="G169" s="51">
        <v>1933770.1507460123</v>
      </c>
      <c r="H169" s="23">
        <v>201</v>
      </c>
      <c r="I169" s="52"/>
    </row>
    <row r="170" spans="1:9">
      <c r="A170" s="23">
        <v>201</v>
      </c>
      <c r="B170">
        <v>26.022327000000001</v>
      </c>
      <c r="C170">
        <v>32.788828000000002</v>
      </c>
      <c r="D170" s="50">
        <v>2655485.5605872059</v>
      </c>
      <c r="E170" s="51" t="s">
        <v>1</v>
      </c>
      <c r="F170" s="51">
        <v>0</v>
      </c>
      <c r="G170" s="51">
        <v>2655485.5605872059</v>
      </c>
      <c r="H170" s="23">
        <v>201</v>
      </c>
      <c r="I170" s="52"/>
    </row>
    <row r="171" spans="1:9">
      <c r="A171" s="23">
        <v>201</v>
      </c>
      <c r="B171">
        <v>26.098153</v>
      </c>
      <c r="C171">
        <v>32.406638999999998</v>
      </c>
      <c r="D171" s="50">
        <v>17749.287094768617</v>
      </c>
      <c r="E171" s="51" t="s">
        <v>1</v>
      </c>
      <c r="F171" s="51">
        <v>0</v>
      </c>
      <c r="G171" s="51">
        <v>17749.287094768617</v>
      </c>
      <c r="H171" s="23">
        <v>201</v>
      </c>
      <c r="I171" s="52"/>
    </row>
    <row r="172" spans="1:9">
      <c r="A172" s="23">
        <v>201</v>
      </c>
      <c r="B172">
        <v>26.067104</v>
      </c>
      <c r="C172">
        <v>32.299112000000001</v>
      </c>
      <c r="D172" s="50">
        <v>1961277.4972944946</v>
      </c>
      <c r="E172" s="51" t="s">
        <v>1</v>
      </c>
      <c r="F172" s="51">
        <v>0</v>
      </c>
      <c r="G172" s="51">
        <v>1961277.4972944946</v>
      </c>
      <c r="H172" s="23">
        <v>201</v>
      </c>
      <c r="I172" s="52"/>
    </row>
    <row r="173" spans="1:9">
      <c r="A173" s="23">
        <v>201</v>
      </c>
      <c r="B173">
        <v>26.063291</v>
      </c>
      <c r="C173">
        <v>32.112181</v>
      </c>
      <c r="D173" s="50">
        <v>3771206.7492636009</v>
      </c>
      <c r="E173" s="51" t="s">
        <v>1</v>
      </c>
      <c r="F173" s="51">
        <v>0</v>
      </c>
      <c r="G173" s="51">
        <v>3771206.7492636009</v>
      </c>
      <c r="H173" s="23">
        <v>201</v>
      </c>
      <c r="I173" s="52"/>
    </row>
    <row r="174" spans="1:9">
      <c r="A174" s="23">
        <v>201</v>
      </c>
      <c r="B174">
        <v>26.006807999999999</v>
      </c>
      <c r="C174">
        <v>32.831755000000001</v>
      </c>
      <c r="D174" s="50">
        <v>3821480.3882771642</v>
      </c>
      <c r="E174" s="51" t="s">
        <v>1</v>
      </c>
      <c r="F174" s="51">
        <v>0</v>
      </c>
      <c r="G174" s="51">
        <v>3821480.3882771642</v>
      </c>
      <c r="H174" s="23">
        <v>201</v>
      </c>
      <c r="I174" s="52"/>
    </row>
    <row r="175" spans="1:9">
      <c r="A175" s="23">
        <v>201</v>
      </c>
      <c r="B175">
        <v>26.023045</v>
      </c>
      <c r="C175">
        <v>32.368651999999997</v>
      </c>
      <c r="D175" s="50">
        <v>2846785.8464052733</v>
      </c>
      <c r="E175" s="51" t="s">
        <v>1</v>
      </c>
      <c r="F175" s="51">
        <v>0</v>
      </c>
      <c r="G175" s="51">
        <v>2846785.8464052733</v>
      </c>
      <c r="H175" s="23">
        <v>201</v>
      </c>
      <c r="I175" s="52"/>
    </row>
    <row r="176" spans="1:9">
      <c r="A176" s="23">
        <v>201</v>
      </c>
      <c r="B176">
        <v>26.023917999999998</v>
      </c>
      <c r="C176">
        <v>32.153398000000003</v>
      </c>
      <c r="D176" s="50">
        <v>542231.51962302916</v>
      </c>
      <c r="E176" s="51" t="s">
        <v>1</v>
      </c>
      <c r="F176" s="51">
        <v>0</v>
      </c>
      <c r="G176" s="51">
        <v>542231.51962302916</v>
      </c>
      <c r="H176" s="23">
        <v>201</v>
      </c>
      <c r="I176" s="52"/>
    </row>
    <row r="177" spans="1:9">
      <c r="A177" s="23">
        <v>201</v>
      </c>
      <c r="B177">
        <v>25.985205000000001</v>
      </c>
      <c r="C177">
        <v>32.818547000000002</v>
      </c>
      <c r="D177" s="50">
        <v>328944.15174472798</v>
      </c>
      <c r="E177" s="51" t="s">
        <v>1</v>
      </c>
      <c r="F177" s="51">
        <v>0</v>
      </c>
      <c r="G177" s="51">
        <v>328944.15174472798</v>
      </c>
      <c r="H177" s="23">
        <v>201</v>
      </c>
      <c r="I177" s="52"/>
    </row>
    <row r="178" spans="1:9">
      <c r="A178" s="23">
        <v>201</v>
      </c>
      <c r="B178">
        <v>25.937480000000001</v>
      </c>
      <c r="C178">
        <v>32.770172000000002</v>
      </c>
      <c r="D178" s="50">
        <v>1144412.982050631</v>
      </c>
      <c r="E178" s="51" t="s">
        <v>1</v>
      </c>
      <c r="F178" s="51">
        <v>0</v>
      </c>
      <c r="G178" s="51">
        <v>1144412.982050631</v>
      </c>
      <c r="H178" s="23">
        <v>201</v>
      </c>
      <c r="I178" s="52"/>
    </row>
    <row r="179" spans="1:9">
      <c r="A179" s="23">
        <v>201</v>
      </c>
      <c r="B179">
        <v>25.924327999999999</v>
      </c>
      <c r="C179">
        <v>32.716619999999999</v>
      </c>
      <c r="D179" s="50">
        <v>236074.40452309945</v>
      </c>
      <c r="E179" s="51" t="s">
        <v>1</v>
      </c>
      <c r="F179" s="51">
        <v>0</v>
      </c>
      <c r="G179" s="51">
        <v>236074.40452309945</v>
      </c>
      <c r="H179" s="23">
        <v>201</v>
      </c>
      <c r="I179" s="52"/>
    </row>
    <row r="180" spans="1:9">
      <c r="A180" s="23">
        <v>201</v>
      </c>
      <c r="B180">
        <v>25.882677000000001</v>
      </c>
      <c r="C180">
        <v>32.745804</v>
      </c>
      <c r="D180" s="50">
        <v>1985402.0637204486</v>
      </c>
      <c r="E180" s="51" t="s">
        <v>1</v>
      </c>
      <c r="F180" s="51">
        <v>0</v>
      </c>
      <c r="G180" s="51">
        <v>1985402.0637204486</v>
      </c>
      <c r="H180" s="23">
        <v>201</v>
      </c>
      <c r="I180" s="52"/>
    </row>
    <row r="181" spans="1:9">
      <c r="A181" s="23">
        <v>201</v>
      </c>
      <c r="B181">
        <v>25.780995999999998</v>
      </c>
      <c r="C181">
        <v>32.776899999999998</v>
      </c>
      <c r="D181" s="50">
        <v>210579.17402325789</v>
      </c>
      <c r="E181" s="51" t="s">
        <v>1</v>
      </c>
      <c r="F181" s="51">
        <v>0</v>
      </c>
      <c r="G181" s="51">
        <v>210579.17402325789</v>
      </c>
      <c r="H181" s="23">
        <v>201</v>
      </c>
      <c r="I181" s="52"/>
    </row>
    <row r="182" spans="1:9">
      <c r="A182" s="23">
        <v>201</v>
      </c>
      <c r="B182">
        <v>25.673079999999999</v>
      </c>
      <c r="C182">
        <v>32.670332000000002</v>
      </c>
      <c r="D182" s="50">
        <v>9039684.2090200055</v>
      </c>
      <c r="E182" s="51" t="s">
        <v>1</v>
      </c>
      <c r="F182" s="51">
        <v>0</v>
      </c>
      <c r="G182" s="51">
        <v>9039684.2090200055</v>
      </c>
      <c r="H182" s="23">
        <v>201</v>
      </c>
      <c r="I182" s="52"/>
    </row>
    <row r="183" spans="1:9">
      <c r="A183" s="23">
        <v>201</v>
      </c>
      <c r="B183">
        <v>25.641375</v>
      </c>
      <c r="C183">
        <v>32.542895999999999</v>
      </c>
      <c r="D183" s="50">
        <v>4092317.8427964565</v>
      </c>
      <c r="E183" s="51" t="s">
        <v>1</v>
      </c>
      <c r="F183" s="51">
        <v>0</v>
      </c>
      <c r="G183" s="51">
        <v>4092317.8427964565</v>
      </c>
      <c r="H183" s="23">
        <v>201</v>
      </c>
      <c r="I183" s="52"/>
    </row>
    <row r="184" spans="1:9">
      <c r="A184" s="23">
        <v>201</v>
      </c>
      <c r="B184">
        <v>25.646505000000001</v>
      </c>
      <c r="C184">
        <v>32.45928</v>
      </c>
      <c r="D184" s="50">
        <v>2520329.411576984</v>
      </c>
      <c r="E184" s="51" t="s">
        <v>1</v>
      </c>
      <c r="F184" s="51">
        <v>0</v>
      </c>
      <c r="G184" s="51">
        <v>2520329.411576984</v>
      </c>
      <c r="H184" s="23">
        <v>201</v>
      </c>
      <c r="I184" s="52"/>
    </row>
    <row r="185" spans="1:9">
      <c r="A185" s="23">
        <v>201</v>
      </c>
      <c r="B185">
        <v>25.379369000000001</v>
      </c>
      <c r="C185">
        <v>32.493395</v>
      </c>
      <c r="D185" s="50">
        <v>11264199.241789237</v>
      </c>
      <c r="E185" s="51" t="s">
        <v>1</v>
      </c>
      <c r="F185" s="51">
        <v>0</v>
      </c>
      <c r="G185" s="51">
        <v>11264199.241789237</v>
      </c>
      <c r="H185" s="23">
        <v>201</v>
      </c>
      <c r="I185" s="52"/>
    </row>
    <row r="186" spans="1:9">
      <c r="A186" s="23">
        <v>201</v>
      </c>
      <c r="B186">
        <v>25.323630999999999</v>
      </c>
      <c r="C186">
        <v>32.571849999999998</v>
      </c>
      <c r="D186" s="50">
        <v>1262874.7731979338</v>
      </c>
      <c r="E186" s="51" t="s">
        <v>1</v>
      </c>
      <c r="F186" s="51">
        <v>0</v>
      </c>
      <c r="G186" s="51">
        <v>1262874.7731979338</v>
      </c>
      <c r="H186" s="23">
        <v>201</v>
      </c>
      <c r="I186" s="52"/>
    </row>
    <row r="187" spans="1:9">
      <c r="A187" s="23">
        <v>201</v>
      </c>
      <c r="B187">
        <v>25.275735000000001</v>
      </c>
      <c r="C187">
        <v>32.574159999999999</v>
      </c>
      <c r="D187" s="50">
        <v>189603.16685461844</v>
      </c>
      <c r="E187" s="51" t="s">
        <v>1</v>
      </c>
      <c r="F187" s="51">
        <v>0</v>
      </c>
      <c r="G187" s="51">
        <v>189603.16685461844</v>
      </c>
      <c r="H187" s="23">
        <v>201</v>
      </c>
      <c r="I187" s="52"/>
    </row>
    <row r="188" spans="1:9">
      <c r="A188" s="23">
        <v>201</v>
      </c>
      <c r="B188">
        <v>25.062035999999999</v>
      </c>
      <c r="C188">
        <v>32.865833000000002</v>
      </c>
      <c r="D188" s="50">
        <v>945849.91899042821</v>
      </c>
      <c r="E188" s="51" t="s">
        <v>1</v>
      </c>
      <c r="F188" s="51">
        <v>0</v>
      </c>
      <c r="G188" s="51">
        <v>945849.91899042821</v>
      </c>
      <c r="H188" s="23">
        <v>201</v>
      </c>
      <c r="I188" s="52"/>
    </row>
    <row r="189" spans="1:9">
      <c r="A189" s="23">
        <v>201</v>
      </c>
      <c r="B189">
        <v>25.001401000000001</v>
      </c>
      <c r="C189">
        <v>32.955956</v>
      </c>
      <c r="D189" s="50">
        <v>5218037.7346316399</v>
      </c>
      <c r="E189" s="51" t="s">
        <v>1</v>
      </c>
      <c r="F189" s="51">
        <v>0</v>
      </c>
      <c r="G189" s="51">
        <v>5218037.7346316399</v>
      </c>
      <c r="H189" s="23">
        <v>201</v>
      </c>
      <c r="I189" s="52"/>
    </row>
    <row r="190" spans="1:9">
      <c r="A190" s="23">
        <v>201</v>
      </c>
      <c r="B190">
        <v>24.938521999999999</v>
      </c>
      <c r="C190">
        <v>32.940255999999998</v>
      </c>
      <c r="D190" s="50">
        <v>3092733.4055861682</v>
      </c>
      <c r="E190" s="51" t="s">
        <v>1</v>
      </c>
      <c r="F190" s="51">
        <v>0</v>
      </c>
      <c r="G190" s="51">
        <v>3092733.4055861682</v>
      </c>
      <c r="H190" s="23">
        <v>201</v>
      </c>
      <c r="I190" s="52"/>
    </row>
    <row r="191" spans="1:9">
      <c r="A191" s="23">
        <v>201</v>
      </c>
      <c r="B191">
        <v>24.867298999999999</v>
      </c>
      <c r="C191">
        <v>32.962136999999998</v>
      </c>
      <c r="D191" s="50">
        <v>3392157.6842631213</v>
      </c>
      <c r="E191" s="51" t="s">
        <v>1</v>
      </c>
      <c r="F191" s="51">
        <v>0</v>
      </c>
      <c r="G191" s="51">
        <v>3392157.6842631213</v>
      </c>
      <c r="H191" s="23">
        <v>201</v>
      </c>
      <c r="I191" s="52"/>
    </row>
    <row r="192" spans="1:9">
      <c r="A192" s="23">
        <v>201</v>
      </c>
      <c r="B192">
        <v>24.251135999999999</v>
      </c>
      <c r="C192">
        <v>32.873257000000002</v>
      </c>
      <c r="D192" s="50">
        <v>262398.7479719164</v>
      </c>
      <c r="E192" s="51" t="s">
        <v>1</v>
      </c>
      <c r="F192" s="51">
        <v>0</v>
      </c>
      <c r="G192" s="51">
        <v>262398.7479719164</v>
      </c>
      <c r="H192" s="23">
        <v>201</v>
      </c>
      <c r="I192" s="52"/>
    </row>
    <row r="193" spans="1:9">
      <c r="A193" s="23">
        <v>201</v>
      </c>
      <c r="B193">
        <v>24.173448</v>
      </c>
      <c r="C193">
        <v>32.883403999999999</v>
      </c>
      <c r="D193" s="50">
        <v>1777674.682063954</v>
      </c>
      <c r="E193" s="51" t="s">
        <v>1</v>
      </c>
      <c r="F193" s="51">
        <v>0</v>
      </c>
      <c r="G193" s="51">
        <v>1777674.682063954</v>
      </c>
      <c r="H193" s="23">
        <v>201</v>
      </c>
      <c r="I193" s="52"/>
    </row>
    <row r="194" spans="1:9">
      <c r="A194" s="23">
        <v>201</v>
      </c>
      <c r="B194">
        <v>24.130279000000002</v>
      </c>
      <c r="C194">
        <v>32.882420000000003</v>
      </c>
      <c r="D194" s="50">
        <v>449822.54765596258</v>
      </c>
      <c r="E194" s="51" t="s">
        <v>1</v>
      </c>
      <c r="F194" s="51">
        <v>0</v>
      </c>
      <c r="G194" s="51">
        <v>449822.54765596258</v>
      </c>
      <c r="H194" s="23">
        <v>201</v>
      </c>
      <c r="I194" s="52"/>
    </row>
  </sheetData>
  <autoFilter ref="A1:I194"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2"/>
  <sheetViews>
    <sheetView zoomScale="85" zoomScaleNormal="85" workbookViewId="0">
      <selection activeCell="J19" sqref="J19"/>
    </sheetView>
  </sheetViews>
  <sheetFormatPr defaultColWidth="26.28515625" defaultRowHeight="14.25"/>
  <cols>
    <col min="1" max="1" width="16.42578125" style="58" bestFit="1" customWidth="1"/>
    <col min="2" max="2" width="12.140625" style="38" bestFit="1" customWidth="1"/>
    <col min="3" max="3" width="9.140625" style="37" bestFit="1" customWidth="1"/>
    <col min="4" max="4" width="6.85546875" style="58" bestFit="1" customWidth="1"/>
    <col min="5" max="5" width="14" style="58" bestFit="1" customWidth="1"/>
    <col min="6" max="6" width="10.28515625" style="58" bestFit="1" customWidth="1"/>
    <col min="7" max="7" width="13.85546875" style="57" bestFit="1" customWidth="1"/>
    <col min="8" max="8" width="8.28515625" style="57" bestFit="1" customWidth="1"/>
    <col min="9" max="9" width="11.140625" style="57" customWidth="1"/>
    <col min="10" max="16384" width="26.28515625" style="57"/>
  </cols>
  <sheetData>
    <row r="1" spans="1:8">
      <c r="A1" s="53" t="s">
        <v>93</v>
      </c>
      <c r="B1" s="54" t="s">
        <v>94</v>
      </c>
      <c r="C1" s="55" t="s">
        <v>95</v>
      </c>
      <c r="D1" s="53" t="s">
        <v>96</v>
      </c>
      <c r="E1" s="56" t="s">
        <v>97</v>
      </c>
      <c r="F1" s="56" t="s">
        <v>98</v>
      </c>
      <c r="G1" s="56" t="s">
        <v>99</v>
      </c>
      <c r="H1" s="56" t="s">
        <v>3</v>
      </c>
    </row>
    <row r="2" spans="1:8">
      <c r="A2">
        <v>201</v>
      </c>
      <c r="B2">
        <v>1</v>
      </c>
      <c r="C2" s="37">
        <f>D2*E2</f>
        <v>5.3103071090716443E-2</v>
      </c>
      <c r="D2" s="59">
        <v>1</v>
      </c>
      <c r="E2">
        <v>5.3103071090716443E-2</v>
      </c>
      <c r="F2" t="s">
        <v>81</v>
      </c>
      <c r="G2" t="s">
        <v>92</v>
      </c>
      <c r="H2" t="s">
        <v>83</v>
      </c>
    </row>
    <row r="3" spans="1:8">
      <c r="A3">
        <v>201</v>
      </c>
      <c r="B3">
        <v>1.894871794871795</v>
      </c>
      <c r="C3" s="37">
        <f t="shared" ref="C3:C66" si="0">D3*E3</f>
        <v>5.8624934537185473E-2</v>
      </c>
      <c r="D3" s="59">
        <v>1</v>
      </c>
      <c r="E3">
        <v>5.8624934537185473E-2</v>
      </c>
      <c r="F3" t="s">
        <v>81</v>
      </c>
      <c r="G3" t="s">
        <v>92</v>
      </c>
      <c r="H3" t="s">
        <v>83</v>
      </c>
    </row>
    <row r="4" spans="1:8">
      <c r="A4">
        <v>201</v>
      </c>
      <c r="B4">
        <v>2.78974358974359</v>
      </c>
      <c r="C4" s="37">
        <f t="shared" si="0"/>
        <v>6.3815550145557065E-2</v>
      </c>
      <c r="D4" s="59">
        <v>1</v>
      </c>
      <c r="E4">
        <v>6.3815550145557065E-2</v>
      </c>
      <c r="F4" t="s">
        <v>81</v>
      </c>
      <c r="G4" t="s">
        <v>92</v>
      </c>
      <c r="H4" t="s">
        <v>83</v>
      </c>
    </row>
    <row r="5" spans="1:8">
      <c r="A5">
        <v>201</v>
      </c>
      <c r="B5">
        <v>3.6846153846153848</v>
      </c>
      <c r="C5" s="37">
        <f t="shared" si="0"/>
        <v>6.948909917785244E-2</v>
      </c>
      <c r="D5" s="59">
        <v>1</v>
      </c>
      <c r="E5">
        <v>6.948909917785244E-2</v>
      </c>
      <c r="F5" t="s">
        <v>81</v>
      </c>
      <c r="G5" t="s">
        <v>92</v>
      </c>
      <c r="H5" t="s">
        <v>83</v>
      </c>
    </row>
    <row r="6" spans="1:8">
      <c r="A6">
        <v>201</v>
      </c>
      <c r="B6">
        <v>4.5794871794871792</v>
      </c>
      <c r="C6" s="37">
        <f t="shared" si="0"/>
        <v>7.4305918235531357E-2</v>
      </c>
      <c r="D6" s="59">
        <v>1</v>
      </c>
      <c r="E6">
        <v>7.4305918235531357E-2</v>
      </c>
      <c r="F6" t="s">
        <v>81</v>
      </c>
      <c r="G6" t="s">
        <v>92</v>
      </c>
      <c r="H6" t="s">
        <v>83</v>
      </c>
    </row>
    <row r="7" spans="1:8">
      <c r="A7">
        <v>201</v>
      </c>
      <c r="B7">
        <v>5.4743589743589736</v>
      </c>
      <c r="C7" s="37">
        <f t="shared" si="0"/>
        <v>7.9573741026809031E-2</v>
      </c>
      <c r="D7" s="59">
        <v>1</v>
      </c>
      <c r="E7">
        <v>7.9573741026809031E-2</v>
      </c>
      <c r="F7" t="s">
        <v>81</v>
      </c>
      <c r="G7" t="s">
        <v>92</v>
      </c>
      <c r="H7" t="s">
        <v>83</v>
      </c>
    </row>
    <row r="8" spans="1:8">
      <c r="A8">
        <v>201</v>
      </c>
      <c r="B8">
        <v>6.3692307692307697</v>
      </c>
      <c r="C8" s="37">
        <f t="shared" si="0"/>
        <v>8.5324615180348271E-2</v>
      </c>
      <c r="D8" s="59">
        <v>1</v>
      </c>
      <c r="E8">
        <v>8.5324615180348271E-2</v>
      </c>
      <c r="F8" t="s">
        <v>81</v>
      </c>
      <c r="G8" t="s">
        <v>92</v>
      </c>
      <c r="H8" t="s">
        <v>83</v>
      </c>
    </row>
    <row r="9" spans="1:8">
      <c r="A9">
        <v>201</v>
      </c>
      <c r="B9">
        <v>7.2641025641025641</v>
      </c>
      <c r="C9" s="37">
        <f t="shared" si="0"/>
        <v>9.1141162624620395E-2</v>
      </c>
      <c r="D9" s="59">
        <v>1</v>
      </c>
      <c r="E9">
        <v>9.1141162624620395E-2</v>
      </c>
      <c r="F9" t="s">
        <v>81</v>
      </c>
      <c r="G9" t="s">
        <v>92</v>
      </c>
      <c r="H9" t="s">
        <v>83</v>
      </c>
    </row>
    <row r="10" spans="1:8">
      <c r="A10">
        <v>201</v>
      </c>
      <c r="B10">
        <v>8.1589743589743584</v>
      </c>
      <c r="C10" s="37">
        <f t="shared" si="0"/>
        <v>9.5469130280672304E-2</v>
      </c>
      <c r="D10" s="59">
        <v>1</v>
      </c>
      <c r="E10">
        <v>9.5469130280672304E-2</v>
      </c>
      <c r="F10" t="s">
        <v>81</v>
      </c>
      <c r="G10" t="s">
        <v>92</v>
      </c>
      <c r="H10" t="s">
        <v>83</v>
      </c>
    </row>
    <row r="11" spans="1:8">
      <c r="A11">
        <v>201</v>
      </c>
      <c r="B11">
        <v>9.0538461538461537</v>
      </c>
      <c r="C11" s="37">
        <f t="shared" si="0"/>
        <v>9.9359102081998385E-2</v>
      </c>
      <c r="D11" s="59">
        <v>1</v>
      </c>
      <c r="E11">
        <v>9.9359102081998385E-2</v>
      </c>
      <c r="F11" t="s">
        <v>81</v>
      </c>
      <c r="G11" t="s">
        <v>92</v>
      </c>
      <c r="H11" t="s">
        <v>83</v>
      </c>
    </row>
    <row r="12" spans="1:8">
      <c r="A12">
        <v>201</v>
      </c>
      <c r="B12">
        <v>9.9487179487179489</v>
      </c>
      <c r="C12" s="37">
        <f t="shared" si="0"/>
        <v>0.1038941179247863</v>
      </c>
      <c r="D12" s="59">
        <v>1</v>
      </c>
      <c r="E12">
        <v>0.1038941179247863</v>
      </c>
      <c r="F12" t="s">
        <v>81</v>
      </c>
      <c r="G12" t="s">
        <v>92</v>
      </c>
      <c r="H12" t="s">
        <v>83</v>
      </c>
    </row>
    <row r="13" spans="1:8">
      <c r="A13">
        <v>201</v>
      </c>
      <c r="B13">
        <v>10.843589743589741</v>
      </c>
      <c r="C13" s="37">
        <f t="shared" si="0"/>
        <v>0.1085473558802043</v>
      </c>
      <c r="D13" s="59">
        <v>1</v>
      </c>
      <c r="E13">
        <v>0.1085473558802043</v>
      </c>
      <c r="F13" t="s">
        <v>81</v>
      </c>
      <c r="G13" t="s">
        <v>92</v>
      </c>
      <c r="H13" t="s">
        <v>83</v>
      </c>
    </row>
    <row r="14" spans="1:8">
      <c r="A14">
        <v>201</v>
      </c>
      <c r="B14">
        <v>11.738461538461539</v>
      </c>
      <c r="C14" s="37">
        <f t="shared" si="0"/>
        <v>0.1127568330344435</v>
      </c>
      <c r="D14" s="59">
        <v>1</v>
      </c>
      <c r="E14">
        <v>0.1127568330344435</v>
      </c>
      <c r="F14" t="s">
        <v>81</v>
      </c>
      <c r="G14" t="s">
        <v>92</v>
      </c>
      <c r="H14" t="s">
        <v>83</v>
      </c>
    </row>
    <row r="15" spans="1:8">
      <c r="A15">
        <v>201</v>
      </c>
      <c r="B15">
        <v>12.633333333333329</v>
      </c>
      <c r="C15" s="37">
        <f t="shared" si="0"/>
        <v>0.11634230411882091</v>
      </c>
      <c r="D15" s="59">
        <v>1</v>
      </c>
      <c r="E15">
        <v>0.11634230411882091</v>
      </c>
      <c r="F15" t="s">
        <v>81</v>
      </c>
      <c r="G15" t="s">
        <v>92</v>
      </c>
      <c r="H15" t="s">
        <v>83</v>
      </c>
    </row>
    <row r="16" spans="1:8">
      <c r="A16">
        <v>201</v>
      </c>
      <c r="B16">
        <v>13.52820512820513</v>
      </c>
      <c r="C16" s="37">
        <f t="shared" si="0"/>
        <v>0.1198322325853842</v>
      </c>
      <c r="D16" s="59">
        <v>1</v>
      </c>
      <c r="E16">
        <v>0.1198322325853842</v>
      </c>
      <c r="F16" t="s">
        <v>81</v>
      </c>
      <c r="G16" t="s">
        <v>92</v>
      </c>
      <c r="H16" t="s">
        <v>83</v>
      </c>
    </row>
    <row r="17" spans="1:8">
      <c r="A17">
        <v>201</v>
      </c>
      <c r="B17">
        <v>14.42307692307692</v>
      </c>
      <c r="C17" s="37">
        <f t="shared" si="0"/>
        <v>0.1238956269113763</v>
      </c>
      <c r="D17" s="59">
        <v>1</v>
      </c>
      <c r="E17">
        <v>0.1238956269113763</v>
      </c>
      <c r="F17" t="s">
        <v>81</v>
      </c>
      <c r="G17" t="s">
        <v>92</v>
      </c>
      <c r="H17" t="s">
        <v>83</v>
      </c>
    </row>
    <row r="18" spans="1:8">
      <c r="A18">
        <v>201</v>
      </c>
      <c r="B18">
        <v>15.31794871794872</v>
      </c>
      <c r="C18" s="37">
        <f t="shared" si="0"/>
        <v>0.12833277003554849</v>
      </c>
      <c r="D18" s="59">
        <v>1</v>
      </c>
      <c r="E18">
        <v>0.12833277003554849</v>
      </c>
      <c r="F18" t="s">
        <v>81</v>
      </c>
      <c r="G18" t="s">
        <v>92</v>
      </c>
      <c r="H18" t="s">
        <v>83</v>
      </c>
    </row>
    <row r="19" spans="1:8">
      <c r="A19">
        <v>201</v>
      </c>
      <c r="B19">
        <v>16.21282051282051</v>
      </c>
      <c r="C19" s="37">
        <f t="shared" si="0"/>
        <v>0.13197078994182271</v>
      </c>
      <c r="D19" s="59">
        <v>1</v>
      </c>
      <c r="E19">
        <v>0.13197078994182271</v>
      </c>
      <c r="F19" t="s">
        <v>81</v>
      </c>
      <c r="G19" t="s">
        <v>92</v>
      </c>
      <c r="H19" t="s">
        <v>83</v>
      </c>
    </row>
    <row r="20" spans="1:8">
      <c r="A20">
        <v>201</v>
      </c>
      <c r="B20">
        <v>17.107692307692311</v>
      </c>
      <c r="C20" s="37">
        <f t="shared" si="0"/>
        <v>0.1368670602437439</v>
      </c>
      <c r="D20" s="59">
        <v>1</v>
      </c>
      <c r="E20">
        <v>0.1368670602437439</v>
      </c>
      <c r="F20" t="s">
        <v>81</v>
      </c>
      <c r="G20" t="s">
        <v>92</v>
      </c>
      <c r="H20" t="s">
        <v>83</v>
      </c>
    </row>
    <row r="21" spans="1:8">
      <c r="A21">
        <v>201</v>
      </c>
      <c r="B21">
        <v>18.002564102564101</v>
      </c>
      <c r="C21" s="37">
        <f t="shared" si="0"/>
        <v>0.1425832404316508</v>
      </c>
      <c r="D21" s="59">
        <v>1</v>
      </c>
      <c r="E21">
        <v>0.1425832404316508</v>
      </c>
      <c r="F21" t="s">
        <v>81</v>
      </c>
      <c r="G21" t="s">
        <v>92</v>
      </c>
      <c r="H21" t="s">
        <v>83</v>
      </c>
    </row>
    <row r="22" spans="1:8">
      <c r="A22">
        <v>201</v>
      </c>
      <c r="B22">
        <v>18.897435897435901</v>
      </c>
      <c r="C22" s="37">
        <f t="shared" si="0"/>
        <v>0.14839978787592289</v>
      </c>
      <c r="D22" s="59">
        <v>1</v>
      </c>
      <c r="E22">
        <v>0.14839978787592289</v>
      </c>
      <c r="F22" t="s">
        <v>81</v>
      </c>
      <c r="G22" t="s">
        <v>92</v>
      </c>
      <c r="H22" t="s">
        <v>83</v>
      </c>
    </row>
    <row r="23" spans="1:8">
      <c r="A23">
        <v>201</v>
      </c>
      <c r="B23">
        <v>19.792307692307691</v>
      </c>
      <c r="C23" s="37">
        <f t="shared" si="0"/>
        <v>0.15421633532019499</v>
      </c>
      <c r="D23" s="59">
        <v>1</v>
      </c>
      <c r="E23">
        <v>0.15421633532019499</v>
      </c>
      <c r="F23" t="s">
        <v>81</v>
      </c>
      <c r="G23" t="s">
        <v>92</v>
      </c>
      <c r="H23" t="s">
        <v>83</v>
      </c>
    </row>
    <row r="24" spans="1:8">
      <c r="A24">
        <v>201</v>
      </c>
      <c r="B24">
        <v>20.687179487179488</v>
      </c>
      <c r="C24" s="37">
        <f t="shared" si="0"/>
        <v>0.1600328827644672</v>
      </c>
      <c r="D24" s="59">
        <v>1</v>
      </c>
      <c r="E24">
        <v>0.1600328827644672</v>
      </c>
      <c r="F24" t="s">
        <v>81</v>
      </c>
      <c r="G24" t="s">
        <v>92</v>
      </c>
      <c r="H24" t="s">
        <v>83</v>
      </c>
    </row>
    <row r="25" spans="1:8">
      <c r="A25">
        <v>201</v>
      </c>
      <c r="B25">
        <v>21.582051282051282</v>
      </c>
      <c r="C25" s="37">
        <f t="shared" si="0"/>
        <v>0.1658494302087393</v>
      </c>
      <c r="D25" s="59">
        <v>1</v>
      </c>
      <c r="E25">
        <v>0.1658494302087393</v>
      </c>
      <c r="F25" t="s">
        <v>81</v>
      </c>
      <c r="G25" t="s">
        <v>92</v>
      </c>
      <c r="H25" t="s">
        <v>83</v>
      </c>
    </row>
    <row r="26" spans="1:8">
      <c r="A26">
        <v>201</v>
      </c>
      <c r="B26">
        <v>22.476923076923079</v>
      </c>
      <c r="C26" s="37">
        <f t="shared" si="0"/>
        <v>0.16685307248211531</v>
      </c>
      <c r="D26" s="59">
        <v>1</v>
      </c>
      <c r="E26">
        <v>0.16685307248211531</v>
      </c>
      <c r="F26" t="s">
        <v>81</v>
      </c>
      <c r="G26" t="s">
        <v>92</v>
      </c>
      <c r="H26" t="s">
        <v>83</v>
      </c>
    </row>
    <row r="27" spans="1:8">
      <c r="A27">
        <v>201</v>
      </c>
      <c r="B27">
        <v>23.371794871794869</v>
      </c>
      <c r="C27" s="37">
        <f t="shared" si="0"/>
        <v>0.16687719567487139</v>
      </c>
      <c r="D27" s="59">
        <v>1</v>
      </c>
      <c r="E27">
        <v>0.16687719567487139</v>
      </c>
      <c r="F27" t="s">
        <v>81</v>
      </c>
      <c r="G27" t="s">
        <v>92</v>
      </c>
      <c r="H27" t="s">
        <v>83</v>
      </c>
    </row>
    <row r="28" spans="1:8">
      <c r="A28">
        <v>201</v>
      </c>
      <c r="B28">
        <v>24.266666666666669</v>
      </c>
      <c r="C28" s="37">
        <f t="shared" si="0"/>
        <v>0.16687719567487139</v>
      </c>
      <c r="D28" s="59">
        <v>1</v>
      </c>
      <c r="E28">
        <v>0.16687719567487139</v>
      </c>
      <c r="F28" t="s">
        <v>81</v>
      </c>
      <c r="G28" t="s">
        <v>92</v>
      </c>
      <c r="H28" t="s">
        <v>83</v>
      </c>
    </row>
    <row r="29" spans="1:8">
      <c r="A29">
        <v>201</v>
      </c>
      <c r="B29">
        <v>25.161538461538459</v>
      </c>
      <c r="C29" s="37">
        <f t="shared" si="0"/>
        <v>0.16687719567487139</v>
      </c>
      <c r="D29" s="59">
        <v>1</v>
      </c>
      <c r="E29">
        <v>0.16687719567487139</v>
      </c>
      <c r="F29" t="s">
        <v>81</v>
      </c>
      <c r="G29" t="s">
        <v>92</v>
      </c>
      <c r="H29" t="s">
        <v>83</v>
      </c>
    </row>
    <row r="30" spans="1:8">
      <c r="A30">
        <v>201</v>
      </c>
      <c r="B30">
        <v>26.05641025641026</v>
      </c>
      <c r="C30" s="37">
        <f t="shared" si="0"/>
        <v>0.16687719567487139</v>
      </c>
      <c r="D30" s="59">
        <v>1</v>
      </c>
      <c r="E30">
        <v>0.16687719567487139</v>
      </c>
      <c r="F30" t="s">
        <v>81</v>
      </c>
      <c r="G30" t="s">
        <v>92</v>
      </c>
      <c r="H30" t="s">
        <v>83</v>
      </c>
    </row>
    <row r="31" spans="1:8">
      <c r="A31">
        <v>201</v>
      </c>
      <c r="B31">
        <v>26.95128205128205</v>
      </c>
      <c r="C31" s="37">
        <f t="shared" si="0"/>
        <v>0.16687719567487139</v>
      </c>
      <c r="D31" s="59">
        <v>1</v>
      </c>
      <c r="E31">
        <v>0.16687719567487139</v>
      </c>
      <c r="F31" t="s">
        <v>81</v>
      </c>
      <c r="G31" t="s">
        <v>92</v>
      </c>
      <c r="H31" t="s">
        <v>83</v>
      </c>
    </row>
    <row r="32" spans="1:8">
      <c r="A32">
        <v>201</v>
      </c>
      <c r="B32">
        <v>27.84615384615385</v>
      </c>
      <c r="C32" s="37">
        <f t="shared" si="0"/>
        <v>0.16687719567487139</v>
      </c>
      <c r="D32" s="59">
        <v>1</v>
      </c>
      <c r="E32">
        <v>0.16687719567487139</v>
      </c>
      <c r="F32" t="s">
        <v>81</v>
      </c>
      <c r="G32" t="s">
        <v>92</v>
      </c>
      <c r="H32" t="s">
        <v>83</v>
      </c>
    </row>
    <row r="33" spans="1:8">
      <c r="A33">
        <v>201</v>
      </c>
      <c r="B33">
        <v>28.74102564102564</v>
      </c>
      <c r="C33" s="37">
        <f t="shared" si="0"/>
        <v>0.16687719567487139</v>
      </c>
      <c r="D33" s="59">
        <v>1</v>
      </c>
      <c r="E33">
        <v>0.16687719567487139</v>
      </c>
      <c r="F33" t="s">
        <v>81</v>
      </c>
      <c r="G33" t="s">
        <v>92</v>
      </c>
      <c r="H33" t="s">
        <v>83</v>
      </c>
    </row>
    <row r="34" spans="1:8">
      <c r="A34">
        <v>201</v>
      </c>
      <c r="B34">
        <v>29.635897435897441</v>
      </c>
      <c r="C34" s="37">
        <f t="shared" si="0"/>
        <v>0.16687719567487139</v>
      </c>
      <c r="D34" s="59">
        <v>1</v>
      </c>
      <c r="E34">
        <v>0.16687719567487139</v>
      </c>
      <c r="F34" t="s">
        <v>81</v>
      </c>
      <c r="G34" t="s">
        <v>92</v>
      </c>
      <c r="H34" t="s">
        <v>83</v>
      </c>
    </row>
    <row r="35" spans="1:8">
      <c r="A35">
        <v>201</v>
      </c>
      <c r="B35">
        <v>30.530769230769231</v>
      </c>
      <c r="C35" s="37">
        <f t="shared" si="0"/>
        <v>0.16687719567487139</v>
      </c>
      <c r="D35" s="59">
        <v>1</v>
      </c>
      <c r="E35">
        <v>0.16687719567487139</v>
      </c>
      <c r="F35" t="s">
        <v>81</v>
      </c>
      <c r="G35" t="s">
        <v>92</v>
      </c>
      <c r="H35" t="s">
        <v>83</v>
      </c>
    </row>
    <row r="36" spans="1:8">
      <c r="A36">
        <v>201</v>
      </c>
      <c r="B36">
        <v>31.425641025641031</v>
      </c>
      <c r="C36" s="37">
        <f t="shared" si="0"/>
        <v>0.16687719567487139</v>
      </c>
      <c r="D36" s="59">
        <v>1</v>
      </c>
      <c r="E36">
        <v>0.16687719567487139</v>
      </c>
      <c r="F36" t="s">
        <v>81</v>
      </c>
      <c r="G36" t="s">
        <v>92</v>
      </c>
      <c r="H36" t="s">
        <v>83</v>
      </c>
    </row>
    <row r="37" spans="1:8">
      <c r="A37">
        <v>201</v>
      </c>
      <c r="B37">
        <v>32.320512820512818</v>
      </c>
      <c r="C37" s="37">
        <f t="shared" si="0"/>
        <v>0.16687719567487139</v>
      </c>
      <c r="D37" s="59">
        <v>1</v>
      </c>
      <c r="E37">
        <v>0.16687719567487139</v>
      </c>
      <c r="F37" t="s">
        <v>81</v>
      </c>
      <c r="G37" t="s">
        <v>92</v>
      </c>
      <c r="H37" t="s">
        <v>83</v>
      </c>
    </row>
    <row r="38" spans="1:8">
      <c r="A38">
        <v>201</v>
      </c>
      <c r="B38">
        <v>33.215384615384608</v>
      </c>
      <c r="C38" s="37">
        <f t="shared" si="0"/>
        <v>0.16687719567487139</v>
      </c>
      <c r="D38" s="59">
        <v>1</v>
      </c>
      <c r="E38">
        <v>0.16687719567487139</v>
      </c>
      <c r="F38" t="s">
        <v>81</v>
      </c>
      <c r="G38" t="s">
        <v>92</v>
      </c>
      <c r="H38" t="s">
        <v>83</v>
      </c>
    </row>
    <row r="39" spans="1:8">
      <c r="A39">
        <v>201</v>
      </c>
      <c r="B39">
        <v>34.110256410256412</v>
      </c>
      <c r="C39" s="37">
        <f t="shared" si="0"/>
        <v>0.16687719567487139</v>
      </c>
      <c r="D39" s="59">
        <v>1</v>
      </c>
      <c r="E39">
        <v>0.16687719567487139</v>
      </c>
      <c r="F39" t="s">
        <v>81</v>
      </c>
      <c r="G39" t="s">
        <v>92</v>
      </c>
      <c r="H39" t="s">
        <v>83</v>
      </c>
    </row>
    <row r="40" spans="1:8">
      <c r="A40">
        <v>201</v>
      </c>
      <c r="B40">
        <v>35.005128205128209</v>
      </c>
      <c r="C40" s="37">
        <f t="shared" si="0"/>
        <v>0.16687719567487139</v>
      </c>
      <c r="D40" s="59">
        <v>1</v>
      </c>
      <c r="E40">
        <v>0.16687719567487139</v>
      </c>
      <c r="F40" t="s">
        <v>81</v>
      </c>
      <c r="G40" t="s">
        <v>92</v>
      </c>
      <c r="H40" t="s">
        <v>83</v>
      </c>
    </row>
    <row r="41" spans="1:8">
      <c r="A41">
        <v>201</v>
      </c>
      <c r="B41">
        <v>35.9</v>
      </c>
      <c r="C41" s="37">
        <f t="shared" si="0"/>
        <v>0.16687719567487139</v>
      </c>
      <c r="D41" s="59">
        <v>1</v>
      </c>
      <c r="E41">
        <v>0.16687719567487139</v>
      </c>
      <c r="F41" t="s">
        <v>81</v>
      </c>
      <c r="G41" t="s">
        <v>92</v>
      </c>
      <c r="H41" t="s">
        <v>83</v>
      </c>
    </row>
    <row r="42" spans="1:8">
      <c r="A42">
        <v>201</v>
      </c>
      <c r="B42">
        <v>36.794871794871803</v>
      </c>
      <c r="C42" s="37">
        <f t="shared" si="0"/>
        <v>0.16687719567487139</v>
      </c>
      <c r="D42" s="59">
        <v>1</v>
      </c>
      <c r="E42">
        <v>0.16687719567487139</v>
      </c>
      <c r="F42" t="s">
        <v>81</v>
      </c>
      <c r="G42" t="s">
        <v>92</v>
      </c>
      <c r="H42" t="s">
        <v>83</v>
      </c>
    </row>
    <row r="43" spans="1:8">
      <c r="A43">
        <v>201</v>
      </c>
      <c r="B43">
        <v>37.689743589743593</v>
      </c>
      <c r="C43" s="37">
        <f t="shared" si="0"/>
        <v>0.16687719567487139</v>
      </c>
      <c r="D43" s="59">
        <v>1</v>
      </c>
      <c r="E43">
        <v>0.16687719567487139</v>
      </c>
      <c r="F43" t="s">
        <v>81</v>
      </c>
      <c r="G43" t="s">
        <v>92</v>
      </c>
      <c r="H43" t="s">
        <v>83</v>
      </c>
    </row>
    <row r="44" spans="1:8">
      <c r="A44">
        <v>201</v>
      </c>
      <c r="B44">
        <v>38.58461538461539</v>
      </c>
      <c r="C44" s="37">
        <f t="shared" si="0"/>
        <v>0.16687719567487139</v>
      </c>
      <c r="D44" s="59">
        <v>1</v>
      </c>
      <c r="E44">
        <v>0.16687719567487139</v>
      </c>
      <c r="F44" t="s">
        <v>81</v>
      </c>
      <c r="G44" t="s">
        <v>92</v>
      </c>
      <c r="H44" t="s">
        <v>83</v>
      </c>
    </row>
    <row r="45" spans="1:8">
      <c r="A45">
        <v>201</v>
      </c>
      <c r="B45">
        <v>39.47948717948718</v>
      </c>
      <c r="C45" s="37">
        <f t="shared" si="0"/>
        <v>0.16687719567487139</v>
      </c>
      <c r="D45" s="59">
        <v>1</v>
      </c>
      <c r="E45">
        <v>0.16687719567487139</v>
      </c>
      <c r="F45" t="s">
        <v>81</v>
      </c>
      <c r="G45" t="s">
        <v>92</v>
      </c>
      <c r="H45" t="s">
        <v>83</v>
      </c>
    </row>
    <row r="46" spans="1:8">
      <c r="A46">
        <v>201</v>
      </c>
      <c r="B46">
        <v>40.374358974358977</v>
      </c>
      <c r="C46" s="37">
        <f t="shared" si="0"/>
        <v>0.16687719567487139</v>
      </c>
      <c r="D46" s="59">
        <v>1</v>
      </c>
      <c r="E46">
        <v>0.16687719567487139</v>
      </c>
      <c r="F46" t="s">
        <v>81</v>
      </c>
      <c r="G46" t="s">
        <v>92</v>
      </c>
      <c r="H46" t="s">
        <v>83</v>
      </c>
    </row>
    <row r="47" spans="1:8">
      <c r="A47">
        <v>201</v>
      </c>
      <c r="B47">
        <v>41.269230769230766</v>
      </c>
      <c r="C47" s="37">
        <f t="shared" si="0"/>
        <v>0.16687719567487139</v>
      </c>
      <c r="D47" s="59">
        <v>1</v>
      </c>
      <c r="E47">
        <v>0.16687719567487139</v>
      </c>
      <c r="F47" t="s">
        <v>81</v>
      </c>
      <c r="G47" t="s">
        <v>92</v>
      </c>
      <c r="H47" t="s">
        <v>83</v>
      </c>
    </row>
    <row r="48" spans="1:8">
      <c r="A48">
        <v>201</v>
      </c>
      <c r="B48">
        <v>42.164102564102564</v>
      </c>
      <c r="C48" s="37">
        <f t="shared" si="0"/>
        <v>0.16687719567487139</v>
      </c>
      <c r="D48" s="59">
        <v>1</v>
      </c>
      <c r="E48">
        <v>0.16687719567487139</v>
      </c>
      <c r="F48" t="s">
        <v>81</v>
      </c>
      <c r="G48" t="s">
        <v>92</v>
      </c>
      <c r="H48" t="s">
        <v>83</v>
      </c>
    </row>
    <row r="49" spans="1:8">
      <c r="A49">
        <v>201</v>
      </c>
      <c r="B49">
        <v>43.058974358974361</v>
      </c>
      <c r="C49" s="37">
        <f t="shared" si="0"/>
        <v>0.16687719567487139</v>
      </c>
      <c r="D49" s="59">
        <v>1</v>
      </c>
      <c r="E49">
        <v>0.16687719567487139</v>
      </c>
      <c r="F49" t="s">
        <v>81</v>
      </c>
      <c r="G49" t="s">
        <v>92</v>
      </c>
      <c r="H49" t="s">
        <v>83</v>
      </c>
    </row>
    <row r="50" spans="1:8">
      <c r="A50">
        <v>201</v>
      </c>
      <c r="B50">
        <v>43.953846153846158</v>
      </c>
      <c r="C50" s="37">
        <f t="shared" si="0"/>
        <v>0.16687719567487139</v>
      </c>
      <c r="D50" s="59">
        <v>1</v>
      </c>
      <c r="E50">
        <v>0.16687719567487139</v>
      </c>
      <c r="F50" t="s">
        <v>81</v>
      </c>
      <c r="G50" t="s">
        <v>92</v>
      </c>
      <c r="H50" t="s">
        <v>83</v>
      </c>
    </row>
    <row r="51" spans="1:8">
      <c r="A51">
        <v>201</v>
      </c>
      <c r="B51">
        <v>44.848717948717947</v>
      </c>
      <c r="C51" s="37">
        <f t="shared" si="0"/>
        <v>0.16687719567487139</v>
      </c>
      <c r="D51" s="59">
        <v>1</v>
      </c>
      <c r="E51">
        <v>0.16687719567487139</v>
      </c>
      <c r="F51" t="s">
        <v>81</v>
      </c>
      <c r="G51" t="s">
        <v>92</v>
      </c>
      <c r="H51" t="s">
        <v>83</v>
      </c>
    </row>
    <row r="52" spans="1:8">
      <c r="A52">
        <v>201</v>
      </c>
      <c r="B52">
        <v>45.743589743589737</v>
      </c>
      <c r="C52" s="37">
        <f t="shared" si="0"/>
        <v>0.16687719567487139</v>
      </c>
      <c r="D52" s="59">
        <v>1</v>
      </c>
      <c r="E52">
        <v>0.16687719567487139</v>
      </c>
      <c r="F52" t="s">
        <v>81</v>
      </c>
      <c r="G52" t="s">
        <v>92</v>
      </c>
      <c r="H52" t="s">
        <v>83</v>
      </c>
    </row>
    <row r="53" spans="1:8">
      <c r="A53">
        <v>201</v>
      </c>
      <c r="B53">
        <v>46.638461538461542</v>
      </c>
      <c r="C53" s="37">
        <f t="shared" si="0"/>
        <v>0.16687719567487139</v>
      </c>
      <c r="D53" s="59">
        <v>1</v>
      </c>
      <c r="E53">
        <v>0.16687719567487139</v>
      </c>
      <c r="F53" t="s">
        <v>81</v>
      </c>
      <c r="G53" t="s">
        <v>92</v>
      </c>
      <c r="H53" t="s">
        <v>83</v>
      </c>
    </row>
    <row r="54" spans="1:8">
      <c r="A54">
        <v>201</v>
      </c>
      <c r="B54">
        <v>47.533333333333339</v>
      </c>
      <c r="C54" s="37">
        <f t="shared" si="0"/>
        <v>0.16687719567487139</v>
      </c>
      <c r="D54" s="59">
        <v>1</v>
      </c>
      <c r="E54">
        <v>0.16687719567487139</v>
      </c>
      <c r="F54" t="s">
        <v>81</v>
      </c>
      <c r="G54" t="s">
        <v>92</v>
      </c>
      <c r="H54" t="s">
        <v>83</v>
      </c>
    </row>
    <row r="55" spans="1:8">
      <c r="A55">
        <v>201</v>
      </c>
      <c r="B55">
        <v>48.428205128205128</v>
      </c>
      <c r="C55" s="37">
        <f t="shared" si="0"/>
        <v>0.16687719567487139</v>
      </c>
      <c r="D55" s="59">
        <v>1</v>
      </c>
      <c r="E55">
        <v>0.16687719567487139</v>
      </c>
      <c r="F55" t="s">
        <v>81</v>
      </c>
      <c r="G55" t="s">
        <v>92</v>
      </c>
      <c r="H55" t="s">
        <v>83</v>
      </c>
    </row>
    <row r="56" spans="1:8">
      <c r="A56">
        <v>201</v>
      </c>
      <c r="B56">
        <v>49.323076923076933</v>
      </c>
      <c r="C56" s="37">
        <f t="shared" si="0"/>
        <v>0.16687719567487139</v>
      </c>
      <c r="D56" s="59">
        <v>1</v>
      </c>
      <c r="E56">
        <v>0.16687719567487139</v>
      </c>
      <c r="F56" t="s">
        <v>81</v>
      </c>
      <c r="G56" t="s">
        <v>92</v>
      </c>
      <c r="H56" t="s">
        <v>83</v>
      </c>
    </row>
    <row r="57" spans="1:8">
      <c r="A57">
        <v>201</v>
      </c>
      <c r="B57">
        <v>50.217948717948723</v>
      </c>
      <c r="C57" s="37">
        <f t="shared" si="0"/>
        <v>0.16687719567487139</v>
      </c>
      <c r="D57" s="59">
        <v>1</v>
      </c>
      <c r="E57">
        <v>0.16687719567487139</v>
      </c>
      <c r="F57" t="s">
        <v>81</v>
      </c>
      <c r="G57" t="s">
        <v>92</v>
      </c>
      <c r="H57" t="s">
        <v>83</v>
      </c>
    </row>
    <row r="58" spans="1:8">
      <c r="A58">
        <v>201</v>
      </c>
      <c r="B58">
        <v>51.112820512820512</v>
      </c>
      <c r="C58" s="37">
        <f t="shared" si="0"/>
        <v>0.16687719567487139</v>
      </c>
      <c r="D58" s="59">
        <v>1</v>
      </c>
      <c r="E58">
        <v>0.16687719567487139</v>
      </c>
      <c r="F58" t="s">
        <v>81</v>
      </c>
      <c r="G58" t="s">
        <v>92</v>
      </c>
      <c r="H58" t="s">
        <v>83</v>
      </c>
    </row>
    <row r="59" spans="1:8">
      <c r="A59">
        <v>201</v>
      </c>
      <c r="B59">
        <v>52.007692307692309</v>
      </c>
      <c r="C59" s="37">
        <f t="shared" si="0"/>
        <v>0.16687719567487139</v>
      </c>
      <c r="D59" s="59">
        <v>1</v>
      </c>
      <c r="E59">
        <v>0.16687719567487139</v>
      </c>
      <c r="F59" t="s">
        <v>81</v>
      </c>
      <c r="G59" t="s">
        <v>92</v>
      </c>
      <c r="H59" t="s">
        <v>83</v>
      </c>
    </row>
    <row r="60" spans="1:8">
      <c r="A60">
        <v>201</v>
      </c>
      <c r="B60">
        <v>52.902564102564106</v>
      </c>
      <c r="C60" s="37">
        <f t="shared" si="0"/>
        <v>0.16687719567487139</v>
      </c>
      <c r="D60" s="59">
        <v>1</v>
      </c>
      <c r="E60">
        <v>0.16687719567487139</v>
      </c>
      <c r="F60" t="s">
        <v>81</v>
      </c>
      <c r="G60" t="s">
        <v>92</v>
      </c>
      <c r="H60" t="s">
        <v>83</v>
      </c>
    </row>
    <row r="61" spans="1:8">
      <c r="A61">
        <v>201</v>
      </c>
      <c r="B61">
        <v>53.797435897435903</v>
      </c>
      <c r="C61" s="37">
        <f t="shared" si="0"/>
        <v>0.16687719567487139</v>
      </c>
      <c r="D61" s="59">
        <v>1</v>
      </c>
      <c r="E61">
        <v>0.16687719567487139</v>
      </c>
      <c r="F61" t="s">
        <v>81</v>
      </c>
      <c r="G61" t="s">
        <v>92</v>
      </c>
      <c r="H61" t="s">
        <v>83</v>
      </c>
    </row>
    <row r="62" spans="1:8">
      <c r="A62">
        <v>201</v>
      </c>
      <c r="B62">
        <v>54.692307692307693</v>
      </c>
      <c r="C62" s="37">
        <f t="shared" si="0"/>
        <v>0.16687719567487139</v>
      </c>
      <c r="D62" s="59">
        <v>1</v>
      </c>
      <c r="E62">
        <v>0.16687719567487139</v>
      </c>
      <c r="F62" t="s">
        <v>81</v>
      </c>
      <c r="G62" t="s">
        <v>92</v>
      </c>
      <c r="H62" t="s">
        <v>83</v>
      </c>
    </row>
    <row r="63" spans="1:8">
      <c r="A63">
        <v>201</v>
      </c>
      <c r="B63">
        <v>55.58717948717949</v>
      </c>
      <c r="C63" s="37">
        <f t="shared" si="0"/>
        <v>0.16687719567487139</v>
      </c>
      <c r="D63" s="59">
        <v>1</v>
      </c>
      <c r="E63">
        <v>0.16687719567487139</v>
      </c>
      <c r="F63" t="s">
        <v>81</v>
      </c>
      <c r="G63" t="s">
        <v>92</v>
      </c>
      <c r="H63" t="s">
        <v>83</v>
      </c>
    </row>
    <row r="64" spans="1:8">
      <c r="A64">
        <v>201</v>
      </c>
      <c r="B64">
        <v>56.482051282051287</v>
      </c>
      <c r="C64" s="37">
        <f t="shared" si="0"/>
        <v>0.16687719567487139</v>
      </c>
      <c r="D64" s="59">
        <v>1</v>
      </c>
      <c r="E64">
        <v>0.16687719567487139</v>
      </c>
      <c r="F64" t="s">
        <v>81</v>
      </c>
      <c r="G64" t="s">
        <v>92</v>
      </c>
      <c r="H64" t="s">
        <v>83</v>
      </c>
    </row>
    <row r="65" spans="1:8">
      <c r="A65">
        <v>201</v>
      </c>
      <c r="B65">
        <v>57.376923076923077</v>
      </c>
      <c r="C65" s="37">
        <f t="shared" si="0"/>
        <v>0.16687719567487139</v>
      </c>
      <c r="D65" s="59">
        <v>1</v>
      </c>
      <c r="E65">
        <v>0.16687719567487139</v>
      </c>
      <c r="F65" t="s">
        <v>81</v>
      </c>
      <c r="G65" t="s">
        <v>92</v>
      </c>
      <c r="H65" t="s">
        <v>83</v>
      </c>
    </row>
    <row r="66" spans="1:8">
      <c r="A66">
        <v>201</v>
      </c>
      <c r="B66">
        <v>58.271794871794867</v>
      </c>
      <c r="C66" s="37">
        <f t="shared" si="0"/>
        <v>0.16687719567487139</v>
      </c>
      <c r="D66" s="59">
        <v>1</v>
      </c>
      <c r="E66">
        <v>0.16687719567487139</v>
      </c>
      <c r="F66" t="s">
        <v>81</v>
      </c>
      <c r="G66" t="s">
        <v>92</v>
      </c>
      <c r="H66" t="s">
        <v>83</v>
      </c>
    </row>
    <row r="67" spans="1:8">
      <c r="A67">
        <v>201</v>
      </c>
      <c r="B67">
        <v>59.166666666666671</v>
      </c>
      <c r="C67" s="37">
        <f t="shared" ref="C67:C130" si="1">D67*E67</f>
        <v>0.16687719567487139</v>
      </c>
      <c r="D67" s="59">
        <v>1</v>
      </c>
      <c r="E67">
        <v>0.16687719567487139</v>
      </c>
      <c r="F67" t="s">
        <v>81</v>
      </c>
      <c r="G67" t="s">
        <v>92</v>
      </c>
      <c r="H67" t="s">
        <v>83</v>
      </c>
    </row>
    <row r="68" spans="1:8">
      <c r="A68">
        <v>201</v>
      </c>
      <c r="B68">
        <v>60.061538461538461</v>
      </c>
      <c r="C68" s="37">
        <f t="shared" si="1"/>
        <v>0.16687719567487139</v>
      </c>
      <c r="D68" s="59">
        <v>1</v>
      </c>
      <c r="E68">
        <v>0.16687719567487139</v>
      </c>
      <c r="F68" t="s">
        <v>81</v>
      </c>
      <c r="G68" t="s">
        <v>92</v>
      </c>
      <c r="H68" t="s">
        <v>83</v>
      </c>
    </row>
    <row r="69" spans="1:8">
      <c r="A69">
        <v>201</v>
      </c>
      <c r="B69">
        <v>60.956410256410258</v>
      </c>
      <c r="C69" s="37">
        <f t="shared" si="1"/>
        <v>0.16687719567487139</v>
      </c>
      <c r="D69" s="59">
        <v>1</v>
      </c>
      <c r="E69">
        <v>0.16687719567487139</v>
      </c>
      <c r="F69" t="s">
        <v>81</v>
      </c>
      <c r="G69" t="s">
        <v>92</v>
      </c>
      <c r="H69" t="s">
        <v>83</v>
      </c>
    </row>
    <row r="70" spans="1:8">
      <c r="A70">
        <v>201</v>
      </c>
      <c r="B70">
        <v>61.851282051282062</v>
      </c>
      <c r="C70" s="37">
        <f t="shared" si="1"/>
        <v>0.16687719567487139</v>
      </c>
      <c r="D70" s="59">
        <v>1</v>
      </c>
      <c r="E70">
        <v>0.16687719567487139</v>
      </c>
      <c r="F70" t="s">
        <v>81</v>
      </c>
      <c r="G70" t="s">
        <v>92</v>
      </c>
      <c r="H70" t="s">
        <v>83</v>
      </c>
    </row>
    <row r="71" spans="1:8">
      <c r="A71">
        <v>201</v>
      </c>
      <c r="B71">
        <v>62.746153846153852</v>
      </c>
      <c r="C71" s="37">
        <f t="shared" si="1"/>
        <v>0.16687719567487139</v>
      </c>
      <c r="D71" s="59">
        <v>1</v>
      </c>
      <c r="E71">
        <v>0.16687719567487139</v>
      </c>
      <c r="F71" t="s">
        <v>81</v>
      </c>
      <c r="G71" t="s">
        <v>92</v>
      </c>
      <c r="H71" t="s">
        <v>83</v>
      </c>
    </row>
    <row r="72" spans="1:8">
      <c r="A72">
        <v>201</v>
      </c>
      <c r="B72">
        <v>63.641025641025642</v>
      </c>
      <c r="C72" s="37">
        <f t="shared" si="1"/>
        <v>0.16687719567487139</v>
      </c>
      <c r="D72" s="59">
        <v>1</v>
      </c>
      <c r="E72">
        <v>0.16687719567487139</v>
      </c>
      <c r="F72" t="s">
        <v>81</v>
      </c>
      <c r="G72" t="s">
        <v>92</v>
      </c>
      <c r="H72" t="s">
        <v>83</v>
      </c>
    </row>
    <row r="73" spans="1:8">
      <c r="A73">
        <v>201</v>
      </c>
      <c r="B73">
        <v>64.535897435897439</v>
      </c>
      <c r="C73" s="37">
        <f t="shared" si="1"/>
        <v>0.16687719567487139</v>
      </c>
      <c r="D73" s="59">
        <v>1</v>
      </c>
      <c r="E73">
        <v>0.16687719567487139</v>
      </c>
      <c r="F73" t="s">
        <v>81</v>
      </c>
      <c r="G73" t="s">
        <v>92</v>
      </c>
      <c r="H73" t="s">
        <v>83</v>
      </c>
    </row>
    <row r="74" spans="1:8">
      <c r="A74">
        <v>201</v>
      </c>
      <c r="B74">
        <v>65.430769230769229</v>
      </c>
      <c r="C74" s="37">
        <f t="shared" si="1"/>
        <v>0.16687719567487139</v>
      </c>
      <c r="D74" s="59">
        <v>1</v>
      </c>
      <c r="E74">
        <v>0.16687719567487139</v>
      </c>
      <c r="F74" t="s">
        <v>81</v>
      </c>
      <c r="G74" t="s">
        <v>92</v>
      </c>
      <c r="H74" t="s">
        <v>83</v>
      </c>
    </row>
    <row r="75" spans="1:8">
      <c r="A75">
        <v>201</v>
      </c>
      <c r="B75">
        <v>66.325641025641033</v>
      </c>
      <c r="C75" s="37">
        <f t="shared" si="1"/>
        <v>0.16687719567487139</v>
      </c>
      <c r="D75" s="59">
        <v>1</v>
      </c>
      <c r="E75">
        <v>0.16687719567487139</v>
      </c>
      <c r="F75" t="s">
        <v>81</v>
      </c>
      <c r="G75" t="s">
        <v>92</v>
      </c>
      <c r="H75" t="s">
        <v>83</v>
      </c>
    </row>
    <row r="76" spans="1:8">
      <c r="A76">
        <v>201</v>
      </c>
      <c r="B76">
        <v>67.220512820512823</v>
      </c>
      <c r="C76" s="37">
        <f t="shared" si="1"/>
        <v>0.16687719567487139</v>
      </c>
      <c r="D76" s="59">
        <v>1</v>
      </c>
      <c r="E76">
        <v>0.16687719567487139</v>
      </c>
      <c r="F76" t="s">
        <v>81</v>
      </c>
      <c r="G76" t="s">
        <v>92</v>
      </c>
      <c r="H76" t="s">
        <v>83</v>
      </c>
    </row>
    <row r="77" spans="1:8">
      <c r="A77">
        <v>201</v>
      </c>
      <c r="B77">
        <v>68.115384615384613</v>
      </c>
      <c r="C77" s="37">
        <f t="shared" si="1"/>
        <v>0.16687719567487139</v>
      </c>
      <c r="D77" s="59">
        <v>1</v>
      </c>
      <c r="E77">
        <v>0.16687719567487139</v>
      </c>
      <c r="F77" t="s">
        <v>81</v>
      </c>
      <c r="G77" t="s">
        <v>92</v>
      </c>
      <c r="H77" t="s">
        <v>83</v>
      </c>
    </row>
    <row r="78" spans="1:8">
      <c r="A78">
        <v>201</v>
      </c>
      <c r="B78">
        <v>69.010256410256417</v>
      </c>
      <c r="C78" s="37">
        <f t="shared" si="1"/>
        <v>0.16687719567487139</v>
      </c>
      <c r="D78" s="59">
        <v>1</v>
      </c>
      <c r="E78">
        <v>0.16687719567487139</v>
      </c>
      <c r="F78" t="s">
        <v>81</v>
      </c>
      <c r="G78" t="s">
        <v>92</v>
      </c>
      <c r="H78" t="s">
        <v>83</v>
      </c>
    </row>
    <row r="79" spans="1:8">
      <c r="A79">
        <v>201</v>
      </c>
      <c r="B79">
        <v>69.905128205128207</v>
      </c>
      <c r="C79" s="37">
        <f t="shared" si="1"/>
        <v>0.16687719567487139</v>
      </c>
      <c r="D79" s="59">
        <v>1</v>
      </c>
      <c r="E79">
        <v>0.16687719567487139</v>
      </c>
      <c r="F79" t="s">
        <v>81</v>
      </c>
      <c r="G79" t="s">
        <v>92</v>
      </c>
      <c r="H79" t="s">
        <v>83</v>
      </c>
    </row>
    <row r="80" spans="1:8">
      <c r="A80">
        <v>201</v>
      </c>
      <c r="B80">
        <v>70.8</v>
      </c>
      <c r="C80" s="37">
        <f t="shared" si="1"/>
        <v>0.16687719567487139</v>
      </c>
      <c r="D80" s="59">
        <v>1</v>
      </c>
      <c r="E80">
        <v>0.16687719567487139</v>
      </c>
      <c r="F80" t="s">
        <v>81</v>
      </c>
      <c r="G80" t="s">
        <v>92</v>
      </c>
      <c r="H80" t="s">
        <v>83</v>
      </c>
    </row>
    <row r="81" spans="1:8">
      <c r="A81">
        <v>201</v>
      </c>
      <c r="B81">
        <v>71.694871794871801</v>
      </c>
      <c r="C81" s="37">
        <f t="shared" si="1"/>
        <v>0.16687719567487139</v>
      </c>
      <c r="D81" s="59">
        <v>1</v>
      </c>
      <c r="E81">
        <v>0.16687719567487139</v>
      </c>
      <c r="F81" t="s">
        <v>81</v>
      </c>
      <c r="G81" t="s">
        <v>92</v>
      </c>
      <c r="H81" t="s">
        <v>83</v>
      </c>
    </row>
    <row r="82" spans="1:8">
      <c r="A82">
        <v>201</v>
      </c>
      <c r="B82">
        <v>72.589743589743591</v>
      </c>
      <c r="C82" s="37">
        <f t="shared" si="1"/>
        <v>0.16687719567487139</v>
      </c>
      <c r="D82" s="59">
        <v>1</v>
      </c>
      <c r="E82">
        <v>0.16687719567487139</v>
      </c>
      <c r="F82" t="s">
        <v>81</v>
      </c>
      <c r="G82" t="s">
        <v>92</v>
      </c>
      <c r="H82" t="s">
        <v>83</v>
      </c>
    </row>
    <row r="83" spans="1:8">
      <c r="A83">
        <v>201</v>
      </c>
      <c r="B83">
        <v>73.484615384615381</v>
      </c>
      <c r="C83" s="37">
        <f t="shared" si="1"/>
        <v>0.16687719567487139</v>
      </c>
      <c r="D83" s="59">
        <v>1</v>
      </c>
      <c r="E83">
        <v>0.16687719567487139</v>
      </c>
      <c r="F83" t="s">
        <v>81</v>
      </c>
      <c r="G83" t="s">
        <v>92</v>
      </c>
      <c r="H83" t="s">
        <v>83</v>
      </c>
    </row>
    <row r="84" spans="1:8">
      <c r="A84">
        <v>201</v>
      </c>
      <c r="B84">
        <v>74.379487179487185</v>
      </c>
      <c r="C84" s="37">
        <f t="shared" si="1"/>
        <v>0.16687719567487139</v>
      </c>
      <c r="D84" s="59">
        <v>1</v>
      </c>
      <c r="E84">
        <v>0.16687719567487139</v>
      </c>
      <c r="F84" t="s">
        <v>81</v>
      </c>
      <c r="G84" t="s">
        <v>92</v>
      </c>
      <c r="H84" t="s">
        <v>83</v>
      </c>
    </row>
    <row r="85" spans="1:8">
      <c r="A85">
        <v>201</v>
      </c>
      <c r="B85">
        <v>75.274358974358975</v>
      </c>
      <c r="C85" s="37">
        <f t="shared" si="1"/>
        <v>0.16687719567487139</v>
      </c>
      <c r="D85" s="59">
        <v>1</v>
      </c>
      <c r="E85">
        <v>0.16687719567487139</v>
      </c>
      <c r="F85" t="s">
        <v>81</v>
      </c>
      <c r="G85" t="s">
        <v>92</v>
      </c>
      <c r="H85" t="s">
        <v>83</v>
      </c>
    </row>
    <row r="86" spans="1:8">
      <c r="A86">
        <v>201</v>
      </c>
      <c r="B86">
        <v>76.169230769230779</v>
      </c>
      <c r="C86" s="37">
        <f t="shared" si="1"/>
        <v>0.16687719567487139</v>
      </c>
      <c r="D86" s="59">
        <v>1</v>
      </c>
      <c r="E86">
        <v>0.16687719567487139</v>
      </c>
      <c r="F86" t="s">
        <v>81</v>
      </c>
      <c r="G86" t="s">
        <v>92</v>
      </c>
      <c r="H86" t="s">
        <v>83</v>
      </c>
    </row>
    <row r="87" spans="1:8">
      <c r="A87">
        <v>201</v>
      </c>
      <c r="B87">
        <v>77.064102564102569</v>
      </c>
      <c r="C87" s="37">
        <f t="shared" si="1"/>
        <v>0.16687719567487139</v>
      </c>
      <c r="D87" s="59">
        <v>1</v>
      </c>
      <c r="E87">
        <v>0.16687719567487139</v>
      </c>
      <c r="F87" t="s">
        <v>81</v>
      </c>
      <c r="G87" t="s">
        <v>92</v>
      </c>
      <c r="H87" t="s">
        <v>83</v>
      </c>
    </row>
    <row r="88" spans="1:8">
      <c r="A88">
        <v>201</v>
      </c>
      <c r="B88">
        <v>77.958974358974359</v>
      </c>
      <c r="C88" s="37">
        <f t="shared" si="1"/>
        <v>0.16687719567487139</v>
      </c>
      <c r="D88" s="59">
        <v>1</v>
      </c>
      <c r="E88">
        <v>0.16687719567487139</v>
      </c>
      <c r="F88" t="s">
        <v>81</v>
      </c>
      <c r="G88" t="s">
        <v>92</v>
      </c>
      <c r="H88" t="s">
        <v>83</v>
      </c>
    </row>
    <row r="89" spans="1:8">
      <c r="A89">
        <v>201</v>
      </c>
      <c r="B89">
        <v>78.853846153846163</v>
      </c>
      <c r="C89" s="37">
        <f t="shared" si="1"/>
        <v>0.16687719567487139</v>
      </c>
      <c r="D89" s="59">
        <v>1</v>
      </c>
      <c r="E89">
        <v>0.16687719567487139</v>
      </c>
      <c r="F89" t="s">
        <v>81</v>
      </c>
      <c r="G89" t="s">
        <v>92</v>
      </c>
      <c r="H89" t="s">
        <v>83</v>
      </c>
    </row>
    <row r="90" spans="1:8">
      <c r="A90">
        <v>201</v>
      </c>
      <c r="B90">
        <v>79.748717948717953</v>
      </c>
      <c r="C90" s="37">
        <f t="shared" si="1"/>
        <v>0.16687719567487139</v>
      </c>
      <c r="D90" s="59">
        <v>1</v>
      </c>
      <c r="E90">
        <v>0.16687719567487139</v>
      </c>
      <c r="F90" t="s">
        <v>81</v>
      </c>
      <c r="G90" t="s">
        <v>92</v>
      </c>
      <c r="H90" t="s">
        <v>83</v>
      </c>
    </row>
    <row r="91" spans="1:8">
      <c r="A91">
        <v>201</v>
      </c>
      <c r="B91">
        <v>80.643589743589743</v>
      </c>
      <c r="C91" s="37">
        <f t="shared" si="1"/>
        <v>0.16687719567487139</v>
      </c>
      <c r="D91" s="59">
        <v>1</v>
      </c>
      <c r="E91">
        <v>0.16687719567487139</v>
      </c>
      <c r="F91" t="s">
        <v>81</v>
      </c>
      <c r="G91" t="s">
        <v>92</v>
      </c>
      <c r="H91" t="s">
        <v>83</v>
      </c>
    </row>
    <row r="92" spans="1:8">
      <c r="A92">
        <v>201</v>
      </c>
      <c r="B92">
        <v>81.538461538461547</v>
      </c>
      <c r="C92" s="37">
        <f t="shared" si="1"/>
        <v>0.16687719567487139</v>
      </c>
      <c r="D92" s="59">
        <v>1</v>
      </c>
      <c r="E92">
        <v>0.16687719567487139</v>
      </c>
      <c r="F92" t="s">
        <v>81</v>
      </c>
      <c r="G92" t="s">
        <v>92</v>
      </c>
      <c r="H92" t="s">
        <v>83</v>
      </c>
    </row>
    <row r="93" spans="1:8">
      <c r="A93">
        <v>201</v>
      </c>
      <c r="B93">
        <v>82.433333333333337</v>
      </c>
      <c r="C93" s="37">
        <f t="shared" si="1"/>
        <v>0.16687719567487139</v>
      </c>
      <c r="D93" s="59">
        <v>1</v>
      </c>
      <c r="E93">
        <v>0.16687719567487139</v>
      </c>
      <c r="F93" t="s">
        <v>81</v>
      </c>
      <c r="G93" t="s">
        <v>92</v>
      </c>
      <c r="H93" t="s">
        <v>83</v>
      </c>
    </row>
    <row r="94" spans="1:8">
      <c r="A94">
        <v>201</v>
      </c>
      <c r="B94">
        <v>83.328205128205127</v>
      </c>
      <c r="C94" s="37">
        <f t="shared" si="1"/>
        <v>0.16687719567487139</v>
      </c>
      <c r="D94" s="59">
        <v>1</v>
      </c>
      <c r="E94">
        <v>0.16687719567487139</v>
      </c>
      <c r="F94" t="s">
        <v>81</v>
      </c>
      <c r="G94" t="s">
        <v>92</v>
      </c>
      <c r="H94" t="s">
        <v>83</v>
      </c>
    </row>
    <row r="95" spans="1:8">
      <c r="A95">
        <v>201</v>
      </c>
      <c r="B95">
        <v>84.223076923076931</v>
      </c>
      <c r="C95" s="37">
        <f t="shared" si="1"/>
        <v>0.16687719567487139</v>
      </c>
      <c r="D95" s="59">
        <v>1</v>
      </c>
      <c r="E95">
        <v>0.16687719567487139</v>
      </c>
      <c r="F95" t="s">
        <v>81</v>
      </c>
      <c r="G95" t="s">
        <v>92</v>
      </c>
      <c r="H95" t="s">
        <v>83</v>
      </c>
    </row>
    <row r="96" spans="1:8">
      <c r="A96">
        <v>201</v>
      </c>
      <c r="B96">
        <v>85.117948717948721</v>
      </c>
      <c r="C96" s="37">
        <f t="shared" si="1"/>
        <v>0.16687719567487139</v>
      </c>
      <c r="D96" s="59">
        <v>1</v>
      </c>
      <c r="E96">
        <v>0.16687719567487139</v>
      </c>
      <c r="F96" t="s">
        <v>81</v>
      </c>
      <c r="G96" t="s">
        <v>92</v>
      </c>
      <c r="H96" t="s">
        <v>83</v>
      </c>
    </row>
    <row r="97" spans="1:8">
      <c r="A97">
        <v>201</v>
      </c>
      <c r="B97">
        <v>86.012820512820511</v>
      </c>
      <c r="C97" s="37">
        <f t="shared" si="1"/>
        <v>0.16687719567487139</v>
      </c>
      <c r="D97" s="59">
        <v>1</v>
      </c>
      <c r="E97">
        <v>0.16687719567487139</v>
      </c>
      <c r="F97" t="s">
        <v>81</v>
      </c>
      <c r="G97" t="s">
        <v>92</v>
      </c>
      <c r="H97" t="s">
        <v>83</v>
      </c>
    </row>
    <row r="98" spans="1:8">
      <c r="A98">
        <v>201</v>
      </c>
      <c r="B98">
        <v>86.907692307692315</v>
      </c>
      <c r="C98" s="37">
        <f t="shared" si="1"/>
        <v>0.16687719567487139</v>
      </c>
      <c r="D98" s="59">
        <v>1</v>
      </c>
      <c r="E98">
        <v>0.16687719567487139</v>
      </c>
      <c r="F98" t="s">
        <v>81</v>
      </c>
      <c r="G98" t="s">
        <v>92</v>
      </c>
      <c r="H98" t="s">
        <v>83</v>
      </c>
    </row>
    <row r="99" spans="1:8">
      <c r="A99">
        <v>201</v>
      </c>
      <c r="B99">
        <v>87.802564102564105</v>
      </c>
      <c r="C99" s="37">
        <f t="shared" si="1"/>
        <v>0.16687719567487139</v>
      </c>
      <c r="D99" s="59">
        <v>1</v>
      </c>
      <c r="E99">
        <v>0.16687719567487139</v>
      </c>
      <c r="F99" t="s">
        <v>81</v>
      </c>
      <c r="G99" t="s">
        <v>92</v>
      </c>
      <c r="H99" t="s">
        <v>83</v>
      </c>
    </row>
    <row r="100" spans="1:8">
      <c r="A100">
        <v>201</v>
      </c>
      <c r="B100">
        <v>88.697435897435895</v>
      </c>
      <c r="C100" s="37">
        <f t="shared" si="1"/>
        <v>0.16687719567487139</v>
      </c>
      <c r="D100" s="59">
        <v>1</v>
      </c>
      <c r="E100">
        <v>0.16687719567487139</v>
      </c>
      <c r="F100" t="s">
        <v>81</v>
      </c>
      <c r="G100" t="s">
        <v>92</v>
      </c>
      <c r="H100" t="s">
        <v>83</v>
      </c>
    </row>
    <row r="101" spans="1:8">
      <c r="A101">
        <v>201</v>
      </c>
      <c r="B101">
        <v>89.592307692307699</v>
      </c>
      <c r="C101" s="37">
        <f t="shared" si="1"/>
        <v>0.16687719567487139</v>
      </c>
      <c r="D101" s="59">
        <v>1</v>
      </c>
      <c r="E101">
        <v>0.16687719567487139</v>
      </c>
      <c r="F101" t="s">
        <v>81</v>
      </c>
      <c r="G101" t="s">
        <v>92</v>
      </c>
      <c r="H101" t="s">
        <v>83</v>
      </c>
    </row>
    <row r="102" spans="1:8">
      <c r="A102">
        <v>201</v>
      </c>
      <c r="B102">
        <v>90.487179487179489</v>
      </c>
      <c r="C102" s="37">
        <f t="shared" si="1"/>
        <v>0.16687719567487139</v>
      </c>
      <c r="D102" s="59">
        <v>1</v>
      </c>
      <c r="E102">
        <v>0.16687719567487139</v>
      </c>
      <c r="F102" t="s">
        <v>81</v>
      </c>
      <c r="G102" t="s">
        <v>92</v>
      </c>
      <c r="H102" t="s">
        <v>83</v>
      </c>
    </row>
    <row r="103" spans="1:8">
      <c r="A103">
        <v>201</v>
      </c>
      <c r="B103">
        <v>91.382051282051293</v>
      </c>
      <c r="C103" s="37">
        <f t="shared" si="1"/>
        <v>0.16687719567487139</v>
      </c>
      <c r="D103" s="59">
        <v>1</v>
      </c>
      <c r="E103">
        <v>0.16687719567487139</v>
      </c>
      <c r="F103" t="s">
        <v>81</v>
      </c>
      <c r="G103" t="s">
        <v>92</v>
      </c>
      <c r="H103" t="s">
        <v>83</v>
      </c>
    </row>
    <row r="104" spans="1:8">
      <c r="A104">
        <v>201</v>
      </c>
      <c r="B104">
        <v>92.276923076923083</v>
      </c>
      <c r="C104" s="37">
        <f t="shared" si="1"/>
        <v>0.16687719567487139</v>
      </c>
      <c r="D104" s="59">
        <v>1</v>
      </c>
      <c r="E104">
        <v>0.16687719567487139</v>
      </c>
      <c r="F104" t="s">
        <v>81</v>
      </c>
      <c r="G104" t="s">
        <v>92</v>
      </c>
      <c r="H104" t="s">
        <v>83</v>
      </c>
    </row>
    <row r="105" spans="1:8">
      <c r="A105">
        <v>201</v>
      </c>
      <c r="B105">
        <v>93.171794871794873</v>
      </c>
      <c r="C105" s="37">
        <f t="shared" si="1"/>
        <v>0.16687719567487139</v>
      </c>
      <c r="D105" s="59">
        <v>1</v>
      </c>
      <c r="E105">
        <v>0.16687719567487139</v>
      </c>
      <c r="F105" t="s">
        <v>81</v>
      </c>
      <c r="G105" t="s">
        <v>92</v>
      </c>
      <c r="H105" t="s">
        <v>83</v>
      </c>
    </row>
    <row r="106" spans="1:8">
      <c r="A106">
        <v>201</v>
      </c>
      <c r="B106">
        <v>94.066666666666677</v>
      </c>
      <c r="C106" s="37">
        <f t="shared" si="1"/>
        <v>0.16687719567487139</v>
      </c>
      <c r="D106" s="59">
        <v>1</v>
      </c>
      <c r="E106">
        <v>0.16687719567487139</v>
      </c>
      <c r="F106" t="s">
        <v>81</v>
      </c>
      <c r="G106" t="s">
        <v>92</v>
      </c>
      <c r="H106" t="s">
        <v>83</v>
      </c>
    </row>
    <row r="107" spans="1:8">
      <c r="A107">
        <v>201</v>
      </c>
      <c r="B107">
        <v>94.961538461538467</v>
      </c>
      <c r="C107" s="37">
        <f t="shared" si="1"/>
        <v>0.16687719567487139</v>
      </c>
      <c r="D107" s="59">
        <v>1</v>
      </c>
      <c r="E107">
        <v>0.16687719567487139</v>
      </c>
      <c r="F107" t="s">
        <v>81</v>
      </c>
      <c r="G107" t="s">
        <v>92</v>
      </c>
      <c r="H107" t="s">
        <v>83</v>
      </c>
    </row>
    <row r="108" spans="1:8">
      <c r="A108">
        <v>201</v>
      </c>
      <c r="B108">
        <v>95.856410256410257</v>
      </c>
      <c r="C108" s="37">
        <f t="shared" si="1"/>
        <v>0.16687719567487139</v>
      </c>
      <c r="D108" s="59">
        <v>1</v>
      </c>
      <c r="E108">
        <v>0.16687719567487139</v>
      </c>
      <c r="F108" t="s">
        <v>81</v>
      </c>
      <c r="G108" t="s">
        <v>92</v>
      </c>
      <c r="H108" t="s">
        <v>83</v>
      </c>
    </row>
    <row r="109" spans="1:8">
      <c r="A109">
        <v>201</v>
      </c>
      <c r="B109">
        <v>96.751282051282061</v>
      </c>
      <c r="C109" s="37">
        <f t="shared" si="1"/>
        <v>0.16687719567487139</v>
      </c>
      <c r="D109" s="59">
        <v>1</v>
      </c>
      <c r="E109">
        <v>0.16687719567487139</v>
      </c>
      <c r="F109" t="s">
        <v>81</v>
      </c>
      <c r="G109" t="s">
        <v>92</v>
      </c>
      <c r="H109" t="s">
        <v>83</v>
      </c>
    </row>
    <row r="110" spans="1:8">
      <c r="A110">
        <v>201</v>
      </c>
      <c r="B110">
        <v>97.646153846153851</v>
      </c>
      <c r="C110" s="37">
        <f t="shared" si="1"/>
        <v>0.16687719567487139</v>
      </c>
      <c r="D110" s="59">
        <v>1</v>
      </c>
      <c r="E110">
        <v>0.16687719567487139</v>
      </c>
      <c r="F110" t="s">
        <v>81</v>
      </c>
      <c r="G110" t="s">
        <v>92</v>
      </c>
      <c r="H110" t="s">
        <v>83</v>
      </c>
    </row>
    <row r="111" spans="1:8">
      <c r="A111">
        <v>201</v>
      </c>
      <c r="B111">
        <v>98.541025641025641</v>
      </c>
      <c r="C111" s="37">
        <f t="shared" si="1"/>
        <v>0.16687719567487139</v>
      </c>
      <c r="D111" s="59">
        <v>1</v>
      </c>
      <c r="E111">
        <v>0.16687719567487139</v>
      </c>
      <c r="F111" t="s">
        <v>81</v>
      </c>
      <c r="G111" t="s">
        <v>92</v>
      </c>
      <c r="H111" t="s">
        <v>83</v>
      </c>
    </row>
    <row r="112" spans="1:8">
      <c r="A112">
        <v>201</v>
      </c>
      <c r="B112">
        <v>99.435897435897445</v>
      </c>
      <c r="C112" s="37">
        <f t="shared" si="1"/>
        <v>0.16687719567487139</v>
      </c>
      <c r="D112" s="59">
        <v>1</v>
      </c>
      <c r="E112">
        <v>0.16687719567487139</v>
      </c>
      <c r="F112" t="s">
        <v>81</v>
      </c>
      <c r="G112" t="s">
        <v>92</v>
      </c>
      <c r="H112" t="s">
        <v>83</v>
      </c>
    </row>
    <row r="113" spans="1:8">
      <c r="A113">
        <v>201</v>
      </c>
      <c r="B113">
        <v>100.33076923076921</v>
      </c>
      <c r="C113" s="37">
        <f t="shared" si="1"/>
        <v>0.16687719567487139</v>
      </c>
      <c r="D113" s="59">
        <v>1</v>
      </c>
      <c r="E113">
        <v>0.16687719567487139</v>
      </c>
      <c r="F113" t="s">
        <v>81</v>
      </c>
      <c r="G113" t="s">
        <v>92</v>
      </c>
      <c r="H113" t="s">
        <v>83</v>
      </c>
    </row>
    <row r="114" spans="1:8">
      <c r="A114">
        <v>201</v>
      </c>
      <c r="B114">
        <v>101.225641025641</v>
      </c>
      <c r="C114" s="37">
        <f t="shared" si="1"/>
        <v>0.16687719567487139</v>
      </c>
      <c r="D114" s="59">
        <v>1</v>
      </c>
      <c r="E114">
        <v>0.16687719567487139</v>
      </c>
      <c r="F114" t="s">
        <v>81</v>
      </c>
      <c r="G114" t="s">
        <v>92</v>
      </c>
      <c r="H114" t="s">
        <v>83</v>
      </c>
    </row>
    <row r="115" spans="1:8">
      <c r="A115">
        <v>201</v>
      </c>
      <c r="B115">
        <v>102.1205128205128</v>
      </c>
      <c r="C115" s="37">
        <f t="shared" si="1"/>
        <v>0.16687719567487139</v>
      </c>
      <c r="D115" s="59">
        <v>1</v>
      </c>
      <c r="E115">
        <v>0.16687719567487139</v>
      </c>
      <c r="F115" t="s">
        <v>81</v>
      </c>
      <c r="G115" t="s">
        <v>92</v>
      </c>
      <c r="H115" t="s">
        <v>83</v>
      </c>
    </row>
    <row r="116" spans="1:8">
      <c r="A116">
        <v>201</v>
      </c>
      <c r="B116">
        <v>103.0153846153846</v>
      </c>
      <c r="C116" s="37">
        <f t="shared" si="1"/>
        <v>0.16687719567487139</v>
      </c>
      <c r="D116" s="59">
        <v>1</v>
      </c>
      <c r="E116">
        <v>0.16687719567487139</v>
      </c>
      <c r="F116" t="s">
        <v>81</v>
      </c>
      <c r="G116" t="s">
        <v>92</v>
      </c>
      <c r="H116" t="s">
        <v>83</v>
      </c>
    </row>
    <row r="117" spans="1:8">
      <c r="A117">
        <v>201</v>
      </c>
      <c r="B117">
        <v>103.91025641025639</v>
      </c>
      <c r="C117" s="37">
        <f t="shared" si="1"/>
        <v>0.16687719567487139</v>
      </c>
      <c r="D117" s="59">
        <v>1</v>
      </c>
      <c r="E117">
        <v>0.16687719567487139</v>
      </c>
      <c r="F117" t="s">
        <v>81</v>
      </c>
      <c r="G117" t="s">
        <v>92</v>
      </c>
      <c r="H117" t="s">
        <v>83</v>
      </c>
    </row>
    <row r="118" spans="1:8">
      <c r="A118">
        <v>201</v>
      </c>
      <c r="B118">
        <v>104.8051282051282</v>
      </c>
      <c r="C118" s="37">
        <f t="shared" si="1"/>
        <v>0.16687719567487139</v>
      </c>
      <c r="D118" s="59">
        <v>1</v>
      </c>
      <c r="E118">
        <v>0.16687719567487139</v>
      </c>
      <c r="F118" t="s">
        <v>81</v>
      </c>
      <c r="G118" t="s">
        <v>92</v>
      </c>
      <c r="H118" t="s">
        <v>83</v>
      </c>
    </row>
    <row r="119" spans="1:8">
      <c r="A119">
        <v>201</v>
      </c>
      <c r="B119">
        <v>105.7</v>
      </c>
      <c r="C119" s="37">
        <f t="shared" si="1"/>
        <v>0.16687719567487139</v>
      </c>
      <c r="D119" s="59">
        <v>1</v>
      </c>
      <c r="E119">
        <v>0.16687719567487139</v>
      </c>
      <c r="F119" t="s">
        <v>81</v>
      </c>
      <c r="G119" t="s">
        <v>92</v>
      </c>
      <c r="H119" t="s">
        <v>83</v>
      </c>
    </row>
    <row r="120" spans="1:8">
      <c r="A120">
        <v>201</v>
      </c>
      <c r="B120">
        <v>106.59487179487181</v>
      </c>
      <c r="C120" s="37">
        <f t="shared" si="1"/>
        <v>0.16687719567487139</v>
      </c>
      <c r="D120" s="59">
        <v>1</v>
      </c>
      <c r="E120">
        <v>0.16687719567487139</v>
      </c>
      <c r="F120" t="s">
        <v>81</v>
      </c>
      <c r="G120" t="s">
        <v>92</v>
      </c>
      <c r="H120" t="s">
        <v>83</v>
      </c>
    </row>
    <row r="121" spans="1:8">
      <c r="A121">
        <v>201</v>
      </c>
      <c r="B121">
        <v>107.4897435897436</v>
      </c>
      <c r="C121" s="37">
        <f t="shared" si="1"/>
        <v>0.16687719567487139</v>
      </c>
      <c r="D121" s="59">
        <v>1</v>
      </c>
      <c r="E121">
        <v>0.16687719567487139</v>
      </c>
      <c r="F121" t="s">
        <v>81</v>
      </c>
      <c r="G121" t="s">
        <v>92</v>
      </c>
      <c r="H121" t="s">
        <v>83</v>
      </c>
    </row>
    <row r="122" spans="1:8">
      <c r="A122">
        <v>201</v>
      </c>
      <c r="B122">
        <v>108.3846153846154</v>
      </c>
      <c r="C122" s="37">
        <f t="shared" si="1"/>
        <v>0.16687719567487139</v>
      </c>
      <c r="D122" s="59">
        <v>1</v>
      </c>
      <c r="E122">
        <v>0.16687719567487139</v>
      </c>
      <c r="F122" t="s">
        <v>81</v>
      </c>
      <c r="G122" t="s">
        <v>92</v>
      </c>
      <c r="H122" t="s">
        <v>83</v>
      </c>
    </row>
    <row r="123" spans="1:8">
      <c r="A123">
        <v>201</v>
      </c>
      <c r="B123">
        <v>109.27948717948721</v>
      </c>
      <c r="C123" s="37">
        <f t="shared" si="1"/>
        <v>0.16687719567487139</v>
      </c>
      <c r="D123" s="59">
        <v>1</v>
      </c>
      <c r="E123">
        <v>0.16687719567487139</v>
      </c>
      <c r="F123" t="s">
        <v>81</v>
      </c>
      <c r="G123" t="s">
        <v>92</v>
      </c>
      <c r="H123" t="s">
        <v>83</v>
      </c>
    </row>
    <row r="124" spans="1:8">
      <c r="A124">
        <v>201</v>
      </c>
      <c r="B124">
        <v>110.174358974359</v>
      </c>
      <c r="C124" s="37">
        <f t="shared" si="1"/>
        <v>0.16687719567487139</v>
      </c>
      <c r="D124" s="59">
        <v>1</v>
      </c>
      <c r="E124">
        <v>0.16687719567487139</v>
      </c>
      <c r="F124" t="s">
        <v>81</v>
      </c>
      <c r="G124" t="s">
        <v>92</v>
      </c>
      <c r="H124" t="s">
        <v>83</v>
      </c>
    </row>
    <row r="125" spans="1:8">
      <c r="A125">
        <v>201</v>
      </c>
      <c r="B125">
        <v>111.0692307692308</v>
      </c>
      <c r="C125" s="37">
        <f t="shared" si="1"/>
        <v>0.16687719567487139</v>
      </c>
      <c r="D125" s="59">
        <v>1</v>
      </c>
      <c r="E125">
        <v>0.16687719567487139</v>
      </c>
      <c r="F125" t="s">
        <v>81</v>
      </c>
      <c r="G125" t="s">
        <v>92</v>
      </c>
      <c r="H125" t="s">
        <v>83</v>
      </c>
    </row>
    <row r="126" spans="1:8">
      <c r="A126">
        <v>201</v>
      </c>
      <c r="B126">
        <v>111.9641025641026</v>
      </c>
      <c r="C126" s="37">
        <f t="shared" si="1"/>
        <v>0.16687719567487139</v>
      </c>
      <c r="D126" s="59">
        <v>1</v>
      </c>
      <c r="E126">
        <v>0.16687719567487139</v>
      </c>
      <c r="F126" t="s">
        <v>81</v>
      </c>
      <c r="G126" t="s">
        <v>92</v>
      </c>
      <c r="H126" t="s">
        <v>83</v>
      </c>
    </row>
    <row r="127" spans="1:8">
      <c r="A127">
        <v>201</v>
      </c>
      <c r="B127">
        <v>112.85897435897439</v>
      </c>
      <c r="C127" s="37">
        <f t="shared" si="1"/>
        <v>0.16687719567487139</v>
      </c>
      <c r="D127" s="59">
        <v>1</v>
      </c>
      <c r="E127">
        <v>0.16687719567487139</v>
      </c>
      <c r="F127" t="s">
        <v>81</v>
      </c>
      <c r="G127" t="s">
        <v>92</v>
      </c>
      <c r="H127" t="s">
        <v>83</v>
      </c>
    </row>
    <row r="128" spans="1:8">
      <c r="A128">
        <v>201</v>
      </c>
      <c r="B128">
        <v>113.7538461538462</v>
      </c>
      <c r="C128" s="37">
        <f t="shared" si="1"/>
        <v>0.16687719567487139</v>
      </c>
      <c r="D128" s="59">
        <v>1</v>
      </c>
      <c r="E128">
        <v>0.16687719567487139</v>
      </c>
      <c r="F128" t="s">
        <v>81</v>
      </c>
      <c r="G128" t="s">
        <v>92</v>
      </c>
      <c r="H128" t="s">
        <v>83</v>
      </c>
    </row>
    <row r="129" spans="1:8">
      <c r="A129">
        <v>201</v>
      </c>
      <c r="B129">
        <v>114.648717948718</v>
      </c>
      <c r="C129" s="37">
        <f t="shared" si="1"/>
        <v>0.16687719567487139</v>
      </c>
      <c r="D129" s="59">
        <v>1</v>
      </c>
      <c r="E129">
        <v>0.16687719567487139</v>
      </c>
      <c r="F129" t="s">
        <v>81</v>
      </c>
      <c r="G129" t="s">
        <v>92</v>
      </c>
      <c r="H129" t="s">
        <v>83</v>
      </c>
    </row>
    <row r="130" spans="1:8">
      <c r="A130">
        <v>201</v>
      </c>
      <c r="B130">
        <v>115.54358974358971</v>
      </c>
      <c r="C130" s="37">
        <f t="shared" si="1"/>
        <v>0.16687719567487139</v>
      </c>
      <c r="D130" s="59">
        <v>1</v>
      </c>
      <c r="E130">
        <v>0.16687719567487139</v>
      </c>
      <c r="F130" t="s">
        <v>81</v>
      </c>
      <c r="G130" t="s">
        <v>92</v>
      </c>
      <c r="H130" t="s">
        <v>83</v>
      </c>
    </row>
    <row r="131" spans="1:8">
      <c r="A131">
        <v>201</v>
      </c>
      <c r="B131">
        <v>116.4384615384615</v>
      </c>
      <c r="C131" s="37">
        <f t="shared" ref="C131:C194" si="2">D131*E131</f>
        <v>0.16687719567487139</v>
      </c>
      <c r="D131" s="59">
        <v>1</v>
      </c>
      <c r="E131">
        <v>0.16687719567487139</v>
      </c>
      <c r="F131" t="s">
        <v>81</v>
      </c>
      <c r="G131" t="s">
        <v>92</v>
      </c>
      <c r="H131" t="s">
        <v>83</v>
      </c>
    </row>
    <row r="132" spans="1:8">
      <c r="A132">
        <v>201</v>
      </c>
      <c r="B132">
        <v>117.3333333333333</v>
      </c>
      <c r="C132" s="37">
        <f t="shared" si="2"/>
        <v>0.16687719567487139</v>
      </c>
      <c r="D132" s="59">
        <v>1</v>
      </c>
      <c r="E132">
        <v>0.16687719567487139</v>
      </c>
      <c r="F132" t="s">
        <v>81</v>
      </c>
      <c r="G132" t="s">
        <v>92</v>
      </c>
      <c r="H132" t="s">
        <v>83</v>
      </c>
    </row>
    <row r="133" spans="1:8">
      <c r="A133">
        <v>201</v>
      </c>
      <c r="B133">
        <v>118.2282051282051</v>
      </c>
      <c r="C133" s="37">
        <f t="shared" si="2"/>
        <v>0.16687719567487139</v>
      </c>
      <c r="D133" s="59">
        <v>1</v>
      </c>
      <c r="E133">
        <v>0.16687719567487139</v>
      </c>
      <c r="F133" t="s">
        <v>81</v>
      </c>
      <c r="G133" t="s">
        <v>92</v>
      </c>
      <c r="H133" t="s">
        <v>83</v>
      </c>
    </row>
    <row r="134" spans="1:8">
      <c r="A134">
        <v>201</v>
      </c>
      <c r="B134">
        <v>119.12307692307689</v>
      </c>
      <c r="C134" s="37">
        <f t="shared" si="2"/>
        <v>0.16687719567487139</v>
      </c>
      <c r="D134" s="59">
        <v>1</v>
      </c>
      <c r="E134">
        <v>0.16687719567487139</v>
      </c>
      <c r="F134" t="s">
        <v>81</v>
      </c>
      <c r="G134" t="s">
        <v>92</v>
      </c>
      <c r="H134" t="s">
        <v>83</v>
      </c>
    </row>
    <row r="135" spans="1:8">
      <c r="A135">
        <v>201</v>
      </c>
      <c r="B135">
        <v>120.0179487179487</v>
      </c>
      <c r="C135" s="37">
        <f t="shared" si="2"/>
        <v>0.16687719567487139</v>
      </c>
      <c r="D135" s="59">
        <v>1</v>
      </c>
      <c r="E135">
        <v>0.16687719567487139</v>
      </c>
      <c r="F135" t="s">
        <v>81</v>
      </c>
      <c r="G135" t="s">
        <v>92</v>
      </c>
      <c r="H135" t="s">
        <v>83</v>
      </c>
    </row>
    <row r="136" spans="1:8">
      <c r="A136">
        <v>201</v>
      </c>
      <c r="B136">
        <v>120.9128205128205</v>
      </c>
      <c r="C136" s="37">
        <f t="shared" si="2"/>
        <v>0.16687719567487139</v>
      </c>
      <c r="D136" s="59">
        <v>1</v>
      </c>
      <c r="E136">
        <v>0.16687719567487139</v>
      </c>
      <c r="F136" t="s">
        <v>81</v>
      </c>
      <c r="G136" t="s">
        <v>92</v>
      </c>
      <c r="H136" t="s">
        <v>83</v>
      </c>
    </row>
    <row r="137" spans="1:8">
      <c r="A137">
        <v>201</v>
      </c>
      <c r="B137">
        <v>121.80769230769231</v>
      </c>
      <c r="C137" s="37">
        <f t="shared" si="2"/>
        <v>0.16687719567487139</v>
      </c>
      <c r="D137" s="59">
        <v>1</v>
      </c>
      <c r="E137">
        <v>0.16687719567487139</v>
      </c>
      <c r="F137" t="s">
        <v>81</v>
      </c>
      <c r="G137" t="s">
        <v>92</v>
      </c>
      <c r="H137" t="s">
        <v>83</v>
      </c>
    </row>
    <row r="138" spans="1:8">
      <c r="A138">
        <v>201</v>
      </c>
      <c r="B138">
        <v>122.7025641025641</v>
      </c>
      <c r="C138" s="37">
        <f t="shared" si="2"/>
        <v>0.16687719567487139</v>
      </c>
      <c r="D138" s="59">
        <v>1</v>
      </c>
      <c r="E138">
        <v>0.16687719567487139</v>
      </c>
      <c r="F138" t="s">
        <v>81</v>
      </c>
      <c r="G138" t="s">
        <v>92</v>
      </c>
      <c r="H138" t="s">
        <v>83</v>
      </c>
    </row>
    <row r="139" spans="1:8">
      <c r="A139">
        <v>201</v>
      </c>
      <c r="B139">
        <v>123.5974358974359</v>
      </c>
      <c r="C139" s="37">
        <f t="shared" si="2"/>
        <v>0.16687719567487139</v>
      </c>
      <c r="D139" s="59">
        <v>1</v>
      </c>
      <c r="E139">
        <v>0.16687719567487139</v>
      </c>
      <c r="F139" t="s">
        <v>81</v>
      </c>
      <c r="G139" t="s">
        <v>92</v>
      </c>
      <c r="H139" t="s">
        <v>83</v>
      </c>
    </row>
    <row r="140" spans="1:8">
      <c r="A140">
        <v>201</v>
      </c>
      <c r="B140">
        <v>124.4923076923077</v>
      </c>
      <c r="C140" s="37">
        <f t="shared" si="2"/>
        <v>0.16687719567487139</v>
      </c>
      <c r="D140" s="59">
        <v>1</v>
      </c>
      <c r="E140">
        <v>0.16687719567487139</v>
      </c>
      <c r="F140" t="s">
        <v>81</v>
      </c>
      <c r="G140" t="s">
        <v>92</v>
      </c>
      <c r="H140" t="s">
        <v>83</v>
      </c>
    </row>
    <row r="141" spans="1:8">
      <c r="A141">
        <v>201</v>
      </c>
      <c r="B141">
        <v>125.38717948717949</v>
      </c>
      <c r="C141" s="37">
        <f t="shared" si="2"/>
        <v>0.16687719567487139</v>
      </c>
      <c r="D141" s="59">
        <v>1</v>
      </c>
      <c r="E141">
        <v>0.16687719567487139</v>
      </c>
      <c r="F141" t="s">
        <v>81</v>
      </c>
      <c r="G141" t="s">
        <v>92</v>
      </c>
      <c r="H141" t="s">
        <v>83</v>
      </c>
    </row>
    <row r="142" spans="1:8">
      <c r="A142">
        <v>201</v>
      </c>
      <c r="B142">
        <v>126.2820512820513</v>
      </c>
      <c r="C142" s="37">
        <f t="shared" si="2"/>
        <v>0.16687719567487139</v>
      </c>
      <c r="D142" s="59">
        <v>1</v>
      </c>
      <c r="E142">
        <v>0.16687719567487139</v>
      </c>
      <c r="F142" t="s">
        <v>81</v>
      </c>
      <c r="G142" t="s">
        <v>92</v>
      </c>
      <c r="H142" t="s">
        <v>83</v>
      </c>
    </row>
    <row r="143" spans="1:8">
      <c r="A143">
        <v>201</v>
      </c>
      <c r="B143">
        <v>127.1769230769231</v>
      </c>
      <c r="C143" s="37">
        <f t="shared" si="2"/>
        <v>0.16687719567487139</v>
      </c>
      <c r="D143" s="59">
        <v>1</v>
      </c>
      <c r="E143">
        <v>0.16687719567487139</v>
      </c>
      <c r="F143" t="s">
        <v>81</v>
      </c>
      <c r="G143" t="s">
        <v>92</v>
      </c>
      <c r="H143" t="s">
        <v>83</v>
      </c>
    </row>
    <row r="144" spans="1:8">
      <c r="A144">
        <v>201</v>
      </c>
      <c r="B144">
        <v>128.07179487179491</v>
      </c>
      <c r="C144" s="37">
        <f t="shared" si="2"/>
        <v>0.16687719567487139</v>
      </c>
      <c r="D144" s="59">
        <v>1</v>
      </c>
      <c r="E144">
        <v>0.16687719567487139</v>
      </c>
      <c r="F144" t="s">
        <v>81</v>
      </c>
      <c r="G144" t="s">
        <v>92</v>
      </c>
      <c r="H144" t="s">
        <v>83</v>
      </c>
    </row>
    <row r="145" spans="1:8">
      <c r="A145">
        <v>201</v>
      </c>
      <c r="B145">
        <v>128.9666666666667</v>
      </c>
      <c r="C145" s="37">
        <f t="shared" si="2"/>
        <v>0.16687719567487139</v>
      </c>
      <c r="D145" s="59">
        <v>1</v>
      </c>
      <c r="E145">
        <v>0.16687719567487139</v>
      </c>
      <c r="F145" t="s">
        <v>81</v>
      </c>
      <c r="G145" t="s">
        <v>92</v>
      </c>
      <c r="H145" t="s">
        <v>83</v>
      </c>
    </row>
    <row r="146" spans="1:8">
      <c r="A146">
        <v>201</v>
      </c>
      <c r="B146">
        <v>129.86153846153849</v>
      </c>
      <c r="C146" s="37">
        <f t="shared" si="2"/>
        <v>0.16687719567487139</v>
      </c>
      <c r="D146" s="59">
        <v>1</v>
      </c>
      <c r="E146">
        <v>0.16687719567487139</v>
      </c>
      <c r="F146" t="s">
        <v>81</v>
      </c>
      <c r="G146" t="s">
        <v>92</v>
      </c>
      <c r="H146" t="s">
        <v>83</v>
      </c>
    </row>
    <row r="147" spans="1:8">
      <c r="A147">
        <v>201</v>
      </c>
      <c r="B147">
        <v>130.75641025641019</v>
      </c>
      <c r="C147" s="37">
        <f t="shared" si="2"/>
        <v>0.16687719567487139</v>
      </c>
      <c r="D147" s="59">
        <v>1</v>
      </c>
      <c r="E147">
        <v>0.16687719567487139</v>
      </c>
      <c r="F147" t="s">
        <v>81</v>
      </c>
      <c r="G147" t="s">
        <v>92</v>
      </c>
      <c r="H147" t="s">
        <v>83</v>
      </c>
    </row>
    <row r="148" spans="1:8">
      <c r="A148">
        <v>201</v>
      </c>
      <c r="B148">
        <v>131.6512820512821</v>
      </c>
      <c r="C148" s="37">
        <f t="shared" si="2"/>
        <v>0.16687719567487139</v>
      </c>
      <c r="D148" s="59">
        <v>1</v>
      </c>
      <c r="E148">
        <v>0.16687719567487139</v>
      </c>
      <c r="F148" t="s">
        <v>81</v>
      </c>
      <c r="G148" t="s">
        <v>92</v>
      </c>
      <c r="H148" t="s">
        <v>83</v>
      </c>
    </row>
    <row r="149" spans="1:8">
      <c r="A149">
        <v>201</v>
      </c>
      <c r="B149">
        <v>132.54615384615391</v>
      </c>
      <c r="C149" s="37">
        <f t="shared" si="2"/>
        <v>0.16687719567487139</v>
      </c>
      <c r="D149" s="59">
        <v>1</v>
      </c>
      <c r="E149">
        <v>0.16687719567487139</v>
      </c>
      <c r="F149" t="s">
        <v>81</v>
      </c>
      <c r="G149" t="s">
        <v>92</v>
      </c>
      <c r="H149" t="s">
        <v>83</v>
      </c>
    </row>
    <row r="150" spans="1:8">
      <c r="A150">
        <v>201</v>
      </c>
      <c r="B150">
        <v>133.44102564102559</v>
      </c>
      <c r="C150" s="37">
        <f t="shared" si="2"/>
        <v>0.16687719567487139</v>
      </c>
      <c r="D150" s="59">
        <v>1</v>
      </c>
      <c r="E150">
        <v>0.16687719567487139</v>
      </c>
      <c r="F150" t="s">
        <v>81</v>
      </c>
      <c r="G150" t="s">
        <v>92</v>
      </c>
      <c r="H150" t="s">
        <v>83</v>
      </c>
    </row>
    <row r="151" spans="1:8">
      <c r="A151">
        <v>201</v>
      </c>
      <c r="B151">
        <v>134.33589743589741</v>
      </c>
      <c r="C151" s="37">
        <f t="shared" si="2"/>
        <v>0.16687719567487139</v>
      </c>
      <c r="D151" s="59">
        <v>1</v>
      </c>
      <c r="E151">
        <v>0.16687719567487139</v>
      </c>
      <c r="F151" t="s">
        <v>81</v>
      </c>
      <c r="G151" t="s">
        <v>92</v>
      </c>
      <c r="H151" t="s">
        <v>83</v>
      </c>
    </row>
    <row r="152" spans="1:8">
      <c r="A152">
        <v>201</v>
      </c>
      <c r="B152">
        <v>135.2307692307692</v>
      </c>
      <c r="C152" s="37">
        <f t="shared" si="2"/>
        <v>0.16687719567487139</v>
      </c>
      <c r="D152" s="59">
        <v>1</v>
      </c>
      <c r="E152">
        <v>0.16687719567487139</v>
      </c>
      <c r="F152" t="s">
        <v>81</v>
      </c>
      <c r="G152" t="s">
        <v>92</v>
      </c>
      <c r="H152" t="s">
        <v>83</v>
      </c>
    </row>
    <row r="153" spans="1:8">
      <c r="A153">
        <v>201</v>
      </c>
      <c r="B153">
        <v>136.12564102564099</v>
      </c>
      <c r="C153" s="37">
        <f t="shared" si="2"/>
        <v>0.16687719567487139</v>
      </c>
      <c r="D153" s="59">
        <v>1</v>
      </c>
      <c r="E153">
        <v>0.16687719567487139</v>
      </c>
      <c r="F153" t="s">
        <v>81</v>
      </c>
      <c r="G153" t="s">
        <v>92</v>
      </c>
      <c r="H153" t="s">
        <v>83</v>
      </c>
    </row>
    <row r="154" spans="1:8">
      <c r="A154">
        <v>201</v>
      </c>
      <c r="B154">
        <v>137.02051282051281</v>
      </c>
      <c r="C154" s="37">
        <f t="shared" si="2"/>
        <v>0.16687719567487139</v>
      </c>
      <c r="D154" s="59">
        <v>1</v>
      </c>
      <c r="E154">
        <v>0.16687719567487139</v>
      </c>
      <c r="F154" t="s">
        <v>81</v>
      </c>
      <c r="G154" t="s">
        <v>92</v>
      </c>
      <c r="H154" t="s">
        <v>83</v>
      </c>
    </row>
    <row r="155" spans="1:8">
      <c r="A155">
        <v>201</v>
      </c>
      <c r="B155">
        <v>137.9153846153846</v>
      </c>
      <c r="C155" s="37">
        <f t="shared" si="2"/>
        <v>0.16687719567487139</v>
      </c>
      <c r="D155" s="59">
        <v>1</v>
      </c>
      <c r="E155">
        <v>0.16687719567487139</v>
      </c>
      <c r="F155" t="s">
        <v>81</v>
      </c>
      <c r="G155" t="s">
        <v>92</v>
      </c>
      <c r="H155" t="s">
        <v>83</v>
      </c>
    </row>
    <row r="156" spans="1:8">
      <c r="A156">
        <v>201</v>
      </c>
      <c r="B156">
        <v>138.81025641025639</v>
      </c>
      <c r="C156" s="37">
        <f t="shared" si="2"/>
        <v>0.16687719567487139</v>
      </c>
      <c r="D156" s="59">
        <v>1</v>
      </c>
      <c r="E156">
        <v>0.16687719567487139</v>
      </c>
      <c r="F156" t="s">
        <v>81</v>
      </c>
      <c r="G156" t="s">
        <v>92</v>
      </c>
      <c r="H156" t="s">
        <v>83</v>
      </c>
    </row>
    <row r="157" spans="1:8">
      <c r="A157">
        <v>201</v>
      </c>
      <c r="B157">
        <v>139.7051282051282</v>
      </c>
      <c r="C157" s="37">
        <f t="shared" si="2"/>
        <v>0.16687719567487139</v>
      </c>
      <c r="D157" s="59">
        <v>1</v>
      </c>
      <c r="E157">
        <v>0.16687719567487139</v>
      </c>
      <c r="F157" t="s">
        <v>81</v>
      </c>
      <c r="G157" t="s">
        <v>92</v>
      </c>
      <c r="H157" t="s">
        <v>83</v>
      </c>
    </row>
    <row r="158" spans="1:8">
      <c r="A158">
        <v>201</v>
      </c>
      <c r="B158">
        <v>140.6</v>
      </c>
      <c r="C158" s="37">
        <f t="shared" si="2"/>
        <v>0.16687719567487139</v>
      </c>
      <c r="D158" s="59">
        <v>1</v>
      </c>
      <c r="E158">
        <v>0.16687719567487139</v>
      </c>
      <c r="F158" t="s">
        <v>81</v>
      </c>
      <c r="G158" t="s">
        <v>92</v>
      </c>
      <c r="H158" t="s">
        <v>83</v>
      </c>
    </row>
    <row r="159" spans="1:8">
      <c r="A159">
        <v>201</v>
      </c>
      <c r="B159">
        <v>141.49487179487181</v>
      </c>
      <c r="C159" s="37">
        <f t="shared" si="2"/>
        <v>0.16687719567487139</v>
      </c>
      <c r="D159" s="59">
        <v>1</v>
      </c>
      <c r="E159">
        <v>0.16687719567487139</v>
      </c>
      <c r="F159" t="s">
        <v>81</v>
      </c>
      <c r="G159" t="s">
        <v>92</v>
      </c>
      <c r="H159" t="s">
        <v>83</v>
      </c>
    </row>
    <row r="160" spans="1:8">
      <c r="A160">
        <v>201</v>
      </c>
      <c r="B160">
        <v>142.3897435897436</v>
      </c>
      <c r="C160" s="37">
        <f t="shared" si="2"/>
        <v>0.16687719567487139</v>
      </c>
      <c r="D160" s="59">
        <v>1</v>
      </c>
      <c r="E160">
        <v>0.16687719567487139</v>
      </c>
      <c r="F160" t="s">
        <v>81</v>
      </c>
      <c r="G160" t="s">
        <v>92</v>
      </c>
      <c r="H160" t="s">
        <v>83</v>
      </c>
    </row>
    <row r="161" spans="1:8">
      <c r="A161">
        <v>201</v>
      </c>
      <c r="B161">
        <v>143.28461538461539</v>
      </c>
      <c r="C161" s="37">
        <f t="shared" si="2"/>
        <v>0.16687719567487139</v>
      </c>
      <c r="D161" s="59">
        <v>1</v>
      </c>
      <c r="E161">
        <v>0.16687719567487139</v>
      </c>
      <c r="F161" t="s">
        <v>81</v>
      </c>
      <c r="G161" t="s">
        <v>92</v>
      </c>
      <c r="H161" t="s">
        <v>83</v>
      </c>
    </row>
    <row r="162" spans="1:8">
      <c r="A162">
        <v>201</v>
      </c>
      <c r="B162">
        <v>144.17948717948721</v>
      </c>
      <c r="C162" s="37">
        <f t="shared" si="2"/>
        <v>0.16687719567487139</v>
      </c>
      <c r="D162" s="59">
        <v>1</v>
      </c>
      <c r="E162">
        <v>0.16687719567487139</v>
      </c>
      <c r="F162" t="s">
        <v>81</v>
      </c>
      <c r="G162" t="s">
        <v>92</v>
      </c>
      <c r="H162" t="s">
        <v>83</v>
      </c>
    </row>
    <row r="163" spans="1:8">
      <c r="A163">
        <v>201</v>
      </c>
      <c r="B163">
        <v>145.074358974359</v>
      </c>
      <c r="C163" s="37">
        <f t="shared" si="2"/>
        <v>0.16687719567487139</v>
      </c>
      <c r="D163" s="59">
        <v>1</v>
      </c>
      <c r="E163">
        <v>0.16687719567487139</v>
      </c>
      <c r="F163" t="s">
        <v>81</v>
      </c>
      <c r="G163" t="s">
        <v>92</v>
      </c>
      <c r="H163" t="s">
        <v>83</v>
      </c>
    </row>
    <row r="164" spans="1:8">
      <c r="A164">
        <v>201</v>
      </c>
      <c r="B164">
        <v>145.96923076923079</v>
      </c>
      <c r="C164" s="37">
        <f t="shared" si="2"/>
        <v>0.16687719567487139</v>
      </c>
      <c r="D164" s="59">
        <v>1</v>
      </c>
      <c r="E164">
        <v>0.16687719567487139</v>
      </c>
      <c r="F164" t="s">
        <v>81</v>
      </c>
      <c r="G164" t="s">
        <v>92</v>
      </c>
      <c r="H164" t="s">
        <v>83</v>
      </c>
    </row>
    <row r="165" spans="1:8">
      <c r="A165">
        <v>201</v>
      </c>
      <c r="B165">
        <v>146.86410256410261</v>
      </c>
      <c r="C165" s="37">
        <f t="shared" si="2"/>
        <v>0.16687719567487139</v>
      </c>
      <c r="D165" s="59">
        <v>1</v>
      </c>
      <c r="E165">
        <v>0.16687719567487139</v>
      </c>
      <c r="F165" t="s">
        <v>81</v>
      </c>
      <c r="G165" t="s">
        <v>92</v>
      </c>
      <c r="H165" t="s">
        <v>83</v>
      </c>
    </row>
    <row r="166" spans="1:8">
      <c r="A166">
        <v>201</v>
      </c>
      <c r="B166">
        <v>147.7589743589744</v>
      </c>
      <c r="C166" s="37">
        <f t="shared" si="2"/>
        <v>0.16687719567487139</v>
      </c>
      <c r="D166" s="59">
        <v>1</v>
      </c>
      <c r="E166">
        <v>0.16687719567487139</v>
      </c>
      <c r="F166" t="s">
        <v>81</v>
      </c>
      <c r="G166" t="s">
        <v>92</v>
      </c>
      <c r="H166" t="s">
        <v>83</v>
      </c>
    </row>
    <row r="167" spans="1:8">
      <c r="A167">
        <v>201</v>
      </c>
      <c r="B167">
        <v>148.65384615384619</v>
      </c>
      <c r="C167" s="37">
        <f t="shared" si="2"/>
        <v>0.16687719567487139</v>
      </c>
      <c r="D167" s="59">
        <v>1</v>
      </c>
      <c r="E167">
        <v>0.16687719567487139</v>
      </c>
      <c r="F167" t="s">
        <v>81</v>
      </c>
      <c r="G167" t="s">
        <v>92</v>
      </c>
      <c r="H167" t="s">
        <v>83</v>
      </c>
    </row>
    <row r="168" spans="1:8">
      <c r="A168">
        <v>201</v>
      </c>
      <c r="B168">
        <v>149.54871794871801</v>
      </c>
      <c r="C168" s="37">
        <f t="shared" si="2"/>
        <v>0.16687719567487139</v>
      </c>
      <c r="D168" s="59">
        <v>1</v>
      </c>
      <c r="E168">
        <v>0.16687719567487139</v>
      </c>
      <c r="F168" t="s">
        <v>81</v>
      </c>
      <c r="G168" t="s">
        <v>92</v>
      </c>
      <c r="H168" t="s">
        <v>83</v>
      </c>
    </row>
    <row r="169" spans="1:8">
      <c r="A169">
        <v>201</v>
      </c>
      <c r="B169">
        <v>150.44358974358971</v>
      </c>
      <c r="C169" s="37">
        <f t="shared" si="2"/>
        <v>0.16687719567487139</v>
      </c>
      <c r="D169" s="59">
        <v>1</v>
      </c>
      <c r="E169">
        <v>0.16687719567487139</v>
      </c>
      <c r="F169" t="s">
        <v>81</v>
      </c>
      <c r="G169" t="s">
        <v>92</v>
      </c>
      <c r="H169" t="s">
        <v>83</v>
      </c>
    </row>
    <row r="170" spans="1:8">
      <c r="A170">
        <v>201</v>
      </c>
      <c r="B170">
        <v>151.33846153846159</v>
      </c>
      <c r="C170" s="37">
        <f t="shared" si="2"/>
        <v>0.16687719567487139</v>
      </c>
      <c r="D170" s="59">
        <v>1</v>
      </c>
      <c r="E170">
        <v>0.16687719567487139</v>
      </c>
      <c r="F170" t="s">
        <v>81</v>
      </c>
      <c r="G170" t="s">
        <v>92</v>
      </c>
      <c r="H170" t="s">
        <v>83</v>
      </c>
    </row>
    <row r="171" spans="1:8">
      <c r="A171">
        <v>201</v>
      </c>
      <c r="B171">
        <v>152.23333333333329</v>
      </c>
      <c r="C171" s="37">
        <f t="shared" si="2"/>
        <v>0.16687719567487139</v>
      </c>
      <c r="D171" s="59">
        <v>1</v>
      </c>
      <c r="E171">
        <v>0.16687719567487139</v>
      </c>
      <c r="F171" t="s">
        <v>81</v>
      </c>
      <c r="G171" t="s">
        <v>92</v>
      </c>
      <c r="H171" t="s">
        <v>83</v>
      </c>
    </row>
    <row r="172" spans="1:8">
      <c r="A172">
        <v>201</v>
      </c>
      <c r="B172">
        <v>153.12820512820511</v>
      </c>
      <c r="C172" s="37">
        <f t="shared" si="2"/>
        <v>0.16687719567487139</v>
      </c>
      <c r="D172" s="59">
        <v>1</v>
      </c>
      <c r="E172">
        <v>0.16687719567487139</v>
      </c>
      <c r="F172" t="s">
        <v>81</v>
      </c>
      <c r="G172" t="s">
        <v>92</v>
      </c>
      <c r="H172" t="s">
        <v>83</v>
      </c>
    </row>
    <row r="173" spans="1:8">
      <c r="A173">
        <v>201</v>
      </c>
      <c r="B173">
        <v>154.0230769230769</v>
      </c>
      <c r="C173" s="37">
        <f t="shared" si="2"/>
        <v>0.16687719567487139</v>
      </c>
      <c r="D173" s="59">
        <v>1</v>
      </c>
      <c r="E173">
        <v>0.16687719567487139</v>
      </c>
      <c r="F173" t="s">
        <v>81</v>
      </c>
      <c r="G173" t="s">
        <v>92</v>
      </c>
      <c r="H173" t="s">
        <v>83</v>
      </c>
    </row>
    <row r="174" spans="1:8">
      <c r="A174">
        <v>201</v>
      </c>
      <c r="B174">
        <v>154.91794871794869</v>
      </c>
      <c r="C174" s="37">
        <f t="shared" si="2"/>
        <v>0.16687719567487139</v>
      </c>
      <c r="D174" s="59">
        <v>1</v>
      </c>
      <c r="E174">
        <v>0.16687719567487139</v>
      </c>
      <c r="F174" t="s">
        <v>81</v>
      </c>
      <c r="G174" t="s">
        <v>92</v>
      </c>
      <c r="H174" t="s">
        <v>83</v>
      </c>
    </row>
    <row r="175" spans="1:8">
      <c r="A175">
        <v>201</v>
      </c>
      <c r="B175">
        <v>155.81282051282051</v>
      </c>
      <c r="C175" s="37">
        <f t="shared" si="2"/>
        <v>0.16687719567487139</v>
      </c>
      <c r="D175" s="59">
        <v>1</v>
      </c>
      <c r="E175">
        <v>0.16687719567487139</v>
      </c>
      <c r="F175" t="s">
        <v>81</v>
      </c>
      <c r="G175" t="s">
        <v>92</v>
      </c>
      <c r="H175" t="s">
        <v>83</v>
      </c>
    </row>
    <row r="176" spans="1:8">
      <c r="A176">
        <v>201</v>
      </c>
      <c r="B176">
        <v>156.7076923076923</v>
      </c>
      <c r="C176" s="37">
        <f t="shared" si="2"/>
        <v>0.16687719567487139</v>
      </c>
      <c r="D176" s="59">
        <v>1</v>
      </c>
      <c r="E176">
        <v>0.16687719567487139</v>
      </c>
      <c r="F176" t="s">
        <v>81</v>
      </c>
      <c r="G176" t="s">
        <v>92</v>
      </c>
      <c r="H176" t="s">
        <v>83</v>
      </c>
    </row>
    <row r="177" spans="1:8">
      <c r="A177">
        <v>201</v>
      </c>
      <c r="B177">
        <v>157.60256410256409</v>
      </c>
      <c r="C177" s="37">
        <f t="shared" si="2"/>
        <v>0.16687719567487139</v>
      </c>
      <c r="D177" s="59">
        <v>1</v>
      </c>
      <c r="E177">
        <v>0.16687719567487139</v>
      </c>
      <c r="F177" t="s">
        <v>81</v>
      </c>
      <c r="G177" t="s">
        <v>92</v>
      </c>
      <c r="H177" t="s">
        <v>83</v>
      </c>
    </row>
    <row r="178" spans="1:8">
      <c r="A178">
        <v>201</v>
      </c>
      <c r="B178">
        <v>158.49743589743591</v>
      </c>
      <c r="C178" s="37">
        <f t="shared" si="2"/>
        <v>0.16687719567487139</v>
      </c>
      <c r="D178" s="59">
        <v>1</v>
      </c>
      <c r="E178">
        <v>0.16687719567487139</v>
      </c>
      <c r="F178" t="s">
        <v>81</v>
      </c>
      <c r="G178" t="s">
        <v>92</v>
      </c>
      <c r="H178" t="s">
        <v>83</v>
      </c>
    </row>
    <row r="179" spans="1:8">
      <c r="A179">
        <v>201</v>
      </c>
      <c r="B179">
        <v>159.3923076923077</v>
      </c>
      <c r="C179" s="37">
        <f t="shared" si="2"/>
        <v>0.16687719567487139</v>
      </c>
      <c r="D179" s="59">
        <v>1</v>
      </c>
      <c r="E179">
        <v>0.16687719567487139</v>
      </c>
      <c r="F179" t="s">
        <v>81</v>
      </c>
      <c r="G179" t="s">
        <v>92</v>
      </c>
      <c r="H179" t="s">
        <v>83</v>
      </c>
    </row>
    <row r="180" spans="1:8">
      <c r="A180">
        <v>201</v>
      </c>
      <c r="B180">
        <v>160.28717948717949</v>
      </c>
      <c r="C180" s="37">
        <f t="shared" si="2"/>
        <v>0.16687719567487139</v>
      </c>
      <c r="D180" s="59">
        <v>1</v>
      </c>
      <c r="E180">
        <v>0.16687719567487139</v>
      </c>
      <c r="F180" t="s">
        <v>81</v>
      </c>
      <c r="G180" t="s">
        <v>92</v>
      </c>
      <c r="H180" t="s">
        <v>83</v>
      </c>
    </row>
    <row r="181" spans="1:8">
      <c r="A181">
        <v>201</v>
      </c>
      <c r="B181">
        <v>161.1820512820513</v>
      </c>
      <c r="C181" s="37">
        <f t="shared" si="2"/>
        <v>0.16687719567487139</v>
      </c>
      <c r="D181" s="59">
        <v>1</v>
      </c>
      <c r="E181">
        <v>0.16687719567487139</v>
      </c>
      <c r="F181" t="s">
        <v>81</v>
      </c>
      <c r="G181" t="s">
        <v>92</v>
      </c>
      <c r="H181" t="s">
        <v>83</v>
      </c>
    </row>
    <row r="182" spans="1:8">
      <c r="A182">
        <v>201</v>
      </c>
      <c r="B182">
        <v>162.07692307692309</v>
      </c>
      <c r="C182" s="37">
        <f t="shared" si="2"/>
        <v>0.16687719567487139</v>
      </c>
      <c r="D182" s="59">
        <v>1</v>
      </c>
      <c r="E182">
        <v>0.16687719567487139</v>
      </c>
      <c r="F182" t="s">
        <v>81</v>
      </c>
      <c r="G182" t="s">
        <v>92</v>
      </c>
      <c r="H182" t="s">
        <v>83</v>
      </c>
    </row>
    <row r="183" spans="1:8">
      <c r="A183">
        <v>201</v>
      </c>
      <c r="B183">
        <v>162.97179487179491</v>
      </c>
      <c r="C183" s="37">
        <f t="shared" si="2"/>
        <v>0.16687719567487139</v>
      </c>
      <c r="D183" s="59">
        <v>1</v>
      </c>
      <c r="E183">
        <v>0.16687719567487139</v>
      </c>
      <c r="F183" t="s">
        <v>81</v>
      </c>
      <c r="G183" t="s">
        <v>92</v>
      </c>
      <c r="H183" t="s">
        <v>83</v>
      </c>
    </row>
    <row r="184" spans="1:8">
      <c r="A184">
        <v>201</v>
      </c>
      <c r="B184">
        <v>163.8666666666667</v>
      </c>
      <c r="C184" s="37">
        <f t="shared" si="2"/>
        <v>0.16687719567487139</v>
      </c>
      <c r="D184" s="59">
        <v>1</v>
      </c>
      <c r="E184">
        <v>0.16687719567487139</v>
      </c>
      <c r="F184" t="s">
        <v>81</v>
      </c>
      <c r="G184" t="s">
        <v>92</v>
      </c>
      <c r="H184" t="s">
        <v>83</v>
      </c>
    </row>
    <row r="185" spans="1:8">
      <c r="A185">
        <v>201</v>
      </c>
      <c r="B185">
        <v>164.76153846153849</v>
      </c>
      <c r="C185" s="37">
        <f t="shared" si="2"/>
        <v>0.16687719567487139</v>
      </c>
      <c r="D185" s="59">
        <v>1</v>
      </c>
      <c r="E185">
        <v>0.16687719567487139</v>
      </c>
      <c r="F185" t="s">
        <v>81</v>
      </c>
      <c r="G185" t="s">
        <v>92</v>
      </c>
      <c r="H185" t="s">
        <v>83</v>
      </c>
    </row>
    <row r="186" spans="1:8">
      <c r="A186">
        <v>201</v>
      </c>
      <c r="B186">
        <v>165.65641025641031</v>
      </c>
      <c r="C186" s="37">
        <f t="shared" si="2"/>
        <v>0.16687719567487139</v>
      </c>
      <c r="D186" s="59">
        <v>1</v>
      </c>
      <c r="E186">
        <v>0.16687719567487139</v>
      </c>
      <c r="F186" t="s">
        <v>81</v>
      </c>
      <c r="G186" t="s">
        <v>92</v>
      </c>
      <c r="H186" t="s">
        <v>83</v>
      </c>
    </row>
    <row r="187" spans="1:8">
      <c r="A187">
        <v>201</v>
      </c>
      <c r="B187">
        <v>166.5512820512821</v>
      </c>
      <c r="C187" s="37">
        <f t="shared" si="2"/>
        <v>0.16687719567487139</v>
      </c>
      <c r="D187" s="59">
        <v>1</v>
      </c>
      <c r="E187">
        <v>0.16687719567487139</v>
      </c>
      <c r="F187" t="s">
        <v>81</v>
      </c>
      <c r="G187" t="s">
        <v>92</v>
      </c>
      <c r="H187" t="s">
        <v>83</v>
      </c>
    </row>
    <row r="188" spans="1:8">
      <c r="A188">
        <v>201</v>
      </c>
      <c r="B188">
        <v>167.44615384615389</v>
      </c>
      <c r="C188" s="37">
        <f t="shared" si="2"/>
        <v>0.16687719567487139</v>
      </c>
      <c r="D188" s="59">
        <v>1</v>
      </c>
      <c r="E188">
        <v>0.16687719567487139</v>
      </c>
      <c r="F188" t="s">
        <v>81</v>
      </c>
      <c r="G188" t="s">
        <v>92</v>
      </c>
      <c r="H188" t="s">
        <v>83</v>
      </c>
    </row>
    <row r="189" spans="1:8">
      <c r="A189">
        <v>201</v>
      </c>
      <c r="B189">
        <v>168.34102564102571</v>
      </c>
      <c r="C189" s="37">
        <f t="shared" si="2"/>
        <v>0.16687719567487139</v>
      </c>
      <c r="D189" s="59">
        <v>1</v>
      </c>
      <c r="E189">
        <v>0.16687719567487139</v>
      </c>
      <c r="F189" t="s">
        <v>81</v>
      </c>
      <c r="G189" t="s">
        <v>92</v>
      </c>
      <c r="H189" t="s">
        <v>83</v>
      </c>
    </row>
    <row r="190" spans="1:8">
      <c r="A190">
        <v>201</v>
      </c>
      <c r="B190">
        <v>169.23589743589741</v>
      </c>
      <c r="C190" s="37">
        <f t="shared" si="2"/>
        <v>0.16687719567487139</v>
      </c>
      <c r="D190" s="59">
        <v>1</v>
      </c>
      <c r="E190">
        <v>0.16687719567487139</v>
      </c>
      <c r="F190" t="s">
        <v>81</v>
      </c>
      <c r="G190" t="s">
        <v>92</v>
      </c>
      <c r="H190" t="s">
        <v>83</v>
      </c>
    </row>
    <row r="191" spans="1:8">
      <c r="A191">
        <v>201</v>
      </c>
      <c r="B191">
        <v>170.1307692307692</v>
      </c>
      <c r="C191" s="37">
        <f t="shared" si="2"/>
        <v>0.16687719567487139</v>
      </c>
      <c r="D191" s="59">
        <v>1</v>
      </c>
      <c r="E191">
        <v>0.16687719567487139</v>
      </c>
      <c r="F191" t="s">
        <v>81</v>
      </c>
      <c r="G191" t="s">
        <v>92</v>
      </c>
      <c r="H191" t="s">
        <v>83</v>
      </c>
    </row>
    <row r="192" spans="1:8">
      <c r="A192">
        <v>201</v>
      </c>
      <c r="B192">
        <v>171.02564102564099</v>
      </c>
      <c r="C192" s="37">
        <f t="shared" si="2"/>
        <v>0.16687719567487139</v>
      </c>
      <c r="D192" s="59">
        <v>1</v>
      </c>
      <c r="E192">
        <v>0.16687719567487139</v>
      </c>
      <c r="F192" t="s">
        <v>81</v>
      </c>
      <c r="G192" t="s">
        <v>92</v>
      </c>
      <c r="H192" t="s">
        <v>83</v>
      </c>
    </row>
    <row r="193" spans="1:8">
      <c r="A193">
        <v>201</v>
      </c>
      <c r="B193">
        <v>171.92051282051281</v>
      </c>
      <c r="C193" s="37">
        <f t="shared" si="2"/>
        <v>0.16687719567487139</v>
      </c>
      <c r="D193" s="59">
        <v>1</v>
      </c>
      <c r="E193">
        <v>0.16687719567487139</v>
      </c>
      <c r="F193" t="s">
        <v>81</v>
      </c>
      <c r="G193" t="s">
        <v>92</v>
      </c>
      <c r="H193" t="s">
        <v>83</v>
      </c>
    </row>
    <row r="194" spans="1:8">
      <c r="A194">
        <v>201</v>
      </c>
      <c r="B194">
        <v>172.8153846153846</v>
      </c>
      <c r="C194" s="37">
        <f t="shared" si="2"/>
        <v>0.16687719567487139</v>
      </c>
      <c r="D194" s="59">
        <v>1</v>
      </c>
      <c r="E194">
        <v>0.16687719567487139</v>
      </c>
      <c r="F194" t="s">
        <v>81</v>
      </c>
      <c r="G194" t="s">
        <v>92</v>
      </c>
      <c r="H194" t="s">
        <v>83</v>
      </c>
    </row>
    <row r="195" spans="1:8">
      <c r="A195">
        <v>201</v>
      </c>
      <c r="B195">
        <v>173.71025641025639</v>
      </c>
      <c r="C195" s="37">
        <f t="shared" ref="C195:C258" si="3">D195*E195</f>
        <v>0.16687719567487139</v>
      </c>
      <c r="D195" s="59">
        <v>1</v>
      </c>
      <c r="E195">
        <v>0.16687719567487139</v>
      </c>
      <c r="F195" t="s">
        <v>81</v>
      </c>
      <c r="G195" t="s">
        <v>92</v>
      </c>
      <c r="H195" t="s">
        <v>83</v>
      </c>
    </row>
    <row r="196" spans="1:8">
      <c r="A196">
        <v>201</v>
      </c>
      <c r="B196">
        <v>174.60512820512821</v>
      </c>
      <c r="C196" s="37">
        <f t="shared" si="3"/>
        <v>0.16687719567487139</v>
      </c>
      <c r="D196" s="59">
        <v>1</v>
      </c>
      <c r="E196">
        <v>0.16687719567487139</v>
      </c>
      <c r="F196" t="s">
        <v>81</v>
      </c>
      <c r="G196" t="s">
        <v>92</v>
      </c>
      <c r="H196" t="s">
        <v>83</v>
      </c>
    </row>
    <row r="197" spans="1:8">
      <c r="A197">
        <v>201</v>
      </c>
      <c r="B197">
        <v>175.5</v>
      </c>
      <c r="C197" s="37">
        <f t="shared" si="3"/>
        <v>0.16687719567487139</v>
      </c>
      <c r="D197" s="59">
        <v>1</v>
      </c>
      <c r="E197">
        <v>0.16687719567487139</v>
      </c>
      <c r="F197" t="s">
        <v>81</v>
      </c>
      <c r="G197" t="s">
        <v>92</v>
      </c>
      <c r="H197" t="s">
        <v>83</v>
      </c>
    </row>
    <row r="198" spans="1:8">
      <c r="A198">
        <v>201</v>
      </c>
      <c r="B198">
        <v>176.39487179487179</v>
      </c>
      <c r="C198" s="37">
        <f t="shared" si="3"/>
        <v>0.16687719567487139</v>
      </c>
      <c r="D198" s="59">
        <v>1</v>
      </c>
      <c r="E198">
        <v>0.16687719567487139</v>
      </c>
      <c r="F198" t="s">
        <v>81</v>
      </c>
      <c r="G198" t="s">
        <v>92</v>
      </c>
      <c r="H198" t="s">
        <v>83</v>
      </c>
    </row>
    <row r="199" spans="1:8">
      <c r="A199">
        <v>201</v>
      </c>
      <c r="B199">
        <v>177.28974358974361</v>
      </c>
      <c r="C199" s="37">
        <f t="shared" si="3"/>
        <v>0.16687719567487139</v>
      </c>
      <c r="D199" s="59">
        <v>1</v>
      </c>
      <c r="E199">
        <v>0.16687719567487139</v>
      </c>
      <c r="F199" t="s">
        <v>81</v>
      </c>
      <c r="G199" t="s">
        <v>92</v>
      </c>
      <c r="H199" t="s">
        <v>83</v>
      </c>
    </row>
    <row r="200" spans="1:8">
      <c r="A200">
        <v>201</v>
      </c>
      <c r="B200">
        <v>178.1846153846154</v>
      </c>
      <c r="C200" s="37">
        <f t="shared" si="3"/>
        <v>0.16687719567487139</v>
      </c>
      <c r="D200" s="59">
        <v>1</v>
      </c>
      <c r="E200">
        <v>0.16687719567487139</v>
      </c>
      <c r="F200" t="s">
        <v>81</v>
      </c>
      <c r="G200" t="s">
        <v>92</v>
      </c>
      <c r="H200" t="s">
        <v>83</v>
      </c>
    </row>
    <row r="201" spans="1:8">
      <c r="A201">
        <v>201</v>
      </c>
      <c r="B201">
        <v>179.07948717948719</v>
      </c>
      <c r="C201" s="37">
        <f t="shared" si="3"/>
        <v>0.16687719567487139</v>
      </c>
      <c r="D201" s="59">
        <v>1</v>
      </c>
      <c r="E201">
        <v>0.16687719567487139</v>
      </c>
      <c r="F201" t="s">
        <v>81</v>
      </c>
      <c r="G201" t="s">
        <v>92</v>
      </c>
      <c r="H201" t="s">
        <v>83</v>
      </c>
    </row>
    <row r="202" spans="1:8">
      <c r="A202">
        <v>201</v>
      </c>
      <c r="B202">
        <v>179.97435897435901</v>
      </c>
      <c r="C202" s="37">
        <f t="shared" si="3"/>
        <v>0.16687719567487139</v>
      </c>
      <c r="D202" s="59">
        <v>1</v>
      </c>
      <c r="E202">
        <v>0.16687719567487139</v>
      </c>
      <c r="F202" t="s">
        <v>81</v>
      </c>
      <c r="G202" t="s">
        <v>92</v>
      </c>
      <c r="H202" t="s">
        <v>83</v>
      </c>
    </row>
    <row r="203" spans="1:8">
      <c r="A203">
        <v>201</v>
      </c>
      <c r="B203">
        <v>180.8692307692308</v>
      </c>
      <c r="C203" s="37">
        <f t="shared" si="3"/>
        <v>0.16687719567487139</v>
      </c>
      <c r="D203" s="59">
        <v>1</v>
      </c>
      <c r="E203">
        <v>0.16687719567487139</v>
      </c>
      <c r="F203" t="s">
        <v>81</v>
      </c>
      <c r="G203" t="s">
        <v>92</v>
      </c>
      <c r="H203" t="s">
        <v>83</v>
      </c>
    </row>
    <row r="204" spans="1:8">
      <c r="A204">
        <v>201</v>
      </c>
      <c r="B204">
        <v>181.76410256410259</v>
      </c>
      <c r="C204" s="37">
        <f t="shared" si="3"/>
        <v>0.16687719567487139</v>
      </c>
      <c r="D204" s="59">
        <v>1</v>
      </c>
      <c r="E204">
        <v>0.16687719567487139</v>
      </c>
      <c r="F204" t="s">
        <v>81</v>
      </c>
      <c r="G204" t="s">
        <v>92</v>
      </c>
      <c r="H204" t="s">
        <v>83</v>
      </c>
    </row>
    <row r="205" spans="1:8">
      <c r="A205">
        <v>201</v>
      </c>
      <c r="B205">
        <v>182.6589743589744</v>
      </c>
      <c r="C205" s="37">
        <f t="shared" si="3"/>
        <v>0.16687719567487139</v>
      </c>
      <c r="D205" s="59">
        <v>1</v>
      </c>
      <c r="E205">
        <v>0.16687719567487139</v>
      </c>
      <c r="F205" t="s">
        <v>81</v>
      </c>
      <c r="G205" t="s">
        <v>92</v>
      </c>
      <c r="H205" t="s">
        <v>83</v>
      </c>
    </row>
    <row r="206" spans="1:8">
      <c r="A206">
        <v>201</v>
      </c>
      <c r="B206">
        <v>183.55384615384619</v>
      </c>
      <c r="C206" s="37">
        <f t="shared" si="3"/>
        <v>0.16687719567487139</v>
      </c>
      <c r="D206" s="59">
        <v>1</v>
      </c>
      <c r="E206">
        <v>0.16687719567487139</v>
      </c>
      <c r="F206" t="s">
        <v>81</v>
      </c>
      <c r="G206" t="s">
        <v>92</v>
      </c>
      <c r="H206" t="s">
        <v>83</v>
      </c>
    </row>
    <row r="207" spans="1:8">
      <c r="A207">
        <v>201</v>
      </c>
      <c r="B207">
        <v>184.44871794871801</v>
      </c>
      <c r="C207" s="37">
        <f t="shared" si="3"/>
        <v>0.16687719567487139</v>
      </c>
      <c r="D207" s="59">
        <v>1</v>
      </c>
      <c r="E207">
        <v>0.16687719567487139</v>
      </c>
      <c r="F207" t="s">
        <v>81</v>
      </c>
      <c r="G207" t="s">
        <v>92</v>
      </c>
      <c r="H207" t="s">
        <v>83</v>
      </c>
    </row>
    <row r="208" spans="1:8">
      <c r="A208">
        <v>201</v>
      </c>
      <c r="B208">
        <v>185.34358974358969</v>
      </c>
      <c r="C208" s="37">
        <f t="shared" si="3"/>
        <v>0.16687719567487139</v>
      </c>
      <c r="D208" s="59">
        <v>1</v>
      </c>
      <c r="E208">
        <v>0.16687719567487139</v>
      </c>
      <c r="F208" t="s">
        <v>81</v>
      </c>
      <c r="G208" t="s">
        <v>92</v>
      </c>
      <c r="H208" t="s">
        <v>83</v>
      </c>
    </row>
    <row r="209" spans="1:8">
      <c r="A209">
        <v>201</v>
      </c>
      <c r="B209">
        <v>186.23846153846151</v>
      </c>
      <c r="C209" s="37">
        <f t="shared" si="3"/>
        <v>0.16687719567487139</v>
      </c>
      <c r="D209" s="59">
        <v>1</v>
      </c>
      <c r="E209">
        <v>0.16687719567487139</v>
      </c>
      <c r="F209" t="s">
        <v>81</v>
      </c>
      <c r="G209" t="s">
        <v>92</v>
      </c>
      <c r="H209" t="s">
        <v>83</v>
      </c>
    </row>
    <row r="210" spans="1:8">
      <c r="A210">
        <v>201</v>
      </c>
      <c r="B210">
        <v>187.13333333333341</v>
      </c>
      <c r="C210" s="37">
        <f t="shared" si="3"/>
        <v>0.16687719567487139</v>
      </c>
      <c r="D210" s="59">
        <v>1</v>
      </c>
      <c r="E210">
        <v>0.16687719567487139</v>
      </c>
      <c r="F210" t="s">
        <v>81</v>
      </c>
      <c r="G210" t="s">
        <v>92</v>
      </c>
      <c r="H210" t="s">
        <v>83</v>
      </c>
    </row>
    <row r="211" spans="1:8">
      <c r="A211">
        <v>201</v>
      </c>
      <c r="B211">
        <v>188.02820512820509</v>
      </c>
      <c r="C211" s="37">
        <f t="shared" si="3"/>
        <v>0.16687719567487139</v>
      </c>
      <c r="D211" s="59">
        <v>1</v>
      </c>
      <c r="E211">
        <v>0.16687719567487139</v>
      </c>
      <c r="F211" t="s">
        <v>81</v>
      </c>
      <c r="G211" t="s">
        <v>92</v>
      </c>
      <c r="H211" t="s">
        <v>83</v>
      </c>
    </row>
    <row r="212" spans="1:8">
      <c r="A212">
        <v>201</v>
      </c>
      <c r="B212">
        <v>188.92307692307691</v>
      </c>
      <c r="C212" s="37">
        <f t="shared" si="3"/>
        <v>0.16687719567487139</v>
      </c>
      <c r="D212" s="59">
        <v>1</v>
      </c>
      <c r="E212">
        <v>0.16687719567487139</v>
      </c>
      <c r="F212" t="s">
        <v>81</v>
      </c>
      <c r="G212" t="s">
        <v>92</v>
      </c>
      <c r="H212" t="s">
        <v>83</v>
      </c>
    </row>
    <row r="213" spans="1:8">
      <c r="A213">
        <v>201</v>
      </c>
      <c r="B213">
        <v>189.8179487179487</v>
      </c>
      <c r="C213" s="37">
        <f t="shared" si="3"/>
        <v>0.16687719567487139</v>
      </c>
      <c r="D213" s="59">
        <v>1</v>
      </c>
      <c r="E213">
        <v>0.16687719567487139</v>
      </c>
      <c r="F213" t="s">
        <v>81</v>
      </c>
      <c r="G213" t="s">
        <v>92</v>
      </c>
      <c r="H213" t="s">
        <v>83</v>
      </c>
    </row>
    <row r="214" spans="1:8">
      <c r="A214">
        <v>201</v>
      </c>
      <c r="B214">
        <v>190.71282051282051</v>
      </c>
      <c r="C214" s="37">
        <f t="shared" si="3"/>
        <v>0.16687719567487139</v>
      </c>
      <c r="D214" s="59">
        <v>1</v>
      </c>
      <c r="E214">
        <v>0.16687719567487139</v>
      </c>
      <c r="F214" t="s">
        <v>81</v>
      </c>
      <c r="G214" t="s">
        <v>92</v>
      </c>
      <c r="H214" t="s">
        <v>83</v>
      </c>
    </row>
    <row r="215" spans="1:8">
      <c r="A215">
        <v>201</v>
      </c>
      <c r="B215">
        <v>191.6076923076923</v>
      </c>
      <c r="C215" s="37">
        <f t="shared" si="3"/>
        <v>0.16687719567487139</v>
      </c>
      <c r="D215" s="59">
        <v>1</v>
      </c>
      <c r="E215">
        <v>0.16687719567487139</v>
      </c>
      <c r="F215" t="s">
        <v>81</v>
      </c>
      <c r="G215" t="s">
        <v>92</v>
      </c>
      <c r="H215" t="s">
        <v>83</v>
      </c>
    </row>
    <row r="216" spans="1:8">
      <c r="A216">
        <v>201</v>
      </c>
      <c r="B216">
        <v>192.50256410256409</v>
      </c>
      <c r="C216" s="37">
        <f t="shared" si="3"/>
        <v>0.16687719567487139</v>
      </c>
      <c r="D216" s="59">
        <v>1</v>
      </c>
      <c r="E216">
        <v>0.16687719567487139</v>
      </c>
      <c r="F216" t="s">
        <v>81</v>
      </c>
      <c r="G216" t="s">
        <v>92</v>
      </c>
      <c r="H216" t="s">
        <v>83</v>
      </c>
    </row>
    <row r="217" spans="1:8">
      <c r="A217">
        <v>201</v>
      </c>
      <c r="B217">
        <v>193.39743589743591</v>
      </c>
      <c r="C217" s="37">
        <f t="shared" si="3"/>
        <v>0.16687719567487139</v>
      </c>
      <c r="D217" s="59">
        <v>1</v>
      </c>
      <c r="E217">
        <v>0.16687719567487139</v>
      </c>
      <c r="F217" t="s">
        <v>81</v>
      </c>
      <c r="G217" t="s">
        <v>92</v>
      </c>
      <c r="H217" t="s">
        <v>83</v>
      </c>
    </row>
    <row r="218" spans="1:8">
      <c r="A218">
        <v>201</v>
      </c>
      <c r="B218">
        <v>194.2923076923077</v>
      </c>
      <c r="C218" s="37">
        <f t="shared" si="3"/>
        <v>0.16687719567487139</v>
      </c>
      <c r="D218" s="59">
        <v>1</v>
      </c>
      <c r="E218">
        <v>0.16687719567487139</v>
      </c>
      <c r="F218" t="s">
        <v>81</v>
      </c>
      <c r="G218" t="s">
        <v>92</v>
      </c>
      <c r="H218" t="s">
        <v>83</v>
      </c>
    </row>
    <row r="219" spans="1:8">
      <c r="A219">
        <v>201</v>
      </c>
      <c r="B219">
        <v>195.18717948717949</v>
      </c>
      <c r="C219" s="37">
        <f t="shared" si="3"/>
        <v>0.16687719567487139</v>
      </c>
      <c r="D219" s="59">
        <v>1</v>
      </c>
      <c r="E219">
        <v>0.16687719567487139</v>
      </c>
      <c r="F219" t="s">
        <v>81</v>
      </c>
      <c r="G219" t="s">
        <v>92</v>
      </c>
      <c r="H219" t="s">
        <v>83</v>
      </c>
    </row>
    <row r="220" spans="1:8">
      <c r="A220">
        <v>201</v>
      </c>
      <c r="B220">
        <v>196.08205128205131</v>
      </c>
      <c r="C220" s="37">
        <f t="shared" si="3"/>
        <v>0.16687719567487139</v>
      </c>
      <c r="D220" s="59">
        <v>1</v>
      </c>
      <c r="E220">
        <v>0.16687719567487139</v>
      </c>
      <c r="F220" t="s">
        <v>81</v>
      </c>
      <c r="G220" t="s">
        <v>92</v>
      </c>
      <c r="H220" t="s">
        <v>83</v>
      </c>
    </row>
    <row r="221" spans="1:8">
      <c r="A221">
        <v>201</v>
      </c>
      <c r="B221">
        <v>196.9769230769231</v>
      </c>
      <c r="C221" s="37">
        <f t="shared" si="3"/>
        <v>0.16687719567487139</v>
      </c>
      <c r="D221" s="59">
        <v>1</v>
      </c>
      <c r="E221">
        <v>0.16687719567487139</v>
      </c>
      <c r="F221" t="s">
        <v>81</v>
      </c>
      <c r="G221" t="s">
        <v>92</v>
      </c>
      <c r="H221" t="s">
        <v>83</v>
      </c>
    </row>
    <row r="222" spans="1:8">
      <c r="A222">
        <v>201</v>
      </c>
      <c r="B222">
        <v>197.87179487179489</v>
      </c>
      <c r="C222" s="37">
        <f t="shared" si="3"/>
        <v>0.16687719567487139</v>
      </c>
      <c r="D222" s="59">
        <v>1</v>
      </c>
      <c r="E222">
        <v>0.16687719567487139</v>
      </c>
      <c r="F222" t="s">
        <v>81</v>
      </c>
      <c r="G222" t="s">
        <v>92</v>
      </c>
      <c r="H222" t="s">
        <v>83</v>
      </c>
    </row>
    <row r="223" spans="1:8">
      <c r="A223">
        <v>201</v>
      </c>
      <c r="B223">
        <v>198.76666666666671</v>
      </c>
      <c r="C223" s="37">
        <f t="shared" si="3"/>
        <v>0.16687719567487139</v>
      </c>
      <c r="D223" s="59">
        <v>1</v>
      </c>
      <c r="E223">
        <v>0.16687719567487139</v>
      </c>
      <c r="F223" t="s">
        <v>81</v>
      </c>
      <c r="G223" t="s">
        <v>92</v>
      </c>
      <c r="H223" t="s">
        <v>83</v>
      </c>
    </row>
    <row r="224" spans="1:8">
      <c r="A224">
        <v>201</v>
      </c>
      <c r="B224">
        <v>199.6615384615385</v>
      </c>
      <c r="C224" s="37">
        <f t="shared" si="3"/>
        <v>0.16687719567487139</v>
      </c>
      <c r="D224" s="59">
        <v>1</v>
      </c>
      <c r="E224">
        <v>0.16687719567487139</v>
      </c>
      <c r="F224" t="s">
        <v>81</v>
      </c>
      <c r="G224" t="s">
        <v>92</v>
      </c>
      <c r="H224" t="s">
        <v>83</v>
      </c>
    </row>
    <row r="225" spans="1:8">
      <c r="A225">
        <v>201</v>
      </c>
      <c r="B225">
        <v>200.55641025641029</v>
      </c>
      <c r="C225" s="37">
        <f t="shared" si="3"/>
        <v>0.16687719567487139</v>
      </c>
      <c r="D225" s="59">
        <v>1</v>
      </c>
      <c r="E225">
        <v>0.16687719567487139</v>
      </c>
      <c r="F225" t="s">
        <v>81</v>
      </c>
      <c r="G225" t="s">
        <v>92</v>
      </c>
      <c r="H225" t="s">
        <v>83</v>
      </c>
    </row>
    <row r="226" spans="1:8">
      <c r="A226">
        <v>201</v>
      </c>
      <c r="B226">
        <v>201.45128205128199</v>
      </c>
      <c r="C226" s="37">
        <f t="shared" si="3"/>
        <v>0.16687719567487139</v>
      </c>
      <c r="D226" s="59">
        <v>1</v>
      </c>
      <c r="E226">
        <v>0.16687719567487139</v>
      </c>
      <c r="F226" t="s">
        <v>81</v>
      </c>
      <c r="G226" t="s">
        <v>92</v>
      </c>
      <c r="H226" t="s">
        <v>83</v>
      </c>
    </row>
    <row r="227" spans="1:8">
      <c r="A227">
        <v>201</v>
      </c>
      <c r="B227">
        <v>202.3461538461539</v>
      </c>
      <c r="C227" s="37">
        <f t="shared" si="3"/>
        <v>0.16687719567487139</v>
      </c>
      <c r="D227" s="59">
        <v>1</v>
      </c>
      <c r="E227">
        <v>0.16687719567487139</v>
      </c>
      <c r="F227" t="s">
        <v>81</v>
      </c>
      <c r="G227" t="s">
        <v>92</v>
      </c>
      <c r="H227" t="s">
        <v>83</v>
      </c>
    </row>
    <row r="228" spans="1:8">
      <c r="A228">
        <v>201</v>
      </c>
      <c r="B228">
        <v>203.24102564102569</v>
      </c>
      <c r="C228" s="37">
        <f t="shared" si="3"/>
        <v>0.16687719567487139</v>
      </c>
      <c r="D228" s="59">
        <v>1</v>
      </c>
      <c r="E228">
        <v>0.16687719567487139</v>
      </c>
      <c r="F228" t="s">
        <v>81</v>
      </c>
      <c r="G228" t="s">
        <v>92</v>
      </c>
      <c r="H228" t="s">
        <v>83</v>
      </c>
    </row>
    <row r="229" spans="1:8">
      <c r="A229">
        <v>201</v>
      </c>
      <c r="B229">
        <v>204.13589743589739</v>
      </c>
      <c r="C229" s="37">
        <f t="shared" si="3"/>
        <v>0.16687719567487139</v>
      </c>
      <c r="D229" s="59">
        <v>1</v>
      </c>
      <c r="E229">
        <v>0.16687719567487139</v>
      </c>
      <c r="F229" t="s">
        <v>81</v>
      </c>
      <c r="G229" t="s">
        <v>92</v>
      </c>
      <c r="H229" t="s">
        <v>83</v>
      </c>
    </row>
    <row r="230" spans="1:8">
      <c r="A230">
        <v>201</v>
      </c>
      <c r="B230">
        <v>205.03076923076921</v>
      </c>
      <c r="C230" s="37">
        <f t="shared" si="3"/>
        <v>0.16687719567487139</v>
      </c>
      <c r="D230" s="59">
        <v>1</v>
      </c>
      <c r="E230">
        <v>0.16687719567487139</v>
      </c>
      <c r="F230" t="s">
        <v>81</v>
      </c>
      <c r="G230" t="s">
        <v>92</v>
      </c>
      <c r="H230" t="s">
        <v>83</v>
      </c>
    </row>
    <row r="231" spans="1:8">
      <c r="A231">
        <v>201</v>
      </c>
      <c r="B231">
        <v>205.925641025641</v>
      </c>
      <c r="C231" s="37">
        <f t="shared" si="3"/>
        <v>0.16687719567487139</v>
      </c>
      <c r="D231" s="59">
        <v>1</v>
      </c>
      <c r="E231">
        <v>0.16687719567487139</v>
      </c>
      <c r="F231" t="s">
        <v>81</v>
      </c>
      <c r="G231" t="s">
        <v>92</v>
      </c>
      <c r="H231" t="s">
        <v>83</v>
      </c>
    </row>
    <row r="232" spans="1:8">
      <c r="A232">
        <v>201</v>
      </c>
      <c r="B232">
        <v>206.82051282051279</v>
      </c>
      <c r="C232" s="37">
        <f t="shared" si="3"/>
        <v>0.16687719567487139</v>
      </c>
      <c r="D232" s="59">
        <v>1</v>
      </c>
      <c r="E232">
        <v>0.16687719567487139</v>
      </c>
      <c r="F232" t="s">
        <v>81</v>
      </c>
      <c r="G232" t="s">
        <v>92</v>
      </c>
      <c r="H232" t="s">
        <v>83</v>
      </c>
    </row>
    <row r="233" spans="1:8">
      <c r="A233">
        <v>201</v>
      </c>
      <c r="B233">
        <v>207.71538461538461</v>
      </c>
      <c r="C233" s="37">
        <f t="shared" si="3"/>
        <v>0.16687719567487139</v>
      </c>
      <c r="D233" s="59">
        <v>1</v>
      </c>
      <c r="E233">
        <v>0.16687719567487139</v>
      </c>
      <c r="F233" t="s">
        <v>81</v>
      </c>
      <c r="G233" t="s">
        <v>92</v>
      </c>
      <c r="H233" t="s">
        <v>83</v>
      </c>
    </row>
    <row r="234" spans="1:8">
      <c r="A234">
        <v>201</v>
      </c>
      <c r="B234">
        <v>208.6102564102564</v>
      </c>
      <c r="C234" s="37">
        <f t="shared" si="3"/>
        <v>0.16687719567487139</v>
      </c>
      <c r="D234" s="59">
        <v>1</v>
      </c>
      <c r="E234">
        <v>0.16687719567487139</v>
      </c>
      <c r="F234" t="s">
        <v>81</v>
      </c>
      <c r="G234" t="s">
        <v>92</v>
      </c>
      <c r="H234" t="s">
        <v>83</v>
      </c>
    </row>
    <row r="235" spans="1:8">
      <c r="A235">
        <v>201</v>
      </c>
      <c r="B235">
        <v>209.50512820512819</v>
      </c>
      <c r="C235" s="37">
        <f t="shared" si="3"/>
        <v>0.16687719567487139</v>
      </c>
      <c r="D235" s="59">
        <v>1</v>
      </c>
      <c r="E235">
        <v>0.16687719567487139</v>
      </c>
      <c r="F235" t="s">
        <v>81</v>
      </c>
      <c r="G235" t="s">
        <v>92</v>
      </c>
      <c r="H235" t="s">
        <v>83</v>
      </c>
    </row>
    <row r="236" spans="1:8">
      <c r="A236">
        <v>201</v>
      </c>
      <c r="B236">
        <v>210.4</v>
      </c>
      <c r="C236" s="37">
        <f t="shared" si="3"/>
        <v>0.16687719567487139</v>
      </c>
      <c r="D236" s="59">
        <v>1</v>
      </c>
      <c r="E236">
        <v>0.16687719567487139</v>
      </c>
      <c r="F236" t="s">
        <v>81</v>
      </c>
      <c r="G236" t="s">
        <v>92</v>
      </c>
      <c r="H236" t="s">
        <v>83</v>
      </c>
    </row>
    <row r="237" spans="1:8">
      <c r="A237">
        <v>201</v>
      </c>
      <c r="B237">
        <v>211.2948717948718</v>
      </c>
      <c r="C237" s="37">
        <f t="shared" si="3"/>
        <v>0.16687719567487139</v>
      </c>
      <c r="D237" s="59">
        <v>1</v>
      </c>
      <c r="E237">
        <v>0.16687719567487139</v>
      </c>
      <c r="F237" t="s">
        <v>81</v>
      </c>
      <c r="G237" t="s">
        <v>92</v>
      </c>
      <c r="H237" t="s">
        <v>83</v>
      </c>
    </row>
    <row r="238" spans="1:8">
      <c r="A238">
        <v>201</v>
      </c>
      <c r="B238">
        <v>212.18974358974361</v>
      </c>
      <c r="C238" s="37">
        <f t="shared" si="3"/>
        <v>0.16687719567487139</v>
      </c>
      <c r="D238" s="59">
        <v>1</v>
      </c>
      <c r="E238">
        <v>0.16687719567487139</v>
      </c>
      <c r="F238" t="s">
        <v>81</v>
      </c>
      <c r="G238" t="s">
        <v>92</v>
      </c>
      <c r="H238" t="s">
        <v>83</v>
      </c>
    </row>
    <row r="239" spans="1:8">
      <c r="A239">
        <v>201</v>
      </c>
      <c r="B239">
        <v>213.0846153846154</v>
      </c>
      <c r="C239" s="37">
        <f t="shared" si="3"/>
        <v>0.16687719567487139</v>
      </c>
      <c r="D239" s="59">
        <v>1</v>
      </c>
      <c r="E239">
        <v>0.16687719567487139</v>
      </c>
      <c r="F239" t="s">
        <v>81</v>
      </c>
      <c r="G239" t="s">
        <v>92</v>
      </c>
      <c r="H239" t="s">
        <v>83</v>
      </c>
    </row>
    <row r="240" spans="1:8">
      <c r="A240">
        <v>201</v>
      </c>
      <c r="B240">
        <v>213.97948717948719</v>
      </c>
      <c r="C240" s="37">
        <f t="shared" si="3"/>
        <v>0.16687719567487139</v>
      </c>
      <c r="D240" s="59">
        <v>1</v>
      </c>
      <c r="E240">
        <v>0.16687719567487139</v>
      </c>
      <c r="F240" t="s">
        <v>81</v>
      </c>
      <c r="G240" t="s">
        <v>92</v>
      </c>
      <c r="H240" t="s">
        <v>83</v>
      </c>
    </row>
    <row r="241" spans="1:8">
      <c r="A241">
        <v>201</v>
      </c>
      <c r="B241">
        <v>214.87435897435901</v>
      </c>
      <c r="C241" s="37">
        <f t="shared" si="3"/>
        <v>0.16687719567487139</v>
      </c>
      <c r="D241" s="59">
        <v>1</v>
      </c>
      <c r="E241">
        <v>0.16687719567487139</v>
      </c>
      <c r="F241" t="s">
        <v>81</v>
      </c>
      <c r="G241" t="s">
        <v>92</v>
      </c>
      <c r="H241" t="s">
        <v>83</v>
      </c>
    </row>
    <row r="242" spans="1:8">
      <c r="A242">
        <v>201</v>
      </c>
      <c r="B242">
        <v>215.7692307692308</v>
      </c>
      <c r="C242" s="37">
        <f t="shared" si="3"/>
        <v>0.16687719567487139</v>
      </c>
      <c r="D242" s="59">
        <v>1</v>
      </c>
      <c r="E242">
        <v>0.16687719567487139</v>
      </c>
      <c r="F242" t="s">
        <v>81</v>
      </c>
      <c r="G242" t="s">
        <v>92</v>
      </c>
      <c r="H242" t="s">
        <v>83</v>
      </c>
    </row>
    <row r="243" spans="1:8">
      <c r="A243">
        <v>201</v>
      </c>
      <c r="B243">
        <v>216.66410256410259</v>
      </c>
      <c r="C243" s="37">
        <f t="shared" si="3"/>
        <v>0.16687719567487139</v>
      </c>
      <c r="D243" s="59">
        <v>1</v>
      </c>
      <c r="E243">
        <v>0.16687719567487139</v>
      </c>
      <c r="F243" t="s">
        <v>81</v>
      </c>
      <c r="G243" t="s">
        <v>92</v>
      </c>
      <c r="H243" t="s">
        <v>83</v>
      </c>
    </row>
    <row r="244" spans="1:8">
      <c r="A244">
        <v>201</v>
      </c>
      <c r="B244">
        <v>217.55897435897441</v>
      </c>
      <c r="C244" s="37">
        <f t="shared" si="3"/>
        <v>0.16687719567487139</v>
      </c>
      <c r="D244" s="59">
        <v>1</v>
      </c>
      <c r="E244">
        <v>0.16687719567487139</v>
      </c>
      <c r="F244" t="s">
        <v>81</v>
      </c>
      <c r="G244" t="s">
        <v>92</v>
      </c>
      <c r="H244" t="s">
        <v>83</v>
      </c>
    </row>
    <row r="245" spans="1:8">
      <c r="A245">
        <v>201</v>
      </c>
      <c r="B245">
        <v>218.4538461538462</v>
      </c>
      <c r="C245" s="37">
        <f t="shared" si="3"/>
        <v>0.16687719567487139</v>
      </c>
      <c r="D245" s="59">
        <v>1</v>
      </c>
      <c r="E245">
        <v>0.16687719567487139</v>
      </c>
      <c r="F245" t="s">
        <v>81</v>
      </c>
      <c r="G245" t="s">
        <v>92</v>
      </c>
      <c r="H245" t="s">
        <v>83</v>
      </c>
    </row>
    <row r="246" spans="1:8">
      <c r="A246">
        <v>201</v>
      </c>
      <c r="B246">
        <v>219.34871794871799</v>
      </c>
      <c r="C246" s="37">
        <f t="shared" si="3"/>
        <v>0.16687719567487139</v>
      </c>
      <c r="D246" s="59">
        <v>1</v>
      </c>
      <c r="E246">
        <v>0.16687719567487139</v>
      </c>
      <c r="F246" t="s">
        <v>81</v>
      </c>
      <c r="G246" t="s">
        <v>92</v>
      </c>
      <c r="H246" t="s">
        <v>83</v>
      </c>
    </row>
    <row r="247" spans="1:8">
      <c r="A247">
        <v>201</v>
      </c>
      <c r="B247">
        <v>220.24358974358981</v>
      </c>
      <c r="C247" s="37">
        <f t="shared" si="3"/>
        <v>0.16687719567487139</v>
      </c>
      <c r="D247" s="59">
        <v>1</v>
      </c>
      <c r="E247">
        <v>0.16687719567487139</v>
      </c>
      <c r="F247" t="s">
        <v>81</v>
      </c>
      <c r="G247" t="s">
        <v>92</v>
      </c>
      <c r="H247" t="s">
        <v>83</v>
      </c>
    </row>
    <row r="248" spans="1:8">
      <c r="A248">
        <v>201</v>
      </c>
      <c r="B248">
        <v>221.13846153846151</v>
      </c>
      <c r="C248" s="37">
        <f t="shared" si="3"/>
        <v>0.16687719567487139</v>
      </c>
      <c r="D248" s="59">
        <v>1</v>
      </c>
      <c r="E248">
        <v>0.16687719567487139</v>
      </c>
      <c r="F248" t="s">
        <v>81</v>
      </c>
      <c r="G248" t="s">
        <v>92</v>
      </c>
      <c r="H248" t="s">
        <v>83</v>
      </c>
    </row>
    <row r="249" spans="1:8">
      <c r="A249">
        <v>201</v>
      </c>
      <c r="B249">
        <v>222.0333333333333</v>
      </c>
      <c r="C249" s="37">
        <f t="shared" si="3"/>
        <v>0.16687719567487139</v>
      </c>
      <c r="D249" s="59">
        <v>1</v>
      </c>
      <c r="E249">
        <v>0.16687719567487139</v>
      </c>
      <c r="F249" t="s">
        <v>81</v>
      </c>
      <c r="G249" t="s">
        <v>92</v>
      </c>
      <c r="H249" t="s">
        <v>83</v>
      </c>
    </row>
    <row r="250" spans="1:8">
      <c r="A250">
        <v>201</v>
      </c>
      <c r="B250">
        <v>222.92820512820509</v>
      </c>
      <c r="C250" s="37">
        <f t="shared" si="3"/>
        <v>0.16687719567487139</v>
      </c>
      <c r="D250" s="59">
        <v>1</v>
      </c>
      <c r="E250">
        <v>0.16687719567487139</v>
      </c>
      <c r="F250" t="s">
        <v>81</v>
      </c>
      <c r="G250" t="s">
        <v>92</v>
      </c>
      <c r="H250" t="s">
        <v>83</v>
      </c>
    </row>
    <row r="251" spans="1:8">
      <c r="A251">
        <v>201</v>
      </c>
      <c r="B251">
        <v>223.82307692307691</v>
      </c>
      <c r="C251" s="37">
        <f t="shared" si="3"/>
        <v>0.16687719567487139</v>
      </c>
      <c r="D251" s="59">
        <v>1</v>
      </c>
      <c r="E251">
        <v>0.16687719567487139</v>
      </c>
      <c r="F251" t="s">
        <v>81</v>
      </c>
      <c r="G251" t="s">
        <v>92</v>
      </c>
      <c r="H251" t="s">
        <v>83</v>
      </c>
    </row>
    <row r="252" spans="1:8">
      <c r="A252">
        <v>201</v>
      </c>
      <c r="B252">
        <v>224.7179487179487</v>
      </c>
      <c r="C252" s="37">
        <f t="shared" si="3"/>
        <v>0.16687719567487139</v>
      </c>
      <c r="D252" s="59">
        <v>1</v>
      </c>
      <c r="E252">
        <v>0.16687719567487139</v>
      </c>
      <c r="F252" t="s">
        <v>81</v>
      </c>
      <c r="G252" t="s">
        <v>92</v>
      </c>
      <c r="H252" t="s">
        <v>83</v>
      </c>
    </row>
    <row r="253" spans="1:8">
      <c r="A253">
        <v>201</v>
      </c>
      <c r="B253">
        <v>225.61282051282049</v>
      </c>
      <c r="C253" s="37">
        <f t="shared" si="3"/>
        <v>0.16687719567487139</v>
      </c>
      <c r="D253" s="59">
        <v>1</v>
      </c>
      <c r="E253">
        <v>0.16687719567487139</v>
      </c>
      <c r="F253" t="s">
        <v>81</v>
      </c>
      <c r="G253" t="s">
        <v>92</v>
      </c>
      <c r="H253" t="s">
        <v>83</v>
      </c>
    </row>
    <row r="254" spans="1:8">
      <c r="A254">
        <v>201</v>
      </c>
      <c r="B254">
        <v>226.50769230769231</v>
      </c>
      <c r="C254" s="37">
        <f t="shared" si="3"/>
        <v>0.16687719567487139</v>
      </c>
      <c r="D254" s="59">
        <v>1</v>
      </c>
      <c r="E254">
        <v>0.16687719567487139</v>
      </c>
      <c r="F254" t="s">
        <v>81</v>
      </c>
      <c r="G254" t="s">
        <v>92</v>
      </c>
      <c r="H254" t="s">
        <v>83</v>
      </c>
    </row>
    <row r="255" spans="1:8">
      <c r="A255">
        <v>201</v>
      </c>
      <c r="B255">
        <v>227.4025641025641</v>
      </c>
      <c r="C255" s="37">
        <f t="shared" si="3"/>
        <v>0.16687719567487139</v>
      </c>
      <c r="D255" s="59">
        <v>1</v>
      </c>
      <c r="E255">
        <v>0.16687719567487139</v>
      </c>
      <c r="F255" t="s">
        <v>81</v>
      </c>
      <c r="G255" t="s">
        <v>92</v>
      </c>
      <c r="H255" t="s">
        <v>83</v>
      </c>
    </row>
    <row r="256" spans="1:8">
      <c r="A256">
        <v>201</v>
      </c>
      <c r="B256">
        <v>228.29743589743589</v>
      </c>
      <c r="C256" s="37">
        <f t="shared" si="3"/>
        <v>0.16687719567487139</v>
      </c>
      <c r="D256" s="59">
        <v>1</v>
      </c>
      <c r="E256">
        <v>0.16687719567487139</v>
      </c>
      <c r="F256" t="s">
        <v>81</v>
      </c>
      <c r="G256" t="s">
        <v>92</v>
      </c>
      <c r="H256" t="s">
        <v>83</v>
      </c>
    </row>
    <row r="257" spans="1:8">
      <c r="A257">
        <v>201</v>
      </c>
      <c r="B257">
        <v>229.19230769230771</v>
      </c>
      <c r="C257" s="37">
        <f t="shared" si="3"/>
        <v>0.16687719567487139</v>
      </c>
      <c r="D257" s="59">
        <v>1</v>
      </c>
      <c r="E257">
        <v>0.16687719567487139</v>
      </c>
      <c r="F257" t="s">
        <v>81</v>
      </c>
      <c r="G257" t="s">
        <v>92</v>
      </c>
      <c r="H257" t="s">
        <v>83</v>
      </c>
    </row>
    <row r="258" spans="1:8">
      <c r="A258">
        <v>201</v>
      </c>
      <c r="B258">
        <v>230.0871794871795</v>
      </c>
      <c r="C258" s="37">
        <f t="shared" si="3"/>
        <v>0.16687719567487139</v>
      </c>
      <c r="D258" s="59">
        <v>1</v>
      </c>
      <c r="E258">
        <v>0.16687719567487139</v>
      </c>
      <c r="F258" t="s">
        <v>81</v>
      </c>
      <c r="G258" t="s">
        <v>92</v>
      </c>
      <c r="H258" t="s">
        <v>83</v>
      </c>
    </row>
    <row r="259" spans="1:8">
      <c r="A259">
        <v>201</v>
      </c>
      <c r="B259">
        <v>230.98205128205129</v>
      </c>
      <c r="C259" s="37">
        <f t="shared" ref="C259:C322" si="4">D259*E259</f>
        <v>0.16687719567487139</v>
      </c>
      <c r="D259" s="59">
        <v>1</v>
      </c>
      <c r="E259">
        <v>0.16687719567487139</v>
      </c>
      <c r="F259" t="s">
        <v>81</v>
      </c>
      <c r="G259" t="s">
        <v>92</v>
      </c>
      <c r="H259" t="s">
        <v>83</v>
      </c>
    </row>
    <row r="260" spans="1:8">
      <c r="A260">
        <v>201</v>
      </c>
      <c r="B260">
        <v>231.87692307692311</v>
      </c>
      <c r="C260" s="37">
        <f t="shared" si="4"/>
        <v>0.16687719567487139</v>
      </c>
      <c r="D260" s="59">
        <v>1</v>
      </c>
      <c r="E260">
        <v>0.16687719567487139</v>
      </c>
      <c r="F260" t="s">
        <v>81</v>
      </c>
      <c r="G260" t="s">
        <v>92</v>
      </c>
      <c r="H260" t="s">
        <v>83</v>
      </c>
    </row>
    <row r="261" spans="1:8">
      <c r="A261">
        <v>201</v>
      </c>
      <c r="B261">
        <v>232.7717948717949</v>
      </c>
      <c r="C261" s="37">
        <f t="shared" si="4"/>
        <v>0.16687719567487139</v>
      </c>
      <c r="D261" s="59">
        <v>1</v>
      </c>
      <c r="E261">
        <v>0.16687719567487139</v>
      </c>
      <c r="F261" t="s">
        <v>81</v>
      </c>
      <c r="G261" t="s">
        <v>92</v>
      </c>
      <c r="H261" t="s">
        <v>83</v>
      </c>
    </row>
    <row r="262" spans="1:8">
      <c r="A262">
        <v>201</v>
      </c>
      <c r="B262">
        <v>233.66666666666671</v>
      </c>
      <c r="C262" s="37">
        <f t="shared" si="4"/>
        <v>0.16687719567487139</v>
      </c>
      <c r="D262" s="59">
        <v>1</v>
      </c>
      <c r="E262">
        <v>0.16687719567487139</v>
      </c>
      <c r="F262" t="s">
        <v>81</v>
      </c>
      <c r="G262" t="s">
        <v>92</v>
      </c>
      <c r="H262" t="s">
        <v>83</v>
      </c>
    </row>
    <row r="263" spans="1:8">
      <c r="A263">
        <v>201</v>
      </c>
      <c r="B263">
        <v>234.5615384615385</v>
      </c>
      <c r="C263" s="37">
        <f t="shared" si="4"/>
        <v>0.16687719567487139</v>
      </c>
      <c r="D263" s="59">
        <v>1</v>
      </c>
      <c r="E263">
        <v>0.16687719567487139</v>
      </c>
      <c r="F263" t="s">
        <v>81</v>
      </c>
      <c r="G263" t="s">
        <v>92</v>
      </c>
      <c r="H263" t="s">
        <v>83</v>
      </c>
    </row>
    <row r="264" spans="1:8">
      <c r="A264">
        <v>201</v>
      </c>
      <c r="B264">
        <v>235.45641025641029</v>
      </c>
      <c r="C264" s="37">
        <f t="shared" si="4"/>
        <v>0.16687719567487139</v>
      </c>
      <c r="D264" s="59">
        <v>1</v>
      </c>
      <c r="E264">
        <v>0.16687719567487139</v>
      </c>
      <c r="F264" t="s">
        <v>81</v>
      </c>
      <c r="G264" t="s">
        <v>92</v>
      </c>
      <c r="H264" t="s">
        <v>83</v>
      </c>
    </row>
    <row r="265" spans="1:8">
      <c r="A265">
        <v>201</v>
      </c>
      <c r="B265">
        <v>236.35128205128211</v>
      </c>
      <c r="C265" s="37">
        <f t="shared" si="4"/>
        <v>0.16687719567487139</v>
      </c>
      <c r="D265" s="59">
        <v>1</v>
      </c>
      <c r="E265">
        <v>0.16687719567487139</v>
      </c>
      <c r="F265" t="s">
        <v>81</v>
      </c>
      <c r="G265" t="s">
        <v>92</v>
      </c>
      <c r="H265" t="s">
        <v>83</v>
      </c>
    </row>
    <row r="266" spans="1:8">
      <c r="A266">
        <v>201</v>
      </c>
      <c r="B266">
        <v>237.24615384615379</v>
      </c>
      <c r="C266" s="37">
        <f t="shared" si="4"/>
        <v>0.16687719567487139</v>
      </c>
      <c r="D266" s="59">
        <v>1</v>
      </c>
      <c r="E266">
        <v>0.16687719567487139</v>
      </c>
      <c r="F266" t="s">
        <v>81</v>
      </c>
      <c r="G266" t="s">
        <v>92</v>
      </c>
      <c r="H266" t="s">
        <v>83</v>
      </c>
    </row>
    <row r="267" spans="1:8">
      <c r="A267">
        <v>201</v>
      </c>
      <c r="B267">
        <v>238.14102564102569</v>
      </c>
      <c r="C267" s="37">
        <f t="shared" si="4"/>
        <v>0.16687719567487139</v>
      </c>
      <c r="D267" s="59">
        <v>1</v>
      </c>
      <c r="E267">
        <v>0.16687719567487139</v>
      </c>
      <c r="F267" t="s">
        <v>81</v>
      </c>
      <c r="G267" t="s">
        <v>92</v>
      </c>
      <c r="H267" t="s">
        <v>83</v>
      </c>
    </row>
    <row r="268" spans="1:8">
      <c r="A268">
        <v>201</v>
      </c>
      <c r="B268">
        <v>239.03589743589751</v>
      </c>
      <c r="C268" s="37">
        <f t="shared" si="4"/>
        <v>0.16687719567487139</v>
      </c>
      <c r="D268" s="59">
        <v>1</v>
      </c>
      <c r="E268">
        <v>0.16687719567487139</v>
      </c>
      <c r="F268" t="s">
        <v>81</v>
      </c>
      <c r="G268" t="s">
        <v>92</v>
      </c>
      <c r="H268" t="s">
        <v>83</v>
      </c>
    </row>
    <row r="269" spans="1:8">
      <c r="A269">
        <v>201</v>
      </c>
      <c r="B269">
        <v>239.93076923076919</v>
      </c>
      <c r="C269" s="37">
        <f t="shared" si="4"/>
        <v>0.16687719567487139</v>
      </c>
      <c r="D269" s="59">
        <v>1</v>
      </c>
      <c r="E269">
        <v>0.16687719567487139</v>
      </c>
      <c r="F269" t="s">
        <v>81</v>
      </c>
      <c r="G269" t="s">
        <v>92</v>
      </c>
      <c r="H269" t="s">
        <v>83</v>
      </c>
    </row>
    <row r="270" spans="1:8">
      <c r="A270">
        <v>201</v>
      </c>
      <c r="B270">
        <v>240.825641025641</v>
      </c>
      <c r="C270" s="37">
        <f t="shared" si="4"/>
        <v>0.16687719567487139</v>
      </c>
      <c r="D270" s="59">
        <v>1</v>
      </c>
      <c r="E270">
        <v>0.16687719567487139</v>
      </c>
      <c r="F270" t="s">
        <v>81</v>
      </c>
      <c r="G270" t="s">
        <v>92</v>
      </c>
      <c r="H270" t="s">
        <v>83</v>
      </c>
    </row>
    <row r="271" spans="1:8">
      <c r="A271">
        <v>201</v>
      </c>
      <c r="B271">
        <v>241.72051282051279</v>
      </c>
      <c r="C271" s="37">
        <f t="shared" si="4"/>
        <v>0.16687719567487139</v>
      </c>
      <c r="D271" s="59">
        <v>1</v>
      </c>
      <c r="E271">
        <v>0.16687719567487139</v>
      </c>
      <c r="F271" t="s">
        <v>81</v>
      </c>
      <c r="G271" t="s">
        <v>92</v>
      </c>
      <c r="H271" t="s">
        <v>83</v>
      </c>
    </row>
    <row r="272" spans="1:8">
      <c r="A272">
        <v>201</v>
      </c>
      <c r="B272">
        <v>242.61538461538461</v>
      </c>
      <c r="C272" s="37">
        <f t="shared" si="4"/>
        <v>0.16687719567487139</v>
      </c>
      <c r="D272" s="59">
        <v>1</v>
      </c>
      <c r="E272">
        <v>0.16687719567487139</v>
      </c>
      <c r="F272" t="s">
        <v>81</v>
      </c>
      <c r="G272" t="s">
        <v>92</v>
      </c>
      <c r="H272" t="s">
        <v>83</v>
      </c>
    </row>
    <row r="273" spans="1:8">
      <c r="A273">
        <v>201</v>
      </c>
      <c r="B273">
        <v>243.5102564102564</v>
      </c>
      <c r="C273" s="37">
        <f t="shared" si="4"/>
        <v>0.16687719567487139</v>
      </c>
      <c r="D273" s="59">
        <v>1</v>
      </c>
      <c r="E273">
        <v>0.16687719567487139</v>
      </c>
      <c r="F273" t="s">
        <v>81</v>
      </c>
      <c r="G273" t="s">
        <v>92</v>
      </c>
      <c r="H273" t="s">
        <v>83</v>
      </c>
    </row>
    <row r="274" spans="1:8">
      <c r="A274">
        <v>201</v>
      </c>
      <c r="B274">
        <v>244.40512820512819</v>
      </c>
      <c r="C274" s="37">
        <f t="shared" si="4"/>
        <v>0.16687719567487139</v>
      </c>
      <c r="D274" s="59">
        <v>1</v>
      </c>
      <c r="E274">
        <v>0.16687719567487139</v>
      </c>
      <c r="F274" t="s">
        <v>81</v>
      </c>
      <c r="G274" t="s">
        <v>92</v>
      </c>
      <c r="H274" t="s">
        <v>83</v>
      </c>
    </row>
    <row r="275" spans="1:8">
      <c r="A275">
        <v>201</v>
      </c>
      <c r="B275">
        <v>245.3</v>
      </c>
      <c r="C275" s="37">
        <f t="shared" si="4"/>
        <v>0.16687719567487139</v>
      </c>
      <c r="D275" s="59">
        <v>1</v>
      </c>
      <c r="E275">
        <v>0.16687719567487139</v>
      </c>
      <c r="F275" t="s">
        <v>81</v>
      </c>
      <c r="G275" t="s">
        <v>92</v>
      </c>
      <c r="H275" t="s">
        <v>83</v>
      </c>
    </row>
    <row r="276" spans="1:8">
      <c r="A276">
        <v>201</v>
      </c>
      <c r="B276">
        <v>246.1948717948718</v>
      </c>
      <c r="C276" s="37">
        <f t="shared" si="4"/>
        <v>0.16687719567487139</v>
      </c>
      <c r="D276" s="59">
        <v>1</v>
      </c>
      <c r="E276">
        <v>0.16687719567487139</v>
      </c>
      <c r="F276" t="s">
        <v>81</v>
      </c>
      <c r="G276" t="s">
        <v>92</v>
      </c>
      <c r="H276" t="s">
        <v>83</v>
      </c>
    </row>
    <row r="277" spans="1:8">
      <c r="A277">
        <v>201</v>
      </c>
      <c r="B277">
        <v>247.08974358974359</v>
      </c>
      <c r="C277" s="37">
        <f t="shared" si="4"/>
        <v>0.16687719567487139</v>
      </c>
      <c r="D277" s="59">
        <v>1</v>
      </c>
      <c r="E277">
        <v>0.16687719567487139</v>
      </c>
      <c r="F277" t="s">
        <v>81</v>
      </c>
      <c r="G277" t="s">
        <v>92</v>
      </c>
      <c r="H277" t="s">
        <v>83</v>
      </c>
    </row>
    <row r="278" spans="1:8">
      <c r="A278">
        <v>201</v>
      </c>
      <c r="B278">
        <v>247.98461538461541</v>
      </c>
      <c r="C278" s="37">
        <f t="shared" si="4"/>
        <v>0.16687719567487139</v>
      </c>
      <c r="D278" s="59">
        <v>1</v>
      </c>
      <c r="E278">
        <v>0.16687719567487139</v>
      </c>
      <c r="F278" t="s">
        <v>81</v>
      </c>
      <c r="G278" t="s">
        <v>92</v>
      </c>
      <c r="H278" t="s">
        <v>83</v>
      </c>
    </row>
    <row r="279" spans="1:8">
      <c r="A279">
        <v>201</v>
      </c>
      <c r="B279">
        <v>248.8794871794872</v>
      </c>
      <c r="C279" s="37">
        <f t="shared" si="4"/>
        <v>0.16687719567487139</v>
      </c>
      <c r="D279" s="59">
        <v>1</v>
      </c>
      <c r="E279">
        <v>0.16687719567487139</v>
      </c>
      <c r="F279" t="s">
        <v>81</v>
      </c>
      <c r="G279" t="s">
        <v>92</v>
      </c>
      <c r="H279" t="s">
        <v>83</v>
      </c>
    </row>
    <row r="280" spans="1:8">
      <c r="A280">
        <v>201</v>
      </c>
      <c r="B280">
        <v>249.77435897435899</v>
      </c>
      <c r="C280" s="37">
        <f t="shared" si="4"/>
        <v>0.16687719567487139</v>
      </c>
      <c r="D280" s="59">
        <v>1</v>
      </c>
      <c r="E280">
        <v>0.16687719567487139</v>
      </c>
      <c r="F280" t="s">
        <v>81</v>
      </c>
      <c r="G280" t="s">
        <v>92</v>
      </c>
      <c r="H280" t="s">
        <v>83</v>
      </c>
    </row>
    <row r="281" spans="1:8">
      <c r="A281">
        <v>201</v>
      </c>
      <c r="B281">
        <v>250.66923076923081</v>
      </c>
      <c r="C281" s="37">
        <f t="shared" si="4"/>
        <v>0.16687719567487139</v>
      </c>
      <c r="D281" s="59">
        <v>1</v>
      </c>
      <c r="E281">
        <v>0.16687719567487139</v>
      </c>
      <c r="F281" t="s">
        <v>81</v>
      </c>
      <c r="G281" t="s">
        <v>92</v>
      </c>
      <c r="H281" t="s">
        <v>83</v>
      </c>
    </row>
    <row r="282" spans="1:8">
      <c r="A282">
        <v>201</v>
      </c>
      <c r="B282">
        <v>251.5641025641026</v>
      </c>
      <c r="C282" s="37">
        <f t="shared" si="4"/>
        <v>0.16687719567487139</v>
      </c>
      <c r="D282" s="59">
        <v>1</v>
      </c>
      <c r="E282">
        <v>0.16687719567487139</v>
      </c>
      <c r="F282" t="s">
        <v>81</v>
      </c>
      <c r="G282" t="s">
        <v>92</v>
      </c>
      <c r="H282" t="s">
        <v>83</v>
      </c>
    </row>
    <row r="283" spans="1:8">
      <c r="A283">
        <v>201</v>
      </c>
      <c r="B283">
        <v>252.45897435897439</v>
      </c>
      <c r="C283" s="37">
        <f t="shared" si="4"/>
        <v>0.16687719567487139</v>
      </c>
      <c r="D283" s="59">
        <v>1</v>
      </c>
      <c r="E283">
        <v>0.16687719567487139</v>
      </c>
      <c r="F283" t="s">
        <v>81</v>
      </c>
      <c r="G283" t="s">
        <v>92</v>
      </c>
      <c r="H283" t="s">
        <v>83</v>
      </c>
    </row>
    <row r="284" spans="1:8">
      <c r="A284">
        <v>201</v>
      </c>
      <c r="B284">
        <v>253.35384615384621</v>
      </c>
      <c r="C284" s="37">
        <f t="shared" si="4"/>
        <v>0.16687719567487139</v>
      </c>
      <c r="D284" s="59">
        <v>1</v>
      </c>
      <c r="E284">
        <v>0.16687719567487139</v>
      </c>
      <c r="F284" t="s">
        <v>81</v>
      </c>
      <c r="G284" t="s">
        <v>92</v>
      </c>
      <c r="H284" t="s">
        <v>83</v>
      </c>
    </row>
    <row r="285" spans="1:8">
      <c r="A285">
        <v>201</v>
      </c>
      <c r="B285">
        <v>254.248717948718</v>
      </c>
      <c r="C285" s="37">
        <f t="shared" si="4"/>
        <v>0.16687719567487139</v>
      </c>
      <c r="D285" s="59">
        <v>1</v>
      </c>
      <c r="E285">
        <v>0.16687719567487139</v>
      </c>
      <c r="F285" t="s">
        <v>81</v>
      </c>
      <c r="G285" t="s">
        <v>92</v>
      </c>
      <c r="H285" t="s">
        <v>83</v>
      </c>
    </row>
    <row r="286" spans="1:8">
      <c r="A286">
        <v>201</v>
      </c>
      <c r="B286">
        <v>255.14358974358981</v>
      </c>
      <c r="C286" s="37">
        <f t="shared" si="4"/>
        <v>0.16687719567487139</v>
      </c>
      <c r="D286" s="59">
        <v>1</v>
      </c>
      <c r="E286">
        <v>0.16687719567487139</v>
      </c>
      <c r="F286" t="s">
        <v>81</v>
      </c>
      <c r="G286" t="s">
        <v>92</v>
      </c>
      <c r="H286" t="s">
        <v>83</v>
      </c>
    </row>
    <row r="287" spans="1:8">
      <c r="A287">
        <v>201</v>
      </c>
      <c r="B287">
        <v>256.03846153846149</v>
      </c>
      <c r="C287" s="37">
        <f t="shared" si="4"/>
        <v>0.16687719567487139</v>
      </c>
      <c r="D287" s="59">
        <v>1</v>
      </c>
      <c r="E287">
        <v>0.16687719567487139</v>
      </c>
      <c r="F287" t="s">
        <v>81</v>
      </c>
      <c r="G287" t="s">
        <v>92</v>
      </c>
      <c r="H287" t="s">
        <v>83</v>
      </c>
    </row>
    <row r="288" spans="1:8">
      <c r="A288">
        <v>201</v>
      </c>
      <c r="B288">
        <v>256.93333333333328</v>
      </c>
      <c r="C288" s="37">
        <f t="shared" si="4"/>
        <v>0.16687719567487139</v>
      </c>
      <c r="D288" s="59">
        <v>1</v>
      </c>
      <c r="E288">
        <v>0.16687719567487139</v>
      </c>
      <c r="F288" t="s">
        <v>81</v>
      </c>
      <c r="G288" t="s">
        <v>92</v>
      </c>
      <c r="H288" t="s">
        <v>83</v>
      </c>
    </row>
    <row r="289" spans="1:8">
      <c r="A289">
        <v>201</v>
      </c>
      <c r="B289">
        <v>257.82820512820513</v>
      </c>
      <c r="C289" s="37">
        <f t="shared" si="4"/>
        <v>0.16687719567487139</v>
      </c>
      <c r="D289" s="59">
        <v>1</v>
      </c>
      <c r="E289">
        <v>0.16687719567487139</v>
      </c>
      <c r="F289" t="s">
        <v>81</v>
      </c>
      <c r="G289" t="s">
        <v>92</v>
      </c>
      <c r="H289" t="s">
        <v>83</v>
      </c>
    </row>
    <row r="290" spans="1:8">
      <c r="A290">
        <v>201</v>
      </c>
      <c r="B290">
        <v>258.72307692307692</v>
      </c>
      <c r="C290" s="37">
        <f t="shared" si="4"/>
        <v>0.16687719567487139</v>
      </c>
      <c r="D290" s="59">
        <v>1</v>
      </c>
      <c r="E290">
        <v>0.16687719567487139</v>
      </c>
      <c r="F290" t="s">
        <v>81</v>
      </c>
      <c r="G290" t="s">
        <v>92</v>
      </c>
      <c r="H290" t="s">
        <v>83</v>
      </c>
    </row>
    <row r="291" spans="1:8">
      <c r="A291">
        <v>201</v>
      </c>
      <c r="B291">
        <v>259.61794871794871</v>
      </c>
      <c r="C291" s="37">
        <f t="shared" si="4"/>
        <v>0.16687719567487139</v>
      </c>
      <c r="D291" s="59">
        <v>1</v>
      </c>
      <c r="E291">
        <v>0.16687719567487139</v>
      </c>
      <c r="F291" t="s">
        <v>81</v>
      </c>
      <c r="G291" t="s">
        <v>92</v>
      </c>
      <c r="H291" t="s">
        <v>83</v>
      </c>
    </row>
    <row r="292" spans="1:8">
      <c r="A292">
        <v>201</v>
      </c>
      <c r="B292">
        <v>260.5128205128205</v>
      </c>
      <c r="C292" s="37">
        <f t="shared" si="4"/>
        <v>0.16687719567487139</v>
      </c>
      <c r="D292" s="59">
        <v>1</v>
      </c>
      <c r="E292">
        <v>0.16687719567487139</v>
      </c>
      <c r="F292" t="s">
        <v>81</v>
      </c>
      <c r="G292" t="s">
        <v>92</v>
      </c>
      <c r="H292" t="s">
        <v>83</v>
      </c>
    </row>
    <row r="293" spans="1:8">
      <c r="A293">
        <v>201</v>
      </c>
      <c r="B293">
        <v>261.40769230769229</v>
      </c>
      <c r="C293" s="37">
        <f t="shared" si="4"/>
        <v>0.16687719567487139</v>
      </c>
      <c r="D293" s="59">
        <v>1</v>
      </c>
      <c r="E293">
        <v>0.16687719567487139</v>
      </c>
      <c r="F293" t="s">
        <v>81</v>
      </c>
      <c r="G293" t="s">
        <v>92</v>
      </c>
      <c r="H293" t="s">
        <v>83</v>
      </c>
    </row>
    <row r="294" spans="1:8">
      <c r="A294">
        <v>201</v>
      </c>
      <c r="B294">
        <v>262.30256410256408</v>
      </c>
      <c r="C294" s="37">
        <f t="shared" si="4"/>
        <v>0.16687719567487139</v>
      </c>
      <c r="D294" s="59">
        <v>1</v>
      </c>
      <c r="E294">
        <v>0.16687719567487139</v>
      </c>
      <c r="F294" t="s">
        <v>81</v>
      </c>
      <c r="G294" t="s">
        <v>92</v>
      </c>
      <c r="H294" t="s">
        <v>83</v>
      </c>
    </row>
    <row r="295" spans="1:8">
      <c r="A295">
        <v>201</v>
      </c>
      <c r="B295">
        <v>263.19743589743592</v>
      </c>
      <c r="C295" s="37">
        <f t="shared" si="4"/>
        <v>0.16687719567487139</v>
      </c>
      <c r="D295" s="59">
        <v>1</v>
      </c>
      <c r="E295">
        <v>0.16687719567487139</v>
      </c>
      <c r="F295" t="s">
        <v>81</v>
      </c>
      <c r="G295" t="s">
        <v>92</v>
      </c>
      <c r="H295" t="s">
        <v>83</v>
      </c>
    </row>
    <row r="296" spans="1:8">
      <c r="A296">
        <v>201</v>
      </c>
      <c r="B296">
        <v>264.09230769230771</v>
      </c>
      <c r="C296" s="37">
        <f t="shared" si="4"/>
        <v>0.16687719567487139</v>
      </c>
      <c r="D296" s="59">
        <v>1</v>
      </c>
      <c r="E296">
        <v>0.16687719567487139</v>
      </c>
      <c r="F296" t="s">
        <v>81</v>
      </c>
      <c r="G296" t="s">
        <v>92</v>
      </c>
      <c r="H296" t="s">
        <v>83</v>
      </c>
    </row>
    <row r="297" spans="1:8">
      <c r="A297">
        <v>201</v>
      </c>
      <c r="B297">
        <v>264.9871794871795</v>
      </c>
      <c r="C297" s="37">
        <f t="shared" si="4"/>
        <v>0.16687719567487139</v>
      </c>
      <c r="D297" s="59">
        <v>1</v>
      </c>
      <c r="E297">
        <v>0.16687719567487139</v>
      </c>
      <c r="F297" t="s">
        <v>81</v>
      </c>
      <c r="G297" t="s">
        <v>92</v>
      </c>
      <c r="H297" t="s">
        <v>83</v>
      </c>
    </row>
    <row r="298" spans="1:8">
      <c r="A298">
        <v>201</v>
      </c>
      <c r="B298">
        <v>265.88205128205129</v>
      </c>
      <c r="C298" s="37">
        <f t="shared" si="4"/>
        <v>0.16687719567487139</v>
      </c>
      <c r="D298" s="59">
        <v>1</v>
      </c>
      <c r="E298">
        <v>0.16687719567487139</v>
      </c>
      <c r="F298" t="s">
        <v>81</v>
      </c>
      <c r="G298" t="s">
        <v>92</v>
      </c>
      <c r="H298" t="s">
        <v>83</v>
      </c>
    </row>
    <row r="299" spans="1:8">
      <c r="A299">
        <v>201</v>
      </c>
      <c r="B299">
        <v>266.77692307692308</v>
      </c>
      <c r="C299" s="37">
        <f t="shared" si="4"/>
        <v>0.16687719567487139</v>
      </c>
      <c r="D299" s="59">
        <v>1</v>
      </c>
      <c r="E299">
        <v>0.16687719567487139</v>
      </c>
      <c r="F299" t="s">
        <v>81</v>
      </c>
      <c r="G299" t="s">
        <v>92</v>
      </c>
      <c r="H299" t="s">
        <v>83</v>
      </c>
    </row>
    <row r="300" spans="1:8">
      <c r="A300">
        <v>201</v>
      </c>
      <c r="B300">
        <v>267.67179487179487</v>
      </c>
      <c r="C300" s="37">
        <f t="shared" si="4"/>
        <v>0.16687719567487139</v>
      </c>
      <c r="D300" s="59">
        <v>1</v>
      </c>
      <c r="E300">
        <v>0.16687719567487139</v>
      </c>
      <c r="F300" t="s">
        <v>81</v>
      </c>
      <c r="G300" t="s">
        <v>92</v>
      </c>
      <c r="H300" t="s">
        <v>83</v>
      </c>
    </row>
    <row r="301" spans="1:8">
      <c r="A301">
        <v>201</v>
      </c>
      <c r="B301">
        <v>268.56666666666672</v>
      </c>
      <c r="C301" s="37">
        <f t="shared" si="4"/>
        <v>0.16687719567487139</v>
      </c>
      <c r="D301" s="59">
        <v>1</v>
      </c>
      <c r="E301">
        <v>0.16687719567487139</v>
      </c>
      <c r="F301" t="s">
        <v>81</v>
      </c>
      <c r="G301" t="s">
        <v>92</v>
      </c>
      <c r="H301" t="s">
        <v>83</v>
      </c>
    </row>
    <row r="302" spans="1:8">
      <c r="A302">
        <v>201</v>
      </c>
      <c r="B302">
        <v>269.46153846153851</v>
      </c>
      <c r="C302" s="37">
        <f t="shared" si="4"/>
        <v>0.16687719567487139</v>
      </c>
      <c r="D302" s="59">
        <v>1</v>
      </c>
      <c r="E302">
        <v>0.16687719567487139</v>
      </c>
      <c r="F302" t="s">
        <v>81</v>
      </c>
      <c r="G302" t="s">
        <v>92</v>
      </c>
      <c r="H302" t="s">
        <v>83</v>
      </c>
    </row>
    <row r="303" spans="1:8">
      <c r="A303">
        <v>201</v>
      </c>
      <c r="B303">
        <v>270.35641025641019</v>
      </c>
      <c r="C303" s="37">
        <f t="shared" si="4"/>
        <v>0.16687719567487139</v>
      </c>
      <c r="D303" s="59">
        <v>1</v>
      </c>
      <c r="E303">
        <v>0.16687719567487139</v>
      </c>
      <c r="F303" t="s">
        <v>81</v>
      </c>
      <c r="G303" t="s">
        <v>92</v>
      </c>
      <c r="H303" t="s">
        <v>83</v>
      </c>
    </row>
    <row r="304" spans="1:8">
      <c r="A304">
        <v>201</v>
      </c>
      <c r="B304">
        <v>271.25128205128209</v>
      </c>
      <c r="C304" s="37">
        <f t="shared" si="4"/>
        <v>0.16687719567487139</v>
      </c>
      <c r="D304" s="59">
        <v>1</v>
      </c>
      <c r="E304">
        <v>0.16687719567487139</v>
      </c>
      <c r="F304" t="s">
        <v>81</v>
      </c>
      <c r="G304" t="s">
        <v>92</v>
      </c>
      <c r="H304" t="s">
        <v>83</v>
      </c>
    </row>
    <row r="305" spans="1:8">
      <c r="A305">
        <v>201</v>
      </c>
      <c r="B305">
        <v>272.14615384615388</v>
      </c>
      <c r="C305" s="37">
        <f t="shared" si="4"/>
        <v>0.16687719567487139</v>
      </c>
      <c r="D305" s="59">
        <v>1</v>
      </c>
      <c r="E305">
        <v>0.16687719567487139</v>
      </c>
      <c r="F305" t="s">
        <v>81</v>
      </c>
      <c r="G305" t="s">
        <v>92</v>
      </c>
      <c r="H305" t="s">
        <v>83</v>
      </c>
    </row>
    <row r="306" spans="1:8">
      <c r="A306">
        <v>201</v>
      </c>
      <c r="B306">
        <v>273.04102564102573</v>
      </c>
      <c r="C306" s="37">
        <f t="shared" si="4"/>
        <v>0.16687719567487139</v>
      </c>
      <c r="D306" s="59">
        <v>1</v>
      </c>
      <c r="E306">
        <v>0.16687719567487139</v>
      </c>
      <c r="F306" t="s">
        <v>81</v>
      </c>
      <c r="G306" t="s">
        <v>92</v>
      </c>
      <c r="H306" t="s">
        <v>83</v>
      </c>
    </row>
    <row r="307" spans="1:8">
      <c r="A307">
        <v>201</v>
      </c>
      <c r="B307">
        <v>273.93589743589752</v>
      </c>
      <c r="C307" s="37">
        <f t="shared" si="4"/>
        <v>0.16687719567487139</v>
      </c>
      <c r="D307" s="59">
        <v>1</v>
      </c>
      <c r="E307">
        <v>0.16687719567487139</v>
      </c>
      <c r="F307" t="s">
        <v>81</v>
      </c>
      <c r="G307" t="s">
        <v>92</v>
      </c>
      <c r="H307" t="s">
        <v>83</v>
      </c>
    </row>
    <row r="308" spans="1:8">
      <c r="A308">
        <v>201</v>
      </c>
      <c r="B308">
        <v>274.83076923076919</v>
      </c>
      <c r="C308" s="37">
        <f t="shared" si="4"/>
        <v>0.16687719567487139</v>
      </c>
      <c r="D308" s="59">
        <v>1</v>
      </c>
      <c r="E308">
        <v>0.16687719567487139</v>
      </c>
      <c r="F308" t="s">
        <v>81</v>
      </c>
      <c r="G308" t="s">
        <v>92</v>
      </c>
      <c r="H308" t="s">
        <v>83</v>
      </c>
    </row>
    <row r="309" spans="1:8">
      <c r="A309">
        <v>201</v>
      </c>
      <c r="B309">
        <v>275.72564102564098</v>
      </c>
      <c r="C309" s="37">
        <f t="shared" si="4"/>
        <v>0.16687719567487139</v>
      </c>
      <c r="D309" s="59">
        <v>1</v>
      </c>
      <c r="E309">
        <v>0.16687719567487139</v>
      </c>
      <c r="F309" t="s">
        <v>81</v>
      </c>
      <c r="G309" t="s">
        <v>92</v>
      </c>
      <c r="H309" t="s">
        <v>83</v>
      </c>
    </row>
    <row r="310" spans="1:8">
      <c r="A310">
        <v>201</v>
      </c>
      <c r="B310">
        <v>276.62051282051277</v>
      </c>
      <c r="C310" s="37">
        <f t="shared" si="4"/>
        <v>0.16687719567487139</v>
      </c>
      <c r="D310" s="59">
        <v>1</v>
      </c>
      <c r="E310">
        <v>0.16687719567487139</v>
      </c>
      <c r="F310" t="s">
        <v>81</v>
      </c>
      <c r="G310" t="s">
        <v>92</v>
      </c>
      <c r="H310" t="s">
        <v>83</v>
      </c>
    </row>
    <row r="311" spans="1:8">
      <c r="A311">
        <v>201</v>
      </c>
      <c r="B311">
        <v>277.51538461538462</v>
      </c>
      <c r="C311" s="37">
        <f t="shared" si="4"/>
        <v>0.16687719567487139</v>
      </c>
      <c r="D311" s="59">
        <v>1</v>
      </c>
      <c r="E311">
        <v>0.16687719567487139</v>
      </c>
      <c r="F311" t="s">
        <v>81</v>
      </c>
      <c r="G311" t="s">
        <v>92</v>
      </c>
      <c r="H311" t="s">
        <v>83</v>
      </c>
    </row>
    <row r="312" spans="1:8">
      <c r="A312">
        <v>201</v>
      </c>
      <c r="B312">
        <v>278.41025641025641</v>
      </c>
      <c r="C312" s="37">
        <f t="shared" si="4"/>
        <v>0.16687719567487139</v>
      </c>
      <c r="D312" s="59">
        <v>1</v>
      </c>
      <c r="E312">
        <v>0.16687719567487139</v>
      </c>
      <c r="F312" t="s">
        <v>81</v>
      </c>
      <c r="G312" t="s">
        <v>92</v>
      </c>
      <c r="H312" t="s">
        <v>83</v>
      </c>
    </row>
    <row r="313" spans="1:8">
      <c r="A313">
        <v>201</v>
      </c>
      <c r="B313">
        <v>279.3051282051282</v>
      </c>
      <c r="C313" s="37">
        <f t="shared" si="4"/>
        <v>0.16687719567487139</v>
      </c>
      <c r="D313" s="59">
        <v>1</v>
      </c>
      <c r="E313">
        <v>0.16687719567487139</v>
      </c>
      <c r="F313" t="s">
        <v>81</v>
      </c>
      <c r="G313" t="s">
        <v>92</v>
      </c>
      <c r="H313" t="s">
        <v>83</v>
      </c>
    </row>
    <row r="314" spans="1:8">
      <c r="A314">
        <v>201</v>
      </c>
      <c r="B314">
        <v>280.2</v>
      </c>
      <c r="C314" s="37">
        <f t="shared" si="4"/>
        <v>0.16687719567487139</v>
      </c>
      <c r="D314" s="59">
        <v>1</v>
      </c>
      <c r="E314">
        <v>0.16687719567487139</v>
      </c>
      <c r="F314" t="s">
        <v>81</v>
      </c>
      <c r="G314" t="s">
        <v>92</v>
      </c>
      <c r="H314" t="s">
        <v>83</v>
      </c>
    </row>
    <row r="315" spans="1:8">
      <c r="A315">
        <v>201</v>
      </c>
      <c r="B315">
        <v>281.09487179487178</v>
      </c>
      <c r="C315" s="37">
        <f t="shared" si="4"/>
        <v>0.16687719567487139</v>
      </c>
      <c r="D315" s="59">
        <v>1</v>
      </c>
      <c r="E315">
        <v>0.16687719567487139</v>
      </c>
      <c r="F315" t="s">
        <v>81</v>
      </c>
      <c r="G315" t="s">
        <v>92</v>
      </c>
      <c r="H315" t="s">
        <v>83</v>
      </c>
    </row>
    <row r="316" spans="1:8">
      <c r="A316">
        <v>201</v>
      </c>
      <c r="B316">
        <v>281.98974358974363</v>
      </c>
      <c r="C316" s="37">
        <f t="shared" si="4"/>
        <v>0.16687719567487139</v>
      </c>
      <c r="D316" s="59">
        <v>1</v>
      </c>
      <c r="E316">
        <v>0.16687719567487139</v>
      </c>
      <c r="F316" t="s">
        <v>81</v>
      </c>
      <c r="G316" t="s">
        <v>92</v>
      </c>
      <c r="H316" t="s">
        <v>83</v>
      </c>
    </row>
    <row r="317" spans="1:8">
      <c r="A317">
        <v>201</v>
      </c>
      <c r="B317">
        <v>282.88461538461542</v>
      </c>
      <c r="C317" s="37">
        <f t="shared" si="4"/>
        <v>0.16687719567487139</v>
      </c>
      <c r="D317" s="59">
        <v>1</v>
      </c>
      <c r="E317">
        <v>0.16687719567487139</v>
      </c>
      <c r="F317" t="s">
        <v>81</v>
      </c>
      <c r="G317" t="s">
        <v>92</v>
      </c>
      <c r="H317" t="s">
        <v>83</v>
      </c>
    </row>
    <row r="318" spans="1:8">
      <c r="A318">
        <v>201</v>
      </c>
      <c r="B318">
        <v>283.77948717948721</v>
      </c>
      <c r="C318" s="37">
        <f t="shared" si="4"/>
        <v>0.16687719567487139</v>
      </c>
      <c r="D318" s="59">
        <v>1</v>
      </c>
      <c r="E318">
        <v>0.16687719567487139</v>
      </c>
      <c r="F318" t="s">
        <v>81</v>
      </c>
      <c r="G318" t="s">
        <v>92</v>
      </c>
      <c r="H318" t="s">
        <v>83</v>
      </c>
    </row>
    <row r="319" spans="1:8">
      <c r="A319">
        <v>201</v>
      </c>
      <c r="B319">
        <v>284.674358974359</v>
      </c>
      <c r="C319" s="37">
        <f t="shared" si="4"/>
        <v>0.16687719567487139</v>
      </c>
      <c r="D319" s="59">
        <v>1</v>
      </c>
      <c r="E319">
        <v>0.16687719567487139</v>
      </c>
      <c r="F319" t="s">
        <v>81</v>
      </c>
      <c r="G319" t="s">
        <v>92</v>
      </c>
      <c r="H319" t="s">
        <v>83</v>
      </c>
    </row>
    <row r="320" spans="1:8">
      <c r="A320">
        <v>201</v>
      </c>
      <c r="B320">
        <v>285.56923076923078</v>
      </c>
      <c r="C320" s="37">
        <f t="shared" si="4"/>
        <v>0.16687719567487139</v>
      </c>
      <c r="D320" s="59">
        <v>1</v>
      </c>
      <c r="E320">
        <v>0.16687719567487139</v>
      </c>
      <c r="F320" t="s">
        <v>81</v>
      </c>
      <c r="G320" t="s">
        <v>92</v>
      </c>
      <c r="H320" t="s">
        <v>83</v>
      </c>
    </row>
    <row r="321" spans="1:8">
      <c r="A321">
        <v>201</v>
      </c>
      <c r="B321">
        <v>286.46410256410257</v>
      </c>
      <c r="C321" s="37">
        <f t="shared" si="4"/>
        <v>0.16687719567487139</v>
      </c>
      <c r="D321" s="59">
        <v>1</v>
      </c>
      <c r="E321">
        <v>0.16687719567487139</v>
      </c>
      <c r="F321" t="s">
        <v>81</v>
      </c>
      <c r="G321" t="s">
        <v>92</v>
      </c>
      <c r="H321" t="s">
        <v>83</v>
      </c>
    </row>
    <row r="322" spans="1:8">
      <c r="A322">
        <v>201</v>
      </c>
      <c r="B322">
        <v>287.35897435897442</v>
      </c>
      <c r="C322" s="37">
        <f t="shared" si="4"/>
        <v>0.16687719567487139</v>
      </c>
      <c r="D322" s="59">
        <v>1</v>
      </c>
      <c r="E322">
        <v>0.16687719567487139</v>
      </c>
      <c r="F322" t="s">
        <v>81</v>
      </c>
      <c r="G322" t="s">
        <v>92</v>
      </c>
      <c r="H322" t="s">
        <v>83</v>
      </c>
    </row>
    <row r="323" spans="1:8">
      <c r="A323">
        <v>201</v>
      </c>
      <c r="B323">
        <v>288.25384615384621</v>
      </c>
      <c r="C323" s="37">
        <f t="shared" ref="C323:C386" si="5">D323*E323</f>
        <v>0.16687719567487139</v>
      </c>
      <c r="D323" s="59">
        <v>1</v>
      </c>
      <c r="E323">
        <v>0.16687719567487139</v>
      </c>
      <c r="F323" t="s">
        <v>81</v>
      </c>
      <c r="G323" t="s">
        <v>92</v>
      </c>
      <c r="H323" t="s">
        <v>83</v>
      </c>
    </row>
    <row r="324" spans="1:8">
      <c r="A324">
        <v>201</v>
      </c>
      <c r="B324">
        <v>289.14871794871789</v>
      </c>
      <c r="C324" s="37">
        <f t="shared" si="5"/>
        <v>0.16687719567487139</v>
      </c>
      <c r="D324" s="59">
        <v>1</v>
      </c>
      <c r="E324">
        <v>0.16687719567487139</v>
      </c>
      <c r="F324" t="s">
        <v>81</v>
      </c>
      <c r="G324" t="s">
        <v>92</v>
      </c>
      <c r="H324" t="s">
        <v>83</v>
      </c>
    </row>
    <row r="325" spans="1:8">
      <c r="A325">
        <v>201</v>
      </c>
      <c r="B325">
        <v>290.04358974358968</v>
      </c>
      <c r="C325" s="37">
        <f t="shared" si="5"/>
        <v>0.16687719567487139</v>
      </c>
      <c r="D325" s="59">
        <v>1</v>
      </c>
      <c r="E325">
        <v>0.16687719567487139</v>
      </c>
      <c r="F325" t="s">
        <v>81</v>
      </c>
      <c r="G325" t="s">
        <v>92</v>
      </c>
      <c r="H325" t="s">
        <v>83</v>
      </c>
    </row>
    <row r="326" spans="1:8">
      <c r="A326">
        <v>201</v>
      </c>
      <c r="B326">
        <v>290.93846153846152</v>
      </c>
      <c r="C326" s="37">
        <f t="shared" si="5"/>
        <v>0.16687719567487139</v>
      </c>
      <c r="D326" s="59">
        <v>1</v>
      </c>
      <c r="E326">
        <v>0.16687719567487139</v>
      </c>
      <c r="F326" t="s">
        <v>81</v>
      </c>
      <c r="G326" t="s">
        <v>92</v>
      </c>
      <c r="H326" t="s">
        <v>83</v>
      </c>
    </row>
    <row r="327" spans="1:8">
      <c r="A327">
        <v>201</v>
      </c>
      <c r="B327">
        <v>291.83333333333343</v>
      </c>
      <c r="C327" s="37">
        <f t="shared" si="5"/>
        <v>0.16687719567487139</v>
      </c>
      <c r="D327" s="59">
        <v>1</v>
      </c>
      <c r="E327">
        <v>0.16687719567487139</v>
      </c>
      <c r="F327" t="s">
        <v>81</v>
      </c>
      <c r="G327" t="s">
        <v>92</v>
      </c>
      <c r="H327" t="s">
        <v>83</v>
      </c>
    </row>
    <row r="328" spans="1:8">
      <c r="A328">
        <v>201</v>
      </c>
      <c r="B328">
        <v>292.72820512820522</v>
      </c>
      <c r="C328" s="37">
        <f t="shared" si="5"/>
        <v>0.16687719567487139</v>
      </c>
      <c r="D328" s="59">
        <v>1</v>
      </c>
      <c r="E328">
        <v>0.16687719567487139</v>
      </c>
      <c r="F328" t="s">
        <v>81</v>
      </c>
      <c r="G328" t="s">
        <v>92</v>
      </c>
      <c r="H328" t="s">
        <v>83</v>
      </c>
    </row>
    <row r="329" spans="1:8">
      <c r="A329">
        <v>201</v>
      </c>
      <c r="B329">
        <v>293.62307692307701</v>
      </c>
      <c r="C329" s="37">
        <f t="shared" si="5"/>
        <v>0.16687719567487139</v>
      </c>
      <c r="D329" s="59">
        <v>1</v>
      </c>
      <c r="E329">
        <v>0.16687719567487139</v>
      </c>
      <c r="F329" t="s">
        <v>81</v>
      </c>
      <c r="G329" t="s">
        <v>92</v>
      </c>
      <c r="H329" t="s">
        <v>83</v>
      </c>
    </row>
    <row r="330" spans="1:8">
      <c r="A330">
        <v>201</v>
      </c>
      <c r="B330">
        <v>294.51794871794868</v>
      </c>
      <c r="C330" s="37">
        <f t="shared" si="5"/>
        <v>0.16687719567487139</v>
      </c>
      <c r="D330" s="59">
        <v>1</v>
      </c>
      <c r="E330">
        <v>0.16687719567487139</v>
      </c>
      <c r="F330" t="s">
        <v>81</v>
      </c>
      <c r="G330" t="s">
        <v>92</v>
      </c>
      <c r="H330" t="s">
        <v>83</v>
      </c>
    </row>
    <row r="331" spans="1:8">
      <c r="A331">
        <v>201</v>
      </c>
      <c r="B331">
        <v>295.41282051282047</v>
      </c>
      <c r="C331" s="37">
        <f t="shared" si="5"/>
        <v>0.16687719567487139</v>
      </c>
      <c r="D331" s="59">
        <v>1</v>
      </c>
      <c r="E331">
        <v>0.16687719567487139</v>
      </c>
      <c r="F331" t="s">
        <v>81</v>
      </c>
      <c r="G331" t="s">
        <v>92</v>
      </c>
      <c r="H331" t="s">
        <v>83</v>
      </c>
    </row>
    <row r="332" spans="1:8">
      <c r="A332">
        <v>201</v>
      </c>
      <c r="B332">
        <v>296.30769230769232</v>
      </c>
      <c r="C332" s="37">
        <f t="shared" si="5"/>
        <v>0.16687719567487139</v>
      </c>
      <c r="D332" s="59">
        <v>1</v>
      </c>
      <c r="E332">
        <v>0.16687719567487139</v>
      </c>
      <c r="F332" t="s">
        <v>81</v>
      </c>
      <c r="G332" t="s">
        <v>92</v>
      </c>
      <c r="H332" t="s">
        <v>83</v>
      </c>
    </row>
    <row r="333" spans="1:8">
      <c r="A333">
        <v>201</v>
      </c>
      <c r="B333">
        <v>297.20256410256411</v>
      </c>
      <c r="C333" s="37">
        <f t="shared" si="5"/>
        <v>0.16687719567487139</v>
      </c>
      <c r="D333" s="59">
        <v>1</v>
      </c>
      <c r="E333">
        <v>0.16687719567487139</v>
      </c>
      <c r="F333" t="s">
        <v>81</v>
      </c>
      <c r="G333" t="s">
        <v>92</v>
      </c>
      <c r="H333" t="s">
        <v>83</v>
      </c>
    </row>
    <row r="334" spans="1:8">
      <c r="A334">
        <v>201</v>
      </c>
      <c r="B334">
        <v>298.0974358974359</v>
      </c>
      <c r="C334" s="37">
        <f t="shared" si="5"/>
        <v>0.16687719567487139</v>
      </c>
      <c r="D334" s="59">
        <v>1</v>
      </c>
      <c r="E334">
        <v>0.16687719567487139</v>
      </c>
      <c r="F334" t="s">
        <v>81</v>
      </c>
      <c r="G334" t="s">
        <v>92</v>
      </c>
      <c r="H334" t="s">
        <v>83</v>
      </c>
    </row>
    <row r="335" spans="1:8">
      <c r="A335">
        <v>201</v>
      </c>
      <c r="B335">
        <v>298.99230769230769</v>
      </c>
      <c r="C335" s="37">
        <f t="shared" si="5"/>
        <v>0.16687719567487139</v>
      </c>
      <c r="D335" s="59">
        <v>1</v>
      </c>
      <c r="E335">
        <v>0.16687719567487139</v>
      </c>
      <c r="F335" t="s">
        <v>81</v>
      </c>
      <c r="G335" t="s">
        <v>92</v>
      </c>
      <c r="H335" t="s">
        <v>83</v>
      </c>
    </row>
    <row r="336" spans="1:8">
      <c r="A336">
        <v>201</v>
      </c>
      <c r="B336">
        <v>299.88717948717948</v>
      </c>
      <c r="C336" s="37">
        <f t="shared" si="5"/>
        <v>0.16687719567487139</v>
      </c>
      <c r="D336" s="59">
        <v>1</v>
      </c>
      <c r="E336">
        <v>0.16687719567487139</v>
      </c>
      <c r="F336" t="s">
        <v>81</v>
      </c>
      <c r="G336" t="s">
        <v>92</v>
      </c>
      <c r="H336" t="s">
        <v>83</v>
      </c>
    </row>
    <row r="337" spans="1:8">
      <c r="A337">
        <v>201</v>
      </c>
      <c r="B337">
        <v>300.78205128205133</v>
      </c>
      <c r="C337" s="37">
        <f t="shared" si="5"/>
        <v>0.16687719567487139</v>
      </c>
      <c r="D337" s="59">
        <v>1</v>
      </c>
      <c r="E337">
        <v>0.16687719567487139</v>
      </c>
      <c r="F337" t="s">
        <v>81</v>
      </c>
      <c r="G337" t="s">
        <v>92</v>
      </c>
      <c r="H337" t="s">
        <v>83</v>
      </c>
    </row>
    <row r="338" spans="1:8">
      <c r="A338">
        <v>201</v>
      </c>
      <c r="B338">
        <v>301.67692307692312</v>
      </c>
      <c r="C338" s="37">
        <f t="shared" si="5"/>
        <v>0.16687719567487139</v>
      </c>
      <c r="D338" s="59">
        <v>1</v>
      </c>
      <c r="E338">
        <v>0.16687719567487139</v>
      </c>
      <c r="F338" t="s">
        <v>81</v>
      </c>
      <c r="G338" t="s">
        <v>92</v>
      </c>
      <c r="H338" t="s">
        <v>83</v>
      </c>
    </row>
    <row r="339" spans="1:8">
      <c r="A339">
        <v>201</v>
      </c>
      <c r="B339">
        <v>302.57179487179491</v>
      </c>
      <c r="C339" s="37">
        <f t="shared" si="5"/>
        <v>0.16687719567487139</v>
      </c>
      <c r="D339" s="59">
        <v>1</v>
      </c>
      <c r="E339">
        <v>0.16687719567487139</v>
      </c>
      <c r="F339" t="s">
        <v>81</v>
      </c>
      <c r="G339" t="s">
        <v>92</v>
      </c>
      <c r="H339" t="s">
        <v>83</v>
      </c>
    </row>
    <row r="340" spans="1:8">
      <c r="A340">
        <v>201</v>
      </c>
      <c r="B340">
        <v>303.4666666666667</v>
      </c>
      <c r="C340" s="37">
        <f t="shared" si="5"/>
        <v>0.16687719567487139</v>
      </c>
      <c r="D340" s="59">
        <v>1</v>
      </c>
      <c r="E340">
        <v>0.16687719567487139</v>
      </c>
      <c r="F340" t="s">
        <v>81</v>
      </c>
      <c r="G340" t="s">
        <v>92</v>
      </c>
      <c r="H340" t="s">
        <v>83</v>
      </c>
    </row>
    <row r="341" spans="1:8">
      <c r="A341">
        <v>201</v>
      </c>
      <c r="B341">
        <v>304.36153846153849</v>
      </c>
      <c r="C341" s="37">
        <f t="shared" si="5"/>
        <v>0.16687719567487139</v>
      </c>
      <c r="D341" s="59">
        <v>1</v>
      </c>
      <c r="E341">
        <v>0.16687719567487139</v>
      </c>
      <c r="F341" t="s">
        <v>81</v>
      </c>
      <c r="G341" t="s">
        <v>92</v>
      </c>
      <c r="H341" t="s">
        <v>83</v>
      </c>
    </row>
    <row r="342" spans="1:8">
      <c r="A342">
        <v>201</v>
      </c>
      <c r="B342">
        <v>305.25641025641028</v>
      </c>
      <c r="C342" s="37">
        <f t="shared" si="5"/>
        <v>0.16687719567487139</v>
      </c>
      <c r="D342" s="59">
        <v>1</v>
      </c>
      <c r="E342">
        <v>0.16687719567487139</v>
      </c>
      <c r="F342" t="s">
        <v>81</v>
      </c>
      <c r="G342" t="s">
        <v>92</v>
      </c>
      <c r="H342" t="s">
        <v>83</v>
      </c>
    </row>
    <row r="343" spans="1:8">
      <c r="A343">
        <v>201</v>
      </c>
      <c r="B343">
        <v>306.15128205128212</v>
      </c>
      <c r="C343" s="37">
        <f t="shared" si="5"/>
        <v>0.16687719567487139</v>
      </c>
      <c r="D343" s="59">
        <v>1</v>
      </c>
      <c r="E343">
        <v>0.16687719567487139</v>
      </c>
      <c r="F343" t="s">
        <v>81</v>
      </c>
      <c r="G343" t="s">
        <v>92</v>
      </c>
      <c r="H343" t="s">
        <v>83</v>
      </c>
    </row>
    <row r="344" spans="1:8">
      <c r="A344">
        <v>201</v>
      </c>
      <c r="B344">
        <v>307.04615384615391</v>
      </c>
      <c r="C344" s="37">
        <f t="shared" si="5"/>
        <v>0.16687719567487139</v>
      </c>
      <c r="D344" s="59">
        <v>1</v>
      </c>
      <c r="E344">
        <v>0.16687719567487139</v>
      </c>
      <c r="F344" t="s">
        <v>81</v>
      </c>
      <c r="G344" t="s">
        <v>92</v>
      </c>
      <c r="H344" t="s">
        <v>83</v>
      </c>
    </row>
    <row r="345" spans="1:8">
      <c r="A345">
        <v>201</v>
      </c>
      <c r="B345">
        <v>307.94102564102559</v>
      </c>
      <c r="C345" s="37">
        <f t="shared" si="5"/>
        <v>0.16687719567487139</v>
      </c>
      <c r="D345" s="59">
        <v>1</v>
      </c>
      <c r="E345">
        <v>0.16687719567487139</v>
      </c>
      <c r="F345" t="s">
        <v>81</v>
      </c>
      <c r="G345" t="s">
        <v>92</v>
      </c>
      <c r="H345" t="s">
        <v>83</v>
      </c>
    </row>
    <row r="346" spans="1:8">
      <c r="A346">
        <v>201</v>
      </c>
      <c r="B346">
        <v>308.83589743589738</v>
      </c>
      <c r="C346" s="37">
        <f t="shared" si="5"/>
        <v>0.16687719567487139</v>
      </c>
      <c r="D346" s="59">
        <v>1</v>
      </c>
      <c r="E346">
        <v>0.16687719567487139</v>
      </c>
      <c r="F346" t="s">
        <v>81</v>
      </c>
      <c r="G346" t="s">
        <v>92</v>
      </c>
      <c r="H346" t="s">
        <v>83</v>
      </c>
    </row>
    <row r="347" spans="1:8">
      <c r="A347">
        <v>201</v>
      </c>
      <c r="B347">
        <v>309.73076923076923</v>
      </c>
      <c r="C347" s="37">
        <f t="shared" si="5"/>
        <v>0.16687719567487139</v>
      </c>
      <c r="D347" s="59">
        <v>1</v>
      </c>
      <c r="E347">
        <v>0.16687719567487139</v>
      </c>
      <c r="F347" t="s">
        <v>81</v>
      </c>
      <c r="G347" t="s">
        <v>92</v>
      </c>
      <c r="H347" t="s">
        <v>83</v>
      </c>
    </row>
    <row r="348" spans="1:8">
      <c r="A348">
        <v>201</v>
      </c>
      <c r="B348">
        <v>310.62564102564102</v>
      </c>
      <c r="C348" s="37">
        <f t="shared" si="5"/>
        <v>0.16687719567487139</v>
      </c>
      <c r="D348" s="59">
        <v>1</v>
      </c>
      <c r="E348">
        <v>0.16687719567487139</v>
      </c>
      <c r="F348" t="s">
        <v>81</v>
      </c>
      <c r="G348" t="s">
        <v>92</v>
      </c>
      <c r="H348" t="s">
        <v>83</v>
      </c>
    </row>
    <row r="349" spans="1:8">
      <c r="A349">
        <v>201</v>
      </c>
      <c r="B349">
        <v>311.52051282051281</v>
      </c>
      <c r="C349" s="37">
        <f t="shared" si="5"/>
        <v>0.16687719567487139</v>
      </c>
      <c r="D349" s="59">
        <v>1</v>
      </c>
      <c r="E349">
        <v>0.16687719567487139</v>
      </c>
      <c r="F349" t="s">
        <v>81</v>
      </c>
      <c r="G349" t="s">
        <v>92</v>
      </c>
      <c r="H349" t="s">
        <v>83</v>
      </c>
    </row>
    <row r="350" spans="1:8">
      <c r="A350">
        <v>201</v>
      </c>
      <c r="B350">
        <v>312.41538461538471</v>
      </c>
      <c r="C350" s="37">
        <f t="shared" si="5"/>
        <v>0.16687719567487139</v>
      </c>
      <c r="D350" s="59">
        <v>1</v>
      </c>
      <c r="E350">
        <v>0.16687719567487139</v>
      </c>
      <c r="F350" t="s">
        <v>81</v>
      </c>
      <c r="G350" t="s">
        <v>92</v>
      </c>
      <c r="H350" t="s">
        <v>83</v>
      </c>
    </row>
    <row r="351" spans="1:8">
      <c r="A351">
        <v>201</v>
      </c>
      <c r="B351">
        <v>313.31025641025639</v>
      </c>
      <c r="C351" s="37">
        <f t="shared" si="5"/>
        <v>0.16687719567487139</v>
      </c>
      <c r="D351" s="59">
        <v>1</v>
      </c>
      <c r="E351">
        <v>0.16687719567487139</v>
      </c>
      <c r="F351" t="s">
        <v>81</v>
      </c>
      <c r="G351" t="s">
        <v>92</v>
      </c>
      <c r="H351" t="s">
        <v>83</v>
      </c>
    </row>
    <row r="352" spans="1:8">
      <c r="A352">
        <v>201</v>
      </c>
      <c r="B352">
        <v>314.20512820512818</v>
      </c>
      <c r="C352" s="37">
        <f t="shared" si="5"/>
        <v>0.16687719567487139</v>
      </c>
      <c r="D352" s="59">
        <v>1</v>
      </c>
      <c r="E352">
        <v>0.16687719567487139</v>
      </c>
      <c r="F352" t="s">
        <v>81</v>
      </c>
      <c r="G352" t="s">
        <v>92</v>
      </c>
      <c r="H352" t="s">
        <v>83</v>
      </c>
    </row>
    <row r="353" spans="1:8">
      <c r="A353">
        <v>201</v>
      </c>
      <c r="B353">
        <v>315.10000000000002</v>
      </c>
      <c r="C353" s="37">
        <f t="shared" si="5"/>
        <v>0.16687719567487139</v>
      </c>
      <c r="D353" s="59">
        <v>1</v>
      </c>
      <c r="E353">
        <v>0.16687719567487139</v>
      </c>
      <c r="F353" t="s">
        <v>81</v>
      </c>
      <c r="G353" t="s">
        <v>92</v>
      </c>
      <c r="H353" t="s">
        <v>83</v>
      </c>
    </row>
    <row r="354" spans="1:8">
      <c r="A354">
        <v>201</v>
      </c>
      <c r="B354">
        <v>315.99487179487181</v>
      </c>
      <c r="C354" s="37">
        <f t="shared" si="5"/>
        <v>0.16687719567487139</v>
      </c>
      <c r="D354" s="59">
        <v>1</v>
      </c>
      <c r="E354">
        <v>0.16687719567487139</v>
      </c>
      <c r="F354" t="s">
        <v>81</v>
      </c>
      <c r="G354" t="s">
        <v>92</v>
      </c>
      <c r="H354" t="s">
        <v>83</v>
      </c>
    </row>
    <row r="355" spans="1:8">
      <c r="A355">
        <v>201</v>
      </c>
      <c r="B355">
        <v>316.8897435897436</v>
      </c>
      <c r="C355" s="37">
        <f t="shared" si="5"/>
        <v>0.16687719567487139</v>
      </c>
      <c r="D355" s="59">
        <v>1</v>
      </c>
      <c r="E355">
        <v>0.16687719567487139</v>
      </c>
      <c r="F355" t="s">
        <v>81</v>
      </c>
      <c r="G355" t="s">
        <v>92</v>
      </c>
      <c r="H355" t="s">
        <v>83</v>
      </c>
    </row>
    <row r="356" spans="1:8">
      <c r="A356">
        <v>201</v>
      </c>
      <c r="B356">
        <v>317.78461538461539</v>
      </c>
      <c r="C356" s="37">
        <f t="shared" si="5"/>
        <v>0.16687719567487139</v>
      </c>
      <c r="D356" s="59">
        <v>1</v>
      </c>
      <c r="E356">
        <v>0.16687719567487139</v>
      </c>
      <c r="F356" t="s">
        <v>81</v>
      </c>
      <c r="G356" t="s">
        <v>92</v>
      </c>
      <c r="H356" t="s">
        <v>83</v>
      </c>
    </row>
    <row r="357" spans="1:8">
      <c r="A357">
        <v>201</v>
      </c>
      <c r="B357">
        <v>318.67948717948718</v>
      </c>
      <c r="C357" s="37">
        <f t="shared" si="5"/>
        <v>0.16687719567487139</v>
      </c>
      <c r="D357" s="59">
        <v>1</v>
      </c>
      <c r="E357">
        <v>0.16687719567487139</v>
      </c>
      <c r="F357" t="s">
        <v>81</v>
      </c>
      <c r="G357" t="s">
        <v>92</v>
      </c>
      <c r="H357" t="s">
        <v>83</v>
      </c>
    </row>
    <row r="358" spans="1:8">
      <c r="A358">
        <v>201</v>
      </c>
      <c r="B358">
        <v>319.57435897435897</v>
      </c>
      <c r="C358" s="37">
        <f t="shared" si="5"/>
        <v>0.16687719567487139</v>
      </c>
      <c r="D358" s="59">
        <v>1</v>
      </c>
      <c r="E358">
        <v>0.16687719567487139</v>
      </c>
      <c r="F358" t="s">
        <v>81</v>
      </c>
      <c r="G358" t="s">
        <v>92</v>
      </c>
      <c r="H358" t="s">
        <v>83</v>
      </c>
    </row>
    <row r="359" spans="1:8">
      <c r="A359">
        <v>201</v>
      </c>
      <c r="B359">
        <v>320.46923076923082</v>
      </c>
      <c r="C359" s="37">
        <f t="shared" si="5"/>
        <v>0.16687719567487139</v>
      </c>
      <c r="D359" s="59">
        <v>1</v>
      </c>
      <c r="E359">
        <v>0.16687719567487139</v>
      </c>
      <c r="F359" t="s">
        <v>81</v>
      </c>
      <c r="G359" t="s">
        <v>92</v>
      </c>
      <c r="H359" t="s">
        <v>83</v>
      </c>
    </row>
    <row r="360" spans="1:8">
      <c r="A360">
        <v>201</v>
      </c>
      <c r="B360">
        <v>321.36410256410261</v>
      </c>
      <c r="C360" s="37">
        <f t="shared" si="5"/>
        <v>0.16687719567487139</v>
      </c>
      <c r="D360" s="59">
        <v>1</v>
      </c>
      <c r="E360">
        <v>0.16687719567487139</v>
      </c>
      <c r="F360" t="s">
        <v>81</v>
      </c>
      <c r="G360" t="s">
        <v>92</v>
      </c>
      <c r="H360" t="s">
        <v>83</v>
      </c>
    </row>
    <row r="361" spans="1:8">
      <c r="A361">
        <v>201</v>
      </c>
      <c r="B361">
        <v>322.2589743589744</v>
      </c>
      <c r="C361" s="37">
        <f t="shared" si="5"/>
        <v>0.16687719567487139</v>
      </c>
      <c r="D361" s="59">
        <v>1</v>
      </c>
      <c r="E361">
        <v>0.16687719567487139</v>
      </c>
      <c r="F361" t="s">
        <v>81</v>
      </c>
      <c r="G361" t="s">
        <v>92</v>
      </c>
      <c r="H361" t="s">
        <v>83</v>
      </c>
    </row>
    <row r="362" spans="1:8">
      <c r="A362">
        <v>201</v>
      </c>
      <c r="B362">
        <v>323.15384615384619</v>
      </c>
      <c r="C362" s="37">
        <f t="shared" si="5"/>
        <v>0.16687719567487139</v>
      </c>
      <c r="D362" s="59">
        <v>1</v>
      </c>
      <c r="E362">
        <v>0.16687719567487139</v>
      </c>
      <c r="F362" t="s">
        <v>81</v>
      </c>
      <c r="G362" t="s">
        <v>92</v>
      </c>
      <c r="H362" t="s">
        <v>83</v>
      </c>
    </row>
    <row r="363" spans="1:8">
      <c r="A363">
        <v>201</v>
      </c>
      <c r="B363">
        <v>324.04871794871798</v>
      </c>
      <c r="C363" s="37">
        <f t="shared" si="5"/>
        <v>0.16687719567487139</v>
      </c>
      <c r="D363" s="59">
        <v>1</v>
      </c>
      <c r="E363">
        <v>0.16687719567487139</v>
      </c>
      <c r="F363" t="s">
        <v>81</v>
      </c>
      <c r="G363" t="s">
        <v>92</v>
      </c>
      <c r="H363" t="s">
        <v>83</v>
      </c>
    </row>
    <row r="364" spans="1:8">
      <c r="A364">
        <v>201</v>
      </c>
      <c r="B364">
        <v>324.94358974358983</v>
      </c>
      <c r="C364" s="37">
        <f t="shared" si="5"/>
        <v>0.16687719567487139</v>
      </c>
      <c r="D364" s="59">
        <v>1</v>
      </c>
      <c r="E364">
        <v>0.16687719567487139</v>
      </c>
      <c r="F364" t="s">
        <v>81</v>
      </c>
      <c r="G364" t="s">
        <v>92</v>
      </c>
      <c r="H364" t="s">
        <v>83</v>
      </c>
    </row>
    <row r="365" spans="1:8">
      <c r="A365">
        <v>201</v>
      </c>
      <c r="B365">
        <v>325.83846153846162</v>
      </c>
      <c r="C365" s="37">
        <f t="shared" si="5"/>
        <v>0.16687719567487139</v>
      </c>
      <c r="D365" s="59">
        <v>1</v>
      </c>
      <c r="E365">
        <v>0.16687719567487139</v>
      </c>
      <c r="F365" t="s">
        <v>81</v>
      </c>
      <c r="G365" t="s">
        <v>92</v>
      </c>
      <c r="H365" t="s">
        <v>83</v>
      </c>
    </row>
    <row r="366" spans="1:8">
      <c r="A366">
        <v>201</v>
      </c>
      <c r="B366">
        <v>326.73333333333329</v>
      </c>
      <c r="C366" s="37">
        <f t="shared" si="5"/>
        <v>0.16687719567487139</v>
      </c>
      <c r="D366" s="59">
        <v>1</v>
      </c>
      <c r="E366">
        <v>0.16687719567487139</v>
      </c>
      <c r="F366" t="s">
        <v>81</v>
      </c>
      <c r="G366" t="s">
        <v>92</v>
      </c>
      <c r="H366" t="s">
        <v>83</v>
      </c>
    </row>
    <row r="367" spans="1:8">
      <c r="A367">
        <v>201</v>
      </c>
      <c r="B367">
        <v>327.62820512820508</v>
      </c>
      <c r="C367" s="37">
        <f t="shared" si="5"/>
        <v>0.16687719567487139</v>
      </c>
      <c r="D367" s="59">
        <v>1</v>
      </c>
      <c r="E367">
        <v>0.16687719567487139</v>
      </c>
      <c r="F367" t="s">
        <v>81</v>
      </c>
      <c r="G367" t="s">
        <v>92</v>
      </c>
      <c r="H367" t="s">
        <v>83</v>
      </c>
    </row>
    <row r="368" spans="1:8">
      <c r="A368">
        <v>201</v>
      </c>
      <c r="B368">
        <v>328.52307692307693</v>
      </c>
      <c r="C368" s="37">
        <f t="shared" si="5"/>
        <v>0.16687719567487139</v>
      </c>
      <c r="D368" s="59">
        <v>1</v>
      </c>
      <c r="E368">
        <v>0.16687719567487139</v>
      </c>
      <c r="F368" t="s">
        <v>81</v>
      </c>
      <c r="G368" t="s">
        <v>92</v>
      </c>
      <c r="H368" t="s">
        <v>83</v>
      </c>
    </row>
    <row r="369" spans="1:8">
      <c r="A369">
        <v>201</v>
      </c>
      <c r="B369">
        <v>329.41794871794872</v>
      </c>
      <c r="C369" s="37">
        <f t="shared" si="5"/>
        <v>0.16687719567487139</v>
      </c>
      <c r="D369" s="59">
        <v>1</v>
      </c>
      <c r="E369">
        <v>0.16687719567487139</v>
      </c>
      <c r="F369" t="s">
        <v>81</v>
      </c>
      <c r="G369" t="s">
        <v>92</v>
      </c>
      <c r="H369" t="s">
        <v>83</v>
      </c>
    </row>
    <row r="370" spans="1:8">
      <c r="A370">
        <v>201</v>
      </c>
      <c r="B370">
        <v>330.31282051282051</v>
      </c>
      <c r="C370" s="37">
        <f t="shared" si="5"/>
        <v>0.16687719567487139</v>
      </c>
      <c r="D370" s="59">
        <v>1</v>
      </c>
      <c r="E370">
        <v>0.16687719567487139</v>
      </c>
      <c r="F370" t="s">
        <v>81</v>
      </c>
      <c r="G370" t="s">
        <v>92</v>
      </c>
      <c r="H370" t="s">
        <v>83</v>
      </c>
    </row>
    <row r="371" spans="1:8">
      <c r="A371">
        <v>201</v>
      </c>
      <c r="B371">
        <v>331.2076923076923</v>
      </c>
      <c r="C371" s="37">
        <f t="shared" si="5"/>
        <v>0.16687719567487139</v>
      </c>
      <c r="D371" s="59">
        <v>1</v>
      </c>
      <c r="E371">
        <v>0.16687719567487139</v>
      </c>
      <c r="F371" t="s">
        <v>81</v>
      </c>
      <c r="G371" t="s">
        <v>92</v>
      </c>
      <c r="H371" t="s">
        <v>83</v>
      </c>
    </row>
    <row r="372" spans="1:8">
      <c r="A372">
        <v>201</v>
      </c>
      <c r="B372">
        <v>332.10256410256409</v>
      </c>
      <c r="C372" s="37">
        <f t="shared" si="5"/>
        <v>0.16687719567487139</v>
      </c>
      <c r="D372" s="59">
        <v>1</v>
      </c>
      <c r="E372">
        <v>0.16687719567487139</v>
      </c>
      <c r="F372" t="s">
        <v>81</v>
      </c>
      <c r="G372" t="s">
        <v>92</v>
      </c>
      <c r="H372" t="s">
        <v>83</v>
      </c>
    </row>
    <row r="373" spans="1:8">
      <c r="A373">
        <v>201</v>
      </c>
      <c r="B373">
        <v>332.99743589743588</v>
      </c>
      <c r="C373" s="37">
        <f t="shared" si="5"/>
        <v>0.16687719567487139</v>
      </c>
      <c r="D373" s="59">
        <v>1</v>
      </c>
      <c r="E373">
        <v>0.16687719567487139</v>
      </c>
      <c r="F373" t="s">
        <v>81</v>
      </c>
      <c r="G373" t="s">
        <v>92</v>
      </c>
      <c r="H373" t="s">
        <v>83</v>
      </c>
    </row>
    <row r="374" spans="1:8">
      <c r="A374">
        <v>201</v>
      </c>
      <c r="B374">
        <v>333.89230769230772</v>
      </c>
      <c r="C374" s="37">
        <f t="shared" si="5"/>
        <v>0.16687719567487139</v>
      </c>
      <c r="D374" s="59">
        <v>1</v>
      </c>
      <c r="E374">
        <v>0.16687719567487139</v>
      </c>
      <c r="F374" t="s">
        <v>81</v>
      </c>
      <c r="G374" t="s">
        <v>92</v>
      </c>
      <c r="H374" t="s">
        <v>83</v>
      </c>
    </row>
    <row r="375" spans="1:8">
      <c r="A375">
        <v>201</v>
      </c>
      <c r="B375">
        <v>334.78717948717951</v>
      </c>
      <c r="C375" s="37">
        <f t="shared" si="5"/>
        <v>0.16687719567487139</v>
      </c>
      <c r="D375" s="59">
        <v>1</v>
      </c>
      <c r="E375">
        <v>0.16687719567487139</v>
      </c>
      <c r="F375" t="s">
        <v>81</v>
      </c>
      <c r="G375" t="s">
        <v>92</v>
      </c>
      <c r="H375" t="s">
        <v>83</v>
      </c>
    </row>
    <row r="376" spans="1:8">
      <c r="A376">
        <v>201</v>
      </c>
      <c r="B376">
        <v>335.6820512820513</v>
      </c>
      <c r="C376" s="37">
        <f t="shared" si="5"/>
        <v>0.16687719567487139</v>
      </c>
      <c r="D376" s="59">
        <v>1</v>
      </c>
      <c r="E376">
        <v>0.16687719567487139</v>
      </c>
      <c r="F376" t="s">
        <v>81</v>
      </c>
      <c r="G376" t="s">
        <v>92</v>
      </c>
      <c r="H376" t="s">
        <v>83</v>
      </c>
    </row>
    <row r="377" spans="1:8">
      <c r="A377">
        <v>201</v>
      </c>
      <c r="B377">
        <v>336.57692307692309</v>
      </c>
      <c r="C377" s="37">
        <f t="shared" si="5"/>
        <v>0.16687719567487139</v>
      </c>
      <c r="D377" s="59">
        <v>1</v>
      </c>
      <c r="E377">
        <v>0.16687719567487139</v>
      </c>
      <c r="F377" t="s">
        <v>81</v>
      </c>
      <c r="G377" t="s">
        <v>92</v>
      </c>
      <c r="H377" t="s">
        <v>83</v>
      </c>
    </row>
    <row r="378" spans="1:8">
      <c r="A378">
        <v>201</v>
      </c>
      <c r="B378">
        <v>337.47179487179488</v>
      </c>
      <c r="C378" s="37">
        <f t="shared" si="5"/>
        <v>0.16687719567487139</v>
      </c>
      <c r="D378" s="59">
        <v>1</v>
      </c>
      <c r="E378">
        <v>0.16687719567487139</v>
      </c>
      <c r="F378" t="s">
        <v>81</v>
      </c>
      <c r="G378" t="s">
        <v>92</v>
      </c>
      <c r="H378" t="s">
        <v>83</v>
      </c>
    </row>
    <row r="379" spans="1:8">
      <c r="A379">
        <v>201</v>
      </c>
      <c r="B379">
        <v>338.36666666666667</v>
      </c>
      <c r="C379" s="37">
        <f t="shared" si="5"/>
        <v>0.16687719567487139</v>
      </c>
      <c r="D379" s="59">
        <v>1</v>
      </c>
      <c r="E379">
        <v>0.16687719567487139</v>
      </c>
      <c r="F379" t="s">
        <v>81</v>
      </c>
      <c r="G379" t="s">
        <v>92</v>
      </c>
      <c r="H379" t="s">
        <v>83</v>
      </c>
    </row>
    <row r="380" spans="1:8">
      <c r="A380">
        <v>201</v>
      </c>
      <c r="B380">
        <v>339.26153846153852</v>
      </c>
      <c r="C380" s="37">
        <f t="shared" si="5"/>
        <v>0.16687719567487139</v>
      </c>
      <c r="D380" s="59">
        <v>1</v>
      </c>
      <c r="E380">
        <v>0.16687719567487139</v>
      </c>
      <c r="F380" t="s">
        <v>81</v>
      </c>
      <c r="G380" t="s">
        <v>92</v>
      </c>
      <c r="H380" t="s">
        <v>83</v>
      </c>
    </row>
    <row r="381" spans="1:8">
      <c r="A381">
        <v>201</v>
      </c>
      <c r="B381">
        <v>340.15641025641031</v>
      </c>
      <c r="C381" s="37">
        <f t="shared" si="5"/>
        <v>0.16687719567487139</v>
      </c>
      <c r="D381" s="59">
        <v>1</v>
      </c>
      <c r="E381">
        <v>0.16687719567487139</v>
      </c>
      <c r="F381" t="s">
        <v>81</v>
      </c>
      <c r="G381" t="s">
        <v>92</v>
      </c>
      <c r="H381" t="s">
        <v>83</v>
      </c>
    </row>
    <row r="382" spans="1:8">
      <c r="A382">
        <v>201</v>
      </c>
      <c r="B382">
        <v>341.05128205128199</v>
      </c>
      <c r="C382" s="37">
        <f t="shared" si="5"/>
        <v>0.16687719567487139</v>
      </c>
      <c r="D382" s="59">
        <v>1</v>
      </c>
      <c r="E382">
        <v>0.16687719567487139</v>
      </c>
      <c r="F382" t="s">
        <v>81</v>
      </c>
      <c r="G382" t="s">
        <v>92</v>
      </c>
      <c r="H382" t="s">
        <v>83</v>
      </c>
    </row>
    <row r="383" spans="1:8">
      <c r="A383">
        <v>201</v>
      </c>
      <c r="B383">
        <v>341.94615384615378</v>
      </c>
      <c r="C383" s="37">
        <f t="shared" si="5"/>
        <v>0.16687719567487139</v>
      </c>
      <c r="D383" s="59">
        <v>1</v>
      </c>
      <c r="E383">
        <v>0.16687719567487139</v>
      </c>
      <c r="F383" t="s">
        <v>81</v>
      </c>
      <c r="G383" t="s">
        <v>92</v>
      </c>
      <c r="H383" t="s">
        <v>83</v>
      </c>
    </row>
    <row r="384" spans="1:8">
      <c r="A384">
        <v>201</v>
      </c>
      <c r="B384">
        <v>342.84102564102568</v>
      </c>
      <c r="C384" s="37">
        <f t="shared" si="5"/>
        <v>0.16687719567487139</v>
      </c>
      <c r="D384" s="59">
        <v>1</v>
      </c>
      <c r="E384">
        <v>0.16687719567487139</v>
      </c>
      <c r="F384" t="s">
        <v>81</v>
      </c>
      <c r="G384" t="s">
        <v>92</v>
      </c>
      <c r="H384" t="s">
        <v>83</v>
      </c>
    </row>
    <row r="385" spans="1:8">
      <c r="A385">
        <v>201</v>
      </c>
      <c r="B385">
        <v>343.73589743589753</v>
      </c>
      <c r="C385" s="37">
        <f t="shared" si="5"/>
        <v>0.16687719567487139</v>
      </c>
      <c r="D385" s="59">
        <v>1</v>
      </c>
      <c r="E385">
        <v>0.16687719567487139</v>
      </c>
      <c r="F385" t="s">
        <v>81</v>
      </c>
      <c r="G385" t="s">
        <v>92</v>
      </c>
      <c r="H385" t="s">
        <v>83</v>
      </c>
    </row>
    <row r="386" spans="1:8">
      <c r="A386">
        <v>201</v>
      </c>
      <c r="B386">
        <v>344.63076923076932</v>
      </c>
      <c r="C386" s="37">
        <f t="shared" si="5"/>
        <v>0.16687719567487139</v>
      </c>
      <c r="D386" s="59">
        <v>1</v>
      </c>
      <c r="E386">
        <v>0.16687719567487139</v>
      </c>
      <c r="F386" t="s">
        <v>81</v>
      </c>
      <c r="G386" t="s">
        <v>92</v>
      </c>
      <c r="H386" t="s">
        <v>83</v>
      </c>
    </row>
    <row r="387" spans="1:8">
      <c r="A387">
        <v>201</v>
      </c>
      <c r="B387">
        <v>345.52564102564111</v>
      </c>
      <c r="C387" s="37">
        <f t="shared" ref="C387:C392" si="6">D387*E387</f>
        <v>0.16687719567487139</v>
      </c>
      <c r="D387" s="59">
        <v>1</v>
      </c>
      <c r="E387">
        <v>0.16687719567487139</v>
      </c>
      <c r="F387" t="s">
        <v>81</v>
      </c>
      <c r="G387" t="s">
        <v>92</v>
      </c>
      <c r="H387" t="s">
        <v>83</v>
      </c>
    </row>
    <row r="388" spans="1:8">
      <c r="A388">
        <v>201</v>
      </c>
      <c r="B388">
        <v>346.42051282051278</v>
      </c>
      <c r="C388" s="37">
        <f t="shared" si="6"/>
        <v>0.16687719567487139</v>
      </c>
      <c r="D388" s="59">
        <v>1</v>
      </c>
      <c r="E388">
        <v>0.16687719567487139</v>
      </c>
      <c r="F388" t="s">
        <v>81</v>
      </c>
      <c r="G388" t="s">
        <v>92</v>
      </c>
      <c r="H388" t="s">
        <v>83</v>
      </c>
    </row>
    <row r="389" spans="1:8">
      <c r="A389">
        <v>201</v>
      </c>
      <c r="B389">
        <v>347.31538461538457</v>
      </c>
      <c r="C389" s="37">
        <f t="shared" si="6"/>
        <v>0.16687719567487139</v>
      </c>
      <c r="D389" s="59">
        <v>1</v>
      </c>
      <c r="E389">
        <v>0.16687719567487139</v>
      </c>
      <c r="F389" t="s">
        <v>81</v>
      </c>
      <c r="G389" t="s">
        <v>92</v>
      </c>
      <c r="H389" t="s">
        <v>83</v>
      </c>
    </row>
    <row r="390" spans="1:8">
      <c r="A390">
        <v>201</v>
      </c>
      <c r="B390">
        <v>348.21025641025642</v>
      </c>
      <c r="C390" s="37">
        <f t="shared" si="6"/>
        <v>0.16687719567487139</v>
      </c>
      <c r="D390" s="59">
        <v>1</v>
      </c>
      <c r="E390">
        <v>0.16687719567487139</v>
      </c>
      <c r="F390" t="s">
        <v>81</v>
      </c>
      <c r="G390" t="s">
        <v>92</v>
      </c>
      <c r="H390" t="s">
        <v>83</v>
      </c>
    </row>
    <row r="391" spans="1:8">
      <c r="A391">
        <v>201</v>
      </c>
      <c r="B391">
        <v>349.10512820512821</v>
      </c>
      <c r="C391" s="37">
        <f t="shared" si="6"/>
        <v>0.16687719567487139</v>
      </c>
      <c r="D391" s="59">
        <v>1</v>
      </c>
      <c r="E391">
        <v>0.16687719567487139</v>
      </c>
      <c r="F391" t="s">
        <v>81</v>
      </c>
      <c r="G391" t="s">
        <v>92</v>
      </c>
      <c r="H391" t="s">
        <v>83</v>
      </c>
    </row>
    <row r="392" spans="1:8">
      <c r="A392">
        <v>201</v>
      </c>
      <c r="B392">
        <v>350</v>
      </c>
      <c r="C392" s="37">
        <f t="shared" si="6"/>
        <v>0.16687719567487139</v>
      </c>
      <c r="D392" s="59">
        <v>1</v>
      </c>
      <c r="E392">
        <v>0.16687719567487139</v>
      </c>
      <c r="F392" t="s">
        <v>81</v>
      </c>
      <c r="G392" t="s">
        <v>92</v>
      </c>
      <c r="H392" t="s">
        <v>83</v>
      </c>
    </row>
  </sheetData>
  <autoFilter ref="A1:H1" xr:uid="{00000000-0009-0000-0000-000001000000}"/>
  <pageMargins left="0.7" right="0.7" top="0.75" bottom="0.75" header="0.5" footer="0.5"/>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2"/>
  <sheetViews>
    <sheetView tabSelected="1" zoomScale="80" workbookViewId="0">
      <selection activeCell="A24" sqref="A24"/>
    </sheetView>
  </sheetViews>
  <sheetFormatPr defaultColWidth="11.42578125" defaultRowHeight="12.75"/>
  <cols>
    <col min="1" max="1" width="43.140625" style="23" bestFit="1" customWidth="1"/>
    <col min="2" max="2" width="17.85546875" style="23" customWidth="1"/>
    <col min="3" max="3" width="22.42578125" style="23" customWidth="1"/>
    <col min="4" max="4" width="21" style="23" customWidth="1"/>
    <col min="5" max="5" width="21.140625" style="23" customWidth="1"/>
    <col min="6" max="6" width="24" style="23" customWidth="1"/>
    <col min="7" max="7" width="13.42578125" style="23" customWidth="1"/>
    <col min="8" max="8" width="22.42578125" style="23" customWidth="1"/>
    <col min="9" max="9" width="19.85546875" style="23" customWidth="1"/>
    <col min="10" max="11" width="19.5703125" style="23" customWidth="1"/>
    <col min="12" max="12" width="18.85546875" style="23" customWidth="1"/>
    <col min="13" max="13" width="9.140625" style="23" customWidth="1"/>
    <col min="14" max="14" width="9.42578125" style="23" customWidth="1"/>
    <col min="15" max="15" width="21" style="23" customWidth="1"/>
    <col min="16" max="16" width="15.5703125" style="23" customWidth="1"/>
    <col min="17" max="17" width="24.140625" style="23" bestFit="1" customWidth="1"/>
    <col min="18" max="18" width="7.85546875" style="23" customWidth="1"/>
    <col min="19" max="16384" width="11.42578125" style="23"/>
  </cols>
  <sheetData>
    <row r="1" spans="1:18" s="6" customFormat="1" ht="14.25">
      <c r="A1" s="60" t="s">
        <v>3</v>
      </c>
      <c r="B1" s="60" t="s">
        <v>5</v>
      </c>
      <c r="C1" s="60" t="s">
        <v>6</v>
      </c>
      <c r="D1" s="25" t="s">
        <v>7</v>
      </c>
      <c r="E1" s="24" t="s">
        <v>8</v>
      </c>
      <c r="F1" s="24" t="s">
        <v>9</v>
      </c>
      <c r="G1" s="61" t="s">
        <v>10</v>
      </c>
      <c r="H1" s="62" t="s">
        <v>11</v>
      </c>
      <c r="I1" s="62" t="s">
        <v>12</v>
      </c>
      <c r="J1" s="62" t="s">
        <v>13</v>
      </c>
      <c r="K1" s="62" t="s">
        <v>14</v>
      </c>
      <c r="L1" s="62" t="s">
        <v>15</v>
      </c>
      <c r="M1" s="25" t="s">
        <v>16</v>
      </c>
      <c r="N1" s="25" t="s">
        <v>0</v>
      </c>
      <c r="O1" s="39" t="s">
        <v>17</v>
      </c>
      <c r="P1" s="39" t="s">
        <v>18</v>
      </c>
      <c r="Q1" s="39" t="s">
        <v>100</v>
      </c>
      <c r="R1" s="40" t="s">
        <v>2</v>
      </c>
    </row>
    <row r="2" spans="1:18">
      <c r="A2" s="23" t="s">
        <v>107</v>
      </c>
      <c r="B2" s="63" t="s">
        <v>104</v>
      </c>
      <c r="C2" s="64">
        <v>8948297.9408124443</v>
      </c>
      <c r="D2" s="26">
        <v>1</v>
      </c>
      <c r="E2" s="23">
        <v>0</v>
      </c>
      <c r="F2" s="23">
        <v>0</v>
      </c>
      <c r="G2" s="23" t="s">
        <v>20</v>
      </c>
      <c r="H2" s="23">
        <v>0.3</v>
      </c>
      <c r="I2" s="23">
        <v>0.06</v>
      </c>
      <c r="J2" s="23">
        <v>1</v>
      </c>
      <c r="K2" s="23">
        <v>0</v>
      </c>
      <c r="L2" s="23" t="s">
        <v>20</v>
      </c>
      <c r="M2" s="26" t="s">
        <v>20</v>
      </c>
      <c r="N2" s="26">
        <v>0</v>
      </c>
      <c r="O2" s="23">
        <v>0</v>
      </c>
      <c r="P2" s="23">
        <v>0</v>
      </c>
      <c r="Q2" s="23">
        <v>1</v>
      </c>
      <c r="R2" s="23" t="s">
        <v>81</v>
      </c>
    </row>
    <row r="3" spans="1:18">
      <c r="A3" s="23" t="s">
        <v>108</v>
      </c>
      <c r="B3" s="63" t="s">
        <v>105</v>
      </c>
      <c r="C3" s="64">
        <v>279634310.6503889</v>
      </c>
      <c r="D3" s="26">
        <v>1</v>
      </c>
      <c r="E3" s="23">
        <v>0</v>
      </c>
      <c r="F3" s="23">
        <v>0</v>
      </c>
      <c r="G3" s="23" t="s">
        <v>20</v>
      </c>
      <c r="H3" s="23">
        <v>0.5</v>
      </c>
      <c r="I3" s="23">
        <v>0</v>
      </c>
      <c r="J3" s="23">
        <v>1</v>
      </c>
      <c r="K3" s="23">
        <v>0</v>
      </c>
      <c r="L3" s="23" t="s">
        <v>20</v>
      </c>
      <c r="M3" s="26" t="s">
        <v>20</v>
      </c>
      <c r="N3" s="26">
        <v>0</v>
      </c>
      <c r="O3" s="23">
        <v>0</v>
      </c>
      <c r="P3" s="23">
        <v>0</v>
      </c>
      <c r="Q3" s="23">
        <v>1</v>
      </c>
      <c r="R3" s="23" t="s">
        <v>81</v>
      </c>
    </row>
    <row r="4" spans="1:18">
      <c r="A4" s="23" t="s">
        <v>109</v>
      </c>
      <c r="B4" s="23" t="s">
        <v>110</v>
      </c>
      <c r="C4" s="64">
        <v>264720480.74903482</v>
      </c>
      <c r="D4" s="26">
        <v>1</v>
      </c>
      <c r="E4" s="23">
        <v>0</v>
      </c>
      <c r="F4" s="23">
        <v>0</v>
      </c>
      <c r="G4" s="23" t="s">
        <v>20</v>
      </c>
      <c r="H4" s="23">
        <v>0.7</v>
      </c>
      <c r="I4" s="23">
        <v>0</v>
      </c>
      <c r="J4" s="23">
        <v>1</v>
      </c>
      <c r="K4" s="23">
        <v>0</v>
      </c>
      <c r="L4" s="23" t="s">
        <v>20</v>
      </c>
      <c r="M4" s="26" t="s">
        <v>20</v>
      </c>
      <c r="N4" s="26">
        <v>0</v>
      </c>
      <c r="O4" s="23">
        <v>0</v>
      </c>
      <c r="P4" s="23">
        <v>0</v>
      </c>
      <c r="Q4" s="23">
        <v>1</v>
      </c>
      <c r="R4" s="23" t="s">
        <v>81</v>
      </c>
    </row>
    <row r="5" spans="1:18">
      <c r="A5" s="23" t="s">
        <v>111</v>
      </c>
      <c r="B5" s="63" t="s">
        <v>106</v>
      </c>
      <c r="C5" s="64">
        <v>49774907.295769222</v>
      </c>
      <c r="D5" s="26">
        <v>1</v>
      </c>
      <c r="E5" s="23">
        <v>0</v>
      </c>
      <c r="F5" s="23">
        <v>0</v>
      </c>
      <c r="G5" s="23" t="s">
        <v>20</v>
      </c>
      <c r="H5" s="23">
        <v>0.5</v>
      </c>
      <c r="I5" s="23">
        <v>0.05</v>
      </c>
      <c r="J5" s="23">
        <v>1</v>
      </c>
      <c r="K5" s="23">
        <v>0</v>
      </c>
      <c r="L5" s="23" t="s">
        <v>20</v>
      </c>
      <c r="M5" s="26" t="s">
        <v>20</v>
      </c>
      <c r="N5" s="26">
        <v>0</v>
      </c>
      <c r="O5" s="23">
        <v>0</v>
      </c>
      <c r="P5" s="23">
        <v>0</v>
      </c>
      <c r="Q5" s="23">
        <v>1</v>
      </c>
      <c r="R5" s="23" t="s">
        <v>81</v>
      </c>
    </row>
    <row r="6" spans="1:18">
      <c r="A6" s="23" t="s">
        <v>112</v>
      </c>
      <c r="B6" s="63" t="s">
        <v>113</v>
      </c>
      <c r="C6" s="64">
        <v>879915964.17989039</v>
      </c>
      <c r="D6" s="26">
        <v>1</v>
      </c>
      <c r="E6" s="23">
        <v>0</v>
      </c>
      <c r="F6" s="23">
        <v>0</v>
      </c>
      <c r="G6" s="23" t="s">
        <v>20</v>
      </c>
      <c r="H6" s="23">
        <v>0.7</v>
      </c>
      <c r="I6" s="23">
        <v>0</v>
      </c>
      <c r="J6" s="23">
        <v>1</v>
      </c>
      <c r="K6" s="23">
        <v>0</v>
      </c>
      <c r="L6" s="23" t="s">
        <v>20</v>
      </c>
      <c r="M6" s="26" t="s">
        <v>20</v>
      </c>
      <c r="N6" s="26">
        <v>0</v>
      </c>
      <c r="O6" s="23">
        <v>0</v>
      </c>
      <c r="P6" s="23">
        <v>0</v>
      </c>
      <c r="Q6" s="23">
        <v>1</v>
      </c>
      <c r="R6" s="23" t="s">
        <v>81</v>
      </c>
    </row>
    <row r="11" spans="1:18">
      <c r="A11" s="65"/>
      <c r="B11" s="65"/>
      <c r="C11" s="66"/>
    </row>
    <row r="12" spans="1:18">
      <c r="B12" s="66"/>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2236-7EA0-408B-B931-DBC48B489B93}">
  <dimension ref="A1:L30"/>
  <sheetViews>
    <sheetView zoomScale="85" zoomScaleNormal="85" workbookViewId="0">
      <selection activeCell="J21" sqref="J21"/>
    </sheetView>
  </sheetViews>
  <sheetFormatPr defaultColWidth="11.42578125" defaultRowHeight="12.75"/>
  <cols>
    <col min="1" max="1" width="7.28515625" style="23" customWidth="1"/>
    <col min="2" max="2" width="5.140625" style="23" customWidth="1"/>
    <col min="3" max="9" width="11.42578125" style="23"/>
    <col min="10" max="10" width="27.28515625" style="23" bestFit="1" customWidth="1"/>
    <col min="11" max="16384" width="11.42578125" style="23"/>
  </cols>
  <sheetData>
    <row r="1" spans="1:7" ht="45">
      <c r="A1" s="23" t="s">
        <v>25</v>
      </c>
      <c r="B1" s="23" t="s">
        <v>26</v>
      </c>
      <c r="C1" s="29" t="s">
        <v>27</v>
      </c>
      <c r="D1" s="29" t="s">
        <v>82</v>
      </c>
      <c r="E1" s="29" t="s">
        <v>77</v>
      </c>
    </row>
    <row r="2" spans="1:7" ht="15">
      <c r="A2" s="23">
        <v>1</v>
      </c>
      <c r="B2" s="23">
        <v>2024</v>
      </c>
      <c r="C2" s="30">
        <v>2.5000000000000001E-2</v>
      </c>
      <c r="D2" s="30">
        <v>1.5700000000000002E-2</v>
      </c>
      <c r="E2" s="67">
        <v>0.04</v>
      </c>
      <c r="G2" s="6" t="s">
        <v>78</v>
      </c>
    </row>
    <row r="3" spans="1:7" ht="15">
      <c r="A3" s="23">
        <v>1</v>
      </c>
      <c r="B3" s="23">
        <v>2025</v>
      </c>
      <c r="C3" s="30">
        <v>8.5000000000000006E-2</v>
      </c>
      <c r="D3" s="30">
        <v>1.536E-2</v>
      </c>
      <c r="E3" s="67">
        <v>0.04</v>
      </c>
      <c r="G3" s="6" t="s">
        <v>76</v>
      </c>
    </row>
    <row r="4" spans="1:7" ht="15">
      <c r="A4" s="23">
        <v>1</v>
      </c>
      <c r="B4" s="23">
        <v>2026</v>
      </c>
      <c r="C4" s="30">
        <v>6.6000000000000003E-2</v>
      </c>
      <c r="D4" s="30">
        <v>1.5089999999999999E-2</v>
      </c>
      <c r="E4" s="67">
        <v>0.04</v>
      </c>
      <c r="G4" s="31">
        <v>6.8888888888888875E-2</v>
      </c>
    </row>
    <row r="5" spans="1:7" ht="15">
      <c r="A5" s="23">
        <v>1</v>
      </c>
      <c r="B5" s="23">
        <v>2027</v>
      </c>
      <c r="C5" s="30">
        <v>5.7000000000000002E-2</v>
      </c>
      <c r="D5" s="30">
        <v>1.482E-2</v>
      </c>
      <c r="E5" s="67">
        <v>0.04</v>
      </c>
    </row>
    <row r="6" spans="1:7" ht="15">
      <c r="A6" s="23">
        <v>1</v>
      </c>
      <c r="B6" s="23">
        <v>2028</v>
      </c>
      <c r="C6" s="30">
        <v>5.5999999999999994E-2</v>
      </c>
      <c r="D6" s="30">
        <v>1.455E-2</v>
      </c>
      <c r="E6" s="67">
        <v>0.04</v>
      </c>
      <c r="G6" s="6" t="s">
        <v>79</v>
      </c>
    </row>
    <row r="7" spans="1:7" ht="15">
      <c r="A7" s="23">
        <v>1</v>
      </c>
      <c r="B7" s="23">
        <v>2029</v>
      </c>
      <c r="C7" s="30">
        <v>7.0999999999999994E-2</v>
      </c>
      <c r="D7" s="30">
        <v>1.4370000000000001E-2</v>
      </c>
      <c r="E7" s="67">
        <v>0.04</v>
      </c>
      <c r="G7" s="6" t="s">
        <v>76</v>
      </c>
    </row>
    <row r="8" spans="1:7" ht="15">
      <c r="A8" s="23">
        <v>1</v>
      </c>
      <c r="B8" s="23">
        <v>2030</v>
      </c>
      <c r="C8" s="30">
        <v>7.0999999999999994E-2</v>
      </c>
      <c r="D8" s="30">
        <v>1.4119999999999999E-2</v>
      </c>
      <c r="E8" s="67">
        <v>0.04</v>
      </c>
      <c r="G8" s="32">
        <v>1.2944444444444444E-2</v>
      </c>
    </row>
    <row r="9" spans="1:7" ht="15">
      <c r="A9" s="23">
        <v>1</v>
      </c>
      <c r="B9" s="23">
        <v>2031</v>
      </c>
      <c r="C9" s="30">
        <v>7.2999999999999995E-2</v>
      </c>
      <c r="D9" s="30">
        <v>1.3979999999999999E-2</v>
      </c>
      <c r="E9" s="67">
        <v>0.04</v>
      </c>
    </row>
    <row r="10" spans="1:7" ht="15">
      <c r="A10" s="23">
        <v>1</v>
      </c>
      <c r="B10" s="23">
        <v>2032</v>
      </c>
      <c r="C10" s="30">
        <v>7.2999999999999995E-2</v>
      </c>
      <c r="D10" s="30">
        <v>1.3939999999999999E-2</v>
      </c>
      <c r="E10" s="67">
        <v>0.04</v>
      </c>
      <c r="G10" s="6" t="s">
        <v>80</v>
      </c>
    </row>
    <row r="11" spans="1:7" ht="15">
      <c r="A11" s="23">
        <v>1</v>
      </c>
      <c r="B11" s="23">
        <v>2033</v>
      </c>
      <c r="C11" s="30">
        <v>7.2999999999999995E-2</v>
      </c>
      <c r="D11" s="30">
        <v>1.3939999999999999E-2</v>
      </c>
      <c r="E11" s="67">
        <v>0.04</v>
      </c>
      <c r="G11" s="6" t="s">
        <v>76</v>
      </c>
    </row>
    <row r="12" spans="1:7" ht="15">
      <c r="A12" s="23">
        <v>1</v>
      </c>
      <c r="B12" s="23">
        <v>2034</v>
      </c>
      <c r="C12" s="30">
        <v>7.0999999999999994E-2</v>
      </c>
      <c r="D12" s="30">
        <v>1.389E-2</v>
      </c>
      <c r="E12" s="67">
        <v>0.04</v>
      </c>
      <c r="G12" s="31">
        <v>4.0000000000000008E-2</v>
      </c>
    </row>
    <row r="13" spans="1:7" ht="15">
      <c r="A13" s="23">
        <v>1</v>
      </c>
      <c r="B13" s="23">
        <v>2035</v>
      </c>
      <c r="C13" s="30">
        <v>7.0999999999999994E-2</v>
      </c>
      <c r="D13" s="30">
        <v>1.3769999999999999E-2</v>
      </c>
      <c r="E13" s="67">
        <v>0.04</v>
      </c>
    </row>
    <row r="14" spans="1:7" ht="15">
      <c r="A14" s="23">
        <v>1</v>
      </c>
      <c r="B14" s="23">
        <v>2036</v>
      </c>
      <c r="C14" s="30">
        <v>7.2000000000000008E-2</v>
      </c>
      <c r="D14" s="30">
        <v>1.367E-2</v>
      </c>
      <c r="E14" s="67">
        <v>0.04</v>
      </c>
    </row>
    <row r="15" spans="1:7" ht="15">
      <c r="A15" s="23">
        <v>1</v>
      </c>
      <c r="B15" s="23">
        <v>2037</v>
      </c>
      <c r="C15" s="30">
        <v>7.2000000000000008E-2</v>
      </c>
      <c r="D15" s="30">
        <v>1.341E-2</v>
      </c>
      <c r="E15" s="67">
        <v>0.04</v>
      </c>
    </row>
    <row r="16" spans="1:7" ht="15">
      <c r="A16" s="23">
        <v>1</v>
      </c>
      <c r="B16" s="23">
        <v>2038</v>
      </c>
      <c r="C16" s="30">
        <v>7.2000000000000008E-2</v>
      </c>
      <c r="D16" s="30">
        <v>1.325E-2</v>
      </c>
      <c r="E16" s="67">
        <v>0.04</v>
      </c>
    </row>
    <row r="17" spans="1:12" ht="15">
      <c r="A17" s="23">
        <v>1</v>
      </c>
      <c r="B17" s="23">
        <v>2039</v>
      </c>
      <c r="C17" s="30">
        <v>7.0999999999999994E-2</v>
      </c>
      <c r="D17" s="30">
        <v>1.302E-2</v>
      </c>
      <c r="E17" s="67">
        <v>0.04</v>
      </c>
    </row>
    <row r="18" spans="1:12" ht="15">
      <c r="A18" s="23">
        <v>1</v>
      </c>
      <c r="B18" s="23">
        <v>2040</v>
      </c>
      <c r="C18" s="30">
        <v>7.0999999999999994E-2</v>
      </c>
      <c r="D18" s="30">
        <v>1.2699999999999999E-2</v>
      </c>
      <c r="E18" s="67">
        <v>0.04</v>
      </c>
    </row>
    <row r="19" spans="1:12" ht="15">
      <c r="A19" s="23">
        <v>1</v>
      </c>
      <c r="B19" s="23">
        <v>2041</v>
      </c>
      <c r="C19" s="30">
        <v>7.0999999999999994E-2</v>
      </c>
      <c r="D19" s="30">
        <v>1.248E-2</v>
      </c>
      <c r="E19" s="67">
        <v>0.04</v>
      </c>
    </row>
    <row r="20" spans="1:12" ht="15">
      <c r="A20" s="23">
        <v>1</v>
      </c>
      <c r="B20" s="23">
        <v>2042</v>
      </c>
      <c r="C20" s="30">
        <v>7.0999999999999994E-2</v>
      </c>
      <c r="D20" s="30">
        <v>1.2159999999999999E-2</v>
      </c>
      <c r="E20" s="67">
        <v>0.04</v>
      </c>
    </row>
    <row r="21" spans="1:12" ht="15">
      <c r="A21" s="23">
        <v>1</v>
      </c>
      <c r="B21" s="23">
        <v>2043</v>
      </c>
      <c r="C21" s="30">
        <v>7.0999999999999994E-2</v>
      </c>
      <c r="D21" s="30">
        <v>1.1810000000000001E-2</v>
      </c>
      <c r="E21" s="67">
        <v>0.04</v>
      </c>
    </row>
    <row r="22" spans="1:12" ht="15">
      <c r="A22" s="23">
        <v>1</v>
      </c>
      <c r="B22" s="23">
        <v>2044</v>
      </c>
      <c r="C22" s="30">
        <v>7.0999999999999994E-2</v>
      </c>
      <c r="D22" s="30">
        <v>1.142E-2</v>
      </c>
      <c r="E22" s="67">
        <v>0.04</v>
      </c>
    </row>
    <row r="23" spans="1:12" ht="15">
      <c r="A23" s="23">
        <v>1</v>
      </c>
      <c r="B23" s="23">
        <v>2045</v>
      </c>
      <c r="C23" s="30">
        <v>7.0999999999999994E-2</v>
      </c>
      <c r="D23" s="30">
        <v>1.11E-2</v>
      </c>
      <c r="E23" s="67">
        <v>0.04</v>
      </c>
    </row>
    <row r="24" spans="1:12" ht="15">
      <c r="A24" s="23">
        <v>1</v>
      </c>
      <c r="B24" s="23">
        <v>2046</v>
      </c>
      <c r="C24" s="30">
        <v>7.0999999999999994E-2</v>
      </c>
      <c r="D24" s="30">
        <v>1.0860000000000002E-2</v>
      </c>
      <c r="E24" s="67">
        <v>0.04</v>
      </c>
    </row>
    <row r="25" spans="1:12" ht="15">
      <c r="A25" s="23">
        <v>1</v>
      </c>
      <c r="B25" s="23">
        <v>2047</v>
      </c>
      <c r="C25" s="30">
        <v>7.0999999999999994E-2</v>
      </c>
      <c r="D25" s="30">
        <v>1.056E-2</v>
      </c>
      <c r="E25" s="67">
        <v>0.04</v>
      </c>
    </row>
    <row r="26" spans="1:12" ht="15">
      <c r="A26" s="23">
        <v>1</v>
      </c>
      <c r="B26" s="23">
        <v>2048</v>
      </c>
      <c r="C26" s="30">
        <v>7.0999999999999994E-2</v>
      </c>
      <c r="D26" s="30">
        <v>1.014E-2</v>
      </c>
      <c r="E26" s="67">
        <v>0.04</v>
      </c>
    </row>
    <row r="27" spans="1:12" ht="15">
      <c r="A27" s="23">
        <v>1</v>
      </c>
      <c r="B27" s="23">
        <v>2049</v>
      </c>
      <c r="C27" s="30">
        <v>7.0999999999999994E-2</v>
      </c>
      <c r="D27" s="30">
        <v>9.8399999999999998E-3</v>
      </c>
      <c r="E27" s="67">
        <v>0.04</v>
      </c>
    </row>
    <row r="28" spans="1:12" ht="15">
      <c r="A28" s="23">
        <v>1</v>
      </c>
      <c r="B28" s="23">
        <v>2050</v>
      </c>
      <c r="C28" s="30">
        <v>7.0999999999999994E-2</v>
      </c>
      <c r="D28" s="30">
        <v>9.5499999999999995E-3</v>
      </c>
      <c r="E28" s="67">
        <v>0.04</v>
      </c>
    </row>
    <row r="30" spans="1:12">
      <c r="J30" s="35"/>
      <c r="L30" s="36"/>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J18" sqref="J18"/>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3" t="s">
        <v>28</v>
      </c>
    </row>
    <row r="2" spans="1:11">
      <c r="A2" s="1" t="s">
        <v>29</v>
      </c>
    </row>
    <row r="4" spans="1:11">
      <c r="A4" s="11" t="s">
        <v>30</v>
      </c>
      <c r="B4" s="12"/>
      <c r="C4" s="12"/>
      <c r="D4" s="13"/>
      <c r="E4" s="13"/>
      <c r="F4" s="13"/>
      <c r="G4" s="13"/>
      <c r="H4" s="13"/>
      <c r="I4" s="13"/>
      <c r="J4" s="13"/>
      <c r="K4" s="13"/>
    </row>
    <row r="6" spans="1:11">
      <c r="A6" s="2" t="s">
        <v>31</v>
      </c>
      <c r="B6" s="14">
        <v>22.859999965252801</v>
      </c>
      <c r="C6" s="15" t="s">
        <v>4</v>
      </c>
      <c r="E6" s="8"/>
    </row>
    <row r="7" spans="1:11">
      <c r="A7" s="2" t="s">
        <v>32</v>
      </c>
      <c r="B7" s="14">
        <v>160934.39999999999</v>
      </c>
      <c r="C7" s="15" t="s">
        <v>4</v>
      </c>
      <c r="E7" s="8"/>
    </row>
    <row r="8" spans="1:11">
      <c r="A8" s="2" t="s">
        <v>33</v>
      </c>
      <c r="B8" s="14">
        <v>0.50000000075999995</v>
      </c>
      <c r="C8" s="15" t="s">
        <v>4</v>
      </c>
      <c r="E8" s="8"/>
    </row>
    <row r="9" spans="1:11" ht="14.25">
      <c r="A9" s="2" t="s">
        <v>34</v>
      </c>
      <c r="B9" s="15">
        <v>1839480.1919999998</v>
      </c>
      <c r="C9" s="15" t="s">
        <v>35</v>
      </c>
      <c r="E9" s="8"/>
    </row>
    <row r="10" spans="1:11">
      <c r="A10" s="2"/>
      <c r="B10" s="15"/>
      <c r="C10" s="15"/>
    </row>
    <row r="11" spans="1:11" ht="14.25">
      <c r="A11" s="2" t="s">
        <v>36</v>
      </c>
      <c r="B11" s="14">
        <v>13.733481502801117</v>
      </c>
      <c r="C11" s="15" t="s">
        <v>37</v>
      </c>
    </row>
    <row r="12" spans="1:11">
      <c r="A12" s="2"/>
      <c r="B12" s="15"/>
      <c r="C12" s="15"/>
    </row>
    <row r="13" spans="1:11">
      <c r="A13" s="2" t="s">
        <v>38</v>
      </c>
      <c r="B13" s="16">
        <v>25262467.191601045</v>
      </c>
      <c r="C13" s="15" t="s">
        <v>39</v>
      </c>
    </row>
    <row r="14" spans="1:11">
      <c r="A14" s="2" t="s">
        <v>40</v>
      </c>
      <c r="B14" s="16">
        <v>6315616.7979002614</v>
      </c>
      <c r="C14" s="15" t="s">
        <v>39</v>
      </c>
    </row>
    <row r="15" spans="1:11">
      <c r="A15" s="7" t="s">
        <v>41</v>
      </c>
      <c r="B15" s="47">
        <v>34828714.111978546</v>
      </c>
      <c r="C15" s="15" t="s">
        <v>39</v>
      </c>
    </row>
    <row r="18" spans="1:11">
      <c r="A18" s="10" t="s">
        <v>24</v>
      </c>
      <c r="B18" s="13"/>
      <c r="C18" s="13"/>
      <c r="D18" s="13"/>
      <c r="E18" s="13"/>
      <c r="F18" s="13"/>
      <c r="G18" s="13"/>
      <c r="H18" s="13"/>
      <c r="I18" s="13"/>
      <c r="J18" s="13"/>
      <c r="K18" s="13"/>
    </row>
    <row r="19" spans="1:11">
      <c r="A19" s="1" t="s">
        <v>42</v>
      </c>
    </row>
    <row r="20" spans="1:11">
      <c r="A20" s="1" t="s">
        <v>43</v>
      </c>
      <c r="B20" s="5">
        <v>0.5</v>
      </c>
    </row>
    <row r="21" spans="1:11">
      <c r="A21" s="1" t="s">
        <v>44</v>
      </c>
      <c r="B21" s="5">
        <v>0.2</v>
      </c>
      <c r="C21" s="1" t="s">
        <v>45</v>
      </c>
    </row>
    <row r="22" spans="1:11">
      <c r="A22" s="1" t="s">
        <v>46</v>
      </c>
      <c r="B22" s="48">
        <v>0.7</v>
      </c>
      <c r="C22" s="2" t="s">
        <v>39</v>
      </c>
    </row>
    <row r="24" spans="1:11">
      <c r="A24" s="10" t="s">
        <v>21</v>
      </c>
      <c r="B24" s="13"/>
      <c r="C24" s="13"/>
      <c r="D24" s="13"/>
      <c r="E24" s="13"/>
      <c r="F24" s="13"/>
      <c r="G24" s="13"/>
      <c r="H24" s="13"/>
      <c r="I24" s="13"/>
      <c r="J24" s="13"/>
      <c r="K24" s="13"/>
    </row>
    <row r="25" spans="1:11">
      <c r="A25" s="1" t="s">
        <v>47</v>
      </c>
      <c r="B25" s="3">
        <v>4000000</v>
      </c>
      <c r="C25" s="2" t="s">
        <v>39</v>
      </c>
    </row>
    <row r="26" spans="1:11">
      <c r="A26" s="6" t="s">
        <v>41</v>
      </c>
      <c r="B26" s="9">
        <v>44321154.072841004</v>
      </c>
      <c r="C26" s="2" t="s">
        <v>39</v>
      </c>
    </row>
    <row r="28" spans="1:11">
      <c r="A28" s="10" t="s">
        <v>22</v>
      </c>
      <c r="B28" s="13"/>
      <c r="C28" s="13"/>
      <c r="D28" s="13"/>
      <c r="E28" s="13"/>
      <c r="F28" s="13"/>
      <c r="G28" s="13"/>
      <c r="H28" s="13"/>
      <c r="I28" s="13"/>
      <c r="J28" s="13"/>
      <c r="K28" s="13"/>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15512403.92549435</v>
      </c>
      <c r="C34" s="2" t="s">
        <v>39</v>
      </c>
    </row>
    <row r="36" spans="1:11">
      <c r="A36" s="10" t="s">
        <v>23</v>
      </c>
      <c r="B36" s="13"/>
      <c r="C36" s="13"/>
      <c r="D36" s="13"/>
      <c r="E36" s="13"/>
      <c r="F36" s="13"/>
      <c r="G36" s="13"/>
      <c r="H36" s="13"/>
      <c r="I36" s="13"/>
      <c r="J36" s="13"/>
      <c r="K36" s="13"/>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672963462.21852303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AF53-EFB6-49A5-A1BC-449EF0AA94A8}">
  <dimension ref="A1:J30"/>
  <sheetViews>
    <sheetView workbookViewId="0">
      <selection sqref="A1:XFD1048576"/>
    </sheetView>
  </sheetViews>
  <sheetFormatPr defaultColWidth="11.42578125" defaultRowHeight="12.75"/>
  <cols>
    <col min="1" max="1" width="11.42578125" style="23"/>
    <col min="2" max="2" width="12.85546875" style="23" customWidth="1"/>
    <col min="3" max="3" width="22.42578125" style="23" customWidth="1"/>
    <col min="4" max="4" width="27.42578125" style="23" customWidth="1"/>
    <col min="5" max="5" width="20.85546875" style="23" customWidth="1"/>
    <col min="6" max="6" width="11.28515625" style="23" customWidth="1"/>
    <col min="7" max="7" width="11.42578125" style="23"/>
    <col min="8" max="8" width="11.28515625" style="23" customWidth="1"/>
    <col min="9" max="9" width="10.7109375" style="23" customWidth="1"/>
    <col min="10" max="10" width="12.28515625" style="23" customWidth="1"/>
    <col min="11" max="16384" width="11.42578125" style="23"/>
  </cols>
  <sheetData>
    <row r="1" spans="1:10">
      <c r="A1" s="23" t="s">
        <v>59</v>
      </c>
    </row>
    <row r="3" spans="1:10">
      <c r="A3" s="23" t="s">
        <v>26</v>
      </c>
      <c r="B3" s="23" t="s">
        <v>60</v>
      </c>
      <c r="C3" s="41" t="s">
        <v>19</v>
      </c>
      <c r="D3" s="41" t="s">
        <v>61</v>
      </c>
      <c r="E3" s="23" t="s">
        <v>21</v>
      </c>
      <c r="F3" s="42" t="s">
        <v>62</v>
      </c>
      <c r="G3" s="23" t="s">
        <v>63</v>
      </c>
      <c r="H3" s="42" t="s">
        <v>62</v>
      </c>
      <c r="I3" s="23" t="s">
        <v>23</v>
      </c>
      <c r="J3" s="42" t="s">
        <v>62</v>
      </c>
    </row>
    <row r="4" spans="1:10">
      <c r="A4" s="23">
        <v>2024</v>
      </c>
      <c r="B4" s="43">
        <v>2.5000000000000001E-2</v>
      </c>
      <c r="C4" s="44">
        <v>25262467.229999997</v>
      </c>
      <c r="D4" s="17">
        <v>34828714.111978546</v>
      </c>
      <c r="E4" s="45">
        <v>4000000</v>
      </c>
      <c r="F4" s="19">
        <v>44321154.072841004</v>
      </c>
      <c r="G4" s="46">
        <v>1400000</v>
      </c>
      <c r="H4" s="21">
        <v>15512403.92549435</v>
      </c>
      <c r="I4" s="45">
        <v>12000000</v>
      </c>
      <c r="J4" s="19">
        <v>132963462.21852301</v>
      </c>
    </row>
    <row r="5" spans="1:10">
      <c r="A5" s="23">
        <v>2025</v>
      </c>
      <c r="B5" s="43">
        <v>8.5000000000000006E-2</v>
      </c>
      <c r="C5" s="44">
        <v>0</v>
      </c>
      <c r="D5" s="18">
        <v>10379377.866946721</v>
      </c>
      <c r="E5" s="45">
        <v>4000000</v>
      </c>
      <c r="F5" s="20">
        <v>43748452.169032484</v>
      </c>
      <c r="G5" s="46">
        <v>1400000</v>
      </c>
      <c r="H5" s="22">
        <v>15311958.25916137</v>
      </c>
      <c r="I5" s="45">
        <v>12000000</v>
      </c>
      <c r="J5" s="20">
        <v>131245356.50709747</v>
      </c>
    </row>
    <row r="6" spans="1:10">
      <c r="A6" s="23">
        <v>2026</v>
      </c>
      <c r="B6" s="43">
        <v>6.6000000000000003E-2</v>
      </c>
      <c r="C6" s="44">
        <v>0</v>
      </c>
      <c r="D6" s="18">
        <v>11064416.806165205</v>
      </c>
      <c r="E6" s="45">
        <v>4000000</v>
      </c>
      <c r="F6" s="20">
        <v>42371850.012188628</v>
      </c>
      <c r="G6" s="46">
        <v>1400000</v>
      </c>
      <c r="H6" s="22">
        <v>14830147.504266022</v>
      </c>
      <c r="I6" s="45">
        <v>12000000</v>
      </c>
      <c r="J6" s="20">
        <v>127115550.0365659</v>
      </c>
    </row>
    <row r="7" spans="1:10">
      <c r="A7" s="23">
        <v>2027</v>
      </c>
      <c r="B7" s="43">
        <v>5.7000000000000002E-2</v>
      </c>
      <c r="C7" s="44">
        <v>0</v>
      </c>
      <c r="D7" s="18">
        <v>11695088.564116621</v>
      </c>
      <c r="E7" s="45">
        <v>4000000</v>
      </c>
      <c r="F7" s="20">
        <v>40559045.462883376</v>
      </c>
      <c r="G7" s="46">
        <v>1400000</v>
      </c>
      <c r="H7" s="22">
        <v>14195665.912009183</v>
      </c>
      <c r="I7" s="45">
        <v>12000000</v>
      </c>
      <c r="J7" s="20">
        <v>121677136.38865015</v>
      </c>
    </row>
    <row r="8" spans="1:10">
      <c r="A8" s="23">
        <v>2028</v>
      </c>
      <c r="B8" s="43">
        <v>5.5999999999999994E-2</v>
      </c>
      <c r="C8" s="44">
        <v>0</v>
      </c>
      <c r="D8" s="18">
        <v>12350013.523707153</v>
      </c>
      <c r="E8" s="45">
        <v>4000000</v>
      </c>
      <c r="F8" s="20">
        <v>38606352.00880485</v>
      </c>
      <c r="G8" s="46">
        <v>1400000</v>
      </c>
      <c r="H8" s="22">
        <v>13512223.203081699</v>
      </c>
      <c r="I8" s="45">
        <v>12000000</v>
      </c>
      <c r="J8" s="20">
        <v>115819056.02641456</v>
      </c>
    </row>
    <row r="9" spans="1:10">
      <c r="A9" s="23">
        <v>2029</v>
      </c>
      <c r="B9" s="43">
        <v>7.0999999999999994E-2</v>
      </c>
      <c r="C9" s="44">
        <v>6315616.8075000001</v>
      </c>
      <c r="D9" s="18">
        <v>13226864.48389036</v>
      </c>
      <c r="E9" s="45">
        <v>4000000</v>
      </c>
      <c r="F9" s="20">
        <v>37063403.00142999</v>
      </c>
      <c r="G9" s="46">
        <v>1400000</v>
      </c>
      <c r="H9" s="22">
        <v>12972191.050500499</v>
      </c>
      <c r="I9" s="45">
        <v>12000000</v>
      </c>
      <c r="J9" s="20">
        <v>111190209.00428998</v>
      </c>
    </row>
    <row r="10" spans="1:10">
      <c r="A10" s="23">
        <v>2030</v>
      </c>
      <c r="B10" s="43">
        <v>7.0999999999999994E-2</v>
      </c>
      <c r="C10" s="44">
        <v>0</v>
      </c>
      <c r="D10" s="18">
        <v>7401946.2614140753</v>
      </c>
      <c r="E10" s="45">
        <v>4000000</v>
      </c>
      <c r="F10" s="20">
        <v>35410904.614531517</v>
      </c>
      <c r="G10" s="46">
        <v>1400000</v>
      </c>
      <c r="H10" s="22">
        <v>12393816.615086034</v>
      </c>
      <c r="I10" s="45">
        <v>12000000</v>
      </c>
      <c r="J10" s="20">
        <v>106232713.84359457</v>
      </c>
    </row>
    <row r="11" spans="1:10">
      <c r="A11" s="23">
        <v>2031</v>
      </c>
      <c r="B11" s="43">
        <v>7.2999999999999995E-2</v>
      </c>
      <c r="C11" s="44">
        <v>0</v>
      </c>
      <c r="D11" s="18">
        <v>7942288.3384973025</v>
      </c>
      <c r="E11" s="45">
        <v>4000000</v>
      </c>
      <c r="F11" s="20">
        <v>33703900.651392318</v>
      </c>
      <c r="G11" s="46">
        <v>1400000</v>
      </c>
      <c r="H11" s="22">
        <v>11796365.227987314</v>
      </c>
      <c r="I11" s="45">
        <v>12000000</v>
      </c>
      <c r="J11" s="20">
        <v>101111701.95417696</v>
      </c>
    </row>
    <row r="12" spans="1:10">
      <c r="A12" s="23">
        <v>2032</v>
      </c>
      <c r="B12" s="43">
        <v>7.2999999999999995E-2</v>
      </c>
      <c r="C12" s="44">
        <v>0</v>
      </c>
      <c r="D12" s="18">
        <v>8522075.3872076049</v>
      </c>
      <c r="E12" s="45">
        <v>4000000</v>
      </c>
      <c r="F12" s="20">
        <v>31872285.398943957</v>
      </c>
      <c r="G12" s="46">
        <v>1400000</v>
      </c>
      <c r="H12" s="22">
        <v>11155299.889630387</v>
      </c>
      <c r="I12" s="45">
        <v>12000000</v>
      </c>
      <c r="J12" s="20">
        <v>95616856.196831882</v>
      </c>
    </row>
    <row r="13" spans="1:10">
      <c r="A13" s="23">
        <v>2033</v>
      </c>
      <c r="B13" s="43">
        <v>7.2999999999999995E-2</v>
      </c>
      <c r="C13" s="44">
        <v>0</v>
      </c>
      <c r="D13" s="18">
        <v>9144186.8904737607</v>
      </c>
      <c r="E13" s="45">
        <v>4000000</v>
      </c>
      <c r="F13" s="20">
        <v>29906962.233066864</v>
      </c>
      <c r="G13" s="46">
        <v>1400000</v>
      </c>
      <c r="H13" s="22">
        <v>10467436.781573404</v>
      </c>
      <c r="I13" s="45">
        <v>12000000</v>
      </c>
      <c r="J13" s="20">
        <v>89720886.6992006</v>
      </c>
    </row>
    <row r="14" spans="1:10">
      <c r="A14" s="23">
        <v>2034</v>
      </c>
      <c r="B14" s="43">
        <v>7.0999999999999994E-2</v>
      </c>
      <c r="C14" s="44">
        <v>0</v>
      </c>
      <c r="D14" s="18">
        <v>9793424.1596973967</v>
      </c>
      <c r="E14" s="45">
        <v>4000000</v>
      </c>
      <c r="F14" s="20">
        <v>27746356.551614609</v>
      </c>
      <c r="G14" s="46">
        <v>1400000</v>
      </c>
      <c r="H14" s="22">
        <v>9711224.7930651139</v>
      </c>
      <c r="I14" s="45">
        <v>12000000</v>
      </c>
      <c r="J14" s="20">
        <v>83239069.654843837</v>
      </c>
    </row>
    <row r="15" spans="1:10">
      <c r="A15" s="23">
        <v>2035</v>
      </c>
      <c r="B15" s="43">
        <v>7.0999999999999994E-2</v>
      </c>
      <c r="C15" s="44">
        <v>6315616.8075000001</v>
      </c>
      <c r="D15" s="18">
        <v>10488757.275035912</v>
      </c>
      <c r="E15" s="45">
        <v>4000000</v>
      </c>
      <c r="F15" s="20">
        <v>25432347.866779245</v>
      </c>
      <c r="G15" s="46">
        <v>1400000</v>
      </c>
      <c r="H15" s="22">
        <v>8901321.7533727363</v>
      </c>
      <c r="I15" s="45">
        <v>12000000</v>
      </c>
      <c r="J15" s="20">
        <v>76297043.600337744</v>
      </c>
    </row>
    <row r="16" spans="1:10">
      <c r="A16" s="23">
        <v>2036</v>
      </c>
      <c r="B16" s="43">
        <v>7.2000000000000008E-2</v>
      </c>
      <c r="C16" s="44">
        <v>0</v>
      </c>
      <c r="D16" s="18">
        <v>4473606.5811984977</v>
      </c>
      <c r="E16" s="45">
        <v>4000000</v>
      </c>
      <c r="F16" s="20">
        <v>22975476.913187351</v>
      </c>
      <c r="G16" s="46">
        <v>1400000</v>
      </c>
      <c r="H16" s="22">
        <v>8041416.9196155732</v>
      </c>
      <c r="I16" s="45">
        <v>12000000</v>
      </c>
      <c r="J16" s="20">
        <v>68926430.739562064</v>
      </c>
    </row>
    <row r="17" spans="1:10">
      <c r="A17" s="23">
        <v>2037</v>
      </c>
      <c r="B17" s="43">
        <v>7.2000000000000008E-2</v>
      </c>
      <c r="C17" s="44">
        <v>0</v>
      </c>
      <c r="D17" s="18">
        <v>4795706.25504479</v>
      </c>
      <c r="E17" s="45">
        <v>4000000</v>
      </c>
      <c r="F17" s="20">
        <v>20341711.250936843</v>
      </c>
      <c r="G17" s="46">
        <v>1400000</v>
      </c>
      <c r="H17" s="22">
        <v>7119598.9378278945</v>
      </c>
      <c r="I17" s="45">
        <v>12000000</v>
      </c>
      <c r="J17" s="20">
        <v>61025133.75281053</v>
      </c>
    </row>
    <row r="18" spans="1:10">
      <c r="A18" s="23">
        <v>2038</v>
      </c>
      <c r="B18" s="43">
        <v>7.2000000000000008E-2</v>
      </c>
      <c r="C18" s="44">
        <v>0</v>
      </c>
      <c r="D18" s="18">
        <v>5140997.1054080147</v>
      </c>
      <c r="E18" s="45">
        <v>4000000</v>
      </c>
      <c r="F18" s="20">
        <v>17518314.461004294</v>
      </c>
      <c r="G18" s="46">
        <v>1400000</v>
      </c>
      <c r="H18" s="22">
        <v>6131410.0613515032</v>
      </c>
      <c r="I18" s="45">
        <v>12000000</v>
      </c>
      <c r="J18" s="20">
        <v>52554943.383012891</v>
      </c>
    </row>
    <row r="19" spans="1:10">
      <c r="A19" s="23">
        <v>2039</v>
      </c>
      <c r="B19" s="43">
        <v>7.0999999999999994E-2</v>
      </c>
      <c r="C19" s="44">
        <v>0</v>
      </c>
      <c r="D19" s="18">
        <v>5506007.8998919837</v>
      </c>
      <c r="E19" s="45">
        <v>4000000</v>
      </c>
      <c r="F19" s="20">
        <v>14478114.787735598</v>
      </c>
      <c r="G19" s="46">
        <v>1400000</v>
      </c>
      <c r="H19" s="22">
        <v>5067340.1757074594</v>
      </c>
      <c r="I19" s="45">
        <v>12000000</v>
      </c>
      <c r="J19" s="20">
        <v>43434344.363206804</v>
      </c>
    </row>
    <row r="20" spans="1:10">
      <c r="A20" s="23">
        <v>2040</v>
      </c>
      <c r="B20" s="43">
        <v>7.0999999999999994E-2</v>
      </c>
      <c r="C20" s="44">
        <v>0</v>
      </c>
      <c r="D20" s="18">
        <v>5896934.4607843142</v>
      </c>
      <c r="E20" s="45">
        <v>4000000</v>
      </c>
      <c r="F20" s="20">
        <v>11222060.937664825</v>
      </c>
      <c r="G20" s="46">
        <v>1400000</v>
      </c>
      <c r="H20" s="22">
        <v>3927721.3281826894</v>
      </c>
      <c r="I20" s="45">
        <v>12000000</v>
      </c>
      <c r="J20" s="20">
        <v>33666182.81299448</v>
      </c>
    </row>
    <row r="21" spans="1:10">
      <c r="A21" s="23">
        <v>2041</v>
      </c>
      <c r="B21" s="43">
        <v>7.0999999999999994E-2</v>
      </c>
      <c r="C21" s="44">
        <v>6315616.8075000001</v>
      </c>
      <c r="D21" s="18">
        <v>6315616.8075000001</v>
      </c>
      <c r="E21" s="45">
        <v>4000000</v>
      </c>
      <c r="F21" s="20">
        <v>7734827.264239029</v>
      </c>
      <c r="G21" s="46">
        <v>1400000</v>
      </c>
      <c r="H21" s="22">
        <v>2707189.5424836604</v>
      </c>
      <c r="I21" s="45">
        <v>12000000</v>
      </c>
      <c r="J21" s="20">
        <v>23204481.792717088</v>
      </c>
    </row>
    <row r="22" spans="1:10">
      <c r="A22" s="23">
        <v>2042</v>
      </c>
      <c r="B22" s="43">
        <v>7.0999999999999994E-2</v>
      </c>
      <c r="C22" s="44">
        <v>0</v>
      </c>
      <c r="D22" s="18">
        <v>6315616.8075000001</v>
      </c>
      <c r="E22" s="45">
        <v>4000000</v>
      </c>
      <c r="F22" s="20">
        <v>4000000</v>
      </c>
      <c r="G22" s="46">
        <v>1400000</v>
      </c>
      <c r="H22" s="22">
        <v>1400000</v>
      </c>
      <c r="I22" s="45">
        <v>12000000</v>
      </c>
      <c r="J22" s="20">
        <v>12000000</v>
      </c>
    </row>
    <row r="23" spans="1:10">
      <c r="A23" s="23">
        <v>2043</v>
      </c>
      <c r="B23" s="43">
        <v>7.0999999999999994E-2</v>
      </c>
      <c r="C23" s="44">
        <v>0</v>
      </c>
      <c r="D23" s="18">
        <v>6315616.8075000001</v>
      </c>
      <c r="E23" s="45">
        <v>4000000</v>
      </c>
      <c r="F23" s="20">
        <v>4000000</v>
      </c>
      <c r="G23" s="46">
        <v>1400000</v>
      </c>
      <c r="H23" s="22">
        <v>1400000</v>
      </c>
      <c r="I23" s="45">
        <v>12000000</v>
      </c>
      <c r="J23" s="20">
        <v>12000000</v>
      </c>
    </row>
    <row r="24" spans="1:10">
      <c r="A24" s="23">
        <v>2044</v>
      </c>
      <c r="B24" s="43">
        <v>7.0999999999999994E-2</v>
      </c>
      <c r="C24" s="44">
        <v>0</v>
      </c>
      <c r="D24" s="18">
        <v>6315616.8075000001</v>
      </c>
      <c r="E24" s="45">
        <v>4000000</v>
      </c>
      <c r="F24" s="20">
        <v>4000000</v>
      </c>
      <c r="G24" s="46">
        <v>1400000</v>
      </c>
      <c r="H24" s="22">
        <v>1400000</v>
      </c>
      <c r="I24" s="45">
        <v>12000000</v>
      </c>
      <c r="J24" s="20">
        <v>12000000</v>
      </c>
    </row>
    <row r="25" spans="1:10">
      <c r="A25" s="23">
        <v>2045</v>
      </c>
      <c r="B25" s="43">
        <v>7.0999999999999994E-2</v>
      </c>
      <c r="C25" s="44">
        <v>0</v>
      </c>
      <c r="D25" s="18">
        <v>6315616.8075000001</v>
      </c>
      <c r="E25" s="45">
        <v>4000000</v>
      </c>
      <c r="F25" s="20">
        <v>4000000</v>
      </c>
      <c r="G25" s="46">
        <v>1400000</v>
      </c>
      <c r="H25" s="22">
        <v>1400000</v>
      </c>
      <c r="I25" s="45">
        <v>12000000</v>
      </c>
      <c r="J25" s="20">
        <v>12000000</v>
      </c>
    </row>
    <row r="26" spans="1:10">
      <c r="A26" s="23">
        <v>2046</v>
      </c>
      <c r="B26" s="43">
        <v>7.0999999999999994E-2</v>
      </c>
      <c r="C26" s="44">
        <v>0</v>
      </c>
      <c r="D26" s="18">
        <v>6315616.8075000001</v>
      </c>
      <c r="E26" s="45">
        <v>4000000</v>
      </c>
      <c r="F26" s="20">
        <v>4000000</v>
      </c>
      <c r="G26" s="46">
        <v>1400000</v>
      </c>
      <c r="H26" s="22">
        <v>1400000</v>
      </c>
      <c r="I26" s="45">
        <v>12000000</v>
      </c>
      <c r="J26" s="20">
        <v>12000000</v>
      </c>
    </row>
    <row r="27" spans="1:10">
      <c r="A27" s="23">
        <v>2047</v>
      </c>
      <c r="B27" s="43">
        <v>7.0999999999999994E-2</v>
      </c>
      <c r="C27" s="44">
        <v>0</v>
      </c>
      <c r="D27" s="18">
        <v>6315616.8075000001</v>
      </c>
      <c r="E27" s="45">
        <v>4000000</v>
      </c>
      <c r="F27" s="20">
        <v>4000000</v>
      </c>
      <c r="G27" s="46">
        <v>1400000</v>
      </c>
      <c r="H27" s="22">
        <v>1400000</v>
      </c>
      <c r="I27" s="45">
        <v>12000000</v>
      </c>
      <c r="J27" s="20">
        <v>12000000</v>
      </c>
    </row>
    <row r="28" spans="1:10">
      <c r="A28" s="23">
        <v>2048</v>
      </c>
      <c r="B28" s="43">
        <v>7.0999999999999994E-2</v>
      </c>
      <c r="C28" s="44">
        <v>0</v>
      </c>
      <c r="D28" s="18">
        <v>6315616.8075000001</v>
      </c>
      <c r="E28" s="45">
        <v>4000000</v>
      </c>
      <c r="F28" s="20">
        <v>4000000</v>
      </c>
      <c r="G28" s="46">
        <v>1400000</v>
      </c>
      <c r="H28" s="22">
        <v>1400000</v>
      </c>
      <c r="I28" s="45">
        <v>12000000</v>
      </c>
      <c r="J28" s="20">
        <v>12000000</v>
      </c>
    </row>
    <row r="29" spans="1:10">
      <c r="A29" s="23">
        <v>2049</v>
      </c>
      <c r="B29" s="43">
        <v>7.0999999999999994E-2</v>
      </c>
      <c r="C29" s="44">
        <v>0</v>
      </c>
      <c r="D29" s="18">
        <v>6315616.8075000001</v>
      </c>
      <c r="E29" s="45">
        <v>4000000</v>
      </c>
      <c r="F29" s="20">
        <v>4000000</v>
      </c>
      <c r="G29" s="46">
        <v>1400000</v>
      </c>
      <c r="H29" s="22">
        <v>1400000</v>
      </c>
      <c r="I29" s="45">
        <v>12000000</v>
      </c>
      <c r="J29" s="20">
        <v>12000000</v>
      </c>
    </row>
    <row r="30" spans="1:10">
      <c r="A30" s="23">
        <v>2050</v>
      </c>
      <c r="B30" s="43">
        <v>7.0999999999999994E-2</v>
      </c>
      <c r="C30" s="44">
        <v>0</v>
      </c>
      <c r="D30" s="18">
        <v>6315616.8075000001</v>
      </c>
      <c r="E30" s="45">
        <v>4000000</v>
      </c>
      <c r="F30" s="20">
        <v>4000000</v>
      </c>
      <c r="G30" s="46">
        <v>1400000</v>
      </c>
      <c r="H30" s="22">
        <v>1400000</v>
      </c>
      <c r="I30" s="45">
        <v>12000000</v>
      </c>
      <c r="J30" s="20">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sqref="A1:XFD1048576"/>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27" t="s">
        <v>64</v>
      </c>
      <c r="B1" s="27" t="s">
        <v>65</v>
      </c>
      <c r="C1" s="27" t="s">
        <v>3</v>
      </c>
    </row>
    <row r="2" spans="1:3">
      <c r="A2" s="28" t="s">
        <v>84</v>
      </c>
      <c r="B2" s="28">
        <v>1</v>
      </c>
      <c r="C2" s="28" t="s">
        <v>66</v>
      </c>
    </row>
    <row r="3" spans="1:3">
      <c r="A3" s="28" t="s">
        <v>91</v>
      </c>
      <c r="B3" s="28">
        <v>1</v>
      </c>
      <c r="C3" s="28" t="s">
        <v>67</v>
      </c>
    </row>
    <row r="4" spans="1:3">
      <c r="A4" s="28" t="s">
        <v>68</v>
      </c>
      <c r="B4" s="28">
        <v>0</v>
      </c>
      <c r="C4" s="28">
        <v>2024</v>
      </c>
    </row>
    <row r="5" spans="1:3">
      <c r="A5" s="28" t="s">
        <v>101</v>
      </c>
      <c r="B5" s="28">
        <v>0</v>
      </c>
      <c r="C5" s="28" t="s">
        <v>1</v>
      </c>
    </row>
    <row r="6" spans="1:3">
      <c r="A6" s="28" t="s">
        <v>102</v>
      </c>
      <c r="B6" s="28">
        <v>0</v>
      </c>
      <c r="C6" s="28" t="s">
        <v>1</v>
      </c>
    </row>
    <row r="7" spans="1:3">
      <c r="A7" s="28" t="s">
        <v>103</v>
      </c>
      <c r="B7" s="28">
        <v>0</v>
      </c>
      <c r="C7" s="28">
        <v>1</v>
      </c>
    </row>
    <row r="8" spans="1:3">
      <c r="A8" s="28" t="s">
        <v>69</v>
      </c>
      <c r="B8" s="28">
        <v>0</v>
      </c>
      <c r="C8" s="28" t="s">
        <v>1</v>
      </c>
    </row>
    <row r="9" spans="1:3">
      <c r="A9" s="28" t="s">
        <v>70</v>
      </c>
      <c r="B9" s="28">
        <v>0</v>
      </c>
      <c r="C9" s="28" t="s">
        <v>1</v>
      </c>
    </row>
    <row r="10" spans="1:3">
      <c r="A10" s="28" t="s">
        <v>71</v>
      </c>
      <c r="B10" s="28">
        <v>0</v>
      </c>
      <c r="C10" s="28">
        <v>1</v>
      </c>
    </row>
    <row r="11" spans="1:3">
      <c r="A11" s="28" t="s">
        <v>72</v>
      </c>
      <c r="B11" s="28">
        <v>0</v>
      </c>
      <c r="C11" s="28">
        <v>2024</v>
      </c>
    </row>
    <row r="12" spans="1:3">
      <c r="A12" s="28" t="s">
        <v>73</v>
      </c>
      <c r="B12" s="28">
        <v>0</v>
      </c>
      <c r="C12" s="28">
        <v>2050</v>
      </c>
    </row>
    <row r="13" spans="1:3">
      <c r="A13" s="28" t="s">
        <v>74</v>
      </c>
      <c r="B13" s="28">
        <v>0</v>
      </c>
      <c r="C13" s="28">
        <v>1</v>
      </c>
    </row>
    <row r="14" spans="1:3">
      <c r="A14" s="28" t="s">
        <v>75</v>
      </c>
      <c r="B14" s="28">
        <v>0</v>
      </c>
      <c r="C14" s="28">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2024-10-10T09:16:40Z</dcterms:modified>
</cp:coreProperties>
</file>