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84" yWindow="-24" windowWidth="15480" windowHeight="9432" tabRatio="222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M12" i="1"/>
  <c r="P17"/>
  <c r="O17"/>
  <c r="N17"/>
  <c r="M17"/>
  <c r="L17"/>
  <c r="G25"/>
  <c r="P34" s="1"/>
  <c r="P35" s="1"/>
  <c r="G23"/>
  <c r="O33" s="1"/>
  <c r="O35" s="1"/>
  <c r="E23"/>
  <c r="M33" s="1"/>
  <c r="M35" s="1"/>
  <c r="D23"/>
  <c r="L33" s="1"/>
  <c r="L35" s="1"/>
  <c r="L37" s="1"/>
  <c r="F23"/>
  <c r="N33" s="1"/>
  <c r="N35" s="1"/>
  <c r="P37" l="1"/>
  <c r="N37"/>
  <c r="M37"/>
  <c r="O37"/>
</calcChain>
</file>

<file path=xl/sharedStrings.xml><?xml version="1.0" encoding="utf-8"?>
<sst xmlns="http://schemas.openxmlformats.org/spreadsheetml/2006/main" count="255" uniqueCount="141">
  <si>
    <t>Mana</t>
  </si>
  <si>
    <t>AP</t>
  </si>
  <si>
    <t>SFP</t>
  </si>
  <si>
    <t>NFP</t>
  </si>
  <si>
    <t>GP</t>
  </si>
  <si>
    <t>Regional</t>
  </si>
  <si>
    <t>Public Works</t>
  </si>
  <si>
    <t>City</t>
  </si>
  <si>
    <t>Internal Trade</t>
  </si>
  <si>
    <t>International Trade</t>
  </si>
  <si>
    <t>Saved</t>
  </si>
  <si>
    <t>On Stat Sheet</t>
  </si>
  <si>
    <t>From Sacrifice</t>
  </si>
  <si>
    <t>From Other Player</t>
  </si>
  <si>
    <t>TOTAL INCOME</t>
  </si>
  <si>
    <t>To Sacrifice</t>
  </si>
  <si>
    <t>Army Support</t>
  </si>
  <si>
    <t>Tithe</t>
  </si>
  <si>
    <t>CAV QR investment</t>
  </si>
  <si>
    <t>INF QR investment</t>
  </si>
  <si>
    <t>SGE QR investment</t>
  </si>
  <si>
    <t>NAV QR investment</t>
  </si>
  <si>
    <t>AIR QR investment</t>
  </si>
  <si>
    <t>NSR investment</t>
  </si>
  <si>
    <t>IR investment</t>
  </si>
  <si>
    <t>BL investment</t>
  </si>
  <si>
    <t>PW investment</t>
  </si>
  <si>
    <t>To Other Player</t>
  </si>
  <si>
    <t>Miscellaneous</t>
  </si>
  <si>
    <t>MAGIC</t>
  </si>
  <si>
    <t>BUILDS</t>
  </si>
  <si>
    <t>TOTAL SPENT</t>
  </si>
  <si>
    <t>REVENUE</t>
  </si>
  <si>
    <t>What/Where/Leader</t>
  </si>
  <si>
    <t>Total Builds</t>
  </si>
  <si>
    <t>(spells, constructs, saved to batteries)</t>
  </si>
  <si>
    <t>Cease Trade with:</t>
  </si>
  <si>
    <t>Initiate Trade with:</t>
  </si>
  <si>
    <t>Cruenti Dei: Sahûl</t>
  </si>
  <si>
    <t>Turn:</t>
  </si>
  <si>
    <t>©1995, 2007 Thom Ryng</t>
  </si>
  <si>
    <t>Realm:</t>
  </si>
  <si>
    <t>Player:</t>
  </si>
  <si>
    <t>E-Mail:</t>
  </si>
  <si>
    <t>ARMY MOVEMENT</t>
  </si>
  <si>
    <t>#/Leader</t>
  </si>
  <si>
    <t>Orders</t>
  </si>
  <si>
    <t>To</t>
  </si>
  <si>
    <t>Via</t>
  </si>
  <si>
    <t>From</t>
  </si>
  <si>
    <t>Battlemagic</t>
  </si>
  <si>
    <t>Continue Orders on additional sheets as needed.</t>
  </si>
  <si>
    <t>Permission to photocopy this page for personal use</t>
  </si>
  <si>
    <t>TO SAVED</t>
  </si>
  <si>
    <t>Total Used</t>
  </si>
  <si>
    <t>MP</t>
  </si>
  <si>
    <t>Units (start of turn / end of turn)</t>
  </si>
  <si>
    <t xml:space="preserve">General Notes:  </t>
  </si>
  <si>
    <t>Player Order Form v4.2e</t>
  </si>
  <si>
    <t>024</t>
  </si>
  <si>
    <t>Electoral Chi'tixi</t>
  </si>
  <si>
    <t>Steven Cagg</t>
  </si>
  <si>
    <t>ragnarstation@hotmail.com</t>
  </si>
  <si>
    <t>Irusa, Imperial Dimense Kivik</t>
  </si>
  <si>
    <t>75 Dragoons Chi'tixi L3</t>
  </si>
  <si>
    <t>R1 Eye, Wards Greater, Aura Impenetrability,</t>
  </si>
  <si>
    <t>Firebolt x2</t>
  </si>
  <si>
    <t>L2 Limited Teleport, Wards Lesser, forceblade,</t>
  </si>
  <si>
    <t>Aura of impenetrability</t>
  </si>
  <si>
    <t>L3 Battlemagic, forceblade, aura impenetrability</t>
  </si>
  <si>
    <t>L4 Fly Airship, Invisibility, Flight</t>
  </si>
  <si>
    <t>L5 Aura Impenetrability</t>
  </si>
  <si>
    <t>G6 Teleport x3, aura impenetrability</t>
  </si>
  <si>
    <t>L7 Aura impenetrability, forceblade</t>
  </si>
  <si>
    <t>L8 Battlemagic, aura impenetrability, forceblade</t>
  </si>
  <si>
    <t>L9 Activate Gate, aura invulnerability</t>
  </si>
  <si>
    <t>A10 aura impenetrability, forceblade, firebolt</t>
  </si>
  <si>
    <t xml:space="preserve">500 gp to HMYZ bank to hold for Sky Tent project. 50 gp going with L7 for DP of Irusa. </t>
  </si>
  <si>
    <t>R1</t>
  </si>
  <si>
    <t>40PK</t>
  </si>
  <si>
    <t>casts Eye, Wards Greater, Firebolt x2 conditional only if capital is attacked, aura impenetrability,</t>
  </si>
  <si>
    <t>defend Chi'tixi capital, defend against assassination.</t>
  </si>
  <si>
    <t>L2</t>
  </si>
  <si>
    <t>Will take command of 25 AS, 50 RA in Tapori</t>
  </si>
  <si>
    <t>Teleport to Tapori, receive AS and RA from L4, move to Lower Byrrin, to Upper Byrrin, to Sardarthion</t>
  </si>
  <si>
    <t xml:space="preserve">with AS and RA, attack carberics troops in Sardarthion.     </t>
  </si>
  <si>
    <t xml:space="preserve"> Secure Sardarthion after carberic</t>
  </si>
  <si>
    <t>is destroyed or if he has fled the city. Casts teleport, wards lesser, forceblade, aura impenetrability</t>
  </si>
  <si>
    <t>also defends against assassination.</t>
  </si>
  <si>
    <t>L3</t>
  </si>
  <si>
    <t>Builds 75 Dragoons in Chi'tixi. Cast Battlemagic, forceblade, aura impenetrability.</t>
  </si>
  <si>
    <t xml:space="preserve">Moves with 75 DR by road from Chi'tixi to Kikk't, leaves road moves to Ekatchix, to Kit'ax. Attack </t>
  </si>
  <si>
    <t>Puritan forces, if not there secure region and move to Otch'kar hunting Puritans, attack if found, slave</t>
  </si>
  <si>
    <t>raid surviving puritans, secure region. Move to Matikat if time allows.</t>
  </si>
  <si>
    <t>L4</t>
  </si>
  <si>
    <t xml:space="preserve">Units. 25 AS, 50 RA, 20 HI, 8 ZI. </t>
  </si>
  <si>
    <t xml:space="preserve">cast fly airship, move from Gurvan to Tapori. Give L2 25 AS, 50RA, spell crystals transmutation, </t>
  </si>
  <si>
    <t>I will leave 8ZI and 1 HI in Gurvan.</t>
  </si>
  <si>
    <t>curse minor and major, lichlife. Gives A10 19 HI, spell crystal firebolt. Will go with L2 to Sardarthion</t>
  </si>
  <si>
    <t>as L2 attacks city, L4 will attempt to assassinate carberic, failing that will SM Banner of Malygris.</t>
  </si>
  <si>
    <t>L5</t>
  </si>
  <si>
    <t xml:space="preserve">24 WR. Will sail from Abalaga Shallows to Chittix Coast to Port Kar, Otch'kar, moore WR. Take </t>
  </si>
  <si>
    <t>command of 3 aMC, 16 aHI, if Puritans are in Otch'kar defend city and region, if they are not</t>
  </si>
  <si>
    <t>move with army to Kit'ax hunting Puritans, if found attack until reinforcements arrive from capital.</t>
  </si>
  <si>
    <t>casts aura of impenetrability on arrival to Port Kar.</t>
  </si>
  <si>
    <t>G6</t>
  </si>
  <si>
    <t>Units. 5 aHI, 28 aMI, 34 aLI, 10 aEL, will be picking up in Caerrat.</t>
  </si>
  <si>
    <t>Teleport 1 from Ri'kat through Ket, Kita'ct, across Tikka river to Kikk't, teleport 2 from Kikk't through</t>
  </si>
  <si>
    <t>Chi'tari, Granax, across mountains to Girrettik, teleport 3 from Girrettik through Chitteri, across</t>
  </si>
  <si>
    <t>Stroip river, Kirakata, to Endekkar, move to Caerrat, pick up armies, leaves 2 aAS. Moves to Tichiir</t>
  </si>
  <si>
    <t xml:space="preserve"> and city of Astroy, attacks puritan forces, if none found secure region, move to Kirikat hunting puritans</t>
  </si>
  <si>
    <t>casts aura of impenetrablilty.</t>
  </si>
  <si>
    <t>Attack, if none found moves to Kirikata continuing hunt with attack orders, securing regions for Chi'tixi</t>
  </si>
  <si>
    <t>L7</t>
  </si>
  <si>
    <t>34 MI, 30 LI, 80 ZI if all goes as planned.</t>
  </si>
  <si>
    <t xml:space="preserve">Move by trade routes, Tikka river to Chittix Coast to Western Gulf of Iphil to Atchar Pekkik. Move through </t>
  </si>
  <si>
    <t>gate, L9 will activate, to Yarni Za, move to Iodeth to Irusa, meet HMYZ leader to DP Irusa, use 50 gp</t>
  </si>
  <si>
    <t>cast aura impenetrability, conditional casting forceblade if attacked to defend self. After DP move back</t>
  </si>
  <si>
    <t>to Iodeth take command of forces and wall, defend.</t>
  </si>
  <si>
    <t>L8</t>
  </si>
  <si>
    <t>91 WR, 54 TR.</t>
  </si>
  <si>
    <t>In Chittix Coast, move to Ri'kat port city Chorrix' leave 54 TR moored there. Move from Chittix coast</t>
  </si>
  <si>
    <t>to Western Gulf of Iphil off of Atchar pekkik penninsula, wait and watch for Aredec, Zarkandhu fleets,</t>
  </si>
  <si>
    <t>if they are discovered shadow there fleet until they attack or make for a landing on Chitixian coastline,</t>
  </si>
  <si>
    <t>anywhere along Western Gulf of Iphil, Chittix Coast, or Dorxat Coast. If they don't show keep patrolling</t>
  </si>
  <si>
    <t xml:space="preserve">between Atchar and Atuburrki region of Erran. </t>
  </si>
  <si>
    <t>Casts aura of impenetrability, forceblade to defend against assassination, battlemagic.</t>
  </si>
  <si>
    <t>L9</t>
  </si>
  <si>
    <t>40 PK, 25 HI</t>
  </si>
  <si>
    <t>Cast to activate Gate to Yarni Za for L7, Aura of invulnerability.</t>
  </si>
  <si>
    <t>Defend Pekkik and Gate.</t>
  </si>
  <si>
    <t>A10</t>
  </si>
  <si>
    <t xml:space="preserve">10 aHI, 10 aTR </t>
  </si>
  <si>
    <t>Will move with 10 aTR, 10 aHI from Lower Byrrin river to Tapori, disembark forces, receive 19 HI and</t>
  </si>
  <si>
    <t>firebolt crystal from L4. Cast aura impenetrability, forceblade, and conditionally firebolt if carberic and</t>
  </si>
  <si>
    <t xml:space="preserve">enemy forces come into Tapori. Otherwise secure region for Chi'tixi. Once done, A10 will move to </t>
  </si>
  <si>
    <t>Gurvan to retrieve 1 HI and 8 ZI left there, then move back to Tapori.</t>
  </si>
  <si>
    <t>Defend region.</t>
  </si>
  <si>
    <t xml:space="preserve">Guard Unit The Silent. </t>
  </si>
  <si>
    <t xml:space="preserve">Move in secret from Caerrat to Tichiir to kidnap puritan leaders, once successful move back to </t>
  </si>
  <si>
    <t>Caerrat and torture them just for the fun of it.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</si>
</sst>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0"/>
      <name val="Verdana"/>
    </font>
    <font>
      <u/>
      <sz val="12.5"/>
      <color indexed="12"/>
      <name val="Verdana"/>
    </font>
    <font>
      <sz val="9"/>
      <name val="Verdana"/>
    </font>
    <font>
      <b/>
      <sz val="9"/>
      <name val="Verdana"/>
    </font>
    <font>
      <sz val="6"/>
      <name val="Verdana"/>
    </font>
    <font>
      <i/>
      <sz val="9"/>
      <name val="Verdana"/>
    </font>
    <font>
      <sz val="20"/>
      <name val="Oldstyle HPLHS"/>
    </font>
    <font>
      <sz val="7"/>
      <name val="Verdana"/>
    </font>
    <font>
      <sz val="8"/>
      <name val="Verdana"/>
    </font>
    <font>
      <sz val="9"/>
      <name val="Verdana"/>
      <family val="2"/>
    </font>
    <font>
      <u/>
      <sz val="9"/>
      <color indexed="12"/>
      <name val="Verdana"/>
    </font>
    <font>
      <b/>
      <sz val="9"/>
      <name val="Verdana"/>
      <family val="2"/>
    </font>
    <font>
      <i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8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2" borderId="17" xfId="0" applyFont="1" applyFill="1" applyBorder="1"/>
    <xf numFmtId="0" fontId="2" fillId="2" borderId="16" xfId="0" applyFont="1" applyFill="1" applyBorder="1"/>
    <xf numFmtId="0" fontId="2" fillId="2" borderId="18" xfId="0" applyFont="1" applyFill="1" applyBorder="1"/>
    <xf numFmtId="0" fontId="2" fillId="0" borderId="19" xfId="0" applyFont="1" applyBorder="1"/>
    <xf numFmtId="0" fontId="2" fillId="0" borderId="20" xfId="0" applyFont="1" applyBorder="1"/>
    <xf numFmtId="0" fontId="3" fillId="0" borderId="15" xfId="0" applyFont="1" applyBorder="1"/>
    <xf numFmtId="0" fontId="6" fillId="0" borderId="2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2" borderId="2" xfId="0" applyNumberFormat="1" applyFont="1" applyFill="1" applyBorder="1"/>
    <xf numFmtId="164" fontId="2" fillId="2" borderId="0" xfId="0" applyNumberFormat="1" applyFont="1" applyFill="1" applyBorder="1"/>
    <xf numFmtId="164" fontId="2" fillId="2" borderId="3" xfId="0" applyNumberFormat="1" applyFont="1" applyFill="1" applyBorder="1"/>
    <xf numFmtId="0" fontId="2" fillId="0" borderId="3" xfId="0" applyFont="1" applyBorder="1" applyAlignment="1">
      <alignment horizontal="right"/>
    </xf>
    <xf numFmtId="0" fontId="2" fillId="0" borderId="18" xfId="0" applyFont="1" applyBorder="1"/>
    <xf numFmtId="0" fontId="11" fillId="0" borderId="2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right"/>
    </xf>
    <xf numFmtId="0" fontId="11" fillId="0" borderId="18" xfId="0" applyFont="1" applyBorder="1"/>
    <xf numFmtId="0" fontId="11" fillId="0" borderId="0" xfId="0" applyFont="1" applyBorder="1"/>
    <xf numFmtId="0" fontId="11" fillId="0" borderId="15" xfId="0" applyFont="1" applyBorder="1"/>
    <xf numFmtId="0" fontId="2" fillId="0" borderId="0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7" xfId="0" applyFont="1" applyBorder="1"/>
    <xf numFmtId="0" fontId="11" fillId="0" borderId="23" xfId="0" applyFont="1" applyBorder="1"/>
    <xf numFmtId="0" fontId="11" fillId="0" borderId="24" xfId="0" applyFont="1" applyBorder="1"/>
    <xf numFmtId="0" fontId="11" fillId="0" borderId="24" xfId="0" applyFont="1" applyBorder="1" applyAlignment="1">
      <alignment horizontal="right"/>
    </xf>
    <xf numFmtId="0" fontId="11" fillId="0" borderId="25" xfId="0" applyFont="1" applyBorder="1"/>
    <xf numFmtId="0" fontId="11" fillId="0" borderId="0" xfId="0" applyFont="1" applyBorder="1" applyAlignment="1">
      <alignment horizontal="right"/>
    </xf>
    <xf numFmtId="0" fontId="11" fillId="0" borderId="16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0" borderId="16" xfId="0" applyFont="1" applyBorder="1"/>
    <xf numFmtId="49" fontId="2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Border="1"/>
    <xf numFmtId="1" fontId="2" fillId="0" borderId="1" xfId="0" applyNumberFormat="1" applyFont="1" applyBorder="1"/>
    <xf numFmtId="1" fontId="2" fillId="2" borderId="0" xfId="0" applyNumberFormat="1" applyFont="1" applyFill="1" applyBorder="1"/>
    <xf numFmtId="1" fontId="2" fillId="0" borderId="19" xfId="0" applyNumberFormat="1" applyFont="1" applyBorder="1"/>
    <xf numFmtId="1" fontId="2" fillId="2" borderId="16" xfId="0" applyNumberFormat="1" applyFont="1" applyFill="1" applyBorder="1"/>
    <xf numFmtId="1" fontId="2" fillId="2" borderId="18" xfId="0" applyNumberFormat="1" applyFont="1" applyFill="1" applyBorder="1"/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3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39" xfId="0" applyFont="1" applyBorder="1" applyAlignment="1">
      <alignment horizontal="left"/>
    </xf>
    <xf numFmtId="0" fontId="11" fillId="0" borderId="35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1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2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2" fillId="0" borderId="48" xfId="0" applyFont="1" applyBorder="1" applyAlignment="1">
      <alignment horizontal="left"/>
    </xf>
    <xf numFmtId="0" fontId="2" fillId="0" borderId="4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9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7" xfId="0" applyFont="1" applyBorder="1" applyAlignment="1">
      <alignment horizontal="right"/>
    </xf>
    <xf numFmtId="0" fontId="2" fillId="0" borderId="38" xfId="0" applyFont="1" applyBorder="1" applyAlignment="1">
      <alignment horizontal="right"/>
    </xf>
    <xf numFmtId="0" fontId="2" fillId="0" borderId="27" xfId="0" applyFont="1" applyBorder="1" applyAlignment="1">
      <alignment horizontal="center"/>
    </xf>
    <xf numFmtId="0" fontId="2" fillId="0" borderId="39" xfId="0" applyFont="1" applyBorder="1" applyAlignment="1">
      <alignment horizontal="left" shrinkToFit="1"/>
    </xf>
    <xf numFmtId="0" fontId="2" fillId="0" borderId="35" xfId="0" applyFont="1" applyBorder="1" applyAlignment="1">
      <alignment horizontal="left" shrinkToFit="1"/>
    </xf>
    <xf numFmtId="0" fontId="2" fillId="0" borderId="3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10" fillId="0" borderId="40" xfId="1" applyFont="1" applyBorder="1" applyAlignment="1" applyProtection="1">
      <alignment horizontal="left"/>
    </xf>
    <xf numFmtId="0" fontId="10" fillId="0" borderId="42" xfId="1" applyFont="1" applyBorder="1" applyAlignment="1" applyProtection="1">
      <alignment horizontal="left"/>
    </xf>
    <xf numFmtId="0" fontId="2" fillId="0" borderId="2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2" fillId="0" borderId="4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right"/>
    </xf>
    <xf numFmtId="0" fontId="3" fillId="0" borderId="27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1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" fillId="0" borderId="6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narstati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2"/>
  <sheetViews>
    <sheetView tabSelected="1" zoomScale="125" workbookViewId="0">
      <selection activeCell="A2" sqref="A2:P2"/>
    </sheetView>
  </sheetViews>
  <sheetFormatPr defaultColWidth="6.54296875" defaultRowHeight="15" customHeight="1"/>
  <cols>
    <col min="1" max="1" width="7.7265625" style="1" customWidth="1"/>
    <col min="2" max="2" width="6.453125" style="1" customWidth="1"/>
    <col min="3" max="3" width="6.26953125" style="1" customWidth="1"/>
    <col min="4" max="7" width="5.26953125" style="1" customWidth="1"/>
    <col min="8" max="8" width="4.1796875" style="1" customWidth="1"/>
    <col min="9" max="9" width="6.1796875" style="1" customWidth="1"/>
    <col min="10" max="10" width="5.26953125" style="2" customWidth="1"/>
    <col min="11" max="11" width="0.7265625" style="1" customWidth="1"/>
    <col min="12" max="12" width="6.54296875" style="1" customWidth="1"/>
    <col min="13" max="15" width="5.26953125" style="1" customWidth="1"/>
    <col min="16" max="16" width="5.54296875" style="1" customWidth="1"/>
    <col min="17" max="16384" width="6.54296875" style="1"/>
  </cols>
  <sheetData>
    <row r="1" spans="1:16" ht="25.95" customHeight="1" thickTop="1" thickBot="1">
      <c r="A1" s="31" t="s">
        <v>38</v>
      </c>
      <c r="B1" s="21"/>
      <c r="C1" s="21"/>
      <c r="D1" s="21"/>
      <c r="E1" s="21"/>
      <c r="F1" s="33" t="s">
        <v>58</v>
      </c>
      <c r="G1" s="33"/>
      <c r="H1" s="33"/>
      <c r="I1" s="33"/>
      <c r="J1" s="34" t="s">
        <v>40</v>
      </c>
      <c r="K1" s="21"/>
      <c r="L1" s="21"/>
      <c r="M1" s="21"/>
      <c r="N1" s="128" t="s">
        <v>39</v>
      </c>
      <c r="O1" s="129"/>
      <c r="P1" s="63" t="s">
        <v>59</v>
      </c>
    </row>
    <row r="2" spans="1:16" ht="15" customHeight="1" thickTop="1">
      <c r="A2" s="107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16" ht="15" customHeight="1">
      <c r="A3" s="32" t="s">
        <v>41</v>
      </c>
      <c r="B3" s="115" t="s">
        <v>60</v>
      </c>
      <c r="C3" s="89"/>
      <c r="D3" s="89"/>
      <c r="E3" s="89"/>
      <c r="F3" s="89"/>
      <c r="G3" s="90"/>
      <c r="H3" s="108" t="s">
        <v>42</v>
      </c>
      <c r="I3" s="109"/>
      <c r="J3" s="115" t="s">
        <v>61</v>
      </c>
      <c r="K3" s="89"/>
      <c r="L3" s="89"/>
      <c r="M3" s="89"/>
      <c r="N3" s="89"/>
      <c r="O3" s="89"/>
      <c r="P3" s="116"/>
    </row>
    <row r="4" spans="1:16" ht="15" customHeight="1">
      <c r="A4" s="32" t="s">
        <v>43</v>
      </c>
      <c r="B4" s="147" t="s">
        <v>62</v>
      </c>
      <c r="C4" s="117"/>
      <c r="D4" s="117"/>
      <c r="E4" s="117"/>
      <c r="F4" s="117"/>
      <c r="G4" s="118"/>
      <c r="H4" s="73"/>
      <c r="I4" s="74"/>
      <c r="J4" s="74"/>
      <c r="K4" s="74"/>
      <c r="L4" s="74"/>
      <c r="M4" s="74"/>
      <c r="N4" s="74"/>
      <c r="O4" s="74"/>
      <c r="P4" s="75"/>
    </row>
    <row r="5" spans="1:16" ht="15" customHeight="1" thickBot="1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1:16" ht="15" customHeight="1">
      <c r="A6" s="111" t="s">
        <v>37</v>
      </c>
      <c r="B6" s="112"/>
      <c r="C6" s="113" t="s">
        <v>63</v>
      </c>
      <c r="D6" s="113"/>
      <c r="E6" s="113"/>
      <c r="F6" s="113"/>
      <c r="G6" s="114"/>
      <c r="H6" s="131" t="s">
        <v>32</v>
      </c>
      <c r="I6" s="103"/>
      <c r="J6" s="103"/>
      <c r="K6" s="103"/>
      <c r="L6" s="103"/>
      <c r="M6" s="103"/>
      <c r="N6" s="103"/>
      <c r="O6" s="103"/>
      <c r="P6" s="132"/>
    </row>
    <row r="7" spans="1:16" ht="15" customHeight="1">
      <c r="A7" s="119"/>
      <c r="B7" s="120"/>
      <c r="C7" s="120"/>
      <c r="D7" s="120"/>
      <c r="E7" s="120"/>
      <c r="F7" s="120"/>
      <c r="G7" s="121"/>
      <c r="H7" s="110"/>
      <c r="I7" s="74"/>
      <c r="J7" s="74"/>
      <c r="K7" s="11"/>
      <c r="L7" s="12" t="s">
        <v>4</v>
      </c>
      <c r="M7" s="12" t="s">
        <v>3</v>
      </c>
      <c r="N7" s="12" t="s">
        <v>2</v>
      </c>
      <c r="O7" s="12" t="s">
        <v>1</v>
      </c>
      <c r="P7" s="24" t="s">
        <v>0</v>
      </c>
    </row>
    <row r="8" spans="1:16" ht="15" customHeight="1">
      <c r="A8" s="100" t="s">
        <v>36</v>
      </c>
      <c r="B8" s="101"/>
      <c r="C8" s="83"/>
      <c r="D8" s="83"/>
      <c r="E8" s="83"/>
      <c r="F8" s="83"/>
      <c r="G8" s="84"/>
      <c r="H8" s="125" t="s">
        <v>5</v>
      </c>
      <c r="I8" s="92"/>
      <c r="J8" s="92"/>
      <c r="K8" s="11"/>
      <c r="L8" s="35">
        <v>100</v>
      </c>
      <c r="M8" s="4"/>
      <c r="N8" s="4"/>
      <c r="O8" s="39"/>
      <c r="P8" s="25"/>
    </row>
    <row r="9" spans="1:16" ht="15" customHeight="1" thickBot="1">
      <c r="A9" s="85"/>
      <c r="B9" s="86"/>
      <c r="C9" s="86"/>
      <c r="D9" s="86"/>
      <c r="E9" s="86"/>
      <c r="F9" s="86"/>
      <c r="G9" s="87"/>
      <c r="H9" s="125" t="s">
        <v>6</v>
      </c>
      <c r="I9" s="92"/>
      <c r="J9" s="92"/>
      <c r="K9" s="11"/>
      <c r="L9" s="35">
        <v>741</v>
      </c>
      <c r="M9" s="5"/>
      <c r="N9" s="5"/>
      <c r="O9" s="40"/>
      <c r="P9" s="26"/>
    </row>
    <row r="10" spans="1:16" ht="15" customHeight="1">
      <c r="A10" s="102" t="s">
        <v>30</v>
      </c>
      <c r="B10" s="103"/>
      <c r="C10" s="103"/>
      <c r="D10" s="103"/>
      <c r="E10" s="103"/>
      <c r="F10" s="103"/>
      <c r="G10" s="104"/>
      <c r="H10" s="125" t="s">
        <v>7</v>
      </c>
      <c r="I10" s="92"/>
      <c r="J10" s="92"/>
      <c r="K10" s="11"/>
      <c r="L10" s="35">
        <v>41</v>
      </c>
      <c r="M10" s="5"/>
      <c r="N10" s="5"/>
      <c r="O10" s="40"/>
      <c r="P10" s="26"/>
    </row>
    <row r="11" spans="1:16" ht="15" customHeight="1">
      <c r="A11" s="94" t="s">
        <v>33</v>
      </c>
      <c r="B11" s="95"/>
      <c r="C11" s="95"/>
      <c r="D11" s="12" t="s">
        <v>4</v>
      </c>
      <c r="E11" s="12" t="s">
        <v>3</v>
      </c>
      <c r="F11" s="12" t="s">
        <v>2</v>
      </c>
      <c r="G11" s="12" t="s">
        <v>1</v>
      </c>
      <c r="H11" s="125" t="s">
        <v>8</v>
      </c>
      <c r="I11" s="92"/>
      <c r="J11" s="92"/>
      <c r="K11" s="11"/>
      <c r="L11" s="35">
        <v>36</v>
      </c>
      <c r="M11" s="5"/>
      <c r="N11" s="5"/>
      <c r="O11" s="40"/>
      <c r="P11" s="26"/>
    </row>
    <row r="12" spans="1:16" ht="15" customHeight="1">
      <c r="A12" s="88" t="s">
        <v>64</v>
      </c>
      <c r="B12" s="89"/>
      <c r="C12" s="90"/>
      <c r="D12" s="3">
        <v>225</v>
      </c>
      <c r="E12" s="3">
        <v>75</v>
      </c>
      <c r="F12" s="3"/>
      <c r="G12" s="10">
        <v>300</v>
      </c>
      <c r="H12" s="125" t="s">
        <v>9</v>
      </c>
      <c r="I12" s="92"/>
      <c r="J12" s="92"/>
      <c r="K12" s="11"/>
      <c r="L12" s="35">
        <v>1836</v>
      </c>
      <c r="M12" s="5">
        <f>SUM(L8:L11)*2</f>
        <v>1836</v>
      </c>
      <c r="N12" s="5"/>
      <c r="O12" s="40"/>
      <c r="P12" s="26"/>
    </row>
    <row r="13" spans="1:16" ht="15" customHeight="1">
      <c r="A13" s="88"/>
      <c r="B13" s="89"/>
      <c r="C13" s="90"/>
      <c r="D13" s="3"/>
      <c r="E13" s="3"/>
      <c r="F13" s="3"/>
      <c r="G13" s="10"/>
      <c r="H13" s="125" t="s">
        <v>10</v>
      </c>
      <c r="I13" s="92"/>
      <c r="J13" s="92"/>
      <c r="K13" s="11"/>
      <c r="L13" s="35">
        <v>8927.2000000000007</v>
      </c>
      <c r="M13" s="6"/>
      <c r="N13" s="6"/>
      <c r="O13" s="41"/>
      <c r="P13" s="27"/>
    </row>
    <row r="14" spans="1:16" ht="15" customHeight="1">
      <c r="A14" s="88"/>
      <c r="B14" s="89"/>
      <c r="C14" s="90"/>
      <c r="D14" s="3"/>
      <c r="E14" s="3"/>
      <c r="F14" s="3"/>
      <c r="G14" s="10"/>
      <c r="H14" s="125" t="s">
        <v>11</v>
      </c>
      <c r="I14" s="92"/>
      <c r="J14" s="92"/>
      <c r="K14" s="11"/>
      <c r="L14" s="36"/>
      <c r="M14" s="3">
        <v>75</v>
      </c>
      <c r="N14" s="3">
        <v>0</v>
      </c>
      <c r="O14" s="35">
        <v>322.3</v>
      </c>
      <c r="P14" s="28">
        <v>69</v>
      </c>
    </row>
    <row r="15" spans="1:16" ht="15" customHeight="1">
      <c r="A15" s="88"/>
      <c r="B15" s="89"/>
      <c r="C15" s="90"/>
      <c r="D15" s="3"/>
      <c r="E15" s="3"/>
      <c r="F15" s="3"/>
      <c r="G15" s="10"/>
      <c r="H15" s="125" t="s">
        <v>12</v>
      </c>
      <c r="I15" s="92"/>
      <c r="J15" s="92"/>
      <c r="K15" s="11"/>
      <c r="L15" s="35"/>
      <c r="M15" s="5"/>
      <c r="N15" s="5"/>
      <c r="O15" s="40"/>
      <c r="P15" s="28"/>
    </row>
    <row r="16" spans="1:16" ht="15" customHeight="1" thickBot="1">
      <c r="A16" s="88"/>
      <c r="B16" s="89"/>
      <c r="C16" s="90"/>
      <c r="D16" s="3"/>
      <c r="E16" s="3"/>
      <c r="F16" s="3"/>
      <c r="G16" s="10"/>
      <c r="H16" s="125" t="s">
        <v>13</v>
      </c>
      <c r="I16" s="92"/>
      <c r="J16" s="92"/>
      <c r="K16" s="11"/>
      <c r="L16" s="37"/>
      <c r="M16" s="7"/>
      <c r="N16" s="7"/>
      <c r="O16" s="37"/>
      <c r="P16" s="29"/>
    </row>
    <row r="17" spans="1:16" ht="15" customHeight="1" thickTop="1" thickBot="1">
      <c r="A17" s="88"/>
      <c r="B17" s="89"/>
      <c r="C17" s="90"/>
      <c r="D17" s="3"/>
      <c r="E17" s="3"/>
      <c r="F17" s="3"/>
      <c r="G17" s="10"/>
      <c r="H17" s="126" t="s">
        <v>14</v>
      </c>
      <c r="I17" s="127"/>
      <c r="J17" s="127"/>
      <c r="K17" s="11"/>
      <c r="L17" s="38">
        <f>SUM(L8:L16)</f>
        <v>11681.2</v>
      </c>
      <c r="M17" s="8">
        <f>SUM(M14:M16)</f>
        <v>75</v>
      </c>
      <c r="N17" s="8">
        <f>SUM(N14:N16)</f>
        <v>0</v>
      </c>
      <c r="O17" s="38">
        <f>SUM(O14:O16)</f>
        <v>322.3</v>
      </c>
      <c r="P17" s="8">
        <f>SUM(P14:P16)</f>
        <v>69</v>
      </c>
    </row>
    <row r="18" spans="1:16" ht="15" customHeight="1" thickTop="1">
      <c r="A18" s="88"/>
      <c r="B18" s="89"/>
      <c r="C18" s="90"/>
      <c r="D18" s="3"/>
      <c r="E18" s="3"/>
      <c r="F18" s="3"/>
      <c r="G18" s="10"/>
      <c r="H18" s="110"/>
      <c r="I18" s="74"/>
      <c r="J18" s="74"/>
      <c r="K18" s="74"/>
      <c r="L18" s="74"/>
      <c r="M18" s="74"/>
      <c r="N18" s="74"/>
      <c r="O18" s="74"/>
      <c r="P18" s="75"/>
    </row>
    <row r="19" spans="1:16" ht="15" customHeight="1">
      <c r="A19" s="88"/>
      <c r="B19" s="89"/>
      <c r="C19" s="90"/>
      <c r="D19" s="3"/>
      <c r="E19" s="3"/>
      <c r="F19" s="3"/>
      <c r="G19" s="10"/>
      <c r="H19" s="125" t="s">
        <v>15</v>
      </c>
      <c r="I19" s="92"/>
      <c r="J19" s="92"/>
      <c r="K19" s="11"/>
      <c r="L19" s="35">
        <v>343</v>
      </c>
      <c r="M19" s="65"/>
      <c r="N19" s="65"/>
      <c r="O19" s="35"/>
      <c r="P19" s="67"/>
    </row>
    <row r="20" spans="1:16" ht="15" customHeight="1">
      <c r="A20" s="88"/>
      <c r="B20" s="89"/>
      <c r="C20" s="90"/>
      <c r="D20" s="3"/>
      <c r="E20" s="3"/>
      <c r="F20" s="3"/>
      <c r="G20" s="10"/>
      <c r="H20" s="125" t="s">
        <v>16</v>
      </c>
      <c r="I20" s="92"/>
      <c r="J20" s="92"/>
      <c r="K20" s="11"/>
      <c r="L20" s="35">
        <v>172.3</v>
      </c>
      <c r="M20" s="66"/>
      <c r="N20" s="66"/>
      <c r="O20" s="35"/>
      <c r="P20" s="68"/>
    </row>
    <row r="21" spans="1:16" ht="15" customHeight="1">
      <c r="A21" s="88"/>
      <c r="B21" s="89"/>
      <c r="C21" s="90"/>
      <c r="D21" s="3"/>
      <c r="E21" s="3"/>
      <c r="F21" s="3"/>
      <c r="G21" s="10"/>
      <c r="H21" s="125" t="s">
        <v>17</v>
      </c>
      <c r="I21" s="92"/>
      <c r="J21" s="92"/>
      <c r="K21" s="11"/>
      <c r="L21" s="35"/>
      <c r="M21" s="66"/>
      <c r="N21" s="66"/>
      <c r="O21" s="35"/>
      <c r="P21" s="68"/>
    </row>
    <row r="22" spans="1:16" ht="15" customHeight="1" thickBot="1">
      <c r="A22" s="88"/>
      <c r="B22" s="89"/>
      <c r="C22" s="90"/>
      <c r="D22" s="7"/>
      <c r="E22" s="7"/>
      <c r="F22" s="7"/>
      <c r="G22" s="14"/>
      <c r="H22" s="125" t="s">
        <v>18</v>
      </c>
      <c r="I22" s="92"/>
      <c r="J22" s="92"/>
      <c r="K22" s="11"/>
      <c r="L22" s="35">
        <v>50</v>
      </c>
      <c r="M22" s="65"/>
      <c r="N22" s="66"/>
      <c r="O22" s="40"/>
      <c r="P22" s="68"/>
    </row>
    <row r="23" spans="1:16" ht="15" customHeight="1" thickTop="1" thickBot="1">
      <c r="A23" s="97" t="s">
        <v>34</v>
      </c>
      <c r="B23" s="98"/>
      <c r="C23" s="105"/>
      <c r="D23" s="15">
        <f>SUM(D12:D22)</f>
        <v>225</v>
      </c>
      <c r="E23" s="15">
        <f>SUM(E12:E22)</f>
        <v>75</v>
      </c>
      <c r="F23" s="15">
        <f>SUM(F12:F22)</f>
        <v>0</v>
      </c>
      <c r="G23" s="15">
        <f>SUM(G12:G22)</f>
        <v>300</v>
      </c>
      <c r="H23" s="125" t="s">
        <v>19</v>
      </c>
      <c r="I23" s="92"/>
      <c r="J23" s="92"/>
      <c r="K23" s="11"/>
      <c r="L23" s="35">
        <v>50</v>
      </c>
      <c r="M23" s="65"/>
      <c r="N23" s="66"/>
      <c r="O23" s="40"/>
      <c r="P23" s="68"/>
    </row>
    <row r="24" spans="1:16" ht="15" customHeight="1" thickBot="1">
      <c r="A24" s="102" t="s">
        <v>29</v>
      </c>
      <c r="B24" s="103"/>
      <c r="C24" s="106" t="s">
        <v>35</v>
      </c>
      <c r="D24" s="106"/>
      <c r="E24" s="106"/>
      <c r="F24" s="106"/>
      <c r="G24" s="18" t="s">
        <v>0</v>
      </c>
      <c r="H24" s="125" t="s">
        <v>20</v>
      </c>
      <c r="I24" s="92"/>
      <c r="J24" s="92"/>
      <c r="K24" s="11"/>
      <c r="L24" s="35">
        <v>50</v>
      </c>
      <c r="M24" s="65"/>
      <c r="N24" s="66"/>
      <c r="O24" s="40"/>
      <c r="P24" s="68"/>
    </row>
    <row r="25" spans="1:16" ht="15" customHeight="1" thickTop="1" thickBot="1">
      <c r="A25" s="91" t="s">
        <v>54</v>
      </c>
      <c r="B25" s="92"/>
      <c r="C25" s="92"/>
      <c r="D25" s="92"/>
      <c r="E25" s="92"/>
      <c r="F25" s="93"/>
      <c r="G25" s="17">
        <f>SUM(G26:G38)</f>
        <v>412</v>
      </c>
      <c r="H25" s="125" t="s">
        <v>21</v>
      </c>
      <c r="I25" s="92"/>
      <c r="J25" s="92"/>
      <c r="K25" s="11"/>
      <c r="L25" s="35">
        <v>50</v>
      </c>
      <c r="M25" s="65"/>
      <c r="N25" s="66"/>
      <c r="O25" s="40"/>
      <c r="P25" s="68"/>
    </row>
    <row r="26" spans="1:16" ht="15" customHeight="1" thickTop="1">
      <c r="A26" s="94" t="s">
        <v>65</v>
      </c>
      <c r="B26" s="95"/>
      <c r="C26" s="95"/>
      <c r="D26" s="95"/>
      <c r="E26" s="95"/>
      <c r="F26" s="96"/>
      <c r="G26" s="20">
        <v>40</v>
      </c>
      <c r="H26" s="125" t="s">
        <v>22</v>
      </c>
      <c r="I26" s="92"/>
      <c r="J26" s="92"/>
      <c r="K26" s="11"/>
      <c r="L26" s="35">
        <v>50</v>
      </c>
      <c r="M26" s="65"/>
      <c r="N26" s="66"/>
      <c r="O26" s="40"/>
      <c r="P26" s="68"/>
    </row>
    <row r="27" spans="1:16" ht="15" customHeight="1">
      <c r="A27" s="88" t="s">
        <v>66</v>
      </c>
      <c r="B27" s="89"/>
      <c r="C27" s="89"/>
      <c r="D27" s="89"/>
      <c r="E27" s="89"/>
      <c r="F27" s="90"/>
      <c r="G27" s="13">
        <v>20</v>
      </c>
      <c r="H27" s="125" t="s">
        <v>23</v>
      </c>
      <c r="I27" s="92"/>
      <c r="J27" s="92"/>
      <c r="K27" s="11"/>
      <c r="L27" s="35">
        <v>50</v>
      </c>
      <c r="M27" s="66"/>
      <c r="N27" s="66"/>
      <c r="O27" s="40"/>
      <c r="P27" s="67"/>
    </row>
    <row r="28" spans="1:16" ht="15" customHeight="1">
      <c r="A28" s="88" t="s">
        <v>67</v>
      </c>
      <c r="B28" s="89"/>
      <c r="C28" s="89"/>
      <c r="D28" s="89"/>
      <c r="E28" s="89"/>
      <c r="F28" s="90"/>
      <c r="G28" s="13">
        <v>40</v>
      </c>
      <c r="H28" s="125" t="s">
        <v>24</v>
      </c>
      <c r="I28" s="92"/>
      <c r="J28" s="92"/>
      <c r="K28" s="11"/>
      <c r="L28" s="35">
        <v>50</v>
      </c>
      <c r="M28" s="65"/>
      <c r="N28" s="66"/>
      <c r="O28" s="40"/>
      <c r="P28" s="68"/>
    </row>
    <row r="29" spans="1:16" ht="15" customHeight="1">
      <c r="A29" s="88" t="s">
        <v>68</v>
      </c>
      <c r="B29" s="89"/>
      <c r="C29" s="89"/>
      <c r="D29" s="89"/>
      <c r="E29" s="89"/>
      <c r="F29" s="90"/>
      <c r="G29" s="13">
        <v>10</v>
      </c>
      <c r="H29" s="125" t="s">
        <v>25</v>
      </c>
      <c r="I29" s="92"/>
      <c r="J29" s="92"/>
      <c r="K29" s="11"/>
      <c r="L29" s="35">
        <v>50</v>
      </c>
      <c r="M29" s="65"/>
      <c r="N29" s="65"/>
      <c r="O29" s="40"/>
      <c r="P29" s="68"/>
    </row>
    <row r="30" spans="1:16" ht="15" customHeight="1">
      <c r="A30" s="88" t="s">
        <v>69</v>
      </c>
      <c r="B30" s="89"/>
      <c r="C30" s="89"/>
      <c r="D30" s="89"/>
      <c r="E30" s="89"/>
      <c r="F30" s="90"/>
      <c r="G30" s="13">
        <v>56</v>
      </c>
      <c r="H30" s="125" t="s">
        <v>26</v>
      </c>
      <c r="I30" s="92"/>
      <c r="J30" s="92"/>
      <c r="K30" s="11"/>
      <c r="L30" s="35">
        <v>500</v>
      </c>
      <c r="M30" s="65"/>
      <c r="N30" s="65"/>
      <c r="O30" s="41"/>
      <c r="P30" s="69"/>
    </row>
    <row r="31" spans="1:16" ht="15" customHeight="1">
      <c r="A31" s="88" t="s">
        <v>70</v>
      </c>
      <c r="B31" s="89"/>
      <c r="C31" s="89"/>
      <c r="D31" s="89"/>
      <c r="E31" s="89"/>
      <c r="F31" s="90"/>
      <c r="G31" s="13">
        <v>40</v>
      </c>
      <c r="H31" s="125" t="s">
        <v>27</v>
      </c>
      <c r="I31" s="92"/>
      <c r="J31" s="92"/>
      <c r="K31" s="11"/>
      <c r="L31" s="35"/>
      <c r="M31" s="65"/>
      <c r="N31" s="65"/>
      <c r="O31" s="35"/>
      <c r="P31" s="67"/>
    </row>
    <row r="32" spans="1:16" ht="15" customHeight="1">
      <c r="A32" s="88" t="s">
        <v>71</v>
      </c>
      <c r="B32" s="89"/>
      <c r="C32" s="89"/>
      <c r="D32" s="89"/>
      <c r="E32" s="89"/>
      <c r="F32" s="90"/>
      <c r="G32" s="13">
        <v>10</v>
      </c>
      <c r="H32" s="125" t="s">
        <v>28</v>
      </c>
      <c r="I32" s="92"/>
      <c r="J32" s="92"/>
      <c r="K32" s="11"/>
      <c r="L32" s="35">
        <v>550</v>
      </c>
      <c r="M32" s="65"/>
      <c r="N32" s="65"/>
      <c r="O32" s="35"/>
      <c r="P32" s="67"/>
    </row>
    <row r="33" spans="1:16" ht="15" customHeight="1">
      <c r="A33" s="88" t="s">
        <v>72</v>
      </c>
      <c r="B33" s="89"/>
      <c r="C33" s="89"/>
      <c r="D33" s="89"/>
      <c r="E33" s="89"/>
      <c r="F33" s="90"/>
      <c r="G33" s="13">
        <v>40</v>
      </c>
      <c r="H33" s="125" t="s">
        <v>30</v>
      </c>
      <c r="I33" s="92"/>
      <c r="J33" s="92"/>
      <c r="K33" s="11"/>
      <c r="L33" s="35">
        <f>+D23</f>
        <v>225</v>
      </c>
      <c r="M33" s="65">
        <f>+E23</f>
        <v>75</v>
      </c>
      <c r="N33" s="65">
        <f>+F23</f>
        <v>0</v>
      </c>
      <c r="O33" s="35">
        <f>+G23</f>
        <v>300</v>
      </c>
      <c r="P33" s="67"/>
    </row>
    <row r="34" spans="1:16" ht="15" customHeight="1" thickBot="1">
      <c r="A34" s="88" t="s">
        <v>73</v>
      </c>
      <c r="B34" s="89"/>
      <c r="C34" s="89"/>
      <c r="D34" s="89"/>
      <c r="E34" s="89"/>
      <c r="F34" s="90"/>
      <c r="G34" s="13">
        <v>30</v>
      </c>
      <c r="H34" s="125" t="s">
        <v>29</v>
      </c>
      <c r="I34" s="92"/>
      <c r="J34" s="92"/>
      <c r="K34" s="11"/>
      <c r="L34" s="35"/>
      <c r="M34" s="65"/>
      <c r="N34" s="65"/>
      <c r="O34" s="35"/>
      <c r="P34" s="28">
        <f>+G25</f>
        <v>412</v>
      </c>
    </row>
    <row r="35" spans="1:16" ht="15" customHeight="1" thickTop="1" thickBot="1">
      <c r="A35" s="88" t="s">
        <v>74</v>
      </c>
      <c r="B35" s="89"/>
      <c r="C35" s="89"/>
      <c r="D35" s="89"/>
      <c r="E35" s="89"/>
      <c r="F35" s="90"/>
      <c r="G35" s="13">
        <v>56</v>
      </c>
      <c r="H35" s="126" t="s">
        <v>31</v>
      </c>
      <c r="I35" s="127"/>
      <c r="J35" s="127"/>
      <c r="K35" s="11"/>
      <c r="L35" s="38">
        <f>SUM(L19:L34)</f>
        <v>2190.3000000000002</v>
      </c>
      <c r="M35" s="64">
        <f>SUM(M19:M34)</f>
        <v>75</v>
      </c>
      <c r="N35" s="64">
        <f>SUM(N19:N34)</f>
        <v>0</v>
      </c>
      <c r="O35" s="38">
        <f>SUM(O19:O34)</f>
        <v>300</v>
      </c>
      <c r="P35" s="64">
        <f>SUM(P19:P34)</f>
        <v>412</v>
      </c>
    </row>
    <row r="36" spans="1:16" ht="15" customHeight="1" thickTop="1" thickBot="1">
      <c r="A36" s="88" t="s">
        <v>75</v>
      </c>
      <c r="B36" s="89"/>
      <c r="C36" s="89"/>
      <c r="D36" s="89"/>
      <c r="E36" s="89"/>
      <c r="F36" s="90"/>
      <c r="G36" s="13">
        <v>30</v>
      </c>
      <c r="H36" s="110"/>
      <c r="I36" s="74"/>
      <c r="J36" s="74"/>
      <c r="K36" s="74"/>
      <c r="L36" s="74"/>
      <c r="M36" s="74"/>
      <c r="N36" s="74"/>
      <c r="O36" s="74"/>
      <c r="P36" s="75"/>
    </row>
    <row r="37" spans="1:16" ht="15" customHeight="1" thickTop="1" thickBot="1">
      <c r="A37" s="88" t="s">
        <v>76</v>
      </c>
      <c r="B37" s="89"/>
      <c r="C37" s="89"/>
      <c r="D37" s="89"/>
      <c r="E37" s="89"/>
      <c r="F37" s="90"/>
      <c r="G37" s="13">
        <v>40</v>
      </c>
      <c r="H37" s="126" t="s">
        <v>53</v>
      </c>
      <c r="I37" s="127"/>
      <c r="J37" s="127"/>
      <c r="K37" s="11"/>
      <c r="L37" s="38">
        <f>+L17-L35</f>
        <v>9490.9000000000015</v>
      </c>
      <c r="M37" s="64">
        <f>+M17-M35</f>
        <v>0</v>
      </c>
      <c r="N37" s="64">
        <f>+N17-N35</f>
        <v>0</v>
      </c>
      <c r="O37" s="38">
        <f>+O17-O35</f>
        <v>22.300000000000011</v>
      </c>
      <c r="P37" s="64">
        <f>+P17-P35</f>
        <v>-343</v>
      </c>
    </row>
    <row r="38" spans="1:16" ht="15" customHeight="1" thickTop="1" thickBot="1">
      <c r="A38" s="97"/>
      <c r="B38" s="98"/>
      <c r="C38" s="98"/>
      <c r="D38" s="98"/>
      <c r="E38" s="98"/>
      <c r="F38" s="99"/>
      <c r="G38" s="19"/>
      <c r="H38" s="130"/>
      <c r="I38" s="123"/>
      <c r="J38" s="123"/>
      <c r="K38" s="123"/>
      <c r="L38" s="123"/>
      <c r="M38" s="123"/>
      <c r="N38" s="123"/>
      <c r="O38" s="123"/>
      <c r="P38" s="124"/>
    </row>
    <row r="39" spans="1:16" ht="15" customHeight="1">
      <c r="A39" s="76" t="s">
        <v>57</v>
      </c>
      <c r="B39" s="77"/>
      <c r="C39" s="78" t="s">
        <v>77</v>
      </c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9"/>
    </row>
    <row r="40" spans="1:16" ht="15" customHeight="1">
      <c r="A40" s="80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2"/>
    </row>
    <row r="41" spans="1:16" ht="15" customHeight="1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2"/>
    </row>
    <row r="42" spans="1:16" ht="15" customHeight="1">
      <c r="A42" s="133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5"/>
    </row>
    <row r="43" spans="1:16" ht="15" customHeight="1">
      <c r="A43" s="136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8"/>
    </row>
    <row r="44" spans="1:16" ht="15" customHeight="1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2"/>
    </row>
    <row r="45" spans="1:16" ht="15" customHeigh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8"/>
    </row>
    <row r="46" spans="1:16" ht="15" customHeight="1">
      <c r="A46" s="136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8"/>
    </row>
    <row r="47" spans="1:16" ht="15" customHeight="1" thickBot="1">
      <c r="A47" s="139" t="s">
        <v>51</v>
      </c>
      <c r="B47" s="140"/>
      <c r="C47" s="140"/>
      <c r="D47" s="140"/>
      <c r="E47" s="140"/>
      <c r="F47" s="140"/>
      <c r="G47" s="140"/>
      <c r="H47" s="140"/>
      <c r="I47" s="141" t="s">
        <v>52</v>
      </c>
      <c r="J47" s="141"/>
      <c r="K47" s="141"/>
      <c r="L47" s="141"/>
      <c r="M47" s="141"/>
      <c r="N47" s="141"/>
      <c r="O47" s="141"/>
      <c r="P47" s="142"/>
    </row>
    <row r="48" spans="1:16" ht="15" customHeight="1" thickTop="1">
      <c r="A48" s="30" t="s">
        <v>44</v>
      </c>
      <c r="B48" s="11"/>
      <c r="C48" s="11"/>
      <c r="D48" s="11"/>
      <c r="E48" s="11"/>
      <c r="F48" s="11"/>
      <c r="G48" s="11"/>
      <c r="H48" s="11"/>
      <c r="I48" s="11"/>
      <c r="J48" s="16"/>
      <c r="K48" s="11"/>
      <c r="L48" s="11"/>
      <c r="M48" s="11"/>
      <c r="N48" s="11"/>
      <c r="O48" s="11"/>
      <c r="P48" s="23"/>
    </row>
    <row r="49" spans="1:16" ht="15" customHeight="1">
      <c r="A49" s="44" t="s">
        <v>45</v>
      </c>
      <c r="B49" s="45"/>
      <c r="C49" s="45" t="s">
        <v>56</v>
      </c>
      <c r="D49" s="45"/>
      <c r="E49" s="45"/>
      <c r="F49" s="45"/>
      <c r="G49" s="45"/>
      <c r="H49" s="45"/>
      <c r="I49" s="45"/>
      <c r="J49" s="46"/>
      <c r="K49" s="45"/>
      <c r="L49" s="45"/>
      <c r="M49" s="45"/>
      <c r="N49" s="45" t="s">
        <v>50</v>
      </c>
      <c r="O49" s="45"/>
      <c r="P49" s="47"/>
    </row>
    <row r="50" spans="1:16" ht="15" customHeight="1">
      <c r="A50" s="22" t="s">
        <v>78</v>
      </c>
      <c r="B50" s="11"/>
      <c r="C50" s="11" t="s">
        <v>79</v>
      </c>
      <c r="D50" s="51"/>
      <c r="E50" s="51"/>
      <c r="F50" s="51"/>
      <c r="G50" s="51"/>
      <c r="H50" s="51"/>
      <c r="I50" s="51"/>
      <c r="J50" s="52"/>
      <c r="K50" s="51"/>
      <c r="L50" s="51"/>
      <c r="M50" s="51"/>
      <c r="N50" s="51"/>
      <c r="O50" s="51"/>
      <c r="P50" s="53"/>
    </row>
    <row r="51" spans="1:16" ht="15" customHeight="1">
      <c r="A51" s="49"/>
      <c r="B51" s="11"/>
      <c r="C51" s="11"/>
      <c r="D51" s="9" t="s">
        <v>46</v>
      </c>
      <c r="E51" s="9"/>
      <c r="F51" s="9"/>
      <c r="G51" s="9"/>
      <c r="H51" s="9"/>
      <c r="I51" s="9"/>
      <c r="J51" s="42"/>
      <c r="K51" s="9"/>
      <c r="L51" s="9"/>
      <c r="M51" s="9"/>
      <c r="N51" s="9"/>
      <c r="O51" s="9"/>
      <c r="P51" s="43" t="s">
        <v>55</v>
      </c>
    </row>
    <row r="52" spans="1:16" ht="15" customHeight="1">
      <c r="A52" s="49" t="s">
        <v>49</v>
      </c>
      <c r="B52" s="11"/>
      <c r="C52" s="11" t="s">
        <v>80</v>
      </c>
      <c r="D52" s="5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23"/>
    </row>
    <row r="53" spans="1:16" ht="15" customHeight="1">
      <c r="A53" s="22"/>
      <c r="B53" s="11"/>
      <c r="C53" s="11" t="s">
        <v>81</v>
      </c>
      <c r="D53" s="11"/>
      <c r="E53" s="11"/>
      <c r="F53" s="11"/>
      <c r="G53" s="11"/>
      <c r="H53" s="11"/>
      <c r="I53" s="11"/>
      <c r="J53" s="16"/>
      <c r="K53" s="11"/>
      <c r="L53" s="11"/>
      <c r="M53" s="11"/>
      <c r="N53" s="11"/>
      <c r="O53" s="11"/>
      <c r="P53" s="23"/>
    </row>
    <row r="54" spans="1:16" ht="15" customHeight="1">
      <c r="A54" s="22"/>
      <c r="B54" s="11"/>
      <c r="C54" s="11"/>
      <c r="D54" s="11"/>
      <c r="E54" s="11"/>
      <c r="F54" s="11"/>
      <c r="G54" s="11"/>
      <c r="H54" s="11"/>
      <c r="I54" s="11"/>
      <c r="J54" s="16"/>
      <c r="K54" s="11"/>
      <c r="L54" s="11"/>
      <c r="M54" s="11"/>
      <c r="N54" s="11"/>
      <c r="O54" s="11"/>
      <c r="P54" s="23"/>
    </row>
    <row r="55" spans="1:16" ht="15" customHeight="1">
      <c r="A55" s="22"/>
      <c r="B55" s="11"/>
      <c r="C55" s="11"/>
      <c r="D55" s="11"/>
      <c r="E55" s="11"/>
      <c r="F55" s="11"/>
      <c r="G55" s="11"/>
      <c r="H55" s="11"/>
      <c r="I55" s="11"/>
      <c r="J55" s="16"/>
      <c r="K55" s="11"/>
      <c r="L55" s="11"/>
      <c r="M55" s="11"/>
      <c r="N55" s="11"/>
      <c r="O55" s="11"/>
      <c r="P55" s="23"/>
    </row>
    <row r="56" spans="1:16" ht="15" customHeight="1" thickBot="1">
      <c r="A56" s="22"/>
      <c r="B56" s="11"/>
      <c r="C56" s="11"/>
      <c r="D56" s="11"/>
      <c r="E56" s="11"/>
      <c r="F56" s="11"/>
      <c r="G56" s="11"/>
      <c r="H56" s="11"/>
      <c r="I56" s="11"/>
      <c r="J56" s="16"/>
      <c r="K56" s="11"/>
      <c r="L56" s="11"/>
      <c r="M56" s="11"/>
      <c r="N56" s="11"/>
      <c r="O56" s="11"/>
      <c r="P56" s="23"/>
    </row>
    <row r="57" spans="1:16" ht="15" customHeight="1">
      <c r="A57" s="54" t="s">
        <v>45</v>
      </c>
      <c r="B57" s="55"/>
      <c r="C57" s="55" t="s">
        <v>56</v>
      </c>
      <c r="D57" s="55"/>
      <c r="E57" s="55"/>
      <c r="F57" s="55"/>
      <c r="G57" s="55"/>
      <c r="H57" s="55"/>
      <c r="I57" s="55"/>
      <c r="J57" s="56"/>
      <c r="K57" s="55"/>
      <c r="L57" s="55"/>
      <c r="M57" s="55"/>
      <c r="N57" s="55" t="s">
        <v>50</v>
      </c>
      <c r="O57" s="55"/>
      <c r="P57" s="57"/>
    </row>
    <row r="58" spans="1:16" ht="15" customHeight="1">
      <c r="A58" s="22" t="s">
        <v>82</v>
      </c>
      <c r="B58" s="11"/>
      <c r="C58" s="11" t="s">
        <v>83</v>
      </c>
      <c r="D58" s="51"/>
      <c r="E58" s="51"/>
      <c r="F58" s="51"/>
      <c r="G58" s="51"/>
      <c r="H58" s="51"/>
      <c r="I58" s="51"/>
      <c r="J58" s="52"/>
      <c r="K58" s="51"/>
      <c r="L58" s="51"/>
      <c r="M58" s="51"/>
      <c r="N58" s="51"/>
      <c r="O58" s="51"/>
      <c r="P58" s="53"/>
    </row>
    <row r="59" spans="1:16" ht="15" customHeight="1">
      <c r="A59" s="49"/>
      <c r="B59" s="11"/>
      <c r="C59" s="11"/>
      <c r="D59" s="9" t="s">
        <v>46</v>
      </c>
      <c r="E59" s="9"/>
      <c r="F59" s="9"/>
      <c r="G59" s="9"/>
      <c r="H59" s="9"/>
      <c r="I59" s="9"/>
      <c r="J59" s="42"/>
      <c r="K59" s="9"/>
      <c r="L59" s="9"/>
      <c r="M59" s="9"/>
      <c r="N59" s="9"/>
      <c r="O59" s="9"/>
      <c r="P59" s="43" t="s">
        <v>55</v>
      </c>
    </row>
    <row r="60" spans="1:16" ht="15" customHeight="1" thickBot="1">
      <c r="A60" s="49" t="s">
        <v>49</v>
      </c>
      <c r="B60" s="11"/>
      <c r="C60" s="11" t="s">
        <v>84</v>
      </c>
      <c r="D60" s="5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3"/>
    </row>
    <row r="61" spans="1:16" ht="15" customHeight="1">
      <c r="A61" s="54" t="s">
        <v>45</v>
      </c>
      <c r="B61" s="55"/>
      <c r="C61" s="55" t="s">
        <v>85</v>
      </c>
      <c r="D61" s="55"/>
      <c r="E61" s="55"/>
      <c r="F61" s="55"/>
      <c r="G61" s="55"/>
      <c r="H61" s="55"/>
      <c r="I61" s="55"/>
      <c r="J61" s="56"/>
      <c r="K61" s="55"/>
      <c r="L61" s="55" t="s">
        <v>86</v>
      </c>
      <c r="M61" s="55"/>
      <c r="N61" s="55"/>
      <c r="O61" s="55"/>
      <c r="P61" s="57"/>
    </row>
    <row r="62" spans="1:16" ht="15" customHeight="1">
      <c r="A62" s="22"/>
      <c r="B62" s="11"/>
      <c r="C62" s="11" t="s">
        <v>87</v>
      </c>
      <c r="D62" s="51"/>
      <c r="E62" s="51"/>
      <c r="F62" s="51"/>
      <c r="G62" s="51"/>
      <c r="H62" s="51"/>
      <c r="I62" s="51"/>
      <c r="J62" s="52"/>
      <c r="K62" s="51"/>
      <c r="L62" s="51"/>
      <c r="M62" s="51"/>
      <c r="N62" s="51"/>
      <c r="O62" s="51"/>
      <c r="P62" s="53"/>
    </row>
    <row r="63" spans="1:16" ht="15" customHeight="1">
      <c r="A63" s="49"/>
      <c r="B63" s="11"/>
      <c r="C63" s="11" t="s">
        <v>88</v>
      </c>
      <c r="D63" s="9"/>
      <c r="E63" s="9"/>
      <c r="F63" s="9"/>
      <c r="G63" s="9"/>
      <c r="H63" s="9"/>
      <c r="I63" s="9"/>
      <c r="J63" s="42"/>
      <c r="K63" s="9"/>
      <c r="L63" s="9"/>
      <c r="M63" s="9"/>
      <c r="N63" s="9"/>
      <c r="O63" s="9"/>
      <c r="P63" s="43" t="s">
        <v>55</v>
      </c>
    </row>
    <row r="64" spans="1:16" ht="15" customHeight="1" thickBot="1">
      <c r="A64" s="49" t="s">
        <v>49</v>
      </c>
      <c r="B64" s="11"/>
      <c r="C64" s="11"/>
      <c r="D64" s="5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23"/>
    </row>
    <row r="65" spans="1:16" ht="15" customHeight="1">
      <c r="A65" s="54" t="s">
        <v>45</v>
      </c>
      <c r="B65" s="55"/>
      <c r="C65" s="55" t="s">
        <v>56</v>
      </c>
      <c r="D65" s="55"/>
      <c r="E65" s="55"/>
      <c r="F65" s="55"/>
      <c r="G65" s="55"/>
      <c r="H65" s="55"/>
      <c r="I65" s="55"/>
      <c r="J65" s="56"/>
      <c r="K65" s="55"/>
      <c r="L65" s="55"/>
      <c r="M65" s="55"/>
      <c r="N65" s="55" t="s">
        <v>50</v>
      </c>
      <c r="O65" s="55"/>
      <c r="P65" s="57"/>
    </row>
    <row r="66" spans="1:16" ht="15" customHeight="1">
      <c r="A66" s="22" t="s">
        <v>89</v>
      </c>
      <c r="B66" s="11"/>
      <c r="C66" s="11" t="s">
        <v>90</v>
      </c>
      <c r="D66" s="51"/>
      <c r="E66" s="51"/>
      <c r="F66" s="51"/>
      <c r="G66" s="51"/>
      <c r="H66" s="51"/>
      <c r="I66" s="51"/>
      <c r="J66" s="52"/>
      <c r="K66" s="51"/>
      <c r="L66" s="51"/>
      <c r="M66" s="51"/>
      <c r="N66" s="51"/>
      <c r="O66" s="51"/>
      <c r="P66" s="53"/>
    </row>
    <row r="67" spans="1:16" ht="15" customHeight="1">
      <c r="A67" s="49"/>
      <c r="B67" s="11"/>
      <c r="C67" s="11"/>
      <c r="D67" s="9" t="s">
        <v>46</v>
      </c>
      <c r="E67" s="9"/>
      <c r="F67" s="9"/>
      <c r="G67" s="9"/>
      <c r="H67" s="9"/>
      <c r="I67" s="9"/>
      <c r="J67" s="42"/>
      <c r="K67" s="9"/>
      <c r="L67" s="9"/>
      <c r="M67" s="9"/>
      <c r="N67" s="9"/>
      <c r="O67" s="9"/>
      <c r="P67" s="43" t="s">
        <v>55</v>
      </c>
    </row>
    <row r="68" spans="1:16" ht="15" customHeight="1">
      <c r="A68" s="49" t="s">
        <v>49</v>
      </c>
      <c r="B68" s="11"/>
      <c r="C68" s="11" t="s">
        <v>91</v>
      </c>
      <c r="D68" s="5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23"/>
    </row>
    <row r="69" spans="1:16" ht="15" customHeight="1" thickBot="1">
      <c r="A69" s="49"/>
      <c r="B69" s="11"/>
      <c r="C69" s="11" t="s">
        <v>92</v>
      </c>
      <c r="D69" s="11"/>
      <c r="E69" s="11"/>
      <c r="F69" s="11"/>
      <c r="G69" s="11"/>
      <c r="H69" s="11"/>
      <c r="I69" s="11"/>
      <c r="J69" s="16"/>
      <c r="K69" s="11"/>
      <c r="L69" s="11"/>
      <c r="M69" s="11"/>
      <c r="N69" s="11"/>
      <c r="O69" s="11"/>
      <c r="P69" s="23"/>
    </row>
    <row r="70" spans="1:16" ht="15" customHeight="1">
      <c r="A70" s="54" t="s">
        <v>45</v>
      </c>
      <c r="B70" s="55"/>
      <c r="C70" s="55" t="s">
        <v>93</v>
      </c>
      <c r="D70" s="55"/>
      <c r="E70" s="55"/>
      <c r="F70" s="55"/>
      <c r="G70" s="55"/>
      <c r="H70" s="55"/>
      <c r="I70" s="55"/>
      <c r="J70" s="56"/>
      <c r="K70" s="55"/>
      <c r="L70" s="55"/>
      <c r="M70" s="55"/>
      <c r="N70" s="55" t="s">
        <v>50</v>
      </c>
      <c r="O70" s="55"/>
      <c r="P70" s="57"/>
    </row>
    <row r="71" spans="1:16" ht="15" customHeight="1">
      <c r="A71" s="22" t="s">
        <v>94</v>
      </c>
      <c r="B71" s="11"/>
      <c r="C71" s="11" t="s">
        <v>95</v>
      </c>
      <c r="D71" s="51"/>
      <c r="E71" s="51"/>
      <c r="F71" s="51"/>
      <c r="G71" s="51" t="s">
        <v>97</v>
      </c>
      <c r="H71" s="51"/>
      <c r="I71" s="51"/>
      <c r="J71" s="52"/>
      <c r="K71" s="51"/>
      <c r="L71" s="51"/>
      <c r="M71" s="51"/>
      <c r="N71" s="51"/>
      <c r="O71" s="51"/>
      <c r="P71" s="53"/>
    </row>
    <row r="72" spans="1:16" ht="15" customHeight="1">
      <c r="A72" s="49"/>
      <c r="B72" s="11"/>
      <c r="C72" s="11"/>
      <c r="D72" s="9" t="s">
        <v>46</v>
      </c>
      <c r="E72" s="9"/>
      <c r="F72" s="9"/>
      <c r="G72" s="9"/>
      <c r="H72" s="9"/>
      <c r="I72" s="9"/>
      <c r="J72" s="42"/>
      <c r="K72" s="9"/>
      <c r="L72" s="9"/>
      <c r="M72" s="9"/>
      <c r="N72" s="9"/>
      <c r="O72" s="9"/>
      <c r="P72" s="43" t="s">
        <v>55</v>
      </c>
    </row>
    <row r="73" spans="1:16" ht="15" customHeight="1">
      <c r="A73" s="49" t="s">
        <v>49</v>
      </c>
      <c r="B73" s="11"/>
      <c r="C73" s="11" t="s">
        <v>96</v>
      </c>
      <c r="D73" s="5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3"/>
    </row>
    <row r="74" spans="1:16" ht="15" customHeight="1">
      <c r="A74" s="49" t="s">
        <v>48</v>
      </c>
      <c r="B74" s="11"/>
      <c r="C74" s="11" t="s">
        <v>98</v>
      </c>
      <c r="D74" s="11"/>
      <c r="E74" s="11"/>
      <c r="F74" s="11"/>
      <c r="G74" s="11"/>
      <c r="H74" s="11"/>
      <c r="I74" s="11"/>
      <c r="J74" s="16"/>
      <c r="K74" s="11"/>
      <c r="L74" s="11"/>
      <c r="M74" s="11"/>
      <c r="N74" s="11"/>
      <c r="O74" s="11"/>
      <c r="P74" s="23"/>
    </row>
    <row r="75" spans="1:16" ht="15" customHeight="1">
      <c r="A75" s="22"/>
      <c r="B75" s="11"/>
      <c r="C75" s="11" t="s">
        <v>99</v>
      </c>
      <c r="D75" s="11"/>
      <c r="E75" s="11"/>
      <c r="F75" s="11"/>
      <c r="G75" s="11"/>
      <c r="H75" s="11"/>
      <c r="I75" s="11"/>
      <c r="J75" s="16"/>
      <c r="K75" s="11"/>
      <c r="L75" s="11"/>
      <c r="M75" s="11"/>
      <c r="N75" s="11"/>
      <c r="O75" s="11"/>
      <c r="P75" s="23"/>
    </row>
    <row r="76" spans="1:16" ht="15" customHeight="1" thickBot="1">
      <c r="A76" s="49" t="s">
        <v>47</v>
      </c>
      <c r="B76" s="11"/>
      <c r="C76" s="11"/>
      <c r="D76" s="11"/>
      <c r="E76" s="11"/>
      <c r="F76" s="11"/>
      <c r="G76" s="11"/>
      <c r="H76" s="11"/>
      <c r="I76" s="11"/>
      <c r="J76" s="16"/>
      <c r="K76" s="11"/>
      <c r="L76" s="11"/>
      <c r="M76" s="11"/>
      <c r="N76" s="11"/>
      <c r="O76" s="11"/>
      <c r="P76" s="23"/>
    </row>
    <row r="77" spans="1:16" ht="15" customHeight="1">
      <c r="A77" s="54" t="s">
        <v>45</v>
      </c>
      <c r="B77" s="55"/>
      <c r="C77" s="55" t="s">
        <v>56</v>
      </c>
      <c r="D77" s="55"/>
      <c r="E77" s="55"/>
      <c r="F77" s="55"/>
      <c r="G77" s="55"/>
      <c r="H77" s="55"/>
      <c r="I77" s="55"/>
      <c r="J77" s="56"/>
      <c r="K77" s="55"/>
      <c r="L77" s="55"/>
      <c r="M77" s="55"/>
      <c r="N77" s="55" t="s">
        <v>50</v>
      </c>
      <c r="O77" s="55"/>
      <c r="P77" s="57"/>
    </row>
    <row r="78" spans="1:16" ht="15" customHeight="1">
      <c r="A78" s="22" t="s">
        <v>100</v>
      </c>
      <c r="B78" s="11"/>
      <c r="C78" s="11" t="s">
        <v>101</v>
      </c>
      <c r="D78" s="51"/>
      <c r="E78" s="51"/>
      <c r="F78" s="51"/>
      <c r="G78" s="51"/>
      <c r="H78" s="51"/>
      <c r="I78" s="51"/>
      <c r="J78" s="52"/>
      <c r="K78" s="51"/>
      <c r="L78" s="51"/>
      <c r="M78" s="51"/>
      <c r="N78" s="51"/>
      <c r="O78" s="51"/>
      <c r="P78" s="53"/>
    </row>
    <row r="79" spans="1:16" ht="15" customHeight="1">
      <c r="A79" s="49"/>
      <c r="B79" s="11"/>
      <c r="C79" s="11" t="s">
        <v>102</v>
      </c>
      <c r="D79" s="9"/>
      <c r="E79" s="9"/>
      <c r="F79" s="9"/>
      <c r="G79" s="9"/>
      <c r="H79" s="9"/>
      <c r="I79" s="9"/>
      <c r="J79" s="42"/>
      <c r="K79" s="9"/>
      <c r="L79" s="9"/>
      <c r="M79" s="9"/>
      <c r="N79" s="9"/>
      <c r="O79" s="9"/>
      <c r="P79" s="43" t="s">
        <v>55</v>
      </c>
    </row>
    <row r="80" spans="1:16" ht="15" customHeight="1" thickBot="1">
      <c r="A80" s="49" t="s">
        <v>49</v>
      </c>
      <c r="B80" s="11"/>
      <c r="C80" s="11" t="s">
        <v>103</v>
      </c>
      <c r="D80" s="5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23"/>
    </row>
    <row r="81" spans="1:16" ht="15" customHeight="1">
      <c r="A81" s="54" t="s">
        <v>45</v>
      </c>
      <c r="B81" s="55"/>
      <c r="C81" s="55" t="s">
        <v>104</v>
      </c>
      <c r="D81" s="55"/>
      <c r="E81" s="55"/>
      <c r="F81" s="55"/>
      <c r="G81" s="55"/>
      <c r="H81" s="55"/>
      <c r="I81" s="55"/>
      <c r="J81" s="56"/>
      <c r="K81" s="55"/>
      <c r="L81" s="55"/>
      <c r="M81" s="55"/>
      <c r="N81" s="55" t="s">
        <v>50</v>
      </c>
      <c r="O81" s="55"/>
      <c r="P81" s="57"/>
    </row>
    <row r="82" spans="1:16" ht="15" customHeight="1">
      <c r="A82" s="22" t="s">
        <v>105</v>
      </c>
      <c r="B82" s="11"/>
      <c r="C82" s="11" t="s">
        <v>106</v>
      </c>
      <c r="D82" s="51"/>
      <c r="E82" s="51"/>
      <c r="F82" s="51"/>
      <c r="G82" s="51"/>
      <c r="H82" s="51"/>
      <c r="I82" s="51"/>
      <c r="J82" s="52"/>
      <c r="K82" s="51"/>
      <c r="L82" s="51"/>
      <c r="M82" s="51"/>
      <c r="N82" s="51"/>
      <c r="O82" s="51"/>
      <c r="P82" s="53"/>
    </row>
    <row r="83" spans="1:16" ht="15" customHeight="1">
      <c r="A83" s="49"/>
      <c r="B83" s="11"/>
      <c r="C83" s="11"/>
      <c r="D83" s="9" t="s">
        <v>46</v>
      </c>
      <c r="E83" s="9" t="s">
        <v>111</v>
      </c>
      <c r="F83" s="9"/>
      <c r="G83" s="9"/>
      <c r="H83" s="9"/>
      <c r="I83" s="9"/>
      <c r="J83" s="42"/>
      <c r="K83" s="9"/>
      <c r="L83" s="9"/>
      <c r="M83" s="9"/>
      <c r="N83" s="9"/>
      <c r="O83" s="9"/>
      <c r="P83" s="43" t="s">
        <v>55</v>
      </c>
    </row>
    <row r="84" spans="1:16" ht="15" customHeight="1">
      <c r="A84" s="49" t="s">
        <v>49</v>
      </c>
      <c r="B84" s="11"/>
      <c r="C84" s="11" t="s">
        <v>107</v>
      </c>
      <c r="D84" s="5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23"/>
    </row>
    <row r="85" spans="1:16" ht="15" customHeight="1">
      <c r="A85" s="49" t="s">
        <v>48</v>
      </c>
      <c r="B85" s="11"/>
      <c r="C85" s="11" t="s">
        <v>108</v>
      </c>
      <c r="D85" s="11"/>
      <c r="E85" s="11"/>
      <c r="F85" s="11"/>
      <c r="G85" s="11"/>
      <c r="H85" s="11"/>
      <c r="I85" s="11"/>
      <c r="J85" s="16"/>
      <c r="K85" s="11"/>
      <c r="L85" s="11"/>
      <c r="M85" s="11"/>
      <c r="N85" s="11"/>
      <c r="O85" s="11"/>
      <c r="P85" s="23"/>
    </row>
    <row r="86" spans="1:16" ht="15" customHeight="1">
      <c r="A86" s="22"/>
      <c r="B86" s="11"/>
      <c r="C86" s="11" t="s">
        <v>109</v>
      </c>
      <c r="D86" s="11"/>
      <c r="E86" s="11"/>
      <c r="F86" s="11"/>
      <c r="G86" s="11"/>
      <c r="H86" s="11"/>
      <c r="I86" s="11"/>
      <c r="J86" s="16"/>
      <c r="K86" s="11"/>
      <c r="L86" s="11"/>
      <c r="M86" s="11"/>
      <c r="N86" s="11"/>
      <c r="O86" s="11"/>
      <c r="P86" s="23"/>
    </row>
    <row r="87" spans="1:16" ht="15" customHeight="1">
      <c r="A87" s="22"/>
      <c r="B87" s="11"/>
      <c r="C87" s="11" t="s">
        <v>110</v>
      </c>
      <c r="D87" s="11"/>
      <c r="E87" s="11"/>
      <c r="F87" s="11"/>
      <c r="G87" s="11"/>
      <c r="H87" s="11"/>
      <c r="I87" s="11"/>
      <c r="J87" s="16"/>
      <c r="K87" s="11"/>
      <c r="L87" s="11"/>
      <c r="M87" s="11"/>
      <c r="N87" s="11"/>
      <c r="O87" s="11"/>
      <c r="P87" s="23"/>
    </row>
    <row r="88" spans="1:16" ht="15" customHeight="1" thickBot="1">
      <c r="A88" s="49" t="s">
        <v>47</v>
      </c>
      <c r="B88" s="11"/>
      <c r="C88" s="11" t="s">
        <v>112</v>
      </c>
      <c r="D88" s="11"/>
      <c r="E88" s="11"/>
      <c r="F88" s="11"/>
      <c r="G88" s="11"/>
      <c r="H88" s="11"/>
      <c r="I88" s="11"/>
      <c r="J88" s="16"/>
      <c r="K88" s="11"/>
      <c r="L88" s="11"/>
      <c r="M88" s="11"/>
      <c r="N88" s="11"/>
      <c r="O88" s="11"/>
      <c r="P88" s="23"/>
    </row>
    <row r="89" spans="1:16" ht="15" customHeight="1">
      <c r="A89" s="54" t="s">
        <v>45</v>
      </c>
      <c r="B89" s="55"/>
      <c r="C89" s="55" t="s">
        <v>56</v>
      </c>
      <c r="D89" s="55"/>
      <c r="E89" s="55"/>
      <c r="F89" s="55"/>
      <c r="G89" s="55"/>
      <c r="H89" s="55"/>
      <c r="I89" s="55"/>
      <c r="J89" s="56"/>
      <c r="K89" s="55"/>
      <c r="L89" s="55"/>
      <c r="M89" s="55"/>
      <c r="N89" s="55" t="s">
        <v>50</v>
      </c>
      <c r="O89" s="55"/>
      <c r="P89" s="57"/>
    </row>
    <row r="90" spans="1:16" ht="15" customHeight="1">
      <c r="A90" s="22" t="s">
        <v>113</v>
      </c>
      <c r="B90" s="11"/>
      <c r="C90" s="11" t="s">
        <v>114</v>
      </c>
      <c r="D90" s="51"/>
      <c r="E90" s="51"/>
      <c r="F90" s="51"/>
      <c r="G90" s="51"/>
      <c r="H90" s="51"/>
      <c r="I90" s="51"/>
      <c r="J90" s="52"/>
      <c r="K90" s="51"/>
      <c r="L90" s="51"/>
      <c r="M90" s="51"/>
      <c r="N90" s="51"/>
      <c r="O90" s="51"/>
      <c r="P90" s="53"/>
    </row>
    <row r="91" spans="1:16" ht="15" customHeight="1">
      <c r="A91" s="49"/>
      <c r="B91" s="11"/>
      <c r="C91" s="11"/>
      <c r="D91" s="9" t="s">
        <v>46</v>
      </c>
      <c r="E91" s="9"/>
      <c r="F91" s="9"/>
      <c r="G91" s="9"/>
      <c r="H91" s="9"/>
      <c r="I91" s="9"/>
      <c r="J91" s="42"/>
      <c r="K91" s="9"/>
      <c r="L91" s="9"/>
      <c r="M91" s="9"/>
      <c r="N91" s="9"/>
      <c r="O91" s="9"/>
      <c r="P91" s="43" t="s">
        <v>55</v>
      </c>
    </row>
    <row r="92" spans="1:16" ht="15" customHeight="1">
      <c r="A92" s="49" t="s">
        <v>49</v>
      </c>
      <c r="B92" s="11"/>
      <c r="C92" s="11" t="s">
        <v>115</v>
      </c>
      <c r="D92" s="5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23"/>
    </row>
    <row r="93" spans="1:16" ht="15" customHeight="1">
      <c r="A93" s="22"/>
      <c r="B93" s="11"/>
      <c r="C93" s="11" t="s">
        <v>116</v>
      </c>
      <c r="D93" s="11"/>
      <c r="E93" s="11"/>
      <c r="F93" s="11"/>
      <c r="G93" s="11"/>
      <c r="H93" s="11"/>
      <c r="I93" s="11"/>
      <c r="J93" s="16"/>
      <c r="K93" s="11"/>
      <c r="L93" s="11"/>
      <c r="M93" s="11"/>
      <c r="N93" s="11"/>
      <c r="O93" s="11"/>
      <c r="P93" s="23"/>
    </row>
    <row r="94" spans="1:16" ht="15" customHeight="1">
      <c r="A94" s="49"/>
      <c r="B94" s="11"/>
      <c r="C94" s="11" t="s">
        <v>117</v>
      </c>
      <c r="D94" s="11"/>
      <c r="E94" s="11"/>
      <c r="F94" s="11"/>
      <c r="G94" s="11"/>
      <c r="H94" s="11"/>
      <c r="I94" s="11"/>
      <c r="J94" s="16"/>
      <c r="K94" s="11"/>
      <c r="L94" s="11"/>
      <c r="M94" s="11"/>
      <c r="N94" s="11"/>
      <c r="O94" s="11"/>
      <c r="P94" s="23"/>
    </row>
    <row r="95" spans="1:16" ht="15" customHeight="1" thickBot="1">
      <c r="A95" s="139" t="s">
        <v>118</v>
      </c>
      <c r="B95" s="140"/>
      <c r="C95" s="140"/>
      <c r="D95" s="140"/>
      <c r="E95" s="140"/>
      <c r="F95" s="140"/>
      <c r="G95" s="140"/>
      <c r="H95" s="140"/>
      <c r="I95" s="141" t="s">
        <v>52</v>
      </c>
      <c r="J95" s="141"/>
      <c r="K95" s="141"/>
      <c r="L95" s="141"/>
      <c r="M95" s="141"/>
      <c r="N95" s="141"/>
      <c r="O95" s="141"/>
      <c r="P95" s="142"/>
    </row>
    <row r="96" spans="1:16" ht="15" customHeight="1" thickTop="1">
      <c r="A96" s="30" t="s">
        <v>44</v>
      </c>
      <c r="B96" s="11"/>
      <c r="C96" s="11"/>
      <c r="D96" s="11"/>
      <c r="E96" s="11"/>
      <c r="F96" s="11"/>
      <c r="G96" s="11"/>
      <c r="H96" s="11"/>
      <c r="I96" s="11"/>
      <c r="J96" s="16"/>
      <c r="K96" s="11"/>
      <c r="L96" s="11"/>
      <c r="M96" s="11"/>
      <c r="N96" s="11"/>
      <c r="O96" s="11"/>
      <c r="P96" s="23"/>
    </row>
    <row r="97" spans="1:16" ht="15" customHeight="1">
      <c r="A97" s="44" t="s">
        <v>45</v>
      </c>
      <c r="B97" s="45"/>
      <c r="C97" s="45" t="s">
        <v>56</v>
      </c>
      <c r="D97" s="45"/>
      <c r="E97" s="45"/>
      <c r="F97" s="45"/>
      <c r="G97" s="45"/>
      <c r="H97" s="45"/>
      <c r="I97" s="45"/>
      <c r="J97" s="46"/>
      <c r="K97" s="45"/>
      <c r="L97" s="45"/>
      <c r="M97" s="45"/>
      <c r="N97" s="45" t="s">
        <v>50</v>
      </c>
      <c r="O97" s="45"/>
      <c r="P97" s="47"/>
    </row>
    <row r="98" spans="1:16" ht="15" customHeight="1">
      <c r="A98" s="22" t="s">
        <v>119</v>
      </c>
      <c r="B98" s="11"/>
      <c r="C98" s="11" t="s">
        <v>120</v>
      </c>
      <c r="D98" s="51"/>
      <c r="E98" s="51" t="s">
        <v>126</v>
      </c>
      <c r="F98" s="51"/>
      <c r="G98" s="51"/>
      <c r="H98" s="51"/>
      <c r="I98" s="51"/>
      <c r="J98" s="52"/>
      <c r="K98" s="51"/>
      <c r="L98" s="51"/>
      <c r="M98" s="51"/>
      <c r="N98" s="51"/>
      <c r="O98" s="51"/>
      <c r="P98" s="53"/>
    </row>
    <row r="99" spans="1:16" ht="15" customHeight="1">
      <c r="A99" s="49"/>
      <c r="B99" s="11"/>
      <c r="C99" s="11"/>
      <c r="D99" s="9" t="s">
        <v>46</v>
      </c>
      <c r="E99" s="9"/>
      <c r="F99" s="9"/>
      <c r="G99" s="9"/>
      <c r="H99" s="9"/>
      <c r="I99" s="9"/>
      <c r="J99" s="42"/>
      <c r="K99" s="9"/>
      <c r="L99" s="9"/>
      <c r="M99" s="9"/>
      <c r="N99" s="9"/>
      <c r="O99" s="9"/>
      <c r="P99" s="43" t="s">
        <v>55</v>
      </c>
    </row>
    <row r="100" spans="1:16" ht="15" customHeight="1">
      <c r="A100" s="49" t="s">
        <v>49</v>
      </c>
      <c r="B100" s="11"/>
      <c r="C100" s="11" t="s">
        <v>121</v>
      </c>
      <c r="D100" s="5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23"/>
    </row>
    <row r="101" spans="1:16" ht="15" customHeight="1">
      <c r="A101" s="49" t="s">
        <v>48</v>
      </c>
      <c r="B101" s="11"/>
      <c r="C101" s="11" t="s">
        <v>122</v>
      </c>
      <c r="D101" s="50"/>
      <c r="E101" s="11"/>
      <c r="F101" s="11"/>
      <c r="G101" s="11"/>
      <c r="H101" s="11"/>
      <c r="I101" s="11"/>
      <c r="J101" s="16"/>
      <c r="K101" s="11"/>
      <c r="L101" s="11"/>
      <c r="M101" s="11"/>
      <c r="N101" s="11"/>
      <c r="O101" s="11"/>
      <c r="P101" s="23"/>
    </row>
    <row r="102" spans="1:16" ht="15" customHeight="1">
      <c r="A102" s="49"/>
      <c r="B102" s="11"/>
      <c r="C102" s="11" t="s">
        <v>123</v>
      </c>
      <c r="D102" s="11"/>
      <c r="E102" s="11"/>
      <c r="F102" s="11"/>
      <c r="G102" s="11"/>
      <c r="H102" s="11"/>
      <c r="I102" s="11"/>
      <c r="J102" s="16"/>
      <c r="K102" s="11"/>
      <c r="L102" s="11"/>
      <c r="M102" s="11"/>
      <c r="N102" s="11"/>
      <c r="O102" s="11"/>
      <c r="P102" s="23"/>
    </row>
    <row r="103" spans="1:16" ht="15" customHeight="1">
      <c r="A103" s="22"/>
      <c r="B103" s="11"/>
      <c r="C103" s="11" t="s">
        <v>124</v>
      </c>
      <c r="D103" s="11"/>
      <c r="E103" s="11"/>
      <c r="F103" s="11"/>
      <c r="G103" s="11"/>
      <c r="H103" s="11"/>
      <c r="I103" s="11"/>
      <c r="J103" s="16"/>
      <c r="K103" s="11"/>
      <c r="L103" s="11"/>
      <c r="M103" s="11"/>
      <c r="N103" s="11"/>
      <c r="O103" s="11"/>
      <c r="P103" s="23"/>
    </row>
    <row r="104" spans="1:16" ht="15" customHeight="1" thickBot="1">
      <c r="A104" s="49" t="s">
        <v>47</v>
      </c>
      <c r="B104" s="60"/>
      <c r="C104" s="11" t="s">
        <v>125</v>
      </c>
      <c r="D104" s="11"/>
      <c r="E104" s="11"/>
      <c r="F104" s="11"/>
      <c r="G104" s="11"/>
      <c r="H104" s="11"/>
      <c r="I104" s="11"/>
      <c r="J104" s="16"/>
      <c r="K104" s="11"/>
      <c r="L104" s="11"/>
      <c r="M104" s="11"/>
      <c r="N104" s="11"/>
      <c r="O104" s="11"/>
      <c r="P104" s="23"/>
    </row>
    <row r="105" spans="1:16" ht="15" customHeight="1">
      <c r="A105" s="54" t="s">
        <v>45</v>
      </c>
      <c r="B105" s="55"/>
      <c r="C105" s="55" t="s">
        <v>56</v>
      </c>
      <c r="D105" s="55"/>
      <c r="E105" s="55"/>
      <c r="F105" s="55"/>
      <c r="G105" s="55"/>
      <c r="H105" s="55"/>
      <c r="I105" s="55"/>
      <c r="J105" s="56"/>
      <c r="K105" s="55"/>
      <c r="L105" s="55"/>
      <c r="M105" s="55"/>
      <c r="N105" s="55" t="s">
        <v>50</v>
      </c>
      <c r="O105" s="55"/>
      <c r="P105" s="57"/>
    </row>
    <row r="106" spans="1:16" ht="15" customHeight="1">
      <c r="A106" s="22" t="s">
        <v>127</v>
      </c>
      <c r="B106" s="11"/>
      <c r="C106" s="11" t="s">
        <v>128</v>
      </c>
      <c r="D106" s="51"/>
      <c r="E106" s="51"/>
      <c r="F106" s="51"/>
      <c r="G106" s="51"/>
      <c r="H106" s="51"/>
      <c r="I106" s="51"/>
      <c r="J106" s="52"/>
      <c r="K106" s="51"/>
      <c r="L106" s="51"/>
      <c r="M106" s="51"/>
      <c r="N106" s="51"/>
      <c r="O106" s="51"/>
      <c r="P106" s="53"/>
    </row>
    <row r="107" spans="1:16" ht="15" customHeight="1">
      <c r="A107" s="49"/>
      <c r="B107" s="11"/>
      <c r="C107" s="11"/>
      <c r="D107" s="9" t="s">
        <v>46</v>
      </c>
      <c r="E107" s="9"/>
      <c r="F107" s="9"/>
      <c r="G107" s="9"/>
      <c r="H107" s="9"/>
      <c r="I107" s="9"/>
      <c r="J107" s="42"/>
      <c r="K107" s="9"/>
      <c r="L107" s="9"/>
      <c r="M107" s="9"/>
      <c r="N107" s="9"/>
      <c r="O107" s="9"/>
      <c r="P107" s="43" t="s">
        <v>55</v>
      </c>
    </row>
    <row r="108" spans="1:16" ht="15" customHeight="1">
      <c r="A108" s="49" t="s">
        <v>49</v>
      </c>
      <c r="B108" s="11"/>
      <c r="C108" s="11" t="s">
        <v>129</v>
      </c>
      <c r="D108" s="5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23"/>
    </row>
    <row r="109" spans="1:16" ht="15" customHeight="1">
      <c r="A109" s="49" t="s">
        <v>48</v>
      </c>
      <c r="B109" s="60"/>
      <c r="C109" s="60" t="s">
        <v>130</v>
      </c>
      <c r="D109" s="60"/>
      <c r="E109" s="60"/>
      <c r="F109" s="60"/>
      <c r="G109" s="60"/>
      <c r="H109" s="60"/>
      <c r="I109" s="60"/>
      <c r="J109" s="61"/>
      <c r="K109" s="60"/>
      <c r="L109" s="60"/>
      <c r="M109" s="60"/>
      <c r="N109" s="60"/>
      <c r="O109" s="60"/>
      <c r="P109" s="62"/>
    </row>
    <row r="110" spans="1:16" ht="15" customHeight="1" thickBot="1">
      <c r="A110" s="49" t="s">
        <v>47</v>
      </c>
      <c r="B110" s="60"/>
      <c r="C110" s="60"/>
      <c r="D110" s="60"/>
      <c r="E110" s="60"/>
      <c r="F110" s="60"/>
      <c r="G110" s="60"/>
      <c r="H110" s="60"/>
      <c r="I110" s="60"/>
      <c r="J110" s="61"/>
      <c r="K110" s="60"/>
      <c r="L110" s="60"/>
      <c r="M110" s="60"/>
      <c r="N110" s="60"/>
      <c r="O110" s="60"/>
      <c r="P110" s="62"/>
    </row>
    <row r="111" spans="1:16" ht="15" customHeight="1">
      <c r="A111" s="54" t="s">
        <v>45</v>
      </c>
      <c r="B111" s="55"/>
      <c r="C111" s="55" t="s">
        <v>56</v>
      </c>
      <c r="D111" s="55"/>
      <c r="E111" s="55"/>
      <c r="F111" s="55"/>
      <c r="G111" s="55"/>
      <c r="H111" s="55"/>
      <c r="I111" s="55"/>
      <c r="J111" s="56"/>
      <c r="K111" s="55"/>
      <c r="L111" s="55"/>
      <c r="M111" s="55"/>
      <c r="N111" s="55" t="s">
        <v>50</v>
      </c>
      <c r="O111" s="55"/>
      <c r="P111" s="57"/>
    </row>
    <row r="112" spans="1:16" ht="15" customHeight="1">
      <c r="A112" s="22" t="s">
        <v>131</v>
      </c>
      <c r="B112" s="11"/>
      <c r="C112" s="11" t="s">
        <v>132</v>
      </c>
      <c r="D112" s="51"/>
      <c r="E112" s="51"/>
      <c r="F112" s="51"/>
      <c r="G112" s="51"/>
      <c r="H112" s="51"/>
      <c r="I112" s="51"/>
      <c r="J112" s="52"/>
      <c r="K112" s="51"/>
      <c r="L112" s="51"/>
      <c r="M112" s="51"/>
      <c r="N112" s="51"/>
      <c r="O112" s="51"/>
      <c r="P112" s="53"/>
    </row>
    <row r="113" spans="1:16" ht="15" customHeight="1">
      <c r="A113" s="49"/>
      <c r="B113" s="11"/>
      <c r="C113" s="11"/>
      <c r="D113" s="9" t="s">
        <v>46</v>
      </c>
      <c r="E113" s="9"/>
      <c r="F113" s="9"/>
      <c r="G113" s="9"/>
      <c r="H113" s="9"/>
      <c r="I113" s="9"/>
      <c r="J113" s="42"/>
      <c r="K113" s="9"/>
      <c r="L113" s="9"/>
      <c r="M113" s="9"/>
      <c r="N113" s="9"/>
      <c r="O113" s="9"/>
      <c r="P113" s="43" t="s">
        <v>55</v>
      </c>
    </row>
    <row r="114" spans="1:16" ht="15" customHeight="1">
      <c r="A114" s="49" t="s">
        <v>49</v>
      </c>
      <c r="B114" s="11"/>
      <c r="C114" s="11" t="s">
        <v>133</v>
      </c>
      <c r="D114" s="5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23"/>
    </row>
    <row r="115" spans="1:16" ht="15" customHeight="1">
      <c r="A115" s="49" t="s">
        <v>48</v>
      </c>
      <c r="B115" s="60"/>
      <c r="C115" s="60" t="s">
        <v>134</v>
      </c>
      <c r="D115" s="60"/>
      <c r="E115" s="60"/>
      <c r="F115" s="60"/>
      <c r="G115" s="60"/>
      <c r="H115" s="60"/>
      <c r="I115" s="60"/>
      <c r="J115" s="61"/>
      <c r="K115" s="60"/>
      <c r="L115" s="60"/>
      <c r="M115" s="60"/>
      <c r="N115" s="60"/>
      <c r="O115" s="60"/>
      <c r="P115" s="62"/>
    </row>
    <row r="116" spans="1:16" ht="15" customHeight="1" thickBot="1">
      <c r="A116" s="49" t="s">
        <v>47</v>
      </c>
      <c r="B116" s="60"/>
      <c r="C116" s="60" t="s">
        <v>135</v>
      </c>
      <c r="D116" s="60"/>
      <c r="E116" s="60"/>
      <c r="F116" s="60"/>
      <c r="G116" s="60"/>
      <c r="H116" s="60"/>
      <c r="I116" s="60"/>
      <c r="J116" s="61"/>
      <c r="K116" s="60"/>
      <c r="L116" s="60"/>
      <c r="M116" s="60"/>
      <c r="N116" s="60"/>
      <c r="O116" s="60"/>
      <c r="P116" s="62"/>
    </row>
    <row r="117" spans="1:16" ht="15" customHeight="1">
      <c r="A117" s="54" t="s">
        <v>45</v>
      </c>
      <c r="B117" s="55"/>
      <c r="C117" s="55" t="s">
        <v>136</v>
      </c>
      <c r="D117" s="55"/>
      <c r="E117" s="55"/>
      <c r="F117" s="55"/>
      <c r="G117" s="55"/>
      <c r="H117" s="55"/>
      <c r="I117" s="55"/>
      <c r="J117" s="56"/>
      <c r="K117" s="55"/>
      <c r="L117" s="55"/>
      <c r="M117" s="55"/>
      <c r="N117" s="55" t="s">
        <v>137</v>
      </c>
      <c r="O117" s="55"/>
      <c r="P117" s="57"/>
    </row>
    <row r="118" spans="1:16" ht="15" customHeight="1">
      <c r="A118" s="22" t="s">
        <v>138</v>
      </c>
      <c r="B118" s="11"/>
      <c r="C118" s="11"/>
      <c r="D118" s="51"/>
      <c r="E118" s="51"/>
      <c r="F118" s="51"/>
      <c r="G118" s="51"/>
      <c r="H118" s="51"/>
      <c r="I118" s="51"/>
      <c r="J118" s="52"/>
      <c r="K118" s="51"/>
      <c r="L118" s="51"/>
      <c r="M118" s="51"/>
      <c r="N118" s="51"/>
      <c r="O118" s="51"/>
      <c r="P118" s="53"/>
    </row>
    <row r="119" spans="1:16" ht="15" customHeight="1">
      <c r="A119" s="49"/>
      <c r="B119" s="11"/>
      <c r="C119" s="11"/>
      <c r="D119" s="9" t="s">
        <v>46</v>
      </c>
      <c r="E119" s="9"/>
      <c r="F119" s="9"/>
      <c r="G119" s="9"/>
      <c r="H119" s="9"/>
      <c r="I119" s="9"/>
      <c r="J119" s="42"/>
      <c r="K119" s="9"/>
      <c r="L119" s="9"/>
      <c r="M119" s="9"/>
      <c r="N119" s="9"/>
      <c r="O119" s="9"/>
      <c r="P119" s="43" t="s">
        <v>55</v>
      </c>
    </row>
    <row r="120" spans="1:16" ht="15" customHeight="1">
      <c r="A120" s="49" t="s">
        <v>49</v>
      </c>
      <c r="B120" s="11"/>
      <c r="C120" s="11" t="s">
        <v>139</v>
      </c>
      <c r="D120" s="5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23"/>
    </row>
    <row r="121" spans="1:16" ht="15" customHeight="1">
      <c r="A121" s="49" t="s">
        <v>48</v>
      </c>
      <c r="B121" s="60"/>
      <c r="C121" s="60" t="s">
        <v>140</v>
      </c>
      <c r="D121" s="60"/>
      <c r="E121" s="60"/>
      <c r="F121" s="60"/>
      <c r="G121" s="60"/>
      <c r="H121" s="60"/>
      <c r="I121" s="60"/>
      <c r="J121" s="61"/>
      <c r="K121" s="60"/>
      <c r="L121" s="60"/>
      <c r="M121" s="60"/>
      <c r="N121" s="60"/>
      <c r="O121" s="60"/>
      <c r="P121" s="62"/>
    </row>
    <row r="122" spans="1:16" ht="15" customHeight="1" thickBot="1">
      <c r="A122" s="49" t="s">
        <v>47</v>
      </c>
      <c r="B122" s="60"/>
      <c r="C122" s="60"/>
      <c r="D122" s="60"/>
      <c r="E122" s="60"/>
      <c r="F122" s="60"/>
      <c r="G122" s="60"/>
      <c r="H122" s="60"/>
      <c r="I122" s="60"/>
      <c r="J122" s="61"/>
      <c r="K122" s="60"/>
      <c r="L122" s="60"/>
      <c r="M122" s="60"/>
      <c r="N122" s="60"/>
      <c r="O122" s="60"/>
      <c r="P122" s="62"/>
    </row>
    <row r="123" spans="1:16" ht="15" customHeight="1">
      <c r="A123" s="54" t="s">
        <v>45</v>
      </c>
      <c r="B123" s="55"/>
      <c r="C123" s="55" t="s">
        <v>56</v>
      </c>
      <c r="D123" s="55"/>
      <c r="E123" s="55"/>
      <c r="F123" s="55"/>
      <c r="G123" s="55"/>
      <c r="H123" s="55"/>
      <c r="I123" s="55"/>
      <c r="J123" s="56"/>
      <c r="K123" s="55"/>
      <c r="L123" s="55"/>
      <c r="M123" s="55"/>
      <c r="N123" s="55" t="s">
        <v>50</v>
      </c>
      <c r="O123" s="55"/>
      <c r="P123" s="57"/>
    </row>
    <row r="124" spans="1:16" ht="15" customHeight="1">
      <c r="A124" s="22"/>
      <c r="B124" s="11"/>
      <c r="C124" s="11"/>
      <c r="D124" s="51"/>
      <c r="E124" s="51"/>
      <c r="F124" s="51"/>
      <c r="G124" s="51"/>
      <c r="H124" s="51"/>
      <c r="I124" s="51"/>
      <c r="J124" s="52"/>
      <c r="K124" s="51"/>
      <c r="L124" s="51"/>
      <c r="M124" s="51"/>
      <c r="N124" s="51"/>
      <c r="O124" s="51"/>
      <c r="P124" s="53"/>
    </row>
    <row r="125" spans="1:16" ht="15" customHeight="1">
      <c r="A125" s="49"/>
      <c r="B125" s="11"/>
      <c r="C125" s="11"/>
      <c r="D125" s="9" t="s">
        <v>46</v>
      </c>
      <c r="E125" s="9"/>
      <c r="F125" s="9"/>
      <c r="G125" s="9"/>
      <c r="H125" s="9"/>
      <c r="I125" s="9"/>
      <c r="J125" s="42"/>
      <c r="K125" s="9"/>
      <c r="L125" s="9"/>
      <c r="M125" s="9"/>
      <c r="N125" s="9"/>
      <c r="O125" s="9"/>
      <c r="P125" s="43" t="s">
        <v>55</v>
      </c>
    </row>
    <row r="126" spans="1:16" ht="15" customHeight="1">
      <c r="A126" s="49" t="s">
        <v>49</v>
      </c>
      <c r="B126" s="11"/>
      <c r="C126" s="11"/>
      <c r="D126" s="5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23"/>
    </row>
    <row r="127" spans="1:16" ht="15" customHeight="1" thickBot="1">
      <c r="A127" s="49"/>
      <c r="B127" s="60"/>
      <c r="C127" s="60"/>
      <c r="D127" s="60"/>
      <c r="E127" s="60"/>
      <c r="F127" s="60"/>
      <c r="G127" s="60"/>
      <c r="H127" s="60"/>
      <c r="I127" s="60"/>
      <c r="J127" s="61"/>
      <c r="K127" s="60"/>
      <c r="L127" s="60"/>
      <c r="M127" s="60"/>
      <c r="N127" s="60"/>
      <c r="O127" s="60"/>
      <c r="P127" s="62"/>
    </row>
    <row r="128" spans="1:16" ht="15" customHeight="1">
      <c r="A128" s="54" t="s">
        <v>45</v>
      </c>
      <c r="B128" s="55"/>
      <c r="C128" s="55" t="s">
        <v>56</v>
      </c>
      <c r="D128" s="55"/>
      <c r="E128" s="55"/>
      <c r="F128" s="55"/>
      <c r="G128" s="55"/>
      <c r="H128" s="55"/>
      <c r="I128" s="55"/>
      <c r="J128" s="56"/>
      <c r="K128" s="55"/>
      <c r="L128" s="55"/>
      <c r="M128" s="55"/>
      <c r="N128" s="55" t="s">
        <v>50</v>
      </c>
      <c r="O128" s="55"/>
      <c r="P128" s="57"/>
    </row>
    <row r="129" spans="1:16" ht="15" customHeight="1">
      <c r="A129" s="22"/>
      <c r="B129" s="11"/>
      <c r="C129" s="11"/>
      <c r="D129" s="51"/>
      <c r="E129" s="51"/>
      <c r="F129" s="51"/>
      <c r="G129" s="51"/>
      <c r="H129" s="51"/>
      <c r="I129" s="51"/>
      <c r="J129" s="52"/>
      <c r="K129" s="51"/>
      <c r="L129" s="51"/>
      <c r="M129" s="51"/>
      <c r="N129" s="51"/>
      <c r="O129" s="51"/>
      <c r="P129" s="53"/>
    </row>
    <row r="130" spans="1:16" ht="15" customHeight="1">
      <c r="A130" s="49"/>
      <c r="B130" s="11"/>
      <c r="C130" s="11"/>
      <c r="D130" s="9" t="s">
        <v>46</v>
      </c>
      <c r="E130" s="9"/>
      <c r="F130" s="9"/>
      <c r="G130" s="9"/>
      <c r="H130" s="9"/>
      <c r="I130" s="9"/>
      <c r="J130" s="42"/>
      <c r="K130" s="9"/>
      <c r="L130" s="9"/>
      <c r="M130" s="9"/>
      <c r="N130" s="9"/>
      <c r="O130" s="9"/>
      <c r="P130" s="43" t="s">
        <v>55</v>
      </c>
    </row>
    <row r="131" spans="1:16" ht="15" customHeight="1">
      <c r="A131" s="49" t="s">
        <v>49</v>
      </c>
      <c r="B131" s="11"/>
      <c r="C131" s="11"/>
      <c r="D131" s="5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23"/>
    </row>
    <row r="132" spans="1:16" ht="15" customHeight="1" thickBot="1">
      <c r="A132" s="49"/>
      <c r="B132" s="60"/>
      <c r="C132" s="60"/>
      <c r="D132" s="60"/>
      <c r="E132" s="60"/>
      <c r="F132" s="60"/>
      <c r="G132" s="60"/>
      <c r="H132" s="60"/>
      <c r="I132" s="60"/>
      <c r="J132" s="61"/>
      <c r="K132" s="60"/>
      <c r="L132" s="60"/>
      <c r="M132" s="60"/>
      <c r="N132" s="60"/>
      <c r="O132" s="60"/>
      <c r="P132" s="62"/>
    </row>
    <row r="133" spans="1:16" ht="15" customHeight="1">
      <c r="A133" s="54" t="s">
        <v>45</v>
      </c>
      <c r="B133" s="55"/>
      <c r="C133" s="55" t="s">
        <v>56</v>
      </c>
      <c r="D133" s="55"/>
      <c r="E133" s="55"/>
      <c r="F133" s="55"/>
      <c r="G133" s="55"/>
      <c r="H133" s="55"/>
      <c r="I133" s="55"/>
      <c r="J133" s="56"/>
      <c r="K133" s="55"/>
      <c r="L133" s="55"/>
      <c r="M133" s="55"/>
      <c r="N133" s="55" t="s">
        <v>50</v>
      </c>
      <c r="O133" s="55"/>
      <c r="P133" s="57"/>
    </row>
    <row r="134" spans="1:16" ht="15" customHeight="1">
      <c r="A134" s="22"/>
      <c r="B134" s="11"/>
      <c r="C134" s="11"/>
      <c r="D134" s="51"/>
      <c r="E134" s="51"/>
      <c r="F134" s="51"/>
      <c r="G134" s="51"/>
      <c r="H134" s="51"/>
      <c r="I134" s="51"/>
      <c r="J134" s="52"/>
      <c r="K134" s="51"/>
      <c r="L134" s="51"/>
      <c r="M134" s="51"/>
      <c r="N134" s="51"/>
      <c r="O134" s="51"/>
      <c r="P134" s="53"/>
    </row>
    <row r="135" spans="1:16" ht="15" customHeight="1">
      <c r="A135" s="49"/>
      <c r="B135" s="11"/>
      <c r="C135" s="11"/>
      <c r="D135" s="9" t="s">
        <v>46</v>
      </c>
      <c r="E135" s="9"/>
      <c r="F135" s="9"/>
      <c r="G135" s="9"/>
      <c r="H135" s="9"/>
      <c r="I135" s="9"/>
      <c r="J135" s="42"/>
      <c r="K135" s="9"/>
      <c r="L135" s="9"/>
      <c r="M135" s="9"/>
      <c r="N135" s="9"/>
      <c r="O135" s="9"/>
      <c r="P135" s="43" t="s">
        <v>55</v>
      </c>
    </row>
    <row r="136" spans="1:16" ht="15" customHeight="1" thickBot="1">
      <c r="A136" s="49" t="s">
        <v>49</v>
      </c>
      <c r="B136" s="11"/>
      <c r="C136" s="11"/>
      <c r="D136" s="5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23"/>
    </row>
    <row r="137" spans="1:16" ht="15" customHeight="1">
      <c r="A137" s="54" t="s">
        <v>45</v>
      </c>
      <c r="B137" s="55"/>
      <c r="C137" s="55" t="s">
        <v>56</v>
      </c>
      <c r="D137" s="55"/>
      <c r="E137" s="55"/>
      <c r="F137" s="55"/>
      <c r="G137" s="55"/>
      <c r="H137" s="55"/>
      <c r="I137" s="55"/>
      <c r="J137" s="56"/>
      <c r="K137" s="55"/>
      <c r="L137" s="55"/>
      <c r="M137" s="55"/>
      <c r="N137" s="55" t="s">
        <v>50</v>
      </c>
      <c r="O137" s="55"/>
      <c r="P137" s="57"/>
    </row>
    <row r="138" spans="1:16" ht="15" customHeight="1">
      <c r="A138" s="22"/>
      <c r="B138" s="11"/>
      <c r="C138" s="11"/>
      <c r="D138" s="51"/>
      <c r="E138" s="51"/>
      <c r="F138" s="51"/>
      <c r="G138" s="51"/>
      <c r="H138" s="51"/>
      <c r="I138" s="51"/>
      <c r="J138" s="52"/>
      <c r="K138" s="51"/>
      <c r="L138" s="51"/>
      <c r="M138" s="51"/>
      <c r="N138" s="51"/>
      <c r="O138" s="51"/>
      <c r="P138" s="53"/>
    </row>
    <row r="139" spans="1:16" ht="15" customHeight="1">
      <c r="A139" s="49"/>
      <c r="B139" s="11"/>
      <c r="C139" s="11"/>
      <c r="D139" s="9" t="s">
        <v>46</v>
      </c>
      <c r="E139" s="9"/>
      <c r="F139" s="9"/>
      <c r="G139" s="9"/>
      <c r="H139" s="9"/>
      <c r="I139" s="9"/>
      <c r="J139" s="42"/>
      <c r="K139" s="9"/>
      <c r="L139" s="9"/>
      <c r="M139" s="9"/>
      <c r="N139" s="9"/>
      <c r="O139" s="9"/>
      <c r="P139" s="43" t="s">
        <v>55</v>
      </c>
    </row>
    <row r="140" spans="1:16" ht="15" customHeight="1">
      <c r="A140" s="49" t="s">
        <v>49</v>
      </c>
      <c r="B140" s="11"/>
      <c r="C140" s="11"/>
      <c r="D140" s="5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23"/>
    </row>
    <row r="141" spans="1:16" ht="15" customHeight="1">
      <c r="A141" s="49" t="s">
        <v>48</v>
      </c>
      <c r="B141" s="60"/>
      <c r="C141" s="60"/>
      <c r="D141" s="60"/>
      <c r="E141" s="60"/>
      <c r="F141" s="60"/>
      <c r="G141" s="60"/>
      <c r="H141" s="60"/>
      <c r="I141" s="60"/>
      <c r="J141" s="61"/>
      <c r="K141" s="60"/>
      <c r="L141" s="60"/>
      <c r="M141" s="60"/>
      <c r="N141" s="60"/>
      <c r="O141" s="60"/>
      <c r="P141" s="62"/>
    </row>
    <row r="142" spans="1:16" ht="15" customHeight="1">
      <c r="A142" s="49" t="s">
        <v>47</v>
      </c>
      <c r="B142" s="60"/>
      <c r="C142" s="60"/>
      <c r="D142" s="60"/>
      <c r="E142" s="60"/>
      <c r="F142" s="60"/>
      <c r="G142" s="60"/>
      <c r="H142" s="60"/>
      <c r="I142" s="60"/>
      <c r="J142" s="61"/>
      <c r="K142" s="60"/>
      <c r="L142" s="60"/>
      <c r="M142" s="60"/>
      <c r="N142" s="60"/>
      <c r="O142" s="60"/>
      <c r="P142" s="62"/>
    </row>
    <row r="143" spans="1:16" ht="15" customHeight="1" thickBot="1">
      <c r="A143" s="143" t="s">
        <v>51</v>
      </c>
      <c r="B143" s="144"/>
      <c r="C143" s="144"/>
      <c r="D143" s="144"/>
      <c r="E143" s="144"/>
      <c r="F143" s="144"/>
      <c r="G143" s="144"/>
      <c r="H143" s="144"/>
      <c r="I143" s="145" t="s">
        <v>52</v>
      </c>
      <c r="J143" s="145"/>
      <c r="K143" s="145"/>
      <c r="L143" s="145"/>
      <c r="M143" s="145"/>
      <c r="N143" s="145"/>
      <c r="O143" s="145"/>
      <c r="P143" s="146"/>
    </row>
    <row r="144" spans="1:16" ht="15" customHeight="1" thickTop="1">
      <c r="A144" s="30" t="s">
        <v>44</v>
      </c>
      <c r="B144" s="11"/>
      <c r="C144" s="11"/>
      <c r="D144" s="11"/>
      <c r="E144" s="11"/>
      <c r="F144" s="11"/>
      <c r="G144" s="11"/>
      <c r="H144" s="11"/>
      <c r="I144" s="11"/>
      <c r="J144" s="16"/>
      <c r="K144" s="11"/>
      <c r="L144" s="11"/>
      <c r="M144" s="11"/>
      <c r="N144" s="11"/>
      <c r="O144" s="11"/>
      <c r="P144" s="23"/>
    </row>
    <row r="145" spans="1:16" ht="15" customHeight="1">
      <c r="A145" s="44" t="s">
        <v>45</v>
      </c>
      <c r="B145" s="45"/>
      <c r="C145" s="45" t="s">
        <v>56</v>
      </c>
      <c r="D145" s="45"/>
      <c r="E145" s="45"/>
      <c r="F145" s="45"/>
      <c r="G145" s="45"/>
      <c r="H145" s="45"/>
      <c r="I145" s="45"/>
      <c r="J145" s="46"/>
      <c r="K145" s="45"/>
      <c r="L145" s="45"/>
      <c r="M145" s="45"/>
      <c r="N145" s="45" t="s">
        <v>50</v>
      </c>
      <c r="O145" s="45"/>
      <c r="P145" s="47"/>
    </row>
    <row r="146" spans="1:16" ht="15" customHeight="1">
      <c r="A146" s="22"/>
      <c r="B146" s="11"/>
      <c r="C146" s="11"/>
      <c r="D146" s="51"/>
      <c r="E146" s="51"/>
      <c r="F146" s="51"/>
      <c r="G146" s="51"/>
      <c r="H146" s="51"/>
      <c r="I146" s="51"/>
      <c r="J146" s="52"/>
      <c r="K146" s="51"/>
      <c r="L146" s="51"/>
      <c r="M146" s="51"/>
      <c r="N146" s="51"/>
      <c r="O146" s="51"/>
      <c r="P146" s="53"/>
    </row>
    <row r="147" spans="1:16" ht="15" customHeight="1">
      <c r="A147" s="49"/>
      <c r="B147" s="11"/>
      <c r="C147" s="11"/>
      <c r="D147" s="9" t="s">
        <v>46</v>
      </c>
      <c r="E147" s="9"/>
      <c r="F147" s="9"/>
      <c r="G147" s="9"/>
      <c r="H147" s="9"/>
      <c r="I147" s="9"/>
      <c r="J147" s="42"/>
      <c r="K147" s="9"/>
      <c r="L147" s="9"/>
      <c r="M147" s="9"/>
      <c r="N147" s="9"/>
      <c r="O147" s="9"/>
      <c r="P147" s="43" t="s">
        <v>55</v>
      </c>
    </row>
    <row r="148" spans="1:16" ht="15" customHeight="1">
      <c r="A148" s="49" t="s">
        <v>49</v>
      </c>
      <c r="B148" s="11"/>
      <c r="C148" s="11"/>
      <c r="D148" s="5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23"/>
    </row>
    <row r="149" spans="1:16" ht="15" customHeight="1">
      <c r="A149" s="49"/>
      <c r="B149" s="60"/>
      <c r="C149" s="60"/>
      <c r="D149" s="60"/>
      <c r="E149" s="60"/>
      <c r="F149" s="60"/>
      <c r="G149" s="60"/>
      <c r="H149" s="60"/>
      <c r="I149" s="60"/>
      <c r="J149" s="61"/>
      <c r="K149" s="60"/>
      <c r="L149" s="60"/>
      <c r="M149" s="60"/>
      <c r="N149" s="60"/>
      <c r="O149" s="60"/>
      <c r="P149" s="62"/>
    </row>
    <row r="150" spans="1:16" ht="15" customHeight="1">
      <c r="A150" s="22"/>
      <c r="B150" s="11"/>
      <c r="C150" s="11"/>
      <c r="D150" s="11"/>
      <c r="E150" s="11"/>
      <c r="F150" s="11"/>
      <c r="G150" s="11"/>
      <c r="H150" s="11"/>
      <c r="I150" s="11"/>
      <c r="J150" s="16"/>
      <c r="K150" s="11"/>
      <c r="L150" s="11"/>
      <c r="M150" s="11"/>
      <c r="N150" s="11"/>
      <c r="O150" s="11"/>
      <c r="P150" s="23"/>
    </row>
    <row r="151" spans="1:16" ht="15" customHeight="1">
      <c r="A151" s="22"/>
      <c r="B151" s="11"/>
      <c r="C151" s="11"/>
      <c r="D151" s="11"/>
      <c r="E151" s="11"/>
      <c r="F151" s="11"/>
      <c r="G151" s="11"/>
      <c r="H151" s="11"/>
      <c r="I151" s="11"/>
      <c r="J151" s="16"/>
      <c r="K151" s="11"/>
      <c r="L151" s="11"/>
      <c r="M151" s="11"/>
      <c r="N151" s="11"/>
      <c r="O151" s="11"/>
      <c r="P151" s="23"/>
    </row>
    <row r="152" spans="1:16" ht="15" customHeight="1">
      <c r="A152" s="22"/>
      <c r="B152" s="11"/>
      <c r="C152" s="11"/>
      <c r="D152" s="11"/>
      <c r="E152" s="11"/>
      <c r="F152" s="11"/>
      <c r="G152" s="11"/>
      <c r="H152" s="11"/>
      <c r="I152" s="11"/>
      <c r="J152" s="16"/>
      <c r="K152" s="11"/>
      <c r="L152" s="11"/>
      <c r="M152" s="11"/>
      <c r="N152" s="11"/>
      <c r="O152" s="11"/>
      <c r="P152" s="23"/>
    </row>
    <row r="153" spans="1:16" ht="15" customHeight="1">
      <c r="A153" s="49"/>
      <c r="B153" s="48"/>
      <c r="C153" s="48"/>
      <c r="D153" s="48"/>
      <c r="E153" s="48"/>
      <c r="F153" s="48"/>
      <c r="G153" s="48"/>
      <c r="H153" s="48"/>
      <c r="I153" s="48"/>
      <c r="J153" s="58"/>
      <c r="K153" s="48"/>
      <c r="L153" s="48"/>
      <c r="M153" s="48"/>
      <c r="N153" s="48"/>
      <c r="O153" s="48"/>
      <c r="P153" s="59"/>
    </row>
    <row r="154" spans="1:16" ht="15" customHeight="1">
      <c r="A154" s="22"/>
      <c r="B154" s="11"/>
      <c r="C154" s="11"/>
      <c r="D154" s="11"/>
      <c r="E154" s="11"/>
      <c r="F154" s="11"/>
      <c r="G154" s="11"/>
      <c r="H154" s="11"/>
      <c r="I154" s="11"/>
      <c r="J154" s="16"/>
      <c r="K154" s="11"/>
      <c r="L154" s="11"/>
      <c r="M154" s="11"/>
      <c r="N154" s="11"/>
      <c r="O154" s="11"/>
      <c r="P154" s="23"/>
    </row>
    <row r="155" spans="1:16" ht="15" customHeight="1">
      <c r="A155" s="49"/>
      <c r="B155" s="11"/>
      <c r="C155" s="11"/>
      <c r="D155" s="11"/>
      <c r="E155" s="11"/>
      <c r="F155" s="11"/>
      <c r="G155" s="11"/>
      <c r="H155" s="11"/>
      <c r="I155" s="11"/>
      <c r="J155" s="16"/>
      <c r="K155" s="11"/>
      <c r="L155" s="11"/>
      <c r="M155" s="11"/>
      <c r="N155" s="11"/>
      <c r="O155" s="11"/>
      <c r="P155" s="23"/>
    </row>
    <row r="156" spans="1:16" ht="15" customHeight="1">
      <c r="A156" s="49"/>
      <c r="B156" s="11"/>
      <c r="C156" s="11"/>
      <c r="D156" s="5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23"/>
    </row>
    <row r="157" spans="1:16" ht="15" customHeight="1">
      <c r="A157" s="49"/>
      <c r="B157" s="48"/>
      <c r="C157" s="48"/>
      <c r="D157" s="48"/>
      <c r="E157" s="48"/>
      <c r="F157" s="48"/>
      <c r="G157" s="48"/>
      <c r="H157" s="48"/>
      <c r="I157" s="48"/>
      <c r="J157" s="58"/>
      <c r="K157" s="48"/>
      <c r="L157" s="48"/>
      <c r="M157" s="48"/>
      <c r="N157" s="48"/>
      <c r="O157" s="48"/>
      <c r="P157" s="59"/>
    </row>
    <row r="158" spans="1:16" ht="15" customHeight="1">
      <c r="A158" s="22"/>
      <c r="B158" s="11"/>
      <c r="C158" s="11"/>
      <c r="D158" s="11"/>
      <c r="E158" s="11"/>
      <c r="F158" s="11"/>
      <c r="G158" s="11"/>
      <c r="H158" s="11"/>
      <c r="I158" s="11"/>
      <c r="J158" s="16"/>
      <c r="K158" s="11"/>
      <c r="L158" s="11"/>
      <c r="M158" s="11"/>
      <c r="N158" s="11"/>
      <c r="O158" s="11"/>
      <c r="P158" s="23"/>
    </row>
    <row r="159" spans="1:16" ht="15" customHeight="1">
      <c r="A159" s="49"/>
      <c r="B159" s="11"/>
      <c r="C159" s="11"/>
      <c r="D159" s="11"/>
      <c r="E159" s="11"/>
      <c r="F159" s="11"/>
      <c r="G159" s="11"/>
      <c r="H159" s="11"/>
      <c r="I159" s="11"/>
      <c r="J159" s="16"/>
      <c r="K159" s="11"/>
      <c r="L159" s="11"/>
      <c r="M159" s="11"/>
      <c r="N159" s="11"/>
      <c r="O159" s="11"/>
      <c r="P159" s="23"/>
    </row>
    <row r="160" spans="1:16" ht="15" customHeight="1">
      <c r="A160" s="49"/>
      <c r="B160" s="11"/>
      <c r="C160" s="11"/>
      <c r="D160" s="5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23"/>
    </row>
    <row r="161" spans="1:16" ht="15" customHeight="1">
      <c r="A161" s="49"/>
      <c r="B161" s="48"/>
      <c r="C161" s="48"/>
      <c r="D161" s="48"/>
      <c r="E161" s="48"/>
      <c r="F161" s="48"/>
      <c r="G161" s="48"/>
      <c r="H161" s="48"/>
      <c r="I161" s="48"/>
      <c r="J161" s="58"/>
      <c r="K161" s="48"/>
      <c r="L161" s="48"/>
      <c r="M161" s="48"/>
      <c r="N161" s="48"/>
      <c r="O161" s="48"/>
      <c r="P161" s="59"/>
    </row>
    <row r="162" spans="1:16" ht="15" customHeight="1">
      <c r="A162" s="22"/>
      <c r="B162" s="11"/>
      <c r="C162" s="11"/>
      <c r="D162" s="11"/>
      <c r="E162" s="11"/>
      <c r="F162" s="11"/>
      <c r="G162" s="11"/>
      <c r="H162" s="11"/>
      <c r="I162" s="11"/>
      <c r="J162" s="16"/>
      <c r="K162" s="11"/>
      <c r="L162" s="11"/>
      <c r="M162" s="11"/>
      <c r="N162" s="11"/>
      <c r="O162" s="11"/>
      <c r="P162" s="23"/>
    </row>
    <row r="163" spans="1:16" ht="15" customHeight="1">
      <c r="A163" s="49"/>
      <c r="B163" s="11"/>
      <c r="C163" s="11"/>
      <c r="D163" s="11"/>
      <c r="E163" s="11"/>
      <c r="F163" s="11"/>
      <c r="G163" s="11"/>
      <c r="H163" s="11"/>
      <c r="I163" s="11"/>
      <c r="J163" s="16"/>
      <c r="K163" s="11"/>
      <c r="L163" s="11"/>
      <c r="M163" s="11"/>
      <c r="N163" s="11"/>
      <c r="O163" s="11"/>
      <c r="P163" s="23"/>
    </row>
    <row r="164" spans="1:16" ht="15" customHeight="1">
      <c r="A164" s="49"/>
      <c r="B164" s="11"/>
      <c r="C164" s="11"/>
      <c r="D164" s="5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23"/>
    </row>
    <row r="165" spans="1:16" ht="15" customHeight="1">
      <c r="A165" s="49"/>
      <c r="B165" s="11"/>
      <c r="C165" s="11"/>
      <c r="D165" s="11"/>
      <c r="E165" s="11"/>
      <c r="F165" s="11"/>
      <c r="G165" s="11"/>
      <c r="H165" s="11"/>
      <c r="I165" s="11"/>
      <c r="J165" s="16"/>
      <c r="K165" s="11"/>
      <c r="L165" s="11"/>
      <c r="M165" s="11"/>
      <c r="N165" s="11"/>
      <c r="O165" s="11"/>
      <c r="P165" s="23"/>
    </row>
    <row r="166" spans="1:16" ht="15" customHeight="1">
      <c r="A166" s="49"/>
      <c r="B166" s="48"/>
      <c r="C166" s="48"/>
      <c r="D166" s="48"/>
      <c r="E166" s="48"/>
      <c r="F166" s="48"/>
      <c r="G166" s="48"/>
      <c r="H166" s="48"/>
      <c r="I166" s="48"/>
      <c r="J166" s="58"/>
      <c r="K166" s="48"/>
      <c r="L166" s="48"/>
      <c r="M166" s="48"/>
      <c r="N166" s="48"/>
      <c r="O166" s="48"/>
      <c r="P166" s="59"/>
    </row>
    <row r="167" spans="1:16" ht="15" customHeight="1">
      <c r="A167" s="22"/>
      <c r="B167" s="11"/>
      <c r="C167" s="11"/>
      <c r="D167" s="11"/>
      <c r="E167" s="11"/>
      <c r="F167" s="11"/>
      <c r="G167" s="11"/>
      <c r="H167" s="11"/>
      <c r="I167" s="11"/>
      <c r="J167" s="16"/>
      <c r="K167" s="11"/>
      <c r="L167" s="11"/>
      <c r="M167" s="11"/>
      <c r="N167" s="11"/>
      <c r="O167" s="11"/>
      <c r="P167" s="23"/>
    </row>
    <row r="168" spans="1:16" ht="15" customHeight="1">
      <c r="A168" s="49"/>
      <c r="B168" s="11"/>
      <c r="C168" s="11"/>
      <c r="D168" s="11"/>
      <c r="E168" s="11"/>
      <c r="F168" s="11"/>
      <c r="G168" s="11"/>
      <c r="H168" s="11"/>
      <c r="I168" s="11"/>
      <c r="J168" s="16"/>
      <c r="K168" s="11"/>
      <c r="L168" s="11"/>
      <c r="M168" s="11"/>
      <c r="N168" s="11"/>
      <c r="O168" s="11"/>
      <c r="P168" s="23"/>
    </row>
    <row r="169" spans="1:16" ht="15" customHeight="1">
      <c r="A169" s="49"/>
      <c r="B169" s="11"/>
      <c r="C169" s="11"/>
      <c r="D169" s="5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23"/>
    </row>
    <row r="170" spans="1:16" ht="15" customHeight="1">
      <c r="A170" s="49"/>
      <c r="B170" s="11"/>
      <c r="C170" s="11"/>
      <c r="D170" s="11"/>
      <c r="E170" s="11"/>
      <c r="F170" s="11"/>
      <c r="G170" s="11"/>
      <c r="H170" s="11"/>
      <c r="I170" s="11"/>
      <c r="J170" s="16"/>
      <c r="K170" s="11"/>
      <c r="L170" s="11"/>
      <c r="M170" s="11"/>
      <c r="N170" s="11"/>
      <c r="O170" s="11"/>
      <c r="P170" s="23"/>
    </row>
    <row r="171" spans="1:16" ht="15" customHeight="1">
      <c r="A171" s="22"/>
      <c r="B171" s="11"/>
      <c r="C171" s="11"/>
      <c r="D171" s="11"/>
      <c r="E171" s="11"/>
      <c r="F171" s="11"/>
      <c r="G171" s="11"/>
      <c r="H171" s="11"/>
      <c r="I171" s="11"/>
      <c r="J171" s="16"/>
      <c r="K171" s="11"/>
      <c r="L171" s="11"/>
      <c r="M171" s="11"/>
      <c r="N171" s="11"/>
      <c r="O171" s="11"/>
      <c r="P171" s="23"/>
    </row>
    <row r="172" spans="1:16" ht="15" customHeight="1">
      <c r="A172" s="49"/>
      <c r="B172" s="11"/>
      <c r="C172" s="11"/>
      <c r="D172" s="11"/>
      <c r="E172" s="11"/>
      <c r="F172" s="11"/>
      <c r="G172" s="11"/>
      <c r="H172" s="11"/>
      <c r="I172" s="11"/>
      <c r="J172" s="16"/>
      <c r="K172" s="11"/>
      <c r="L172" s="11"/>
      <c r="M172" s="11"/>
      <c r="N172" s="11"/>
      <c r="O172" s="11"/>
      <c r="P172" s="23"/>
    </row>
    <row r="173" spans="1:16" ht="15" customHeight="1">
      <c r="A173" s="49"/>
      <c r="B173" s="48"/>
      <c r="C173" s="48"/>
      <c r="D173" s="48"/>
      <c r="E173" s="48"/>
      <c r="F173" s="48"/>
      <c r="G173" s="48"/>
      <c r="H173" s="48"/>
      <c r="I173" s="48"/>
      <c r="J173" s="58"/>
      <c r="K173" s="48"/>
      <c r="L173" s="48"/>
      <c r="M173" s="48"/>
      <c r="N173" s="48"/>
      <c r="O173" s="48"/>
      <c r="P173" s="59"/>
    </row>
    <row r="174" spans="1:16" ht="15" customHeight="1">
      <c r="A174" s="22"/>
      <c r="B174" s="11"/>
      <c r="C174" s="11"/>
      <c r="D174" s="11"/>
      <c r="E174" s="11"/>
      <c r="F174" s="11"/>
      <c r="G174" s="11"/>
      <c r="H174" s="11"/>
      <c r="I174" s="11"/>
      <c r="J174" s="16"/>
      <c r="K174" s="11"/>
      <c r="L174" s="11"/>
      <c r="M174" s="11"/>
      <c r="N174" s="11"/>
      <c r="O174" s="11"/>
      <c r="P174" s="23"/>
    </row>
    <row r="175" spans="1:16" ht="15" customHeight="1">
      <c r="A175" s="49"/>
      <c r="B175" s="11"/>
      <c r="C175" s="11"/>
      <c r="D175" s="11"/>
      <c r="E175" s="11"/>
      <c r="F175" s="11"/>
      <c r="G175" s="11"/>
      <c r="H175" s="11"/>
      <c r="I175" s="11"/>
      <c r="J175" s="16"/>
      <c r="K175" s="11"/>
      <c r="L175" s="11"/>
      <c r="M175" s="11"/>
      <c r="N175" s="11"/>
      <c r="O175" s="11"/>
      <c r="P175" s="23"/>
    </row>
    <row r="176" spans="1:16" ht="15" customHeight="1">
      <c r="A176" s="49"/>
      <c r="B176" s="11"/>
      <c r="C176" s="11"/>
      <c r="D176" s="5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23"/>
    </row>
    <row r="177" spans="1:16" ht="15" customHeight="1">
      <c r="A177" s="49"/>
      <c r="B177" s="48"/>
      <c r="C177" s="48"/>
      <c r="D177" s="48"/>
      <c r="E177" s="48"/>
      <c r="F177" s="48"/>
      <c r="G177" s="48"/>
      <c r="H177" s="48"/>
      <c r="I177" s="48"/>
      <c r="J177" s="58"/>
      <c r="K177" s="48"/>
      <c r="L177" s="48"/>
      <c r="M177" s="48"/>
      <c r="N177" s="48"/>
      <c r="O177" s="48"/>
      <c r="P177" s="59"/>
    </row>
    <row r="178" spans="1:16" ht="15" customHeight="1">
      <c r="A178" s="22"/>
      <c r="B178" s="11"/>
      <c r="C178" s="11"/>
      <c r="D178" s="11"/>
      <c r="E178" s="11"/>
      <c r="F178" s="11"/>
      <c r="G178" s="11"/>
      <c r="H178" s="11"/>
      <c r="I178" s="11"/>
      <c r="J178" s="16"/>
      <c r="K178" s="11"/>
      <c r="L178" s="11"/>
      <c r="M178" s="11"/>
      <c r="N178" s="11"/>
      <c r="O178" s="11"/>
      <c r="P178" s="23"/>
    </row>
    <row r="179" spans="1:16" ht="15" customHeight="1">
      <c r="A179" s="49"/>
      <c r="B179" s="11"/>
      <c r="C179" s="11"/>
      <c r="D179" s="11"/>
      <c r="E179" s="11"/>
      <c r="F179" s="11"/>
      <c r="G179" s="11"/>
      <c r="H179" s="11"/>
      <c r="I179" s="11"/>
      <c r="J179" s="16"/>
      <c r="K179" s="11"/>
      <c r="L179" s="11"/>
      <c r="M179" s="11"/>
      <c r="N179" s="11"/>
      <c r="O179" s="11"/>
      <c r="P179" s="23"/>
    </row>
    <row r="180" spans="1:16" ht="15" customHeight="1">
      <c r="A180" s="49"/>
      <c r="B180" s="11"/>
      <c r="C180" s="11"/>
      <c r="D180" s="5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23"/>
    </row>
    <row r="181" spans="1:16" ht="15" customHeight="1">
      <c r="A181" s="49"/>
      <c r="B181" s="11"/>
      <c r="C181" s="11"/>
      <c r="D181" s="11"/>
      <c r="E181" s="11"/>
      <c r="F181" s="11"/>
      <c r="G181" s="11"/>
      <c r="H181" s="11"/>
      <c r="I181" s="11"/>
      <c r="J181" s="16"/>
      <c r="K181" s="11"/>
      <c r="L181" s="11"/>
      <c r="M181" s="11"/>
      <c r="N181" s="11"/>
      <c r="O181" s="11"/>
      <c r="P181" s="23"/>
    </row>
    <row r="182" spans="1:16" ht="15" customHeight="1">
      <c r="A182" s="22"/>
      <c r="B182" s="11"/>
      <c r="C182" s="11"/>
      <c r="D182" s="11"/>
      <c r="E182" s="11"/>
      <c r="F182" s="11"/>
      <c r="G182" s="11"/>
      <c r="H182" s="11"/>
      <c r="I182" s="11"/>
      <c r="J182" s="16"/>
      <c r="K182" s="11"/>
      <c r="L182" s="11"/>
      <c r="M182" s="11"/>
      <c r="N182" s="11"/>
      <c r="O182" s="11"/>
      <c r="P182" s="23"/>
    </row>
    <row r="183" spans="1:16" ht="15" customHeight="1">
      <c r="A183" s="22"/>
      <c r="B183" s="11"/>
      <c r="C183" s="11"/>
      <c r="D183" s="11"/>
      <c r="E183" s="11"/>
      <c r="F183" s="11"/>
      <c r="G183" s="11"/>
      <c r="H183" s="11"/>
      <c r="I183" s="11"/>
      <c r="J183" s="16"/>
      <c r="K183" s="11"/>
      <c r="L183" s="11"/>
      <c r="M183" s="11"/>
      <c r="N183" s="11"/>
      <c r="O183" s="11"/>
      <c r="P183" s="23"/>
    </row>
    <row r="184" spans="1:16" ht="15" customHeight="1">
      <c r="A184" s="49"/>
      <c r="B184" s="11"/>
      <c r="C184" s="11"/>
      <c r="D184" s="11"/>
      <c r="E184" s="11"/>
      <c r="F184" s="11"/>
      <c r="G184" s="11"/>
      <c r="H184" s="11"/>
      <c r="I184" s="11"/>
      <c r="J184" s="16"/>
      <c r="K184" s="11"/>
      <c r="L184" s="11"/>
      <c r="M184" s="11"/>
      <c r="N184" s="11"/>
      <c r="O184" s="11"/>
      <c r="P184" s="23"/>
    </row>
    <row r="185" spans="1:16" ht="15" customHeight="1">
      <c r="A185" s="22"/>
      <c r="B185" s="11"/>
      <c r="C185" s="11"/>
      <c r="D185" s="11"/>
      <c r="E185" s="11"/>
      <c r="F185" s="11"/>
      <c r="G185" s="11"/>
      <c r="H185" s="11"/>
      <c r="I185" s="11"/>
      <c r="J185" s="16"/>
      <c r="K185" s="11"/>
      <c r="L185" s="11"/>
      <c r="M185" s="11"/>
      <c r="N185" s="11"/>
      <c r="O185" s="11"/>
      <c r="P185" s="23"/>
    </row>
    <row r="186" spans="1:16" ht="15" customHeight="1">
      <c r="A186" s="22"/>
      <c r="B186" s="11"/>
      <c r="C186" s="11"/>
      <c r="D186" s="11"/>
      <c r="E186" s="11"/>
      <c r="F186" s="11"/>
      <c r="G186" s="11"/>
      <c r="H186" s="11"/>
      <c r="I186" s="11"/>
      <c r="J186" s="16"/>
      <c r="K186" s="11"/>
      <c r="L186" s="11"/>
      <c r="M186" s="11"/>
      <c r="N186" s="11"/>
      <c r="O186" s="11"/>
      <c r="P186" s="23"/>
    </row>
    <row r="187" spans="1:16" ht="15" customHeight="1">
      <c r="A187" s="22"/>
      <c r="B187" s="11"/>
      <c r="C187" s="11"/>
      <c r="D187" s="11"/>
      <c r="E187" s="11"/>
      <c r="F187" s="11"/>
      <c r="G187" s="11"/>
      <c r="H187" s="11"/>
      <c r="I187" s="11"/>
      <c r="J187" s="16"/>
      <c r="K187" s="11"/>
      <c r="L187" s="11"/>
      <c r="M187" s="11"/>
      <c r="N187" s="11"/>
      <c r="O187" s="11"/>
      <c r="P187" s="23"/>
    </row>
    <row r="188" spans="1:16" ht="15" customHeight="1">
      <c r="A188" s="22"/>
      <c r="B188" s="11"/>
      <c r="C188" s="11"/>
      <c r="D188" s="11"/>
      <c r="E188" s="11"/>
      <c r="F188" s="11"/>
      <c r="G188" s="11"/>
      <c r="H188" s="11"/>
      <c r="I188" s="11"/>
      <c r="J188" s="16"/>
      <c r="K188" s="11"/>
      <c r="L188" s="11"/>
      <c r="M188" s="11"/>
      <c r="N188" s="11"/>
      <c r="O188" s="11"/>
      <c r="P188" s="23"/>
    </row>
    <row r="189" spans="1:16" ht="15" customHeight="1">
      <c r="A189" s="22"/>
      <c r="B189" s="11"/>
      <c r="C189" s="11"/>
      <c r="D189" s="11"/>
      <c r="E189" s="11"/>
      <c r="F189" s="11"/>
      <c r="G189" s="11"/>
      <c r="H189" s="11"/>
      <c r="I189" s="11"/>
      <c r="J189" s="16"/>
      <c r="K189" s="11"/>
      <c r="L189" s="11"/>
      <c r="M189" s="11"/>
      <c r="N189" s="11"/>
      <c r="O189" s="11"/>
      <c r="P189" s="23"/>
    </row>
    <row r="190" spans="1:16" ht="15" customHeight="1">
      <c r="A190" s="22"/>
      <c r="B190" s="11"/>
      <c r="C190" s="11"/>
      <c r="D190" s="11"/>
      <c r="E190" s="11"/>
      <c r="F190" s="11"/>
      <c r="G190" s="11"/>
      <c r="H190" s="11"/>
      <c r="I190" s="11"/>
      <c r="J190" s="16"/>
      <c r="K190" s="11"/>
      <c r="L190" s="11"/>
      <c r="M190" s="11"/>
      <c r="N190" s="11"/>
      <c r="O190" s="11"/>
      <c r="P190" s="23"/>
    </row>
    <row r="191" spans="1:16" ht="15" customHeight="1" thickBot="1">
      <c r="A191" s="139" t="s">
        <v>51</v>
      </c>
      <c r="B191" s="140"/>
      <c r="C191" s="140"/>
      <c r="D191" s="140"/>
      <c r="E191" s="140"/>
      <c r="F191" s="140"/>
      <c r="G191" s="140"/>
      <c r="H191" s="140"/>
      <c r="I191" s="141" t="s">
        <v>52</v>
      </c>
      <c r="J191" s="141"/>
      <c r="K191" s="141"/>
      <c r="L191" s="141"/>
      <c r="M191" s="141"/>
      <c r="N191" s="141"/>
      <c r="O191" s="141"/>
      <c r="P191" s="142"/>
    </row>
    <row r="192" spans="1:16" ht="15" customHeight="1" thickTop="1"/>
  </sheetData>
  <mergeCells count="94">
    <mergeCell ref="A95:H95"/>
    <mergeCell ref="I95:P95"/>
    <mergeCell ref="A143:H143"/>
    <mergeCell ref="I143:P143"/>
    <mergeCell ref="A191:H191"/>
    <mergeCell ref="I191:P191"/>
    <mergeCell ref="A42:P42"/>
    <mergeCell ref="A43:P43"/>
    <mergeCell ref="A44:P44"/>
    <mergeCell ref="A45:P45"/>
    <mergeCell ref="A46:P46"/>
    <mergeCell ref="A47:H47"/>
    <mergeCell ref="I47:P47"/>
    <mergeCell ref="H36:P36"/>
    <mergeCell ref="H38:P38"/>
    <mergeCell ref="H37:J37"/>
    <mergeCell ref="H6:P6"/>
    <mergeCell ref="H32:J32"/>
    <mergeCell ref="H33:J33"/>
    <mergeCell ref="H34:J34"/>
    <mergeCell ref="H35:J35"/>
    <mergeCell ref="H28:J28"/>
    <mergeCell ref="H31:J31"/>
    <mergeCell ref="H24:J24"/>
    <mergeCell ref="H25:J25"/>
    <mergeCell ref="H26:J26"/>
    <mergeCell ref="H27:J27"/>
    <mergeCell ref="N1:O1"/>
    <mergeCell ref="H20:J20"/>
    <mergeCell ref="H21:J21"/>
    <mergeCell ref="H22:J22"/>
    <mergeCell ref="H23:J23"/>
    <mergeCell ref="H29:J29"/>
    <mergeCell ref="H30:J30"/>
    <mergeCell ref="H14:J14"/>
    <mergeCell ref="H15:J15"/>
    <mergeCell ref="H16:J16"/>
    <mergeCell ref="H17:J17"/>
    <mergeCell ref="H18:P18"/>
    <mergeCell ref="H19:J19"/>
    <mergeCell ref="H8:J8"/>
    <mergeCell ref="H9:J9"/>
    <mergeCell ref="H10:J10"/>
    <mergeCell ref="H11:J11"/>
    <mergeCell ref="H12:J12"/>
    <mergeCell ref="H13:J13"/>
    <mergeCell ref="A2:P2"/>
    <mergeCell ref="H3:I3"/>
    <mergeCell ref="H7:J7"/>
    <mergeCell ref="A6:B6"/>
    <mergeCell ref="C6:G6"/>
    <mergeCell ref="J3:P3"/>
    <mergeCell ref="B3:G3"/>
    <mergeCell ref="B4:G4"/>
    <mergeCell ref="A7:G7"/>
    <mergeCell ref="A5:P5"/>
    <mergeCell ref="A36:F36"/>
    <mergeCell ref="A37:F37"/>
    <mergeCell ref="A38:F38"/>
    <mergeCell ref="A8:B8"/>
    <mergeCell ref="A10:G10"/>
    <mergeCell ref="A11:C11"/>
    <mergeCell ref="A23:C23"/>
    <mergeCell ref="A24:B24"/>
    <mergeCell ref="C24:F24"/>
    <mergeCell ref="A32:F32"/>
    <mergeCell ref="A34:F34"/>
    <mergeCell ref="A35:F35"/>
    <mergeCell ref="A28:F28"/>
    <mergeCell ref="A29:F29"/>
    <mergeCell ref="A30:F30"/>
    <mergeCell ref="A31:F31"/>
    <mergeCell ref="A21:C21"/>
    <mergeCell ref="A22:C22"/>
    <mergeCell ref="A25:F25"/>
    <mergeCell ref="A26:F26"/>
    <mergeCell ref="A27:F27"/>
    <mergeCell ref="A33:F33"/>
    <mergeCell ref="A15:C15"/>
    <mergeCell ref="A16:C16"/>
    <mergeCell ref="A17:C17"/>
    <mergeCell ref="A18:C18"/>
    <mergeCell ref="A19:C19"/>
    <mergeCell ref="A20:C20"/>
    <mergeCell ref="A41:P41"/>
    <mergeCell ref="H4:P4"/>
    <mergeCell ref="A39:B39"/>
    <mergeCell ref="C39:P39"/>
    <mergeCell ref="A40:P40"/>
    <mergeCell ref="C8:G8"/>
    <mergeCell ref="A9:G9"/>
    <mergeCell ref="A12:C12"/>
    <mergeCell ref="A13:C13"/>
    <mergeCell ref="A14:C14"/>
  </mergeCells>
  <phoneticPr fontId="8" type="noConversion"/>
  <hyperlinks>
    <hyperlink ref="B4" r:id="rId1"/>
  </hyperlinks>
  <pageMargins left="0.6" right="0.3" top="0.4" bottom="0.4" header="0" footer="0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Ryng</dc:creator>
  <cp:lastModifiedBy>Steven</cp:lastModifiedBy>
  <cp:lastPrinted>2007-12-18T17:24:49Z</cp:lastPrinted>
  <dcterms:created xsi:type="dcterms:W3CDTF">2007-11-13T20:42:48Z</dcterms:created>
  <dcterms:modified xsi:type="dcterms:W3CDTF">2014-10-21T01:46:44Z</dcterms:modified>
</cp:coreProperties>
</file>