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eorge6\Desktop\"/>
    </mc:Choice>
  </mc:AlternateContent>
  <bookViews>
    <workbookView xWindow="0" yWindow="0" windowWidth="28800" windowHeight="12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J5" i="1"/>
  <c r="I6" i="1"/>
  <c r="J6" i="1"/>
  <c r="I7" i="1"/>
  <c r="J7" i="1"/>
  <c r="I8" i="1"/>
  <c r="J8" i="1"/>
  <c r="I4" i="1"/>
  <c r="J4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<sst xmlns="http://schemas.openxmlformats.org/spreadsheetml/2006/main" count="9" uniqueCount="9">
  <si>
    <t>area [nm^2]</t>
  </si>
  <si>
    <t>"glassiness"</t>
  </si>
  <si>
    <t>length [nm]</t>
  </si>
  <si>
    <t>width [nm]</t>
  </si>
  <si>
    <t>graphene and silicon layered</t>
  </si>
  <si>
    <t>Si only</t>
  </si>
  <si>
    <t>graphene only</t>
  </si>
  <si>
    <t>graphene + Si</t>
  </si>
  <si>
    <t>layer - g - Si: BINDING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</si>
</sst>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47003499562557"/>
          <c:y val="0.17171296296296298"/>
          <c:w val="0.84897440944881886"/>
          <c:h val="0.70696741032370958"/>
        </c:manualLayout>
      </c:layout>
      <c:lineChart>
        <c:grouping val="standard"/>
        <c:varyColors val="0"/>
        <c:ser>
          <c:idx val="0"/>
          <c:order val="0"/>
          <c:tx>
            <c:v>Unit Binding Energy vs Glassiness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Sheet1!$M$4:$M$8</c:f>
              <c:numCache>
                <c:formatCode>General</c:formatCode>
                <c:ptCount val="5"/>
                <c:pt idx="0">
                  <c:v>-5.5644655700000003</c:v>
                </c:pt>
                <c:pt idx="1">
                  <c:v>-5.0358342560000002</c:v>
                </c:pt>
                <c:pt idx="2">
                  <c:v>-4.2387498170000004</c:v>
                </c:pt>
                <c:pt idx="3">
                  <c:v>-3.1910589709999999</c:v>
                </c:pt>
                <c:pt idx="4">
                  <c:v>-2.0689680770000001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534648"/>
        <c:axId val="2595334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Sheet1!$N$4:$N$8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5953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Glassiess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3472"/>
        <c:crosses val="autoZero"/>
        <c:auto val="1"/>
        <c:lblAlgn val="ctr"/>
        <c:lblOffset val="100"/>
        <c:noMultiLvlLbl val="0"/>
      </c:catAx>
      <c:valAx>
        <c:axId val="25953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Binding Energy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534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138112</xdr:colOff>
      <xdr:row>9</xdr:row>
      <xdr:rowOff>100012</xdr:rowOff>
    </xdr:from>
    <xdr:to>
      <xdr:col>5</xdr:col>
      <xdr:colOff>100012</xdr:colOff>
      <xdr:row>23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"/>
  <sheetViews>
    <sheetView tabSelected="1" workbookViewId="0">
      <selection activeCell="P8" sqref="P8"/>
    </sheetView>
  </sheetViews>
  <sheetFormatPr defaultColWidth="11" defaultRowHeight="15.75" x14ac:dyDescent="0.25"/>
  <cols>
    <col min="1" max="1" width="24" customWidth="1"/>
    <col min="2" max="2" width="15.5" customWidth="1"/>
    <col min="3" max="3" width="16.375" customWidth="1"/>
    <col min="4" max="4" width="15.125" customWidth="1"/>
    <col min="5" max="5" width="13.5" customWidth="1"/>
  </cols>
  <sheetData>
    <row r="3" spans="2:13" x14ac:dyDescent="0.25">
      <c r="B3" t="s">
        <v>2</v>
      </c>
      <c r="C3" t="s">
        <v>3</v>
      </c>
      <c r="D3" t="s">
        <v>0</v>
      </c>
      <c r="E3" t="s">
        <v>1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3" x14ac:dyDescent="0.25">
      <c r="B4">
        <v>1.0358499999999999</v>
      </c>
      <c r="C4">
        <v>0.96982000000000002</v>
      </c>
      <c r="D4">
        <f>B4*C4</f>
        <v>1.0045880469999999</v>
      </c>
      <c r="E4">
        <v>0</v>
      </c>
      <c r="F4">
        <v>-249.34758159</v>
      </c>
      <c r="G4">
        <v>-8.2747391399999994</v>
      </c>
      <c r="H4">
        <v>-235.4828468</v>
      </c>
      <c r="I4">
        <f>G4+H4</f>
        <v>-243.75758594000001</v>
      </c>
      <c r="J4">
        <f>F4-I4</f>
        <v>-5.5899956499999917</v>
      </c>
      <c r="M4">
        <v>-5.5644655700000003</v>
      </c>
    </row>
    <row r="5" spans="2:13" x14ac:dyDescent="0.25">
      <c r="B5">
        <v>1.0358499999999999</v>
      </c>
      <c r="C5">
        <v>0.96982000000000002</v>
      </c>
      <c r="D5">
        <f t="shared" ref="D5:D8" si="0">B5*C5</f>
        <v>1.0045880469999999</v>
      </c>
      <c r="E5">
        <v>0.2</v>
      </c>
      <c r="F5">
        <v>-249.17060923</v>
      </c>
      <c r="G5">
        <v>-8.6288235499999999</v>
      </c>
      <c r="H5">
        <v>-235.4828468</v>
      </c>
      <c r="I5">
        <f t="shared" ref="I5:I8" si="1">G5+H5</f>
        <v>-244.11167035</v>
      </c>
      <c r="J5">
        <f t="shared" ref="J5:J8" si="2">F5-I5</f>
        <v>-5.0589388799999995</v>
      </c>
      <c r="M5">
        <v>-5.0358342560000002</v>
      </c>
    </row>
    <row r="6" spans="2:13" x14ac:dyDescent="0.25">
      <c r="B6">
        <v>1.0358499999999999</v>
      </c>
      <c r="C6">
        <v>0.96982000000000002</v>
      </c>
      <c r="D6">
        <f t="shared" si="0"/>
        <v>1.0045880469999999</v>
      </c>
      <c r="E6">
        <v>0.4</v>
      </c>
      <c r="F6">
        <v>-249.28952681000001</v>
      </c>
      <c r="G6">
        <v>-9.5484825699999991</v>
      </c>
      <c r="H6">
        <v>-235.4828468</v>
      </c>
      <c r="I6">
        <f t="shared" si="1"/>
        <v>-245.03132937000001</v>
      </c>
      <c r="J6">
        <f t="shared" si="2"/>
        <v>-4.2581974400000036</v>
      </c>
      <c r="M6">
        <v>-4.2387498170000004</v>
      </c>
    </row>
    <row r="7" spans="2:13" x14ac:dyDescent="0.25">
      <c r="B7">
        <v>1.0358499999999999</v>
      </c>
      <c r="C7">
        <v>0.96982000000000002</v>
      </c>
      <c r="D7">
        <f t="shared" si="0"/>
        <v>1.0045880469999999</v>
      </c>
      <c r="E7">
        <v>0.6</v>
      </c>
      <c r="F7">
        <v>-249.431577</v>
      </c>
      <c r="G7">
        <v>-10.74303053</v>
      </c>
      <c r="H7">
        <v>-235.4828468</v>
      </c>
      <c r="I7">
        <f t="shared" si="1"/>
        <v>-246.22587733</v>
      </c>
      <c r="J7">
        <f t="shared" si="2"/>
        <v>-3.2056996700000013</v>
      </c>
      <c r="M7">
        <v>-3.1910589709999999</v>
      </c>
    </row>
    <row r="8" spans="2:13" x14ac:dyDescent="0.25">
      <c r="B8">
        <v>1.0358499999999999</v>
      </c>
      <c r="C8">
        <v>0.96982000000000002</v>
      </c>
      <c r="D8">
        <f t="shared" si="0"/>
        <v>1.0045880469999999</v>
      </c>
      <c r="E8">
        <v>0.8</v>
      </c>
      <c r="F8">
        <v>-249.34758226</v>
      </c>
      <c r="G8">
        <v>-11.786274840000001</v>
      </c>
      <c r="H8">
        <v>-235.4828468</v>
      </c>
      <c r="I8">
        <f t="shared" si="1"/>
        <v>-247.26912164000001</v>
      </c>
      <c r="J8">
        <f t="shared" si="2"/>
        <v>-2.0784606199999871</v>
      </c>
      <c r="M8">
        <v>-2.0689680770000001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2016-06-26T18:20:11Z</dcterms:created>
  <dcterms:modified xsi:type="dcterms:W3CDTF">2016-07-01T17:34:34Z</dcterms:modified>
</cp:coreProperties>
</file>