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UGAR\Downloads\"/>
    </mc:Choice>
  </mc:AlternateContent>
  <bookViews>
    <workbookView xWindow="0" yWindow="0" windowWidth="17655" windowHeight="9045" firstSheet="1" activeTab="4"/>
  </bookViews>
  <sheets>
    <sheet name="Титульник" sheetId="2" r:id="rId1"/>
    <sheet name="Описание факторов" sheetId="3" r:id="rId2"/>
    <sheet name="АД_корреляция" sheetId="4" r:id="rId3"/>
    <sheet name="АД_регрессия.1" sheetId="5" r:id="rId4"/>
    <sheet name="АД_регрессия.2" sheetId="7" r:id="rId5"/>
    <sheet name="АД_регрессия.3" sheetId="8" r:id="rId6"/>
    <sheet name="Исходные данные" sheetId="1" r:id="rId7"/>
  </sheets>
  <definedNames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'Исходные данные'!$H$33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<sst xmlns="http://schemas.openxmlformats.org/spreadsheetml/2006/main" count="211" uniqueCount="91">
  <si>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</si>
  <si>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</si>
  <si>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</si>
  <si>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t>cсылка</t>
  </si>
  <si>
    <t>ссылка</t>
  </si>
  <si>
    <t>Задача исследования</t>
  </si>
  <si>
    <t xml:space="preserve">Состав группы </t>
  </si>
  <si>
    <t xml:space="preserve"> </t>
  </si>
  <si>
    <t>провести обработку и анализ данных с использованием эконометрических моделей</t>
  </si>
  <si>
    <t>Тема  №11: Построение и оценивание параметров систем уравнений (систем с раздельными уравнениями, рекурсивными уравнениями, одновременными уравнениями, включая проверку идентификации, выбор метода оценивания: МНК, КМНК, ДМНК).</t>
  </si>
  <si>
    <t>Баннов Егор</t>
  </si>
  <si>
    <t>Кондрашин Тимофей</t>
  </si>
  <si>
    <t>Тюлюкин Денис</t>
  </si>
  <si>
    <t>Халфеев Тимур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</si>
  <si>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</si>
  <si>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</si>
  <si>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</si>
  <si>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</si>
  <si>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</si>
  <si>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6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</si>
  <si>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7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</si>
  <si>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8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</si>
  <si>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9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</si>
  <si>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</si>
  <si>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</si>
  <si>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 xml:space="preserve"> - сумма доходов населения за год, млн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</si>
  <si>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прямые иностранные инвестиции, млн USD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</si>
  <si>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3 </t>
    </r>
    <r>
      <rPr>
        <sz val="11"/>
        <color theme="1"/>
        <rFont val="Calibri"/>
        <family val="2"/>
        <charset val="204"/>
        <scheme val="minor"/>
      </rPr>
      <t>- среднегодовая численности занятых, тыс чел.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</si>
  <si>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charset val="204"/>
        <scheme val="minor"/>
      </rPr>
      <t xml:space="preserve"> - стоимость основных фондов, млн. руб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</si>
  <si>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6</t>
    </r>
    <r>
      <rPr>
        <sz val="11"/>
        <color theme="1"/>
        <rFont val="Calibri"/>
        <family val="2"/>
        <charset val="204"/>
        <scheme val="minor"/>
      </rPr>
      <t xml:space="preserve"> - затраты на научные исследования и разработки, млн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</si>
  <si>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- объём инновационных товаров работ услуг, млн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</si>
  <si>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8</t>
    </r>
    <r>
      <rPr>
        <sz val="11"/>
        <color theme="1"/>
        <rFont val="Calibri"/>
        <family val="2"/>
        <charset val="204"/>
        <scheme val="minor"/>
      </rPr>
      <t xml:space="preserve"> - экспорт, млн USD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</si>
  <si>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9</t>
    </r>
    <r>
      <rPr>
        <sz val="11"/>
        <color theme="1"/>
        <rFont val="Calibri"/>
        <family val="2"/>
        <charset val="204"/>
        <scheme val="minor"/>
      </rPr>
      <t xml:space="preserve"> - импорт, млн. USD</t>
    </r>
  </si>
  <si>
    <r>
      <rPr>
        <b/>
        <sz val="11"/>
        <color theme="1"/>
        <rFont val="Calibri"/>
        <family val="2"/>
        <charset val="204"/>
        <scheme val="minor"/>
      </rPr>
      <t>Преподаватель</t>
    </r>
    <r>
      <rPr>
        <sz val="11"/>
        <color theme="1"/>
        <rFont val="Calibri"/>
        <family val="2"/>
        <charset val="204"/>
        <scheme val="minor"/>
      </rPr>
      <t>: Царькова Н.И.</t>
    </r>
  </si>
  <si>
    <r>
      <rPr>
        <b/>
        <sz val="11"/>
        <color theme="1"/>
        <rFont val="Calibri"/>
        <family val="2"/>
        <charset val="204"/>
        <scheme val="minor"/>
      </rPr>
      <t>Номер группы</t>
    </r>
    <r>
      <rPr>
        <sz val="11"/>
        <color theme="1"/>
        <rFont val="Calibri"/>
        <family val="2"/>
        <charset val="204"/>
        <scheme val="minor"/>
      </rPr>
      <t>: 211-365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</si>
  <si>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финансовый результат деятельности (чистая прибыль)</t>
    </r>
  </si>
  <si>
    <t>проверить адекватность разработанных модели путем прогнозирования валового регионального продукта (ВРП), инвестиций, дохода населения г. Москвы от следующих факторов: финансовый результат деятельности (прибыль), прямые иностранные инвестиции, среднегодовая численность занятых, стоимость основных фондов, степень износа основных фондов, затраты на научные исследования и разработки, объем инновационных товаров, работ и услуг, экспорт, импорт, сумма остатков вкладов на счетах в Банке России, прожиточный минимум.</t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</si>
  <si>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 xml:space="preserve"> - сумма остатков вкладов на счетах в Банке России, млн. 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</si>
  <si>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- степень износа основных фондов, %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</si>
  <si>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- валовой региональный продукт (ВРП), млн.руб.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</si>
  <si>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11 </t>
    </r>
    <r>
      <rPr>
        <sz val="11"/>
        <color theme="1"/>
        <rFont val="Calibri"/>
        <family val="2"/>
        <charset val="204"/>
        <scheme val="minor"/>
      </rPr>
      <t>- прожиточный минимум в регионе РФ (г. Москва), тыс.руб.</t>
    </r>
  </si>
  <si>
    <t>Источники данных</t>
  </si>
  <si>
    <t>Год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</si>
  <si>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инвестиции в основной капитал, млн руб.</t>
    </r>
  </si>
  <si>
    <t>y1</t>
  </si>
  <si>
    <t>y2</t>
  </si>
  <si>
    <t>y3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</si>
  <si>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</si>
  <si>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</si>
  <si>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</si>
  <si>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</si>
  <si>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</si>
  <si>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</si>
  <si>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</si>
  <si>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</si>
  <si>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</si>
  <si>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</si>
  <si>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</si>
  <si>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</si>
  <si>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</si>
  <si>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</si>
  <si>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</si>
  <si>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</si>
  <si>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</si>
  <si>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</si>
  <si>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</si>
  <si>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</si>
  <si>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</si>
  <si>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</si>
  <si>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</si>
  <si>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</si>
  <si>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</si>
  <si>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</si>
  <si>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</si>
  <si>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</si>
  <si>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</si>
  <si>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</si>
  <si>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</si>
  <si>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</si>
  <si>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</si>
  <si>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90,0%</t>
  </si>
  <si>
    <t>Верхние 90,0%</t>
  </si>
  <si>
    <t>ВЫВОД ОСТАТКА</t>
  </si>
  <si>
    <t>Наблюдение</t>
  </si>
  <si>
    <t>Предсказанное y1</t>
  </si>
  <si>
    <t>Остатки</t>
  </si>
  <si>
    <t>Стандартные остатки</t>
  </si>
  <si>
    <t>ВЫВОД ВЕРОЯТНОСТИ</t>
  </si>
  <si>
    <t>Персентиль</t>
  </si>
  <si>
    <t>Предсказанное y2</t>
  </si>
  <si>
    <t>Предсказанное 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</si>
</sst>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2" xfId="0" applyFont="1" applyBorder="1"/>
    <xf numFmtId="0" fontId="0" fillId="0" borderId="2" xfId="0" applyFont="1" applyBorder="1" applyAlignment="1">
      <alignment horizontal="right"/>
    </xf>
    <xf numFmtId="0" fontId="0" fillId="0" borderId="3" xfId="0" applyFont="1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/>
    <xf numFmtId="0" fontId="0" fillId="2" borderId="0" xfId="0" applyFont="1" applyFill="1" applyBorder="1" applyAlignment="1">
      <alignment vertical="center" wrapText="1"/>
    </xf>
    <xf numFmtId="0" fontId="4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2" borderId="0" xfId="0" applyFill="1"/>
    <xf numFmtId="0" fontId="0" fillId="0" borderId="1" xfId="0" applyFont="1" applyBorder="1"/>
    <xf numFmtId="0" fontId="0" fillId="0" borderId="4" xfId="0" applyFont="1" applyBorder="1"/>
    <xf numFmtId="0" fontId="0" fillId="0" borderId="0" xfId="0" applyNumberFormat="1" applyFont="1" applyBorder="1"/>
    <xf numFmtId="3" fontId="0" fillId="0" borderId="5" xfId="0" applyNumberFormat="1" applyFont="1" applyBorder="1"/>
    <xf numFmtId="10" fontId="0" fillId="0" borderId="0" xfId="0" applyNumberFormat="1"/>
    <xf numFmtId="0" fontId="0" fillId="0" borderId="6" xfId="0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NumberFormat="1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13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6" xfId="0" applyFill="1" applyBorder="1" applyAlignme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данные'!$E$2:$E$26</c:f>
              <c:numCache>
                <c:formatCode>General</c:formatCode>
                <c:ptCount val="25"/>
                <c:pt idx="0">
                  <c:v>120334</c:v>
                </c:pt>
                <c:pt idx="1">
                  <c:v>173332</c:v>
                </c:pt>
                <c:pt idx="2">
                  <c:v>289037</c:v>
                </c:pt>
                <c:pt idx="3">
                  <c:v>351188</c:v>
                </c:pt>
                <c:pt idx="4">
                  <c:v>380535</c:v>
                </c:pt>
                <c:pt idx="5">
                  <c:v>696011</c:v>
                </c:pt>
                <c:pt idx="6">
                  <c:v>826217</c:v>
                </c:pt>
                <c:pt idx="7">
                  <c:v>1209990</c:v>
                </c:pt>
                <c:pt idx="8">
                  <c:v>2797692</c:v>
                </c:pt>
                <c:pt idx="9">
                  <c:v>2681016</c:v>
                </c:pt>
                <c:pt idx="10">
                  <c:v>979778</c:v>
                </c:pt>
                <c:pt idx="11">
                  <c:v>1933519</c:v>
                </c:pt>
                <c:pt idx="12">
                  <c:v>2243369</c:v>
                </c:pt>
                <c:pt idx="13">
                  <c:v>2434246</c:v>
                </c:pt>
                <c:pt idx="14">
                  <c:v>2769900</c:v>
                </c:pt>
                <c:pt idx="15">
                  <c:v>2136458</c:v>
                </c:pt>
                <c:pt idx="16">
                  <c:v>153311</c:v>
                </c:pt>
                <c:pt idx="17">
                  <c:v>2631789</c:v>
                </c:pt>
                <c:pt idx="18">
                  <c:v>3701406</c:v>
                </c:pt>
                <c:pt idx="19">
                  <c:v>2912421</c:v>
                </c:pt>
                <c:pt idx="20">
                  <c:v>3839428</c:v>
                </c:pt>
                <c:pt idx="21">
                  <c:v>5136054</c:v>
                </c:pt>
                <c:pt idx="22">
                  <c:v>2765564</c:v>
                </c:pt>
                <c:pt idx="23">
                  <c:v>6925016</c:v>
                </c:pt>
                <c:pt idx="24">
                  <c:v>7686767</c:v>
                </c:pt>
              </c:numCache>
            </c:numRef>
          </c:xVal>
          <c:yVal>
            <c:numRef>
              <c:f>АД_регрессия.1!$C$26:$C$50</c:f>
              <c:numCache>
                <c:formatCode>General</c:formatCode>
                <c:ptCount val="25"/>
                <c:pt idx="0">
                  <c:v>140920.4812058025</c:v>
                </c:pt>
                <c:pt idx="1">
                  <c:v>142770.71134061209</c:v>
                </c:pt>
                <c:pt idx="2">
                  <c:v>140859.94212731512</c:v>
                </c:pt>
                <c:pt idx="3">
                  <c:v>129418.57198281147</c:v>
                </c:pt>
                <c:pt idx="4">
                  <c:v>158218.48280887102</c:v>
                </c:pt>
                <c:pt idx="5">
                  <c:v>39171.401929873973</c:v>
                </c:pt>
                <c:pt idx="6">
                  <c:v>66895.361610371096</c:v>
                </c:pt>
                <c:pt idx="7">
                  <c:v>-32420.356811502832</c:v>
                </c:pt>
                <c:pt idx="8">
                  <c:v>-725532.17021979869</c:v>
                </c:pt>
                <c:pt idx="9">
                  <c:v>-569628.75625071127</c:v>
                </c:pt>
                <c:pt idx="10">
                  <c:v>538721.94403677539</c:v>
                </c:pt>
                <c:pt idx="11">
                  <c:v>-142767.78454233974</c:v>
                </c:pt>
                <c:pt idx="12">
                  <c:v>-295113.6642688181</c:v>
                </c:pt>
                <c:pt idx="13">
                  <c:v>-1516489.6807945464</c:v>
                </c:pt>
                <c:pt idx="14">
                  <c:v>-705755.65778342239</c:v>
                </c:pt>
                <c:pt idx="15">
                  <c:v>-394489.41167985625</c:v>
                </c:pt>
                <c:pt idx="16">
                  <c:v>985244.0617463158</c:v>
                </c:pt>
                <c:pt idx="17">
                  <c:v>-184961.46363367792</c:v>
                </c:pt>
                <c:pt idx="18">
                  <c:v>-549098.33552373247</c:v>
                </c:pt>
                <c:pt idx="19">
                  <c:v>-12370.954823924229</c:v>
                </c:pt>
                <c:pt idx="20">
                  <c:v>117187.27807832789</c:v>
                </c:pt>
                <c:pt idx="21">
                  <c:v>49035.335407671984</c:v>
                </c:pt>
                <c:pt idx="22">
                  <c:v>1566829.1295463867</c:v>
                </c:pt>
                <c:pt idx="23">
                  <c:v>659761.85301749222</c:v>
                </c:pt>
                <c:pt idx="24">
                  <c:v>393593.68149370886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63488"/>
        <c:axId val="352365056"/>
      </c:scatterChart>
      <c:valAx>
        <c:axId val="35236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65056"/>
        <c:crosses val="autoZero"/>
        <c:crossBetween val="midCat"/>
      </c:valAx>
      <c:valAx>
        <c:axId val="35236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6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данные'!$H$2:$H$26</c:f>
              <c:numCache>
                <c:formatCode>General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70029739</c:v>
                </c:pt>
                <c:pt idx="22">
                  <c:v>66739526</c:v>
                </c:pt>
                <c:pt idx="23">
                  <c:v>71721306</c:v>
                </c:pt>
                <c:pt idx="24">
                  <c:v>79897534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76464"/>
        <c:axId val="438876856"/>
      </c:scatterChart>
      <c:valAx>
        <c:axId val="43887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6856"/>
        <c:crosses val="autoZero"/>
        <c:crossBetween val="midCat"/>
      </c:valAx>
      <c:valAx>
        <c:axId val="438876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данные'!$I$2:$I$26</c:f>
              <c:numCache>
                <c:formatCode>General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38.4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78424"/>
        <c:axId val="352365840"/>
      </c:scatterChart>
      <c:valAx>
        <c:axId val="43887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65840"/>
        <c:crosses val="autoZero"/>
        <c:crossBetween val="midCat"/>
      </c:valAx>
      <c:valAx>
        <c:axId val="35236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8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данные'!$J$2:$J$26</c:f>
              <c:numCache>
                <c:formatCode>General</c:formatCode>
                <c:ptCount val="25"/>
                <c:pt idx="0">
                  <c:v>10427</c:v>
                </c:pt>
                <c:pt idx="1">
                  <c:v>17310</c:v>
                </c:pt>
                <c:pt idx="2">
                  <c:v>24927</c:v>
                </c:pt>
                <c:pt idx="3">
                  <c:v>33701</c:v>
                </c:pt>
                <c:pt idx="4">
                  <c:v>46034</c:v>
                </c:pt>
                <c:pt idx="5">
                  <c:v>58073</c:v>
                </c:pt>
                <c:pt idx="6">
                  <c:v>68092</c:v>
                </c:pt>
                <c:pt idx="7">
                  <c:v>85240</c:v>
                </c:pt>
                <c:pt idx="8">
                  <c:v>105013</c:v>
                </c:pt>
                <c:pt idx="9">
                  <c:v>141859</c:v>
                </c:pt>
                <c:pt idx="10">
                  <c:v>165775</c:v>
                </c:pt>
                <c:pt idx="11">
                  <c:v>194820</c:v>
                </c:pt>
                <c:pt idx="12">
                  <c:v>194439.24400000001</c:v>
                </c:pt>
                <c:pt idx="13">
                  <c:v>219277.2444</c:v>
                </c:pt>
                <c:pt idx="14">
                  <c:v>245646.10630000001</c:v>
                </c:pt>
                <c:pt idx="15">
                  <c:v>264751.70600000001</c:v>
                </c:pt>
                <c:pt idx="16">
                  <c:v>298248.96549999999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427329.33739999996</c:v>
                </c:pt>
                <c:pt idx="23">
                  <c:v>460696.31449999998</c:v>
                </c:pt>
                <c:pt idx="24">
                  <c:v>1378900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66232"/>
        <c:axId val="352367016"/>
      </c:scatterChart>
      <c:valAx>
        <c:axId val="35236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67016"/>
        <c:crosses val="autoZero"/>
        <c:crossBetween val="midCat"/>
      </c:valAx>
      <c:valAx>
        <c:axId val="352367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66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данные'!$K$2:$K$26</c:f>
              <c:numCache>
                <c:formatCode>General</c:formatCode>
                <c:ptCount val="25"/>
                <c:pt idx="0">
                  <c:v>10759</c:v>
                </c:pt>
                <c:pt idx="1">
                  <c:v>17861</c:v>
                </c:pt>
                <c:pt idx="2">
                  <c:v>25720.2</c:v>
                </c:pt>
                <c:pt idx="3">
                  <c:v>34773.396726441213</c:v>
                </c:pt>
                <c:pt idx="4">
                  <c:v>25688</c:v>
                </c:pt>
                <c:pt idx="5">
                  <c:v>23993.4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35743.1</c:v>
                </c:pt>
                <c:pt idx="12">
                  <c:v>64543.1921</c:v>
                </c:pt>
                <c:pt idx="13">
                  <c:v>158892.57580000002</c:v>
                </c:pt>
                <c:pt idx="14">
                  <c:v>494532.2108</c:v>
                </c:pt>
                <c:pt idx="15">
                  <c:v>686704.57780000009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910869.11360000004</c:v>
                </c:pt>
                <c:pt idx="19">
                  <c:v>248998.8</c:v>
                </c:pt>
                <c:pt idx="20">
                  <c:v>283544.60570000001</c:v>
                </c:pt>
                <c:pt idx="21">
                  <c:v>565805.8848</c:v>
                </c:pt>
                <c:pt idx="22">
                  <c:v>626603.38839999994</c:v>
                </c:pt>
                <c:pt idx="23">
                  <c:v>795297</c:v>
                </c:pt>
                <c:pt idx="24">
                  <c:v>898685.6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99928"/>
        <c:axId val="439102672"/>
      </c:scatterChart>
      <c:valAx>
        <c:axId val="43909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102672"/>
        <c:crosses val="autoZero"/>
        <c:crossBetween val="midCat"/>
      </c:valAx>
      <c:valAx>
        <c:axId val="43910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099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данные'!$L$2:$L$26</c:f>
              <c:numCache>
                <c:formatCode>General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97184"/>
        <c:axId val="439101888"/>
      </c:scatterChart>
      <c:valAx>
        <c:axId val="4390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101888"/>
        <c:crosses val="autoZero"/>
        <c:crossBetween val="midCat"/>
      </c:valAx>
      <c:valAx>
        <c:axId val="43910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097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данные'!$M$2:$M$26</c:f>
              <c:numCache>
                <c:formatCode>General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97968"/>
        <c:axId val="439095224"/>
      </c:scatterChart>
      <c:valAx>
        <c:axId val="43909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095224"/>
        <c:crosses val="autoZero"/>
        <c:crossBetween val="midCat"/>
      </c:valAx>
      <c:valAx>
        <c:axId val="439095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09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данные'!$N$2:$N$26</c:f>
              <c:numCache>
                <c:formatCode>General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0712"/>
        <c:axId val="439101496"/>
      </c:scatterChart>
      <c:valAx>
        <c:axId val="43910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101496"/>
        <c:crosses val="autoZero"/>
        <c:crossBetween val="midCat"/>
      </c:valAx>
      <c:valAx>
        <c:axId val="439101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10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данные'!$O$2:$O$26</c:f>
              <c:numCache>
                <c:formatCode>General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 formatCode="#,##0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98752"/>
        <c:axId val="439095616"/>
      </c:scatterChart>
      <c:valAx>
        <c:axId val="43909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095616"/>
        <c:crosses val="autoZero"/>
        <c:crossBetween val="midCat"/>
      </c:valAx>
      <c:valAx>
        <c:axId val="43909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09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данные'!$B$2:$B$26</c:f>
              <c:numCache>
                <c:formatCode>General</c:formatCode>
                <c:ptCount val="25"/>
                <c:pt idx="0">
                  <c:v>65120</c:v>
                </c:pt>
                <c:pt idx="1">
                  <c:v>93800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590162.48229488998</c:v>
                </c:pt>
                <c:pt idx="9">
                  <c:v>775682.18767550483</c:v>
                </c:pt>
                <c:pt idx="10">
                  <c:v>962468</c:v>
                </c:pt>
                <c:pt idx="11">
                  <c:v>742422</c:v>
                </c:pt>
                <c:pt idx="12">
                  <c:v>732760.60400000005</c:v>
                </c:pt>
                <c:pt idx="13">
                  <c:v>856424.07900000003</c:v>
                </c:pt>
                <c:pt idx="14">
                  <c:v>1220096.5919999999</c:v>
                </c:pt>
                <c:pt idx="15">
                  <c:v>1413093.702</c:v>
                </c:pt>
                <c:pt idx="16">
                  <c:v>1541884.3659999999</c:v>
                </c:pt>
                <c:pt idx="17">
                  <c:v>1543600.9539999999</c:v>
                </c:pt>
                <c:pt idx="18">
                  <c:v>1712239.426</c:v>
                </c:pt>
                <c:pt idx="19">
                  <c:v>2007707.66</c:v>
                </c:pt>
                <c:pt idx="20">
                  <c:v>2485175.7439999999</c:v>
                </c:pt>
                <c:pt idx="21">
                  <c:v>3268623.1680000001</c:v>
                </c:pt>
                <c:pt idx="22">
                  <c:v>3839394.4169999999</c:v>
                </c:pt>
                <c:pt idx="23">
                  <c:v>4868342.125</c:v>
                </c:pt>
                <c:pt idx="24">
                  <c:v>5082549.2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данные'!$B$2:$B$26</c:f>
              <c:numCache>
                <c:formatCode>General</c:formatCode>
                <c:ptCount val="25"/>
                <c:pt idx="0">
                  <c:v>65120</c:v>
                </c:pt>
                <c:pt idx="1">
                  <c:v>93800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590162.48229488998</c:v>
                </c:pt>
                <c:pt idx="9">
                  <c:v>775682.18767550483</c:v>
                </c:pt>
                <c:pt idx="10">
                  <c:v>962468</c:v>
                </c:pt>
                <c:pt idx="11">
                  <c:v>742422</c:v>
                </c:pt>
                <c:pt idx="12">
                  <c:v>732760.60400000005</c:v>
                </c:pt>
                <c:pt idx="13">
                  <c:v>856424.07900000003</c:v>
                </c:pt>
                <c:pt idx="14">
                  <c:v>1220096.5919999999</c:v>
                </c:pt>
                <c:pt idx="15">
                  <c:v>1413093.702</c:v>
                </c:pt>
                <c:pt idx="16">
                  <c:v>1541884.3659999999</c:v>
                </c:pt>
                <c:pt idx="17">
                  <c:v>1543600.9539999999</c:v>
                </c:pt>
                <c:pt idx="18">
                  <c:v>1712239.426</c:v>
                </c:pt>
                <c:pt idx="19">
                  <c:v>2007707.66</c:v>
                </c:pt>
                <c:pt idx="20">
                  <c:v>2485175.7439999999</c:v>
                </c:pt>
                <c:pt idx="21">
                  <c:v>3268623.1680000001</c:v>
                </c:pt>
                <c:pt idx="22">
                  <c:v>3839394.4169999999</c:v>
                </c:pt>
                <c:pt idx="23">
                  <c:v>4868342.125</c:v>
                </c:pt>
                <c:pt idx="24">
                  <c:v>5082549.2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096792"/>
        <c:axId val="439099144"/>
      </c:scatterChart>
      <c:valAx>
        <c:axId val="43909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099144"/>
        <c:crosses val="autoZero"/>
        <c:crossBetween val="midCat"/>
      </c:valAx>
      <c:valAx>
        <c:axId val="439099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096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данные'!$E$2:$E$26</c:f>
              <c:numCache>
                <c:formatCode>General</c:formatCode>
                <c:ptCount val="25"/>
                <c:pt idx="0">
                  <c:v>120334</c:v>
                </c:pt>
                <c:pt idx="1">
                  <c:v>173332</c:v>
                </c:pt>
                <c:pt idx="2">
                  <c:v>289037</c:v>
                </c:pt>
                <c:pt idx="3">
                  <c:v>351188</c:v>
                </c:pt>
                <c:pt idx="4">
                  <c:v>380535</c:v>
                </c:pt>
                <c:pt idx="5">
                  <c:v>696011</c:v>
                </c:pt>
                <c:pt idx="6">
                  <c:v>826217</c:v>
                </c:pt>
                <c:pt idx="7">
                  <c:v>1209990</c:v>
                </c:pt>
                <c:pt idx="8">
                  <c:v>2797692</c:v>
                </c:pt>
                <c:pt idx="9">
                  <c:v>2681016</c:v>
                </c:pt>
                <c:pt idx="10">
                  <c:v>979778</c:v>
                </c:pt>
                <c:pt idx="11">
                  <c:v>1933519</c:v>
                </c:pt>
                <c:pt idx="12">
                  <c:v>2243369</c:v>
                </c:pt>
                <c:pt idx="13">
                  <c:v>2434246</c:v>
                </c:pt>
                <c:pt idx="14">
                  <c:v>2769900</c:v>
                </c:pt>
                <c:pt idx="15">
                  <c:v>2136458</c:v>
                </c:pt>
                <c:pt idx="16">
                  <c:v>153311</c:v>
                </c:pt>
                <c:pt idx="17">
                  <c:v>2631789</c:v>
                </c:pt>
                <c:pt idx="18">
                  <c:v>3701406</c:v>
                </c:pt>
                <c:pt idx="19">
                  <c:v>2912421</c:v>
                </c:pt>
                <c:pt idx="20">
                  <c:v>3839428</c:v>
                </c:pt>
                <c:pt idx="21">
                  <c:v>5136054</c:v>
                </c:pt>
                <c:pt idx="22">
                  <c:v>2765564</c:v>
                </c:pt>
                <c:pt idx="23">
                  <c:v>6925016</c:v>
                </c:pt>
                <c:pt idx="24">
                  <c:v>7686767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данные'!$E$2:$E$26</c:f>
              <c:numCache>
                <c:formatCode>General</c:formatCode>
                <c:ptCount val="25"/>
                <c:pt idx="0">
                  <c:v>120334</c:v>
                </c:pt>
                <c:pt idx="1">
                  <c:v>173332</c:v>
                </c:pt>
                <c:pt idx="2">
                  <c:v>289037</c:v>
                </c:pt>
                <c:pt idx="3">
                  <c:v>351188</c:v>
                </c:pt>
                <c:pt idx="4">
                  <c:v>380535</c:v>
                </c:pt>
                <c:pt idx="5">
                  <c:v>696011</c:v>
                </c:pt>
                <c:pt idx="6">
                  <c:v>826217</c:v>
                </c:pt>
                <c:pt idx="7">
                  <c:v>1209990</c:v>
                </c:pt>
                <c:pt idx="8">
                  <c:v>2797692</c:v>
                </c:pt>
                <c:pt idx="9">
                  <c:v>2681016</c:v>
                </c:pt>
                <c:pt idx="10">
                  <c:v>979778</c:v>
                </c:pt>
                <c:pt idx="11">
                  <c:v>1933519</c:v>
                </c:pt>
                <c:pt idx="12">
                  <c:v>2243369</c:v>
                </c:pt>
                <c:pt idx="13">
                  <c:v>2434246</c:v>
                </c:pt>
                <c:pt idx="14">
                  <c:v>2769900</c:v>
                </c:pt>
                <c:pt idx="15">
                  <c:v>2136458</c:v>
                </c:pt>
                <c:pt idx="16">
                  <c:v>153311</c:v>
                </c:pt>
                <c:pt idx="17">
                  <c:v>2631789</c:v>
                </c:pt>
                <c:pt idx="18">
                  <c:v>3701406</c:v>
                </c:pt>
                <c:pt idx="19">
                  <c:v>2912421</c:v>
                </c:pt>
                <c:pt idx="20">
                  <c:v>3839428</c:v>
                </c:pt>
                <c:pt idx="21">
                  <c:v>5136054</c:v>
                </c:pt>
                <c:pt idx="22">
                  <c:v>2765564</c:v>
                </c:pt>
                <c:pt idx="23">
                  <c:v>6925016</c:v>
                </c:pt>
                <c:pt idx="24">
                  <c:v>7686767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1104"/>
        <c:axId val="439442896"/>
      </c:scatterChart>
      <c:valAx>
        <c:axId val="43910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2896"/>
        <c:crosses val="autoZero"/>
        <c:crossBetween val="midCat"/>
      </c:valAx>
      <c:valAx>
        <c:axId val="43944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10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данные'!$F$2:$F$26</c:f>
              <c:numCache>
                <c:formatCode>General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АД_регрессия.1!$C$26:$C$50</c:f>
              <c:numCache>
                <c:formatCode>General</c:formatCode>
                <c:ptCount val="25"/>
                <c:pt idx="0">
                  <c:v>140920.4812058025</c:v>
                </c:pt>
                <c:pt idx="1">
                  <c:v>142770.71134061209</c:v>
                </c:pt>
                <c:pt idx="2">
                  <c:v>140859.94212731512</c:v>
                </c:pt>
                <c:pt idx="3">
                  <c:v>129418.57198281147</c:v>
                </c:pt>
                <c:pt idx="4">
                  <c:v>158218.48280887102</c:v>
                </c:pt>
                <c:pt idx="5">
                  <c:v>39171.401929873973</c:v>
                </c:pt>
                <c:pt idx="6">
                  <c:v>66895.361610371096</c:v>
                </c:pt>
                <c:pt idx="7">
                  <c:v>-32420.356811502832</c:v>
                </c:pt>
                <c:pt idx="8">
                  <c:v>-725532.17021979869</c:v>
                </c:pt>
                <c:pt idx="9">
                  <c:v>-569628.75625071127</c:v>
                </c:pt>
                <c:pt idx="10">
                  <c:v>538721.94403677539</c:v>
                </c:pt>
                <c:pt idx="11">
                  <c:v>-142767.78454233974</c:v>
                </c:pt>
                <c:pt idx="12">
                  <c:v>-295113.6642688181</c:v>
                </c:pt>
                <c:pt idx="13">
                  <c:v>-1516489.6807945464</c:v>
                </c:pt>
                <c:pt idx="14">
                  <c:v>-705755.65778342239</c:v>
                </c:pt>
                <c:pt idx="15">
                  <c:v>-394489.41167985625</c:v>
                </c:pt>
                <c:pt idx="16">
                  <c:v>985244.0617463158</c:v>
                </c:pt>
                <c:pt idx="17">
                  <c:v>-184961.46363367792</c:v>
                </c:pt>
                <c:pt idx="18">
                  <c:v>-549098.33552373247</c:v>
                </c:pt>
                <c:pt idx="19">
                  <c:v>-12370.954823924229</c:v>
                </c:pt>
                <c:pt idx="20">
                  <c:v>117187.27807832789</c:v>
                </c:pt>
                <c:pt idx="21">
                  <c:v>49035.335407671984</c:v>
                </c:pt>
                <c:pt idx="22">
                  <c:v>1566829.1295463867</c:v>
                </c:pt>
                <c:pt idx="23">
                  <c:v>659761.85301749222</c:v>
                </c:pt>
                <c:pt idx="24">
                  <c:v>393593.68149370886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60744"/>
        <c:axId val="352361920"/>
      </c:scatterChart>
      <c:valAx>
        <c:axId val="35236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61920"/>
        <c:crosses val="autoZero"/>
        <c:crossBetween val="midCat"/>
      </c:valAx>
      <c:valAx>
        <c:axId val="35236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6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данные'!$F$2:$F$26</c:f>
              <c:numCache>
                <c:formatCode>General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данные'!$F$2:$F$26</c:f>
              <c:numCache>
                <c:formatCode>General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45248"/>
        <c:axId val="439446424"/>
      </c:scatterChart>
      <c:valAx>
        <c:axId val="4394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6424"/>
        <c:crosses val="autoZero"/>
        <c:crossBetween val="midCat"/>
      </c:valAx>
      <c:valAx>
        <c:axId val="439446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данные'!$G$2:$G$26</c:f>
              <c:numCache>
                <c:formatCode>General</c:formatCode>
                <c:ptCount val="25"/>
                <c:pt idx="0">
                  <c:v>4767</c:v>
                </c:pt>
                <c:pt idx="1">
                  <c:v>4962</c:v>
                </c:pt>
                <c:pt idx="2">
                  <c:v>5277</c:v>
                </c:pt>
                <c:pt idx="3">
                  <c:v>5712.2</c:v>
                </c:pt>
                <c:pt idx="4">
                  <c:v>5832.4</c:v>
                </c:pt>
                <c:pt idx="5">
                  <c:v>5999.3</c:v>
                </c:pt>
                <c:pt idx="6">
                  <c:v>6078.7</c:v>
                </c:pt>
                <c:pt idx="7">
                  <c:v>66683</c:v>
                </c:pt>
                <c:pt idx="8">
                  <c:v>67047</c:v>
                </c:pt>
                <c:pt idx="9">
                  <c:v>67922</c:v>
                </c:pt>
                <c:pt idx="10">
                  <c:v>68397</c:v>
                </c:pt>
                <c:pt idx="11">
                  <c:v>67418</c:v>
                </c:pt>
                <c:pt idx="12">
                  <c:v>71493.100000000006</c:v>
                </c:pt>
                <c:pt idx="13">
                  <c:v>71900.800000000003</c:v>
                </c:pt>
                <c:pt idx="14">
                  <c:v>72197.8</c:v>
                </c:pt>
                <c:pt idx="15">
                  <c:v>72176.399999999994</c:v>
                </c:pt>
                <c:pt idx="16">
                  <c:v>72080.600000000006</c:v>
                </c:pt>
                <c:pt idx="17">
                  <c:v>72424.899999999994</c:v>
                </c:pt>
                <c:pt idx="18">
                  <c:v>72065.2</c:v>
                </c:pt>
                <c:pt idx="19">
                  <c:v>71842.7</c:v>
                </c:pt>
                <c:pt idx="20">
                  <c:v>71561.7</c:v>
                </c:pt>
                <c:pt idx="21">
                  <c:v>71064.5</c:v>
                </c:pt>
                <c:pt idx="22">
                  <c:v>69550.3</c:v>
                </c:pt>
                <c:pt idx="23">
                  <c:v>70817.899999999994</c:v>
                </c:pt>
                <c:pt idx="24">
                  <c:v>78324.5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данные'!$G$2:$G$26</c:f>
              <c:numCache>
                <c:formatCode>General</c:formatCode>
                <c:ptCount val="25"/>
                <c:pt idx="0">
                  <c:v>4767</c:v>
                </c:pt>
                <c:pt idx="1">
                  <c:v>4962</c:v>
                </c:pt>
                <c:pt idx="2">
                  <c:v>5277</c:v>
                </c:pt>
                <c:pt idx="3">
                  <c:v>5712.2</c:v>
                </c:pt>
                <c:pt idx="4">
                  <c:v>5832.4</c:v>
                </c:pt>
                <c:pt idx="5">
                  <c:v>5999.3</c:v>
                </c:pt>
                <c:pt idx="6">
                  <c:v>6078.7</c:v>
                </c:pt>
                <c:pt idx="7">
                  <c:v>66683</c:v>
                </c:pt>
                <c:pt idx="8">
                  <c:v>67047</c:v>
                </c:pt>
                <c:pt idx="9">
                  <c:v>67922</c:v>
                </c:pt>
                <c:pt idx="10">
                  <c:v>68397</c:v>
                </c:pt>
                <c:pt idx="11">
                  <c:v>67418</c:v>
                </c:pt>
                <c:pt idx="12">
                  <c:v>71493.100000000006</c:v>
                </c:pt>
                <c:pt idx="13">
                  <c:v>71900.800000000003</c:v>
                </c:pt>
                <c:pt idx="14">
                  <c:v>72197.8</c:v>
                </c:pt>
                <c:pt idx="15">
                  <c:v>72176.399999999994</c:v>
                </c:pt>
                <c:pt idx="16">
                  <c:v>72080.600000000006</c:v>
                </c:pt>
                <c:pt idx="17">
                  <c:v>72424.899999999994</c:v>
                </c:pt>
                <c:pt idx="18">
                  <c:v>72065.2</c:v>
                </c:pt>
                <c:pt idx="19">
                  <c:v>71842.7</c:v>
                </c:pt>
                <c:pt idx="20">
                  <c:v>71561.7</c:v>
                </c:pt>
                <c:pt idx="21">
                  <c:v>71064.5</c:v>
                </c:pt>
                <c:pt idx="22">
                  <c:v>69550.3</c:v>
                </c:pt>
                <c:pt idx="23">
                  <c:v>70817.899999999994</c:v>
                </c:pt>
                <c:pt idx="24">
                  <c:v>78324.5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42504"/>
        <c:axId val="439440152"/>
      </c:scatterChart>
      <c:valAx>
        <c:axId val="43944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0152"/>
        <c:crosses val="autoZero"/>
        <c:crossBetween val="midCat"/>
      </c:valAx>
      <c:valAx>
        <c:axId val="439440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2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x4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данные'!$H$2:$H$26</c:f>
              <c:numCache>
                <c:formatCode>General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70029739</c:v>
                </c:pt>
                <c:pt idx="22">
                  <c:v>66739526</c:v>
                </c:pt>
                <c:pt idx="23">
                  <c:v>71721306</c:v>
                </c:pt>
                <c:pt idx="24">
                  <c:v>79897534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данные'!$H$2:$H$26</c:f>
              <c:numCache>
                <c:formatCode>General</c:formatCode>
                <c:ptCount val="25"/>
                <c:pt idx="0">
                  <c:v>1212184</c:v>
                </c:pt>
                <c:pt idx="1">
                  <c:v>1272744</c:v>
                </c:pt>
                <c:pt idx="2">
                  <c:v>1444737</c:v>
                </c:pt>
                <c:pt idx="3">
                  <c:v>1841258</c:v>
                </c:pt>
                <c:pt idx="4">
                  <c:v>2255912</c:v>
                </c:pt>
                <c:pt idx="5">
                  <c:v>3297504</c:v>
                </c:pt>
                <c:pt idx="6">
                  <c:v>3905553</c:v>
                </c:pt>
                <c:pt idx="7">
                  <c:v>5346984</c:v>
                </c:pt>
                <c:pt idx="8">
                  <c:v>6142520</c:v>
                </c:pt>
                <c:pt idx="9">
                  <c:v>9506888</c:v>
                </c:pt>
                <c:pt idx="10">
                  <c:v>14877108</c:v>
                </c:pt>
                <c:pt idx="11">
                  <c:v>15356818</c:v>
                </c:pt>
                <c:pt idx="12">
                  <c:v>17905142</c:v>
                </c:pt>
                <c:pt idx="13">
                  <c:v>20169118</c:v>
                </c:pt>
                <c:pt idx="14">
                  <c:v>23445895</c:v>
                </c:pt>
                <c:pt idx="15">
                  <c:v>26546945</c:v>
                </c:pt>
                <c:pt idx="16">
                  <c:v>28890410</c:v>
                </c:pt>
                <c:pt idx="17">
                  <c:v>30078000</c:v>
                </c:pt>
                <c:pt idx="18">
                  <c:v>36338093</c:v>
                </c:pt>
                <c:pt idx="19">
                  <c:v>36604923</c:v>
                </c:pt>
                <c:pt idx="20">
                  <c:v>40602319</c:v>
                </c:pt>
                <c:pt idx="21">
                  <c:v>70029739</c:v>
                </c:pt>
                <c:pt idx="22">
                  <c:v>66739526</c:v>
                </c:pt>
                <c:pt idx="23">
                  <c:v>71721306</c:v>
                </c:pt>
                <c:pt idx="24">
                  <c:v>79897534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39760"/>
        <c:axId val="439442112"/>
      </c:scatterChart>
      <c:valAx>
        <c:axId val="43943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2112"/>
        <c:crosses val="autoZero"/>
        <c:crossBetween val="midCat"/>
      </c:valAx>
      <c:valAx>
        <c:axId val="43944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39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x5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данные'!$I$2:$I$26</c:f>
              <c:numCache>
                <c:formatCode>General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38.4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данные'!$I$2:$I$26</c:f>
              <c:numCache>
                <c:formatCode>General</c:formatCode>
                <c:ptCount val="25"/>
                <c:pt idx="0">
                  <c:v>33.799999999999997</c:v>
                </c:pt>
                <c:pt idx="1">
                  <c:v>35.200000000000003</c:v>
                </c:pt>
                <c:pt idx="2">
                  <c:v>32.4</c:v>
                </c:pt>
                <c:pt idx="3">
                  <c:v>30.4</c:v>
                </c:pt>
                <c:pt idx="4">
                  <c:v>35.1</c:v>
                </c:pt>
                <c:pt idx="5">
                  <c:v>33</c:v>
                </c:pt>
                <c:pt idx="6">
                  <c:v>36.4</c:v>
                </c:pt>
                <c:pt idx="7">
                  <c:v>39.799999999999997</c:v>
                </c:pt>
                <c:pt idx="8">
                  <c:v>47</c:v>
                </c:pt>
                <c:pt idx="9">
                  <c:v>38.4</c:v>
                </c:pt>
                <c:pt idx="10">
                  <c:v>36.1</c:v>
                </c:pt>
                <c:pt idx="11">
                  <c:v>35.9</c:v>
                </c:pt>
                <c:pt idx="12">
                  <c:v>42</c:v>
                </c:pt>
                <c:pt idx="13">
                  <c:v>42.4</c:v>
                </c:pt>
                <c:pt idx="14">
                  <c:v>43</c:v>
                </c:pt>
                <c:pt idx="15">
                  <c:v>44.6</c:v>
                </c:pt>
                <c:pt idx="16">
                  <c:v>46.7</c:v>
                </c:pt>
                <c:pt idx="17">
                  <c:v>42.4</c:v>
                </c:pt>
                <c:pt idx="18">
                  <c:v>41.9</c:v>
                </c:pt>
                <c:pt idx="19">
                  <c:v>47.3</c:v>
                </c:pt>
                <c:pt idx="20">
                  <c:v>46.6</c:v>
                </c:pt>
                <c:pt idx="21">
                  <c:v>37.799999999999997</c:v>
                </c:pt>
                <c:pt idx="22">
                  <c:v>39</c:v>
                </c:pt>
                <c:pt idx="23">
                  <c:v>40.5</c:v>
                </c:pt>
                <c:pt idx="24">
                  <c:v>38.4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44464"/>
        <c:axId val="439440544"/>
      </c:scatterChart>
      <c:valAx>
        <c:axId val="43944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0544"/>
        <c:crosses val="autoZero"/>
        <c:crossBetween val="midCat"/>
      </c:valAx>
      <c:valAx>
        <c:axId val="43944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x6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данные'!$J$2:$J$26</c:f>
              <c:numCache>
                <c:formatCode>General</c:formatCode>
                <c:ptCount val="25"/>
                <c:pt idx="0">
                  <c:v>10427</c:v>
                </c:pt>
                <c:pt idx="1">
                  <c:v>17310</c:v>
                </c:pt>
                <c:pt idx="2">
                  <c:v>24927</c:v>
                </c:pt>
                <c:pt idx="3">
                  <c:v>33701</c:v>
                </c:pt>
                <c:pt idx="4">
                  <c:v>46034</c:v>
                </c:pt>
                <c:pt idx="5">
                  <c:v>58073</c:v>
                </c:pt>
                <c:pt idx="6">
                  <c:v>68092</c:v>
                </c:pt>
                <c:pt idx="7">
                  <c:v>85240</c:v>
                </c:pt>
                <c:pt idx="8">
                  <c:v>105013</c:v>
                </c:pt>
                <c:pt idx="9">
                  <c:v>141859</c:v>
                </c:pt>
                <c:pt idx="10">
                  <c:v>165775</c:v>
                </c:pt>
                <c:pt idx="11">
                  <c:v>194820</c:v>
                </c:pt>
                <c:pt idx="12">
                  <c:v>194439.24400000001</c:v>
                </c:pt>
                <c:pt idx="13">
                  <c:v>219277.2444</c:v>
                </c:pt>
                <c:pt idx="14">
                  <c:v>245646.10630000001</c:v>
                </c:pt>
                <c:pt idx="15">
                  <c:v>264751.70600000001</c:v>
                </c:pt>
                <c:pt idx="16">
                  <c:v>298248.96549999999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427329.33739999996</c:v>
                </c:pt>
                <c:pt idx="23">
                  <c:v>460696.31449999998</c:v>
                </c:pt>
                <c:pt idx="24">
                  <c:v>1378900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данные'!$J$2:$J$26</c:f>
              <c:numCache>
                <c:formatCode>General</c:formatCode>
                <c:ptCount val="25"/>
                <c:pt idx="0">
                  <c:v>10427</c:v>
                </c:pt>
                <c:pt idx="1">
                  <c:v>17310</c:v>
                </c:pt>
                <c:pt idx="2">
                  <c:v>24927</c:v>
                </c:pt>
                <c:pt idx="3">
                  <c:v>33701</c:v>
                </c:pt>
                <c:pt idx="4">
                  <c:v>46034</c:v>
                </c:pt>
                <c:pt idx="5">
                  <c:v>58073</c:v>
                </c:pt>
                <c:pt idx="6">
                  <c:v>68092</c:v>
                </c:pt>
                <c:pt idx="7">
                  <c:v>85240</c:v>
                </c:pt>
                <c:pt idx="8">
                  <c:v>105013</c:v>
                </c:pt>
                <c:pt idx="9">
                  <c:v>141859</c:v>
                </c:pt>
                <c:pt idx="10">
                  <c:v>165775</c:v>
                </c:pt>
                <c:pt idx="11">
                  <c:v>194820</c:v>
                </c:pt>
                <c:pt idx="12">
                  <c:v>194439.24400000001</c:v>
                </c:pt>
                <c:pt idx="13">
                  <c:v>219277.2444</c:v>
                </c:pt>
                <c:pt idx="14">
                  <c:v>245646.10630000001</c:v>
                </c:pt>
                <c:pt idx="15">
                  <c:v>264751.70600000001</c:v>
                </c:pt>
                <c:pt idx="16">
                  <c:v>298248.96549999999</c:v>
                </c:pt>
                <c:pt idx="17">
                  <c:v>322785.09999999998</c:v>
                </c:pt>
                <c:pt idx="18">
                  <c:v>330199.09999999998</c:v>
                </c:pt>
                <c:pt idx="19">
                  <c:v>358214.8</c:v>
                </c:pt>
                <c:pt idx="20">
                  <c:v>350894.2</c:v>
                </c:pt>
                <c:pt idx="21">
                  <c:v>398462.4</c:v>
                </c:pt>
                <c:pt idx="22">
                  <c:v>427329.33739999996</c:v>
                </c:pt>
                <c:pt idx="23">
                  <c:v>460696.31449999998</c:v>
                </c:pt>
                <c:pt idx="24">
                  <c:v>1378900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40936"/>
        <c:axId val="439441328"/>
      </c:scatterChart>
      <c:valAx>
        <c:axId val="43944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1328"/>
        <c:crosses val="autoZero"/>
        <c:crossBetween val="midCat"/>
      </c:valAx>
      <c:valAx>
        <c:axId val="43944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x7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данные'!$K$2:$K$26</c:f>
              <c:numCache>
                <c:formatCode>General</c:formatCode>
                <c:ptCount val="25"/>
                <c:pt idx="0">
                  <c:v>10759</c:v>
                </c:pt>
                <c:pt idx="1">
                  <c:v>17861</c:v>
                </c:pt>
                <c:pt idx="2">
                  <c:v>25720.2</c:v>
                </c:pt>
                <c:pt idx="3">
                  <c:v>34773.396726441213</c:v>
                </c:pt>
                <c:pt idx="4">
                  <c:v>25688</c:v>
                </c:pt>
                <c:pt idx="5">
                  <c:v>23993.4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35743.1</c:v>
                </c:pt>
                <c:pt idx="12">
                  <c:v>64543.1921</c:v>
                </c:pt>
                <c:pt idx="13">
                  <c:v>158892.57580000002</c:v>
                </c:pt>
                <c:pt idx="14">
                  <c:v>494532.2108</c:v>
                </c:pt>
                <c:pt idx="15">
                  <c:v>686704.57780000009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910869.11360000004</c:v>
                </c:pt>
                <c:pt idx="19">
                  <c:v>248998.8</c:v>
                </c:pt>
                <c:pt idx="20">
                  <c:v>283544.60570000001</c:v>
                </c:pt>
                <c:pt idx="21">
                  <c:v>565805.8848</c:v>
                </c:pt>
                <c:pt idx="22">
                  <c:v>626603.38839999994</c:v>
                </c:pt>
                <c:pt idx="23">
                  <c:v>795297</c:v>
                </c:pt>
                <c:pt idx="24">
                  <c:v>898685.6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данные'!$K$2:$K$26</c:f>
              <c:numCache>
                <c:formatCode>General</c:formatCode>
                <c:ptCount val="25"/>
                <c:pt idx="0">
                  <c:v>10759</c:v>
                </c:pt>
                <c:pt idx="1">
                  <c:v>17861</c:v>
                </c:pt>
                <c:pt idx="2">
                  <c:v>25720.2</c:v>
                </c:pt>
                <c:pt idx="3">
                  <c:v>34773.396726441213</c:v>
                </c:pt>
                <c:pt idx="4">
                  <c:v>25688</c:v>
                </c:pt>
                <c:pt idx="5">
                  <c:v>23993.4</c:v>
                </c:pt>
                <c:pt idx="6">
                  <c:v>24702.3</c:v>
                </c:pt>
                <c:pt idx="7">
                  <c:v>28811</c:v>
                </c:pt>
                <c:pt idx="8">
                  <c:v>37211.5</c:v>
                </c:pt>
                <c:pt idx="9">
                  <c:v>50567.9</c:v>
                </c:pt>
                <c:pt idx="10">
                  <c:v>43904.4</c:v>
                </c:pt>
                <c:pt idx="11">
                  <c:v>35743.1</c:v>
                </c:pt>
                <c:pt idx="12">
                  <c:v>64543.1921</c:v>
                </c:pt>
                <c:pt idx="13">
                  <c:v>158892.57580000002</c:v>
                </c:pt>
                <c:pt idx="14">
                  <c:v>494532.2108</c:v>
                </c:pt>
                <c:pt idx="15">
                  <c:v>686704.57780000009</c:v>
                </c:pt>
                <c:pt idx="16">
                  <c:v>552039.1</c:v>
                </c:pt>
                <c:pt idx="17">
                  <c:v>851583.36</c:v>
                </c:pt>
                <c:pt idx="18">
                  <c:v>910869.11360000004</c:v>
                </c:pt>
                <c:pt idx="19">
                  <c:v>248998.8</c:v>
                </c:pt>
                <c:pt idx="20">
                  <c:v>283544.60570000001</c:v>
                </c:pt>
                <c:pt idx="21">
                  <c:v>565805.8848</c:v>
                </c:pt>
                <c:pt idx="22">
                  <c:v>626603.38839999994</c:v>
                </c:pt>
                <c:pt idx="23">
                  <c:v>795297</c:v>
                </c:pt>
                <c:pt idx="24">
                  <c:v>898685.6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46816"/>
        <c:axId val="439439368"/>
      </c:scatterChart>
      <c:valAx>
        <c:axId val="4394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39368"/>
        <c:crosses val="autoZero"/>
        <c:crossBetween val="midCat"/>
      </c:valAx>
      <c:valAx>
        <c:axId val="439439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446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x8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данные'!$L$2:$L$26</c:f>
              <c:numCache>
                <c:formatCode>General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данные'!$L$2:$L$26</c:f>
              <c:numCache>
                <c:formatCode>General</c:formatCode>
                <c:ptCount val="25"/>
                <c:pt idx="0">
                  <c:v>6171</c:v>
                </c:pt>
                <c:pt idx="1">
                  <c:v>7260</c:v>
                </c:pt>
                <c:pt idx="2">
                  <c:v>8067</c:v>
                </c:pt>
                <c:pt idx="3">
                  <c:v>5545</c:v>
                </c:pt>
                <c:pt idx="4">
                  <c:v>6932</c:v>
                </c:pt>
                <c:pt idx="5">
                  <c:v>8376</c:v>
                </c:pt>
                <c:pt idx="6">
                  <c:v>9347</c:v>
                </c:pt>
                <c:pt idx="7">
                  <c:v>9940</c:v>
                </c:pt>
                <c:pt idx="8">
                  <c:v>12515</c:v>
                </c:pt>
                <c:pt idx="9">
                  <c:v>124800</c:v>
                </c:pt>
                <c:pt idx="10">
                  <c:v>174200</c:v>
                </c:pt>
                <c:pt idx="11">
                  <c:v>113200</c:v>
                </c:pt>
                <c:pt idx="12">
                  <c:v>143800</c:v>
                </c:pt>
                <c:pt idx="13">
                  <c:v>188000</c:v>
                </c:pt>
                <c:pt idx="14">
                  <c:v>199800</c:v>
                </c:pt>
                <c:pt idx="15">
                  <c:v>228300</c:v>
                </c:pt>
                <c:pt idx="16">
                  <c:v>229030</c:v>
                </c:pt>
                <c:pt idx="17">
                  <c:v>149110</c:v>
                </c:pt>
                <c:pt idx="18">
                  <c:v>118194.6</c:v>
                </c:pt>
                <c:pt idx="19">
                  <c:v>148623.4</c:v>
                </c:pt>
                <c:pt idx="20">
                  <c:v>197017.5</c:v>
                </c:pt>
                <c:pt idx="21">
                  <c:v>184295.2</c:v>
                </c:pt>
                <c:pt idx="22">
                  <c:v>135211</c:v>
                </c:pt>
                <c:pt idx="23">
                  <c:v>205600</c:v>
                </c:pt>
                <c:pt idx="24">
                  <c:v>295500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62944"/>
        <c:axId val="440159416"/>
      </c:scatterChart>
      <c:valAx>
        <c:axId val="4401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59416"/>
        <c:crosses val="autoZero"/>
        <c:crossBetween val="midCat"/>
      </c:valAx>
      <c:valAx>
        <c:axId val="440159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62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x9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данные'!$M$2:$M$26</c:f>
              <c:numCache>
                <c:formatCode>General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данные'!$M$2:$M$26</c:f>
              <c:numCache>
                <c:formatCode>General</c:formatCode>
                <c:ptCount val="25"/>
                <c:pt idx="0">
                  <c:v>6642</c:v>
                </c:pt>
                <c:pt idx="1">
                  <c:v>7814</c:v>
                </c:pt>
                <c:pt idx="2">
                  <c:v>9194</c:v>
                </c:pt>
                <c:pt idx="3">
                  <c:v>12637</c:v>
                </c:pt>
                <c:pt idx="4">
                  <c:v>13817</c:v>
                </c:pt>
                <c:pt idx="5">
                  <c:v>17785</c:v>
                </c:pt>
                <c:pt idx="6">
                  <c:v>23988</c:v>
                </c:pt>
                <c:pt idx="7">
                  <c:v>32088</c:v>
                </c:pt>
                <c:pt idx="8">
                  <c:v>47106</c:v>
                </c:pt>
                <c:pt idx="9">
                  <c:v>84400</c:v>
                </c:pt>
                <c:pt idx="10">
                  <c:v>115500</c:v>
                </c:pt>
                <c:pt idx="11">
                  <c:v>70900</c:v>
                </c:pt>
                <c:pt idx="12">
                  <c:v>91000</c:v>
                </c:pt>
                <c:pt idx="13">
                  <c:v>117100</c:v>
                </c:pt>
                <c:pt idx="14">
                  <c:v>123100</c:v>
                </c:pt>
                <c:pt idx="15">
                  <c:v>135100</c:v>
                </c:pt>
                <c:pt idx="16">
                  <c:v>125900</c:v>
                </c:pt>
                <c:pt idx="17">
                  <c:v>78600</c:v>
                </c:pt>
                <c:pt idx="18">
                  <c:v>76229.7</c:v>
                </c:pt>
                <c:pt idx="19">
                  <c:v>98641.4</c:v>
                </c:pt>
                <c:pt idx="20">
                  <c:v>103426.8</c:v>
                </c:pt>
                <c:pt idx="21">
                  <c:v>107348.1</c:v>
                </c:pt>
                <c:pt idx="22">
                  <c:v>102899.2</c:v>
                </c:pt>
                <c:pt idx="23">
                  <c:v>129000</c:v>
                </c:pt>
                <c:pt idx="24">
                  <c:v>133000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60592"/>
        <c:axId val="440157848"/>
      </c:scatterChart>
      <c:valAx>
        <c:axId val="44016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57848"/>
        <c:crosses val="autoZero"/>
        <c:crossBetween val="midCat"/>
      </c:valAx>
      <c:valAx>
        <c:axId val="44015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6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данные'!$N$2:$N$26</c:f>
              <c:numCache>
                <c:formatCode>General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данные'!$N$2:$N$26</c:f>
              <c:numCache>
                <c:formatCode>General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59808"/>
        <c:axId val="440156672"/>
      </c:scatterChart>
      <c:valAx>
        <c:axId val="44015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56672"/>
        <c:crosses val="autoZero"/>
        <c:crossBetween val="midCat"/>
      </c:valAx>
      <c:valAx>
        <c:axId val="44015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5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y2</c:v>
          </c:tx>
          <c:spPr>
            <a:ln w="19050">
              <a:noFill/>
            </a:ln>
          </c:spPr>
          <c:xVal>
            <c:numRef>
              <c:f>'Исходные данные'!$O$2:$O$26</c:f>
              <c:numCache>
                <c:formatCode>General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 formatCode="#,##0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'Исходные данные'!$C$2:$C$26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8248652</c:v>
                </c:pt>
                <c:pt idx="11">
                  <c:v>7126972.4000000004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y2</c:v>
          </c:tx>
          <c:spPr>
            <a:ln w="19050">
              <a:noFill/>
            </a:ln>
          </c:spPr>
          <c:xVal>
            <c:numRef>
              <c:f>'Исходные данные'!$O$2:$O$26</c:f>
              <c:numCache>
                <c:formatCode>General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 formatCode="#,##0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АД_регрессия.2!$B$36:$B$60</c:f>
              <c:numCache>
                <c:formatCode>General</c:formatCode>
                <c:ptCount val="25"/>
                <c:pt idx="0">
                  <c:v>174731.44016395113</c:v>
                </c:pt>
                <c:pt idx="1">
                  <c:v>660404.72087473003</c:v>
                </c:pt>
                <c:pt idx="2">
                  <c:v>1084540.7041366263</c:v>
                </c:pt>
                <c:pt idx="3">
                  <c:v>1208806.6055563535</c:v>
                </c:pt>
                <c:pt idx="4">
                  <c:v>1931553.6666190887</c:v>
                </c:pt>
                <c:pt idx="5">
                  <c:v>2306142.2645052625</c:v>
                </c:pt>
                <c:pt idx="6">
                  <c:v>2997203.7705900413</c:v>
                </c:pt>
                <c:pt idx="7">
                  <c:v>3689520.8389374516</c:v>
                </c:pt>
                <c:pt idx="8">
                  <c:v>5387866.642701529</c:v>
                </c:pt>
                <c:pt idx="9">
                  <c:v>6942675.8086699434</c:v>
                </c:pt>
                <c:pt idx="10">
                  <c:v>7586269.8585510887</c:v>
                </c:pt>
                <c:pt idx="11">
                  <c:v>7641952.345788816</c:v>
                </c:pt>
                <c:pt idx="12">
                  <c:v>8874562.7579759788</c:v>
                </c:pt>
                <c:pt idx="13">
                  <c:v>9963732.2779050432</c:v>
                </c:pt>
                <c:pt idx="14">
                  <c:v>10710638.535731824</c:v>
                </c:pt>
                <c:pt idx="15">
                  <c:v>11802098.412267981</c:v>
                </c:pt>
                <c:pt idx="16">
                  <c:v>12866473.947621135</c:v>
                </c:pt>
                <c:pt idx="17">
                  <c:v>13901946.844254151</c:v>
                </c:pt>
                <c:pt idx="18">
                  <c:v>14648899.134018397</c:v>
                </c:pt>
                <c:pt idx="19">
                  <c:v>16247840.730499139</c:v>
                </c:pt>
                <c:pt idx="20">
                  <c:v>18502622.010332327</c:v>
                </c:pt>
                <c:pt idx="21">
                  <c:v>19623289.020141583</c:v>
                </c:pt>
                <c:pt idx="22">
                  <c:v>20234354.702182502</c:v>
                </c:pt>
                <c:pt idx="23">
                  <c:v>23389770.138133094</c:v>
                </c:pt>
                <c:pt idx="24">
                  <c:v>26208110.421842076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60984"/>
        <c:axId val="440158240"/>
      </c:scatterChart>
      <c:valAx>
        <c:axId val="44016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58240"/>
        <c:crosses val="autoZero"/>
        <c:crossBetween val="midCat"/>
      </c:valAx>
      <c:valAx>
        <c:axId val="44015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60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y1</c:v>
          </c:tx>
          <c:spPr>
            <a:ln w="19050">
              <a:noFill/>
            </a:ln>
          </c:spPr>
          <c:xVal>
            <c:numRef>
              <c:f>'Исходные данные'!$E$2:$E$26</c:f>
              <c:numCache>
                <c:formatCode>General</c:formatCode>
                <c:ptCount val="25"/>
                <c:pt idx="0">
                  <c:v>120334</c:v>
                </c:pt>
                <c:pt idx="1">
                  <c:v>173332</c:v>
                </c:pt>
                <c:pt idx="2">
                  <c:v>289037</c:v>
                </c:pt>
                <c:pt idx="3">
                  <c:v>351188</c:v>
                </c:pt>
                <c:pt idx="4">
                  <c:v>380535</c:v>
                </c:pt>
                <c:pt idx="5">
                  <c:v>696011</c:v>
                </c:pt>
                <c:pt idx="6">
                  <c:v>826217</c:v>
                </c:pt>
                <c:pt idx="7">
                  <c:v>1209990</c:v>
                </c:pt>
                <c:pt idx="8">
                  <c:v>2797692</c:v>
                </c:pt>
                <c:pt idx="9">
                  <c:v>2681016</c:v>
                </c:pt>
                <c:pt idx="10">
                  <c:v>979778</c:v>
                </c:pt>
                <c:pt idx="11">
                  <c:v>1933519</c:v>
                </c:pt>
                <c:pt idx="12">
                  <c:v>2243369</c:v>
                </c:pt>
                <c:pt idx="13">
                  <c:v>2434246</c:v>
                </c:pt>
                <c:pt idx="14">
                  <c:v>2769900</c:v>
                </c:pt>
                <c:pt idx="15">
                  <c:v>2136458</c:v>
                </c:pt>
                <c:pt idx="16">
                  <c:v>153311</c:v>
                </c:pt>
                <c:pt idx="17">
                  <c:v>2631789</c:v>
                </c:pt>
                <c:pt idx="18">
                  <c:v>3701406</c:v>
                </c:pt>
                <c:pt idx="19">
                  <c:v>2912421</c:v>
                </c:pt>
                <c:pt idx="20">
                  <c:v>3839428</c:v>
                </c:pt>
                <c:pt idx="21">
                  <c:v>5136054</c:v>
                </c:pt>
                <c:pt idx="22">
                  <c:v>2765564</c:v>
                </c:pt>
                <c:pt idx="23">
                  <c:v>6925016</c:v>
                </c:pt>
                <c:pt idx="24">
                  <c:v>7686767</c:v>
                </c:pt>
              </c:numCache>
            </c:numRef>
          </c:xVal>
          <c:yVal>
            <c:numRef>
              <c:f>'Исходные данные'!$B$2:$B$26</c:f>
              <c:numCache>
                <c:formatCode>General</c:formatCode>
                <c:ptCount val="25"/>
                <c:pt idx="0">
                  <c:v>65120</c:v>
                </c:pt>
                <c:pt idx="1">
                  <c:v>93800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590162.48229488998</c:v>
                </c:pt>
                <c:pt idx="9">
                  <c:v>775682.18767550483</c:v>
                </c:pt>
                <c:pt idx="10">
                  <c:v>962468</c:v>
                </c:pt>
                <c:pt idx="11">
                  <c:v>742422</c:v>
                </c:pt>
                <c:pt idx="12">
                  <c:v>732760.60400000005</c:v>
                </c:pt>
                <c:pt idx="13">
                  <c:v>856424.07900000003</c:v>
                </c:pt>
                <c:pt idx="14">
                  <c:v>1220096.5919999999</c:v>
                </c:pt>
                <c:pt idx="15">
                  <c:v>1413093.702</c:v>
                </c:pt>
                <c:pt idx="16">
                  <c:v>1541884.3659999999</c:v>
                </c:pt>
                <c:pt idx="17">
                  <c:v>1543600.9539999999</c:v>
                </c:pt>
                <c:pt idx="18">
                  <c:v>1712239.426</c:v>
                </c:pt>
                <c:pt idx="19">
                  <c:v>2007707.66</c:v>
                </c:pt>
                <c:pt idx="20">
                  <c:v>2485175.7439999999</c:v>
                </c:pt>
                <c:pt idx="21">
                  <c:v>3268623.1680000001</c:v>
                </c:pt>
                <c:pt idx="22">
                  <c:v>3839394.4169999999</c:v>
                </c:pt>
                <c:pt idx="23">
                  <c:v>4868342.125</c:v>
                </c:pt>
                <c:pt idx="24">
                  <c:v>5082549.2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y1</c:v>
          </c:tx>
          <c:spPr>
            <a:ln w="19050">
              <a:noFill/>
            </a:ln>
          </c:spPr>
          <c:xVal>
            <c:numRef>
              <c:f>'Исходные данные'!$E$2:$E$26</c:f>
              <c:numCache>
                <c:formatCode>General</c:formatCode>
                <c:ptCount val="25"/>
                <c:pt idx="0">
                  <c:v>120334</c:v>
                </c:pt>
                <c:pt idx="1">
                  <c:v>173332</c:v>
                </c:pt>
                <c:pt idx="2">
                  <c:v>289037</c:v>
                </c:pt>
                <c:pt idx="3">
                  <c:v>351188</c:v>
                </c:pt>
                <c:pt idx="4">
                  <c:v>380535</c:v>
                </c:pt>
                <c:pt idx="5">
                  <c:v>696011</c:v>
                </c:pt>
                <c:pt idx="6">
                  <c:v>826217</c:v>
                </c:pt>
                <c:pt idx="7">
                  <c:v>1209990</c:v>
                </c:pt>
                <c:pt idx="8">
                  <c:v>2797692</c:v>
                </c:pt>
                <c:pt idx="9">
                  <c:v>2681016</c:v>
                </c:pt>
                <c:pt idx="10">
                  <c:v>979778</c:v>
                </c:pt>
                <c:pt idx="11">
                  <c:v>1933519</c:v>
                </c:pt>
                <c:pt idx="12">
                  <c:v>2243369</c:v>
                </c:pt>
                <c:pt idx="13">
                  <c:v>2434246</c:v>
                </c:pt>
                <c:pt idx="14">
                  <c:v>2769900</c:v>
                </c:pt>
                <c:pt idx="15">
                  <c:v>2136458</c:v>
                </c:pt>
                <c:pt idx="16">
                  <c:v>153311</c:v>
                </c:pt>
                <c:pt idx="17">
                  <c:v>2631789</c:v>
                </c:pt>
                <c:pt idx="18">
                  <c:v>3701406</c:v>
                </c:pt>
                <c:pt idx="19">
                  <c:v>2912421</c:v>
                </c:pt>
                <c:pt idx="20">
                  <c:v>3839428</c:v>
                </c:pt>
                <c:pt idx="21">
                  <c:v>5136054</c:v>
                </c:pt>
                <c:pt idx="22">
                  <c:v>2765564</c:v>
                </c:pt>
                <c:pt idx="23">
                  <c:v>6925016</c:v>
                </c:pt>
                <c:pt idx="24">
                  <c:v>7686767</c:v>
                </c:pt>
              </c:numCache>
            </c:numRef>
          </c:xVal>
          <c:yVal>
            <c:numRef>
              <c:f>АД_регрессия.1!$B$26:$B$50</c:f>
              <c:numCache>
                <c:formatCode>General</c:formatCode>
                <c:ptCount val="25"/>
                <c:pt idx="0">
                  <c:v>-75800.481205802498</c:v>
                </c:pt>
                <c:pt idx="1">
                  <c:v>-48970.711340612099</c:v>
                </c:pt>
                <c:pt idx="2">
                  <c:v>15355.057872684883</c:v>
                </c:pt>
                <c:pt idx="3">
                  <c:v>44420.42801718854</c:v>
                </c:pt>
                <c:pt idx="4">
                  <c:v>62177.517191128973</c:v>
                </c:pt>
                <c:pt idx="5">
                  <c:v>230416.59807012603</c:v>
                </c:pt>
                <c:pt idx="6">
                  <c:v>291635.6383896289</c:v>
                </c:pt>
                <c:pt idx="7">
                  <c:v>488445.35681150283</c:v>
                </c:pt>
                <c:pt idx="8">
                  <c:v>1315694.6525146887</c:v>
                </c:pt>
                <c:pt idx="9">
                  <c:v>1345310.9439262161</c:v>
                </c:pt>
                <c:pt idx="10">
                  <c:v>423746.05596322461</c:v>
                </c:pt>
                <c:pt idx="11">
                  <c:v>885189.78454233974</c:v>
                </c:pt>
                <c:pt idx="12">
                  <c:v>1027874.2682688182</c:v>
                </c:pt>
                <c:pt idx="13">
                  <c:v>2372913.7597945463</c:v>
                </c:pt>
                <c:pt idx="14">
                  <c:v>1925852.2497834223</c:v>
                </c:pt>
                <c:pt idx="15">
                  <c:v>1807583.1136798563</c:v>
                </c:pt>
                <c:pt idx="16">
                  <c:v>556640.30425368412</c:v>
                </c:pt>
                <c:pt idx="17">
                  <c:v>1728562.4176336778</c:v>
                </c:pt>
                <c:pt idx="18">
                  <c:v>2261337.7615237324</c:v>
                </c:pt>
                <c:pt idx="19">
                  <c:v>2020078.6148239241</c:v>
                </c:pt>
                <c:pt idx="20">
                  <c:v>2367988.4659216721</c:v>
                </c:pt>
                <c:pt idx="21">
                  <c:v>3219587.8325923281</c:v>
                </c:pt>
                <c:pt idx="22">
                  <c:v>2272565.2874536132</c:v>
                </c:pt>
                <c:pt idx="23">
                  <c:v>4208580.2719825078</c:v>
                </c:pt>
                <c:pt idx="24">
                  <c:v>4688955.5185062913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64664"/>
        <c:axId val="352362704"/>
      </c:scatterChart>
      <c:valAx>
        <c:axId val="35236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62704"/>
        <c:crosses val="autoZero"/>
        <c:crossBetween val="midCat"/>
      </c:valAx>
      <c:valAx>
        <c:axId val="352362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364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АД_регрессия.2!$F$36:$F$60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АД_регрессия.2!$G$36:$G$60</c:f>
              <c:numCache>
                <c:formatCode>General</c:formatCode>
                <c:ptCount val="25"/>
                <c:pt idx="0">
                  <c:v>328497.90000000002</c:v>
                </c:pt>
                <c:pt idx="1">
                  <c:v>695059.8</c:v>
                </c:pt>
                <c:pt idx="2">
                  <c:v>1159034</c:v>
                </c:pt>
                <c:pt idx="3">
                  <c:v>1370182.8</c:v>
                </c:pt>
                <c:pt idx="4">
                  <c:v>1767476.7</c:v>
                </c:pt>
                <c:pt idx="5">
                  <c:v>2188231.5</c:v>
                </c:pt>
                <c:pt idx="6">
                  <c:v>2853272.4</c:v>
                </c:pt>
                <c:pt idx="7">
                  <c:v>4135154.6</c:v>
                </c:pt>
                <c:pt idx="8">
                  <c:v>5260232.8</c:v>
                </c:pt>
                <c:pt idx="9">
                  <c:v>6696259.0999999996</c:v>
                </c:pt>
                <c:pt idx="10">
                  <c:v>7126972.4000000004</c:v>
                </c:pt>
                <c:pt idx="11">
                  <c:v>8248652</c:v>
                </c:pt>
                <c:pt idx="12">
                  <c:v>8375863.7999999998</c:v>
                </c:pt>
                <c:pt idx="13">
                  <c:v>9948772.8000000007</c:v>
                </c:pt>
                <c:pt idx="14">
                  <c:v>10666870.5</c:v>
                </c:pt>
                <c:pt idx="15">
                  <c:v>11814897.4</c:v>
                </c:pt>
                <c:pt idx="16">
                  <c:v>12779525.699999999</c:v>
                </c:pt>
                <c:pt idx="17">
                  <c:v>13520862.9</c:v>
                </c:pt>
                <c:pt idx="18">
                  <c:v>15121534.199999999</c:v>
                </c:pt>
                <c:pt idx="19">
                  <c:v>16538189.5</c:v>
                </c:pt>
                <c:pt idx="20">
                  <c:v>18777726</c:v>
                </c:pt>
                <c:pt idx="21">
                  <c:v>19797064.300000001</c:v>
                </c:pt>
                <c:pt idx="22">
                  <c:v>19856674.5</c:v>
                </c:pt>
                <c:pt idx="23">
                  <c:v>23323000</c:v>
                </c:pt>
                <c:pt idx="24">
                  <c:v>26236000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58632"/>
        <c:axId val="440157456"/>
      </c:scatterChart>
      <c:valAx>
        <c:axId val="44015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57456"/>
        <c:crosses val="autoZero"/>
        <c:crossBetween val="midCat"/>
      </c:valAx>
      <c:valAx>
        <c:axId val="44015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58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данные'!$B$2:$B$26</c:f>
              <c:numCache>
                <c:formatCode>General</c:formatCode>
                <c:ptCount val="25"/>
                <c:pt idx="0">
                  <c:v>65120</c:v>
                </c:pt>
                <c:pt idx="1">
                  <c:v>93800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590162.48229488998</c:v>
                </c:pt>
                <c:pt idx="9">
                  <c:v>775682.18767550483</c:v>
                </c:pt>
                <c:pt idx="10">
                  <c:v>962468</c:v>
                </c:pt>
                <c:pt idx="11">
                  <c:v>742422</c:v>
                </c:pt>
                <c:pt idx="12">
                  <c:v>732760.60400000005</c:v>
                </c:pt>
                <c:pt idx="13">
                  <c:v>856424.07900000003</c:v>
                </c:pt>
                <c:pt idx="14">
                  <c:v>1220096.5919999999</c:v>
                </c:pt>
                <c:pt idx="15">
                  <c:v>1413093.702</c:v>
                </c:pt>
                <c:pt idx="16">
                  <c:v>1541884.3659999999</c:v>
                </c:pt>
                <c:pt idx="17">
                  <c:v>1543600.9539999999</c:v>
                </c:pt>
                <c:pt idx="18">
                  <c:v>1712239.426</c:v>
                </c:pt>
                <c:pt idx="19">
                  <c:v>2007707.66</c:v>
                </c:pt>
                <c:pt idx="20">
                  <c:v>2485175.7439999999</c:v>
                </c:pt>
                <c:pt idx="21">
                  <c:v>3268623.1680000001</c:v>
                </c:pt>
                <c:pt idx="22">
                  <c:v>3839394.4169999999</c:v>
                </c:pt>
                <c:pt idx="23">
                  <c:v>4868342.125</c:v>
                </c:pt>
                <c:pt idx="24">
                  <c:v>5082549.2</c:v>
                </c:pt>
              </c:numCache>
            </c:numRef>
          </c:xVal>
          <c:yVal>
            <c:numRef>
              <c:f>АД_регрессия.3!$C$27:$C$51</c:f>
              <c:numCache>
                <c:formatCode>General</c:formatCode>
                <c:ptCount val="25"/>
                <c:pt idx="0">
                  <c:v>1006324.74231287</c:v>
                </c:pt>
                <c:pt idx="1">
                  <c:v>511361.75161760394</c:v>
                </c:pt>
                <c:pt idx="2">
                  <c:v>245055.8407593579</c:v>
                </c:pt>
                <c:pt idx="3">
                  <c:v>262392.39473983087</c:v>
                </c:pt>
                <c:pt idx="4">
                  <c:v>-279930.5074756979</c:v>
                </c:pt>
                <c:pt idx="5">
                  <c:v>-81777.678501397371</c:v>
                </c:pt>
                <c:pt idx="6">
                  <c:v>-207900.11579407379</c:v>
                </c:pt>
                <c:pt idx="7">
                  <c:v>-40434.111180657987</c:v>
                </c:pt>
                <c:pt idx="8">
                  <c:v>-555984.08560105413</c:v>
                </c:pt>
                <c:pt idx="9">
                  <c:v>-571100.98556226585</c:v>
                </c:pt>
                <c:pt idx="10">
                  <c:v>-1847421.4665637063</c:v>
                </c:pt>
                <c:pt idx="11">
                  <c:v>-432978.46857365035</c:v>
                </c:pt>
                <c:pt idx="12">
                  <c:v>-275728.36820236314</c:v>
                </c:pt>
                <c:pt idx="13">
                  <c:v>585611.12428947911</c:v>
                </c:pt>
                <c:pt idx="14">
                  <c:v>590094.052617779</c:v>
                </c:pt>
                <c:pt idx="15">
                  <c:v>939480.91915268451</c:v>
                </c:pt>
                <c:pt idx="16">
                  <c:v>-497546.24417732097</c:v>
                </c:pt>
                <c:pt idx="17">
                  <c:v>458482.74674558081</c:v>
                </c:pt>
                <c:pt idx="18">
                  <c:v>-160244.78534292616</c:v>
                </c:pt>
                <c:pt idx="19">
                  <c:v>632517.41978682391</c:v>
                </c:pt>
                <c:pt idx="20">
                  <c:v>-1118170.9179349691</c:v>
                </c:pt>
                <c:pt idx="21">
                  <c:v>132320.96368331462</c:v>
                </c:pt>
                <c:pt idx="22">
                  <c:v>455836.41092651337</c:v>
                </c:pt>
                <c:pt idx="23">
                  <c:v>5164398.3475614786</c:v>
                </c:pt>
                <c:pt idx="24">
                  <c:v>-4914658.9792832881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61768"/>
        <c:axId val="440162160"/>
      </c:scatterChart>
      <c:valAx>
        <c:axId val="44016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162160"/>
        <c:crosses val="autoZero"/>
        <c:crossBetween val="midCat"/>
      </c:valAx>
      <c:valAx>
        <c:axId val="44016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161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данные'!$N$2:$N$26</c:f>
              <c:numCache>
                <c:formatCode>General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АД_регрессия.3!$C$27:$C$51</c:f>
              <c:numCache>
                <c:formatCode>General</c:formatCode>
                <c:ptCount val="25"/>
                <c:pt idx="0">
                  <c:v>1006324.74231287</c:v>
                </c:pt>
                <c:pt idx="1">
                  <c:v>511361.75161760394</c:v>
                </c:pt>
                <c:pt idx="2">
                  <c:v>245055.8407593579</c:v>
                </c:pt>
                <c:pt idx="3">
                  <c:v>262392.39473983087</c:v>
                </c:pt>
                <c:pt idx="4">
                  <c:v>-279930.5074756979</c:v>
                </c:pt>
                <c:pt idx="5">
                  <c:v>-81777.678501397371</c:v>
                </c:pt>
                <c:pt idx="6">
                  <c:v>-207900.11579407379</c:v>
                </c:pt>
                <c:pt idx="7">
                  <c:v>-40434.111180657987</c:v>
                </c:pt>
                <c:pt idx="8">
                  <c:v>-555984.08560105413</c:v>
                </c:pt>
                <c:pt idx="9">
                  <c:v>-571100.98556226585</c:v>
                </c:pt>
                <c:pt idx="10">
                  <c:v>-1847421.4665637063</c:v>
                </c:pt>
                <c:pt idx="11">
                  <c:v>-432978.46857365035</c:v>
                </c:pt>
                <c:pt idx="12">
                  <c:v>-275728.36820236314</c:v>
                </c:pt>
                <c:pt idx="13">
                  <c:v>585611.12428947911</c:v>
                </c:pt>
                <c:pt idx="14">
                  <c:v>590094.052617779</c:v>
                </c:pt>
                <c:pt idx="15">
                  <c:v>939480.91915268451</c:v>
                </c:pt>
                <c:pt idx="16">
                  <c:v>-497546.24417732097</c:v>
                </c:pt>
                <c:pt idx="17">
                  <c:v>458482.74674558081</c:v>
                </c:pt>
                <c:pt idx="18">
                  <c:v>-160244.78534292616</c:v>
                </c:pt>
                <c:pt idx="19">
                  <c:v>632517.41978682391</c:v>
                </c:pt>
                <c:pt idx="20">
                  <c:v>-1118170.9179349691</c:v>
                </c:pt>
                <c:pt idx="21">
                  <c:v>132320.96368331462</c:v>
                </c:pt>
                <c:pt idx="22">
                  <c:v>455836.41092651337</c:v>
                </c:pt>
                <c:pt idx="23">
                  <c:v>5164398.3475614786</c:v>
                </c:pt>
                <c:pt idx="24">
                  <c:v>-4914658.9792832881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59024"/>
        <c:axId val="440163336"/>
      </c:scatterChart>
      <c:valAx>
        <c:axId val="44015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163336"/>
        <c:crosses val="autoZero"/>
        <c:crossBetween val="midCat"/>
      </c:valAx>
      <c:valAx>
        <c:axId val="44016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15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данные'!$O$2:$O$26</c:f>
              <c:numCache>
                <c:formatCode>General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 formatCode="#,##0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АД_регрессия.3!$C$27:$C$51</c:f>
              <c:numCache>
                <c:formatCode>General</c:formatCode>
                <c:ptCount val="25"/>
                <c:pt idx="0">
                  <c:v>1006324.74231287</c:v>
                </c:pt>
                <c:pt idx="1">
                  <c:v>511361.75161760394</c:v>
                </c:pt>
                <c:pt idx="2">
                  <c:v>245055.8407593579</c:v>
                </c:pt>
                <c:pt idx="3">
                  <c:v>262392.39473983087</c:v>
                </c:pt>
                <c:pt idx="4">
                  <c:v>-279930.5074756979</c:v>
                </c:pt>
                <c:pt idx="5">
                  <c:v>-81777.678501397371</c:v>
                </c:pt>
                <c:pt idx="6">
                  <c:v>-207900.11579407379</c:v>
                </c:pt>
                <c:pt idx="7">
                  <c:v>-40434.111180657987</c:v>
                </c:pt>
                <c:pt idx="8">
                  <c:v>-555984.08560105413</c:v>
                </c:pt>
                <c:pt idx="9">
                  <c:v>-571100.98556226585</c:v>
                </c:pt>
                <c:pt idx="10">
                  <c:v>-1847421.4665637063</c:v>
                </c:pt>
                <c:pt idx="11">
                  <c:v>-432978.46857365035</c:v>
                </c:pt>
                <c:pt idx="12">
                  <c:v>-275728.36820236314</c:v>
                </c:pt>
                <c:pt idx="13">
                  <c:v>585611.12428947911</c:v>
                </c:pt>
                <c:pt idx="14">
                  <c:v>590094.052617779</c:v>
                </c:pt>
                <c:pt idx="15">
                  <c:v>939480.91915268451</c:v>
                </c:pt>
                <c:pt idx="16">
                  <c:v>-497546.24417732097</c:v>
                </c:pt>
                <c:pt idx="17">
                  <c:v>458482.74674558081</c:v>
                </c:pt>
                <c:pt idx="18">
                  <c:v>-160244.78534292616</c:v>
                </c:pt>
                <c:pt idx="19">
                  <c:v>632517.41978682391</c:v>
                </c:pt>
                <c:pt idx="20">
                  <c:v>-1118170.9179349691</c:v>
                </c:pt>
                <c:pt idx="21">
                  <c:v>132320.96368331462</c:v>
                </c:pt>
                <c:pt idx="22">
                  <c:v>455836.41092651337</c:v>
                </c:pt>
                <c:pt idx="23">
                  <c:v>5164398.3475614786</c:v>
                </c:pt>
                <c:pt idx="24">
                  <c:v>-4914658.9792832881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73304"/>
        <c:axId val="440571344"/>
      </c:scatterChart>
      <c:valAx>
        <c:axId val="44057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571344"/>
        <c:crosses val="autoZero"/>
        <c:crossBetween val="midCat"/>
      </c:valAx>
      <c:valAx>
        <c:axId val="44057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573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'Исходные данные'!$B$2:$B$26</c:f>
              <c:numCache>
                <c:formatCode>General</c:formatCode>
                <c:ptCount val="25"/>
                <c:pt idx="0">
                  <c:v>65120</c:v>
                </c:pt>
                <c:pt idx="1">
                  <c:v>93800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590162.48229488998</c:v>
                </c:pt>
                <c:pt idx="9">
                  <c:v>775682.18767550483</c:v>
                </c:pt>
                <c:pt idx="10">
                  <c:v>962468</c:v>
                </c:pt>
                <c:pt idx="11">
                  <c:v>742422</c:v>
                </c:pt>
                <c:pt idx="12">
                  <c:v>732760.60400000005</c:v>
                </c:pt>
                <c:pt idx="13">
                  <c:v>856424.07900000003</c:v>
                </c:pt>
                <c:pt idx="14">
                  <c:v>1220096.5919999999</c:v>
                </c:pt>
                <c:pt idx="15">
                  <c:v>1413093.702</c:v>
                </c:pt>
                <c:pt idx="16">
                  <c:v>1541884.3659999999</c:v>
                </c:pt>
                <c:pt idx="17">
                  <c:v>1543600.9539999999</c:v>
                </c:pt>
                <c:pt idx="18">
                  <c:v>1712239.426</c:v>
                </c:pt>
                <c:pt idx="19">
                  <c:v>2007707.66</c:v>
                </c:pt>
                <c:pt idx="20">
                  <c:v>2485175.7439999999</c:v>
                </c:pt>
                <c:pt idx="21">
                  <c:v>3268623.1680000001</c:v>
                </c:pt>
                <c:pt idx="22">
                  <c:v>3839394.4169999999</c:v>
                </c:pt>
                <c:pt idx="23">
                  <c:v>4868342.125</c:v>
                </c:pt>
                <c:pt idx="24">
                  <c:v>5082549.2</c:v>
                </c:pt>
              </c:numCache>
            </c:numRef>
          </c:xVal>
          <c:yVal>
            <c:numRef>
              <c:f>'Исходные данные'!$D$2:$D$26</c:f>
              <c:numCache>
                <c:formatCode>General</c:formatCode>
                <c:ptCount val="25"/>
                <c:pt idx="0">
                  <c:v>401044</c:v>
                </c:pt>
                <c:pt idx="1">
                  <c:v>577671</c:v>
                </c:pt>
                <c:pt idx="2">
                  <c:v>962057</c:v>
                </c:pt>
                <c:pt idx="3">
                  <c:v>1257513</c:v>
                </c:pt>
                <c:pt idx="4">
                  <c:v>1544402</c:v>
                </c:pt>
                <c:pt idx="5">
                  <c:v>2097784</c:v>
                </c:pt>
                <c:pt idx="6">
                  <c:v>2607953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</c:v>
                </c:pt>
                <c:pt idx="18">
                  <c:v>9193008</c:v>
                </c:pt>
                <c:pt idx="19">
                  <c:v>9776264</c:v>
                </c:pt>
                <c:pt idx="20">
                  <c:v>10539984</c:v>
                </c:pt>
                <c:pt idx="21">
                  <c:v>11517283</c:v>
                </c:pt>
                <c:pt idx="22">
                  <c:v>11872014</c:v>
                </c:pt>
                <c:pt idx="23">
                  <c:v>13479555</c:v>
                </c:pt>
                <c:pt idx="24">
                  <c:v>1577107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'Исходные данные'!$B$2:$B$26</c:f>
              <c:numCache>
                <c:formatCode>General</c:formatCode>
                <c:ptCount val="25"/>
                <c:pt idx="0">
                  <c:v>65120</c:v>
                </c:pt>
                <c:pt idx="1">
                  <c:v>93800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590162.48229488998</c:v>
                </c:pt>
                <c:pt idx="9">
                  <c:v>775682.18767550483</c:v>
                </c:pt>
                <c:pt idx="10">
                  <c:v>962468</c:v>
                </c:pt>
                <c:pt idx="11">
                  <c:v>742422</c:v>
                </c:pt>
                <c:pt idx="12">
                  <c:v>732760.60400000005</c:v>
                </c:pt>
                <c:pt idx="13">
                  <c:v>856424.07900000003</c:v>
                </c:pt>
                <c:pt idx="14">
                  <c:v>1220096.5919999999</c:v>
                </c:pt>
                <c:pt idx="15">
                  <c:v>1413093.702</c:v>
                </c:pt>
                <c:pt idx="16">
                  <c:v>1541884.3659999999</c:v>
                </c:pt>
                <c:pt idx="17">
                  <c:v>1543600.9539999999</c:v>
                </c:pt>
                <c:pt idx="18">
                  <c:v>1712239.426</c:v>
                </c:pt>
                <c:pt idx="19">
                  <c:v>2007707.66</c:v>
                </c:pt>
                <c:pt idx="20">
                  <c:v>2485175.7439999999</c:v>
                </c:pt>
                <c:pt idx="21">
                  <c:v>3268623.1680000001</c:v>
                </c:pt>
                <c:pt idx="22">
                  <c:v>3839394.4169999999</c:v>
                </c:pt>
                <c:pt idx="23">
                  <c:v>4868342.125</c:v>
                </c:pt>
                <c:pt idx="24">
                  <c:v>5082549.2</c:v>
                </c:pt>
              </c:numCache>
            </c:numRef>
          </c:xVal>
          <c:yVal>
            <c:numRef>
              <c:f>АД_регрессия.3!$B$27:$B$51</c:f>
              <c:numCache>
                <c:formatCode>General</c:formatCode>
                <c:ptCount val="25"/>
                <c:pt idx="0">
                  <c:v>-605280.74231286999</c:v>
                </c:pt>
                <c:pt idx="1">
                  <c:v>66309.248382396065</c:v>
                </c:pt>
                <c:pt idx="2">
                  <c:v>717001.1592406421</c:v>
                </c:pt>
                <c:pt idx="3">
                  <c:v>995120.60526016913</c:v>
                </c:pt>
                <c:pt idx="4">
                  <c:v>1824332.5074756979</c:v>
                </c:pt>
                <c:pt idx="5">
                  <c:v>2179561.6785013974</c:v>
                </c:pt>
                <c:pt idx="6">
                  <c:v>2815853.1157940738</c:v>
                </c:pt>
                <c:pt idx="7">
                  <c:v>3159867.111180658</c:v>
                </c:pt>
                <c:pt idx="8">
                  <c:v>4287478.0856010541</c:v>
                </c:pt>
                <c:pt idx="9">
                  <c:v>5024275.9855622659</c:v>
                </c:pt>
                <c:pt idx="10">
                  <c:v>6153300.4665637063</c:v>
                </c:pt>
                <c:pt idx="11">
                  <c:v>5882026.4685736503</c:v>
                </c:pt>
                <c:pt idx="12">
                  <c:v>6334547.3682023631</c:v>
                </c:pt>
                <c:pt idx="13">
                  <c:v>5988132.8757105209</c:v>
                </c:pt>
                <c:pt idx="14">
                  <c:v>6408380.947382221</c:v>
                </c:pt>
                <c:pt idx="15">
                  <c:v>6990620.0808473155</c:v>
                </c:pt>
                <c:pt idx="16">
                  <c:v>8587427.244177321</c:v>
                </c:pt>
                <c:pt idx="17">
                  <c:v>8450253.2532544192</c:v>
                </c:pt>
                <c:pt idx="18">
                  <c:v>9353252.7853429262</c:v>
                </c:pt>
                <c:pt idx="19">
                  <c:v>9143746.5802131761</c:v>
                </c:pt>
                <c:pt idx="20">
                  <c:v>11658154.917934969</c:v>
                </c:pt>
                <c:pt idx="21">
                  <c:v>11384962.036316685</c:v>
                </c:pt>
                <c:pt idx="22">
                  <c:v>11416177.589073487</c:v>
                </c:pt>
                <c:pt idx="23">
                  <c:v>8315156.6524385214</c:v>
                </c:pt>
                <c:pt idx="24">
                  <c:v>6491765.9792832881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74872"/>
        <c:axId val="440574480"/>
      </c:scatterChart>
      <c:valAx>
        <c:axId val="44057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574480"/>
        <c:crosses val="autoZero"/>
        <c:crossBetween val="midCat"/>
      </c:valAx>
      <c:valAx>
        <c:axId val="44057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574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x10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'Исходные данные'!$N$2:$N$26</c:f>
              <c:numCache>
                <c:formatCode>General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'Исходные данные'!$D$2:$D$26</c:f>
              <c:numCache>
                <c:formatCode>General</c:formatCode>
                <c:ptCount val="25"/>
                <c:pt idx="0">
                  <c:v>401044</c:v>
                </c:pt>
                <c:pt idx="1">
                  <c:v>577671</c:v>
                </c:pt>
                <c:pt idx="2">
                  <c:v>962057</c:v>
                </c:pt>
                <c:pt idx="3">
                  <c:v>1257513</c:v>
                </c:pt>
                <c:pt idx="4">
                  <c:v>1544402</c:v>
                </c:pt>
                <c:pt idx="5">
                  <c:v>2097784</c:v>
                </c:pt>
                <c:pt idx="6">
                  <c:v>2607953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</c:v>
                </c:pt>
                <c:pt idx="18">
                  <c:v>9193008</c:v>
                </c:pt>
                <c:pt idx="19">
                  <c:v>9776264</c:v>
                </c:pt>
                <c:pt idx="20">
                  <c:v>10539984</c:v>
                </c:pt>
                <c:pt idx="21">
                  <c:v>11517283</c:v>
                </c:pt>
                <c:pt idx="22">
                  <c:v>11872014</c:v>
                </c:pt>
                <c:pt idx="23">
                  <c:v>13479555</c:v>
                </c:pt>
                <c:pt idx="24">
                  <c:v>1577107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'Исходные данные'!$N$2:$N$26</c:f>
              <c:numCache>
                <c:formatCode>General</c:formatCode>
                <c:ptCount val="25"/>
                <c:pt idx="0">
                  <c:v>111458</c:v>
                </c:pt>
                <c:pt idx="1">
                  <c:v>185861</c:v>
                </c:pt>
                <c:pt idx="2">
                  <c:v>309534</c:v>
                </c:pt>
                <c:pt idx="3">
                  <c:v>418289</c:v>
                </c:pt>
                <c:pt idx="4">
                  <c:v>589139</c:v>
                </c:pt>
                <c:pt idx="5">
                  <c:v>879313</c:v>
                </c:pt>
                <c:pt idx="6">
                  <c:v>1352790</c:v>
                </c:pt>
                <c:pt idx="7">
                  <c:v>2181920</c:v>
                </c:pt>
                <c:pt idx="8">
                  <c:v>3101710</c:v>
                </c:pt>
                <c:pt idx="9">
                  <c:v>4236780</c:v>
                </c:pt>
                <c:pt idx="10">
                  <c:v>4980090</c:v>
                </c:pt>
                <c:pt idx="11">
                  <c:v>6293522</c:v>
                </c:pt>
                <c:pt idx="12">
                  <c:v>8319415</c:v>
                </c:pt>
                <c:pt idx="13">
                  <c:v>10151635</c:v>
                </c:pt>
                <c:pt idx="14">
                  <c:v>11994894</c:v>
                </c:pt>
                <c:pt idx="15">
                  <c:v>14385851</c:v>
                </c:pt>
                <c:pt idx="16">
                  <c:v>16000367</c:v>
                </c:pt>
                <c:pt idx="17">
                  <c:v>20162741</c:v>
                </c:pt>
                <c:pt idx="18">
                  <c:v>20909815</c:v>
                </c:pt>
                <c:pt idx="19">
                  <c:v>22718576</c:v>
                </c:pt>
                <c:pt idx="20">
                  <c:v>22271453</c:v>
                </c:pt>
                <c:pt idx="21">
                  <c:v>26580520</c:v>
                </c:pt>
                <c:pt idx="22">
                  <c:v>30364225</c:v>
                </c:pt>
                <c:pt idx="23">
                  <c:v>37955281</c:v>
                </c:pt>
                <c:pt idx="24">
                  <c:v>42471959</c:v>
                </c:pt>
              </c:numCache>
            </c:numRef>
          </c:xVal>
          <c:yVal>
            <c:numRef>
              <c:f>АД_регрессия.3!$B$27:$B$51</c:f>
              <c:numCache>
                <c:formatCode>General</c:formatCode>
                <c:ptCount val="25"/>
                <c:pt idx="0">
                  <c:v>-605280.74231286999</c:v>
                </c:pt>
                <c:pt idx="1">
                  <c:v>66309.248382396065</c:v>
                </c:pt>
                <c:pt idx="2">
                  <c:v>717001.1592406421</c:v>
                </c:pt>
                <c:pt idx="3">
                  <c:v>995120.60526016913</c:v>
                </c:pt>
                <c:pt idx="4">
                  <c:v>1824332.5074756979</c:v>
                </c:pt>
                <c:pt idx="5">
                  <c:v>2179561.6785013974</c:v>
                </c:pt>
                <c:pt idx="6">
                  <c:v>2815853.1157940738</c:v>
                </c:pt>
                <c:pt idx="7">
                  <c:v>3159867.111180658</c:v>
                </c:pt>
                <c:pt idx="8">
                  <c:v>4287478.0856010541</c:v>
                </c:pt>
                <c:pt idx="9">
                  <c:v>5024275.9855622659</c:v>
                </c:pt>
                <c:pt idx="10">
                  <c:v>6153300.4665637063</c:v>
                </c:pt>
                <c:pt idx="11">
                  <c:v>5882026.4685736503</c:v>
                </c:pt>
                <c:pt idx="12">
                  <c:v>6334547.3682023631</c:v>
                </c:pt>
                <c:pt idx="13">
                  <c:v>5988132.8757105209</c:v>
                </c:pt>
                <c:pt idx="14">
                  <c:v>6408380.947382221</c:v>
                </c:pt>
                <c:pt idx="15">
                  <c:v>6990620.0808473155</c:v>
                </c:pt>
                <c:pt idx="16">
                  <c:v>8587427.244177321</c:v>
                </c:pt>
                <c:pt idx="17">
                  <c:v>8450253.2532544192</c:v>
                </c:pt>
                <c:pt idx="18">
                  <c:v>9353252.7853429262</c:v>
                </c:pt>
                <c:pt idx="19">
                  <c:v>9143746.5802131761</c:v>
                </c:pt>
                <c:pt idx="20">
                  <c:v>11658154.917934969</c:v>
                </c:pt>
                <c:pt idx="21">
                  <c:v>11384962.036316685</c:v>
                </c:pt>
                <c:pt idx="22">
                  <c:v>11416177.589073487</c:v>
                </c:pt>
                <c:pt idx="23">
                  <c:v>8315156.6524385214</c:v>
                </c:pt>
                <c:pt idx="24">
                  <c:v>6491765.9792832881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79968"/>
        <c:axId val="440570560"/>
      </c:scatterChart>
      <c:valAx>
        <c:axId val="44057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570560"/>
        <c:crosses val="autoZero"/>
        <c:crossBetween val="midCat"/>
      </c:valAx>
      <c:valAx>
        <c:axId val="44057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579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x11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y3</c:v>
          </c:tx>
          <c:spPr>
            <a:ln w="19050">
              <a:noFill/>
            </a:ln>
          </c:spPr>
          <c:xVal>
            <c:numRef>
              <c:f>'Исходные данные'!$O$2:$O$26</c:f>
              <c:numCache>
                <c:formatCode>General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 formatCode="#,##0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'Исходные данные'!$D$2:$D$26</c:f>
              <c:numCache>
                <c:formatCode>General</c:formatCode>
                <c:ptCount val="25"/>
                <c:pt idx="0">
                  <c:v>401044</c:v>
                </c:pt>
                <c:pt idx="1">
                  <c:v>577671</c:v>
                </c:pt>
                <c:pt idx="2">
                  <c:v>962057</c:v>
                </c:pt>
                <c:pt idx="3">
                  <c:v>1257513</c:v>
                </c:pt>
                <c:pt idx="4">
                  <c:v>1544402</c:v>
                </c:pt>
                <c:pt idx="5">
                  <c:v>2097784</c:v>
                </c:pt>
                <c:pt idx="6">
                  <c:v>2607953</c:v>
                </c:pt>
                <c:pt idx="7">
                  <c:v>3119433</c:v>
                </c:pt>
                <c:pt idx="8">
                  <c:v>3731494</c:v>
                </c:pt>
                <c:pt idx="9">
                  <c:v>4453175</c:v>
                </c:pt>
                <c:pt idx="10">
                  <c:v>4305879</c:v>
                </c:pt>
                <c:pt idx="11">
                  <c:v>5449048</c:v>
                </c:pt>
                <c:pt idx="12">
                  <c:v>6058819</c:v>
                </c:pt>
                <c:pt idx="13">
                  <c:v>6573744</c:v>
                </c:pt>
                <c:pt idx="14">
                  <c:v>6998475</c:v>
                </c:pt>
                <c:pt idx="15">
                  <c:v>7930101</c:v>
                </c:pt>
                <c:pt idx="16">
                  <c:v>8089881</c:v>
                </c:pt>
                <c:pt idx="17">
                  <c:v>8908736</c:v>
                </c:pt>
                <c:pt idx="18">
                  <c:v>9193008</c:v>
                </c:pt>
                <c:pt idx="19">
                  <c:v>9776264</c:v>
                </c:pt>
                <c:pt idx="20">
                  <c:v>10539984</c:v>
                </c:pt>
                <c:pt idx="21">
                  <c:v>11517283</c:v>
                </c:pt>
                <c:pt idx="22">
                  <c:v>11872014</c:v>
                </c:pt>
                <c:pt idx="23">
                  <c:v>13479555</c:v>
                </c:pt>
                <c:pt idx="24">
                  <c:v>1577107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y3</c:v>
          </c:tx>
          <c:spPr>
            <a:ln w="19050">
              <a:noFill/>
            </a:ln>
          </c:spPr>
          <c:xVal>
            <c:numRef>
              <c:f>'Исходные данные'!$O$2:$O$26</c:f>
              <c:numCache>
                <c:formatCode>General</c:formatCode>
                <c:ptCount val="25"/>
                <c:pt idx="0">
                  <c:v>1393.3</c:v>
                </c:pt>
                <c:pt idx="1">
                  <c:v>1807.8</c:v>
                </c:pt>
                <c:pt idx="2">
                  <c:v>2185</c:v>
                </c:pt>
                <c:pt idx="3">
                  <c:v>2385.2600000000002</c:v>
                </c:pt>
                <c:pt idx="4">
                  <c:v>2918.55</c:v>
                </c:pt>
                <c:pt idx="5">
                  <c:v>3208.02</c:v>
                </c:pt>
                <c:pt idx="6">
                  <c:v>3703.57</c:v>
                </c:pt>
                <c:pt idx="7">
                  <c:v>4171.8</c:v>
                </c:pt>
                <c:pt idx="8">
                  <c:v>5121</c:v>
                </c:pt>
                <c:pt idx="9">
                  <c:v>5855</c:v>
                </c:pt>
                <c:pt idx="10">
                  <c:v>6648</c:v>
                </c:pt>
                <c:pt idx="11">
                  <c:v>7406</c:v>
                </c:pt>
                <c:pt idx="12">
                  <c:v>8656</c:v>
                </c:pt>
                <c:pt idx="13">
                  <c:v>9128</c:v>
                </c:pt>
                <c:pt idx="14">
                  <c:v>9747</c:v>
                </c:pt>
                <c:pt idx="15">
                  <c:v>10965</c:v>
                </c:pt>
                <c:pt idx="16">
                  <c:v>12542</c:v>
                </c:pt>
                <c:pt idx="17">
                  <c:v>14413</c:v>
                </c:pt>
                <c:pt idx="18">
                  <c:v>15092</c:v>
                </c:pt>
                <c:pt idx="19">
                  <c:v>15397</c:v>
                </c:pt>
                <c:pt idx="20">
                  <c:v>16087</c:v>
                </c:pt>
                <c:pt idx="21">
                  <c:v>16843</c:v>
                </c:pt>
                <c:pt idx="22">
                  <c:v>17841</c:v>
                </c:pt>
                <c:pt idx="23" formatCode="#,##0">
                  <c:v>18029</c:v>
                </c:pt>
                <c:pt idx="24">
                  <c:v>18714</c:v>
                </c:pt>
              </c:numCache>
            </c:numRef>
          </c:xVal>
          <c:yVal>
            <c:numRef>
              <c:f>АД_регрессия.3!$B$27:$B$51</c:f>
              <c:numCache>
                <c:formatCode>General</c:formatCode>
                <c:ptCount val="25"/>
                <c:pt idx="0">
                  <c:v>-605280.74231286999</c:v>
                </c:pt>
                <c:pt idx="1">
                  <c:v>66309.248382396065</c:v>
                </c:pt>
                <c:pt idx="2">
                  <c:v>717001.1592406421</c:v>
                </c:pt>
                <c:pt idx="3">
                  <c:v>995120.60526016913</c:v>
                </c:pt>
                <c:pt idx="4">
                  <c:v>1824332.5074756979</c:v>
                </c:pt>
                <c:pt idx="5">
                  <c:v>2179561.6785013974</c:v>
                </c:pt>
                <c:pt idx="6">
                  <c:v>2815853.1157940738</c:v>
                </c:pt>
                <c:pt idx="7">
                  <c:v>3159867.111180658</c:v>
                </c:pt>
                <c:pt idx="8">
                  <c:v>4287478.0856010541</c:v>
                </c:pt>
                <c:pt idx="9">
                  <c:v>5024275.9855622659</c:v>
                </c:pt>
                <c:pt idx="10">
                  <c:v>6153300.4665637063</c:v>
                </c:pt>
                <c:pt idx="11">
                  <c:v>5882026.4685736503</c:v>
                </c:pt>
                <c:pt idx="12">
                  <c:v>6334547.3682023631</c:v>
                </c:pt>
                <c:pt idx="13">
                  <c:v>5988132.8757105209</c:v>
                </c:pt>
                <c:pt idx="14">
                  <c:v>6408380.947382221</c:v>
                </c:pt>
                <c:pt idx="15">
                  <c:v>6990620.0808473155</c:v>
                </c:pt>
                <c:pt idx="16">
                  <c:v>8587427.244177321</c:v>
                </c:pt>
                <c:pt idx="17">
                  <c:v>8450253.2532544192</c:v>
                </c:pt>
                <c:pt idx="18">
                  <c:v>9353252.7853429262</c:v>
                </c:pt>
                <c:pt idx="19">
                  <c:v>9143746.5802131761</c:v>
                </c:pt>
                <c:pt idx="20">
                  <c:v>11658154.917934969</c:v>
                </c:pt>
                <c:pt idx="21">
                  <c:v>11384962.036316685</c:v>
                </c:pt>
                <c:pt idx="22">
                  <c:v>11416177.589073487</c:v>
                </c:pt>
                <c:pt idx="23">
                  <c:v>8315156.6524385214</c:v>
                </c:pt>
                <c:pt idx="24">
                  <c:v>6491765.9792832881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78792"/>
        <c:axId val="440579184"/>
      </c:scatterChart>
      <c:valAx>
        <c:axId val="44057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579184"/>
        <c:crosses val="autoZero"/>
        <c:crossBetween val="midCat"/>
      </c:valAx>
      <c:valAx>
        <c:axId val="44057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57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АД_регрессия.3!$F$27:$F$51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АД_регрессия.3!$G$27:$G$51</c:f>
              <c:numCache>
                <c:formatCode>General</c:formatCode>
                <c:ptCount val="25"/>
                <c:pt idx="0">
                  <c:v>401044</c:v>
                </c:pt>
                <c:pt idx="1">
                  <c:v>577671</c:v>
                </c:pt>
                <c:pt idx="2">
                  <c:v>962057</c:v>
                </c:pt>
                <c:pt idx="3">
                  <c:v>1257513</c:v>
                </c:pt>
                <c:pt idx="4">
                  <c:v>1544402</c:v>
                </c:pt>
                <c:pt idx="5">
                  <c:v>1577107</c:v>
                </c:pt>
                <c:pt idx="6">
                  <c:v>2097784</c:v>
                </c:pt>
                <c:pt idx="7">
                  <c:v>2607953</c:v>
                </c:pt>
                <c:pt idx="8">
                  <c:v>3119433</c:v>
                </c:pt>
                <c:pt idx="9">
                  <c:v>3731494</c:v>
                </c:pt>
                <c:pt idx="10">
                  <c:v>4305879</c:v>
                </c:pt>
                <c:pt idx="11">
                  <c:v>4453175</c:v>
                </c:pt>
                <c:pt idx="12">
                  <c:v>5449048</c:v>
                </c:pt>
                <c:pt idx="13">
                  <c:v>6058819</c:v>
                </c:pt>
                <c:pt idx="14">
                  <c:v>6573744</c:v>
                </c:pt>
                <c:pt idx="15">
                  <c:v>6998475</c:v>
                </c:pt>
                <c:pt idx="16">
                  <c:v>7930101</c:v>
                </c:pt>
                <c:pt idx="17">
                  <c:v>8089881</c:v>
                </c:pt>
                <c:pt idx="18">
                  <c:v>8908736</c:v>
                </c:pt>
                <c:pt idx="19">
                  <c:v>9193008</c:v>
                </c:pt>
                <c:pt idx="20">
                  <c:v>9776264</c:v>
                </c:pt>
                <c:pt idx="21">
                  <c:v>10539984</c:v>
                </c:pt>
                <c:pt idx="22">
                  <c:v>11517283</c:v>
                </c:pt>
                <c:pt idx="23">
                  <c:v>11872014</c:v>
                </c:pt>
                <c:pt idx="24">
                  <c:v>13479555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570952"/>
        <c:axId val="440572128"/>
      </c:scatterChart>
      <c:valAx>
        <c:axId val="44057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572128"/>
        <c:crosses val="autoZero"/>
        <c:crossBetween val="midCat"/>
      </c:valAx>
      <c:valAx>
        <c:axId val="44057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0570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подбора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y1</c:v>
          </c:tx>
          <c:spPr>
            <a:ln w="19050">
              <a:noFill/>
            </a:ln>
          </c:spPr>
          <c:xVal>
            <c:numRef>
              <c:f>'Исходные данные'!$F$2:$F$26</c:f>
              <c:numCache>
                <c:formatCode>General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'Исходные данные'!$B$2:$B$26</c:f>
              <c:numCache>
                <c:formatCode>General</c:formatCode>
                <c:ptCount val="25"/>
                <c:pt idx="0">
                  <c:v>65120</c:v>
                </c:pt>
                <c:pt idx="1">
                  <c:v>93800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590162.48229488998</c:v>
                </c:pt>
                <c:pt idx="9">
                  <c:v>775682.18767550483</c:v>
                </c:pt>
                <c:pt idx="10">
                  <c:v>962468</c:v>
                </c:pt>
                <c:pt idx="11">
                  <c:v>742422</c:v>
                </c:pt>
                <c:pt idx="12">
                  <c:v>732760.60400000005</c:v>
                </c:pt>
                <c:pt idx="13">
                  <c:v>856424.07900000003</c:v>
                </c:pt>
                <c:pt idx="14">
                  <c:v>1220096.5919999999</c:v>
                </c:pt>
                <c:pt idx="15">
                  <c:v>1413093.702</c:v>
                </c:pt>
                <c:pt idx="16">
                  <c:v>1541884.3659999999</c:v>
                </c:pt>
                <c:pt idx="17">
                  <c:v>1543600.9539999999</c:v>
                </c:pt>
                <c:pt idx="18">
                  <c:v>1712239.426</c:v>
                </c:pt>
                <c:pt idx="19">
                  <c:v>2007707.66</c:v>
                </c:pt>
                <c:pt idx="20">
                  <c:v>2485175.7439999999</c:v>
                </c:pt>
                <c:pt idx="21">
                  <c:v>3268623.1680000001</c:v>
                </c:pt>
                <c:pt idx="22">
                  <c:v>3839394.4169999999</c:v>
                </c:pt>
                <c:pt idx="23">
                  <c:v>4868342.125</c:v>
                </c:pt>
                <c:pt idx="24">
                  <c:v>5082549.2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y1</c:v>
          </c:tx>
          <c:spPr>
            <a:ln w="19050">
              <a:noFill/>
            </a:ln>
          </c:spPr>
          <c:xVal>
            <c:numRef>
              <c:f>'Исходные данные'!$F$2:$F$26</c:f>
              <c:numCache>
                <c:formatCode>General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АД_регрессия.1!$B$26:$B$50</c:f>
              <c:numCache>
                <c:formatCode>General</c:formatCode>
                <c:ptCount val="25"/>
                <c:pt idx="0">
                  <c:v>-75800.481205802498</c:v>
                </c:pt>
                <c:pt idx="1">
                  <c:v>-48970.711340612099</c:v>
                </c:pt>
                <c:pt idx="2">
                  <c:v>15355.057872684883</c:v>
                </c:pt>
                <c:pt idx="3">
                  <c:v>44420.42801718854</c:v>
                </c:pt>
                <c:pt idx="4">
                  <c:v>62177.517191128973</c:v>
                </c:pt>
                <c:pt idx="5">
                  <c:v>230416.59807012603</c:v>
                </c:pt>
                <c:pt idx="6">
                  <c:v>291635.6383896289</c:v>
                </c:pt>
                <c:pt idx="7">
                  <c:v>488445.35681150283</c:v>
                </c:pt>
                <c:pt idx="8">
                  <c:v>1315694.6525146887</c:v>
                </c:pt>
                <c:pt idx="9">
                  <c:v>1345310.9439262161</c:v>
                </c:pt>
                <c:pt idx="10">
                  <c:v>423746.05596322461</c:v>
                </c:pt>
                <c:pt idx="11">
                  <c:v>885189.78454233974</c:v>
                </c:pt>
                <c:pt idx="12">
                  <c:v>1027874.2682688182</c:v>
                </c:pt>
                <c:pt idx="13">
                  <c:v>2372913.7597945463</c:v>
                </c:pt>
                <c:pt idx="14">
                  <c:v>1925852.2497834223</c:v>
                </c:pt>
                <c:pt idx="15">
                  <c:v>1807583.1136798563</c:v>
                </c:pt>
                <c:pt idx="16">
                  <c:v>556640.30425368412</c:v>
                </c:pt>
                <c:pt idx="17">
                  <c:v>1728562.4176336778</c:v>
                </c:pt>
                <c:pt idx="18">
                  <c:v>2261337.7615237324</c:v>
                </c:pt>
                <c:pt idx="19">
                  <c:v>2020078.6148239241</c:v>
                </c:pt>
                <c:pt idx="20">
                  <c:v>2367988.4659216721</c:v>
                </c:pt>
                <c:pt idx="21">
                  <c:v>3219587.8325923281</c:v>
                </c:pt>
                <c:pt idx="22">
                  <c:v>2272565.2874536132</c:v>
                </c:pt>
                <c:pt idx="23">
                  <c:v>4208580.2719825078</c:v>
                </c:pt>
                <c:pt idx="24">
                  <c:v>4688955.5185062913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66624"/>
        <c:axId val="352359568"/>
      </c:scatterChart>
      <c:valAx>
        <c:axId val="3523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59568"/>
        <c:crosses val="autoZero"/>
        <c:crossBetween val="midCat"/>
      </c:valAx>
      <c:valAx>
        <c:axId val="35235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236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АД_регрессия.1!$F$26:$F$50</c:f>
              <c:numCache>
                <c:formatCode>General</c:formatCode>
                <c:ptCount val="2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</c:numCache>
            </c:numRef>
          </c:xVal>
          <c:yVal>
            <c:numRef>
              <c:f>АД_регрессия.1!$G$26:$G$50</c:f>
              <c:numCache>
                <c:formatCode>General</c:formatCode>
                <c:ptCount val="25"/>
                <c:pt idx="0">
                  <c:v>65120</c:v>
                </c:pt>
                <c:pt idx="1">
                  <c:v>93800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590162.48229488998</c:v>
                </c:pt>
                <c:pt idx="9">
                  <c:v>732760.60400000005</c:v>
                </c:pt>
                <c:pt idx="10">
                  <c:v>742422</c:v>
                </c:pt>
                <c:pt idx="11">
                  <c:v>775682.18767550483</c:v>
                </c:pt>
                <c:pt idx="12">
                  <c:v>856424.07900000003</c:v>
                </c:pt>
                <c:pt idx="13">
                  <c:v>962468</c:v>
                </c:pt>
                <c:pt idx="14">
                  <c:v>1220096.5919999999</c:v>
                </c:pt>
                <c:pt idx="15">
                  <c:v>1413093.702</c:v>
                </c:pt>
                <c:pt idx="16">
                  <c:v>1541884.3659999999</c:v>
                </c:pt>
                <c:pt idx="17">
                  <c:v>1543600.9539999999</c:v>
                </c:pt>
                <c:pt idx="18">
                  <c:v>1712239.426</c:v>
                </c:pt>
                <c:pt idx="19">
                  <c:v>2007707.66</c:v>
                </c:pt>
                <c:pt idx="20">
                  <c:v>2485175.7439999999</c:v>
                </c:pt>
                <c:pt idx="21">
                  <c:v>3268623.1680000001</c:v>
                </c:pt>
                <c:pt idx="22">
                  <c:v>3839394.4169999999</c:v>
                </c:pt>
                <c:pt idx="23">
                  <c:v>4868342.125</c:v>
                </c:pt>
                <c:pt idx="24">
                  <c:v>5082549.2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77248"/>
        <c:axId val="438878032"/>
      </c:scatterChart>
      <c:valAx>
        <c:axId val="43887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8032"/>
        <c:crosses val="autoZero"/>
        <c:crossBetween val="midCat"/>
      </c:valAx>
      <c:valAx>
        <c:axId val="43887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7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данные'!$B$2:$B$26</c:f>
              <c:numCache>
                <c:formatCode>General</c:formatCode>
                <c:ptCount val="25"/>
                <c:pt idx="0">
                  <c:v>65120</c:v>
                </c:pt>
                <c:pt idx="1">
                  <c:v>93800</c:v>
                </c:pt>
                <c:pt idx="2">
                  <c:v>156215</c:v>
                </c:pt>
                <c:pt idx="3">
                  <c:v>173839</c:v>
                </c:pt>
                <c:pt idx="4">
                  <c:v>220396</c:v>
                </c:pt>
                <c:pt idx="5">
                  <c:v>269588</c:v>
                </c:pt>
                <c:pt idx="6">
                  <c:v>358531</c:v>
                </c:pt>
                <c:pt idx="7">
                  <c:v>456025</c:v>
                </c:pt>
                <c:pt idx="8">
                  <c:v>590162.48229488998</c:v>
                </c:pt>
                <c:pt idx="9">
                  <c:v>775682.18767550483</c:v>
                </c:pt>
                <c:pt idx="10">
                  <c:v>962468</c:v>
                </c:pt>
                <c:pt idx="11">
                  <c:v>742422</c:v>
                </c:pt>
                <c:pt idx="12">
                  <c:v>732760.60400000005</c:v>
                </c:pt>
                <c:pt idx="13">
                  <c:v>856424.07900000003</c:v>
                </c:pt>
                <c:pt idx="14">
                  <c:v>1220096.5919999999</c:v>
                </c:pt>
                <c:pt idx="15">
                  <c:v>1413093.702</c:v>
                </c:pt>
                <c:pt idx="16">
                  <c:v>1541884.3659999999</c:v>
                </c:pt>
                <c:pt idx="17">
                  <c:v>1543600.9539999999</c:v>
                </c:pt>
                <c:pt idx="18">
                  <c:v>1712239.426</c:v>
                </c:pt>
                <c:pt idx="19">
                  <c:v>2007707.66</c:v>
                </c:pt>
                <c:pt idx="20">
                  <c:v>2485175.7439999999</c:v>
                </c:pt>
                <c:pt idx="21">
                  <c:v>3268623.1680000001</c:v>
                </c:pt>
                <c:pt idx="22">
                  <c:v>3839394.4169999999</c:v>
                </c:pt>
                <c:pt idx="23">
                  <c:v>4868342.125</c:v>
                </c:pt>
                <c:pt idx="24">
                  <c:v>5082549.2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75288"/>
        <c:axId val="438875680"/>
      </c:scatterChart>
      <c:valAx>
        <c:axId val="43887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5680"/>
        <c:crosses val="autoZero"/>
        <c:crossBetween val="midCat"/>
      </c:valAx>
      <c:valAx>
        <c:axId val="43887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данные'!$E$2:$E$26</c:f>
              <c:numCache>
                <c:formatCode>General</c:formatCode>
                <c:ptCount val="25"/>
                <c:pt idx="0">
                  <c:v>120334</c:v>
                </c:pt>
                <c:pt idx="1">
                  <c:v>173332</c:v>
                </c:pt>
                <c:pt idx="2">
                  <c:v>289037</c:v>
                </c:pt>
                <c:pt idx="3">
                  <c:v>351188</c:v>
                </c:pt>
                <c:pt idx="4">
                  <c:v>380535</c:v>
                </c:pt>
                <c:pt idx="5">
                  <c:v>696011</c:v>
                </c:pt>
                <c:pt idx="6">
                  <c:v>826217</c:v>
                </c:pt>
                <c:pt idx="7">
                  <c:v>1209990</c:v>
                </c:pt>
                <c:pt idx="8">
                  <c:v>2797692</c:v>
                </c:pt>
                <c:pt idx="9">
                  <c:v>2681016</c:v>
                </c:pt>
                <c:pt idx="10">
                  <c:v>979778</c:v>
                </c:pt>
                <c:pt idx="11">
                  <c:v>1933519</c:v>
                </c:pt>
                <c:pt idx="12">
                  <c:v>2243369</c:v>
                </c:pt>
                <c:pt idx="13">
                  <c:v>2434246</c:v>
                </c:pt>
                <c:pt idx="14">
                  <c:v>2769900</c:v>
                </c:pt>
                <c:pt idx="15">
                  <c:v>2136458</c:v>
                </c:pt>
                <c:pt idx="16">
                  <c:v>153311</c:v>
                </c:pt>
                <c:pt idx="17">
                  <c:v>2631789</c:v>
                </c:pt>
                <c:pt idx="18">
                  <c:v>3701406</c:v>
                </c:pt>
                <c:pt idx="19">
                  <c:v>2912421</c:v>
                </c:pt>
                <c:pt idx="20">
                  <c:v>3839428</c:v>
                </c:pt>
                <c:pt idx="21">
                  <c:v>5136054</c:v>
                </c:pt>
                <c:pt idx="22">
                  <c:v>2765564</c:v>
                </c:pt>
                <c:pt idx="23">
                  <c:v>6925016</c:v>
                </c:pt>
                <c:pt idx="24">
                  <c:v>7686767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74504"/>
        <c:axId val="438872152"/>
      </c:scatterChart>
      <c:valAx>
        <c:axId val="43887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2152"/>
        <c:crosses val="autoZero"/>
        <c:crossBetween val="midCat"/>
      </c:valAx>
      <c:valAx>
        <c:axId val="438872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x2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данные'!$F$2:$F$26</c:f>
              <c:numCache>
                <c:formatCode>General</c:formatCode>
                <c:ptCount val="25"/>
                <c:pt idx="0">
                  <c:v>803.2</c:v>
                </c:pt>
                <c:pt idx="1">
                  <c:v>787.6</c:v>
                </c:pt>
                <c:pt idx="2">
                  <c:v>1472.8</c:v>
                </c:pt>
                <c:pt idx="3">
                  <c:v>1154.5999999999999</c:v>
                </c:pt>
                <c:pt idx="4">
                  <c:v>1508.7</c:v>
                </c:pt>
                <c:pt idx="5">
                  <c:v>2482.9</c:v>
                </c:pt>
                <c:pt idx="6">
                  <c:v>1857.2</c:v>
                </c:pt>
                <c:pt idx="7">
                  <c:v>2060.4</c:v>
                </c:pt>
                <c:pt idx="8">
                  <c:v>4530.7</c:v>
                </c:pt>
                <c:pt idx="9">
                  <c:v>15656</c:v>
                </c:pt>
                <c:pt idx="10">
                  <c:v>8611.9</c:v>
                </c:pt>
                <c:pt idx="11">
                  <c:v>5657.4</c:v>
                </c:pt>
                <c:pt idx="12">
                  <c:v>3793.5</c:v>
                </c:pt>
                <c:pt idx="13">
                  <c:v>159868</c:v>
                </c:pt>
                <c:pt idx="14">
                  <c:v>82607</c:v>
                </c:pt>
                <c:pt idx="15">
                  <c:v>108107</c:v>
                </c:pt>
                <c:pt idx="16">
                  <c:v>77801</c:v>
                </c:pt>
                <c:pt idx="17">
                  <c:v>66718</c:v>
                </c:pt>
                <c:pt idx="18">
                  <c:v>65314</c:v>
                </c:pt>
                <c:pt idx="19">
                  <c:v>85326</c:v>
                </c:pt>
                <c:pt idx="20">
                  <c:v>69873</c:v>
                </c:pt>
                <c:pt idx="21">
                  <c:v>93903</c:v>
                </c:pt>
                <c:pt idx="22">
                  <c:v>126244</c:v>
                </c:pt>
                <c:pt idx="23">
                  <c:v>103800</c:v>
                </c:pt>
                <c:pt idx="24">
                  <c:v>115425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73328"/>
        <c:axId val="438879600"/>
      </c:scatterChart>
      <c:valAx>
        <c:axId val="43887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9600"/>
        <c:crosses val="autoZero"/>
        <c:crossBetween val="midCat"/>
      </c:valAx>
      <c:valAx>
        <c:axId val="438879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x3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'Исходные данные'!$G$2:$G$26</c:f>
              <c:numCache>
                <c:formatCode>General</c:formatCode>
                <c:ptCount val="25"/>
                <c:pt idx="0">
                  <c:v>4767</c:v>
                </c:pt>
                <c:pt idx="1">
                  <c:v>4962</c:v>
                </c:pt>
                <c:pt idx="2">
                  <c:v>5277</c:v>
                </c:pt>
                <c:pt idx="3">
                  <c:v>5712.2</c:v>
                </c:pt>
                <c:pt idx="4">
                  <c:v>5832.4</c:v>
                </c:pt>
                <c:pt idx="5">
                  <c:v>5999.3</c:v>
                </c:pt>
                <c:pt idx="6">
                  <c:v>6078.7</c:v>
                </c:pt>
                <c:pt idx="7">
                  <c:v>66683</c:v>
                </c:pt>
                <c:pt idx="8">
                  <c:v>67047</c:v>
                </c:pt>
                <c:pt idx="9">
                  <c:v>67922</c:v>
                </c:pt>
                <c:pt idx="10">
                  <c:v>68397</c:v>
                </c:pt>
                <c:pt idx="11">
                  <c:v>67418</c:v>
                </c:pt>
                <c:pt idx="12">
                  <c:v>71493.100000000006</c:v>
                </c:pt>
                <c:pt idx="13">
                  <c:v>71900.800000000003</c:v>
                </c:pt>
                <c:pt idx="14">
                  <c:v>72197.8</c:v>
                </c:pt>
                <c:pt idx="15">
                  <c:v>72176.399999999994</c:v>
                </c:pt>
                <c:pt idx="16">
                  <c:v>72080.600000000006</c:v>
                </c:pt>
                <c:pt idx="17">
                  <c:v>72424.899999999994</c:v>
                </c:pt>
                <c:pt idx="18">
                  <c:v>72065.2</c:v>
                </c:pt>
                <c:pt idx="19">
                  <c:v>71842.7</c:v>
                </c:pt>
                <c:pt idx="20">
                  <c:v>71561.7</c:v>
                </c:pt>
                <c:pt idx="21">
                  <c:v>71064.5</c:v>
                </c:pt>
                <c:pt idx="22">
                  <c:v>69550.3</c:v>
                </c:pt>
                <c:pt idx="23">
                  <c:v>70817.899999999994</c:v>
                </c:pt>
                <c:pt idx="24">
                  <c:v>78324.5</c:v>
                </c:pt>
              </c:numCache>
            </c:numRef>
          </c:xVal>
          <c:yVal>
            <c:numRef>
              <c:f>АД_регрессия.2!$C$36:$C$60</c:f>
              <c:numCache>
                <c:formatCode>General</c:formatCode>
                <c:ptCount val="25"/>
                <c:pt idx="0">
                  <c:v>153766.45983604889</c:v>
                </c:pt>
                <c:pt idx="1">
                  <c:v>34655.079125270015</c:v>
                </c:pt>
                <c:pt idx="2">
                  <c:v>74493.295863373671</c:v>
                </c:pt>
                <c:pt idx="3">
                  <c:v>161376.19444364659</c:v>
                </c:pt>
                <c:pt idx="4">
                  <c:v>-164076.96661908878</c:v>
                </c:pt>
                <c:pt idx="5">
                  <c:v>-117910.76450526249</c:v>
                </c:pt>
                <c:pt idx="6">
                  <c:v>-143931.37059004139</c:v>
                </c:pt>
                <c:pt idx="7">
                  <c:v>445633.7610625485</c:v>
                </c:pt>
                <c:pt idx="8">
                  <c:v>-127633.84270152915</c:v>
                </c:pt>
                <c:pt idx="9">
                  <c:v>-246416.70866994374</c:v>
                </c:pt>
                <c:pt idx="10">
                  <c:v>662382.14144891128</c:v>
                </c:pt>
                <c:pt idx="11">
                  <c:v>-514979.94578881562</c:v>
                </c:pt>
                <c:pt idx="12">
                  <c:v>-498698.95797597896</c:v>
                </c:pt>
                <c:pt idx="13">
                  <c:v>-14959.47790504247</c:v>
                </c:pt>
                <c:pt idx="14">
                  <c:v>-43768.035731824115</c:v>
                </c:pt>
                <c:pt idx="15">
                  <c:v>12798.987732019275</c:v>
                </c:pt>
                <c:pt idx="16">
                  <c:v>-86948.247621135786</c:v>
                </c:pt>
                <c:pt idx="17">
                  <c:v>-381083.94425415061</c:v>
                </c:pt>
                <c:pt idx="18">
                  <c:v>472635.0659816023</c:v>
                </c:pt>
                <c:pt idx="19">
                  <c:v>290348.76950086094</c:v>
                </c:pt>
                <c:pt idx="20">
                  <c:v>275103.98966767266</c:v>
                </c:pt>
                <c:pt idx="21">
                  <c:v>173775.27985841781</c:v>
                </c:pt>
                <c:pt idx="22">
                  <c:v>-377680.20218250155</c:v>
                </c:pt>
                <c:pt idx="23">
                  <c:v>-66770.138133093715</c:v>
                </c:pt>
                <c:pt idx="24">
                  <c:v>27889.578157924116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78816"/>
        <c:axId val="438874896"/>
      </c:scatterChart>
      <c:valAx>
        <c:axId val="4388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4896"/>
        <c:crosses val="autoZero"/>
        <c:crossBetween val="midCat"/>
      </c:valAx>
      <c:valAx>
        <c:axId val="43887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8878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21" Type="http://schemas.openxmlformats.org/officeDocument/2006/relationships/chart" Target="../charts/chart26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0" Type="http://schemas.openxmlformats.org/officeDocument/2006/relationships/chart" Target="../charts/chart25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3073" name="AutoShape 1" descr="blob:https://web.telegram.org/94f35193-5b97-4603-9606-18c8860a276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3075" name="AutoShape 3" descr="blob:https://web.telegram.org/94f35193-5b97-4603-9606-18c8860a2761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589943</xdr:colOff>
      <xdr:row>38</xdr:row>
      <xdr:rowOff>151476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57143" cy="73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11</xdr:row>
      <xdr:rowOff>47625</xdr:rowOff>
    </xdr:from>
    <xdr:to>
      <xdr:col>15</xdr:col>
      <xdr:colOff>238125</xdr:colOff>
      <xdr:row>21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21</xdr:row>
      <xdr:rowOff>104775</xdr:rowOff>
    </xdr:from>
    <xdr:to>
      <xdr:col>15</xdr:col>
      <xdr:colOff>247650</xdr:colOff>
      <xdr:row>31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247650</xdr:colOff>
      <xdr:row>42</xdr:row>
      <xdr:rowOff>180975</xdr:rowOff>
    </xdr:from>
    <xdr:to>
      <xdr:col>15</xdr:col>
      <xdr:colOff>247650</xdr:colOff>
      <xdr:row>53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219075</xdr:colOff>
      <xdr:row>32</xdr:row>
      <xdr:rowOff>19050</xdr:rowOff>
    </xdr:from>
    <xdr:to>
      <xdr:col>15</xdr:col>
      <xdr:colOff>219075</xdr:colOff>
      <xdr:row>42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238125</xdr:colOff>
      <xdr:row>42</xdr:row>
      <xdr:rowOff>180975</xdr:rowOff>
    </xdr:from>
    <xdr:to>
      <xdr:col>36</xdr:col>
      <xdr:colOff>238125</xdr:colOff>
      <xdr:row>52</xdr:row>
      <xdr:rowOff>180975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238125</xdr:colOff>
      <xdr:row>44</xdr:row>
      <xdr:rowOff>180975</xdr:rowOff>
    </xdr:from>
    <xdr:to>
      <xdr:col>37</xdr:col>
      <xdr:colOff>238125</xdr:colOff>
      <xdr:row>54</xdr:row>
      <xdr:rowOff>180975</xdr:rowOff>
    </xdr:to>
    <xdr:graphicFrame macro="">
      <xdr:nvGraphicFramePr>
        <xdr:cNvPr id="24" name="Диаграмма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238125</xdr:colOff>
      <xdr:row>46</xdr:row>
      <xdr:rowOff>180975</xdr:rowOff>
    </xdr:from>
    <xdr:to>
      <xdr:col>38</xdr:col>
      <xdr:colOff>238125</xdr:colOff>
      <xdr:row>56</xdr:row>
      <xdr:rowOff>180975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238125</xdr:colOff>
      <xdr:row>48</xdr:row>
      <xdr:rowOff>180975</xdr:rowOff>
    </xdr:from>
    <xdr:to>
      <xdr:col>39</xdr:col>
      <xdr:colOff>238125</xdr:colOff>
      <xdr:row>58</xdr:row>
      <xdr:rowOff>180975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11</xdr:row>
      <xdr:rowOff>95250</xdr:rowOff>
    </xdr:from>
    <xdr:to>
      <xdr:col>15</xdr:col>
      <xdr:colOff>247650</xdr:colOff>
      <xdr:row>21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21</xdr:row>
      <xdr:rowOff>152400</xdr:rowOff>
    </xdr:from>
    <xdr:to>
      <xdr:col>15</xdr:col>
      <xdr:colOff>266700</xdr:colOff>
      <xdr:row>31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266700</xdr:colOff>
      <xdr:row>32</xdr:row>
      <xdr:rowOff>57150</xdr:rowOff>
    </xdr:from>
    <xdr:to>
      <xdr:col>15</xdr:col>
      <xdr:colOff>266700</xdr:colOff>
      <xdr:row>42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276225</xdr:colOff>
      <xdr:row>43</xdr:row>
      <xdr:rowOff>9525</xdr:rowOff>
    </xdr:from>
    <xdr:to>
      <xdr:col>15</xdr:col>
      <xdr:colOff>276225</xdr:colOff>
      <xdr:row>53</xdr:row>
      <xdr:rowOff>28575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485775</xdr:colOff>
      <xdr:row>1</xdr:row>
      <xdr:rowOff>0</xdr:rowOff>
    </xdr:from>
    <xdr:to>
      <xdr:col>21</xdr:col>
      <xdr:colOff>485775</xdr:colOff>
      <xdr:row>11</xdr:row>
      <xdr:rowOff>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485775</xdr:colOff>
      <xdr:row>11</xdr:row>
      <xdr:rowOff>95250</xdr:rowOff>
    </xdr:from>
    <xdr:to>
      <xdr:col>21</xdr:col>
      <xdr:colOff>485775</xdr:colOff>
      <xdr:row>21</xdr:row>
      <xdr:rowOff>95250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rosstat.gov.ru/storage/mediabank/05-05_2017-2021.xls" TargetMode="External"/><Relationship Id="rId13" Type="http://schemas.openxmlformats.org/officeDocument/2006/relationships/hyperlink" Target="https://mosstat.gks.ru/storage/mediabank/ZiiqV8YR/&#1058;&#1086;&#1074;&#1072;&#1088;&#1085;&#1072;&#1103;%20&#1089;&#1090;&#1088;&#1091;&#1082;&#1090;&#1091;&#1088;&#1072;%20&#1101;&#1082;&#1089;&#1087;&#1086;&#1088;&#1090;&#1072;%20&#1080;%20&#1080;&#1084;&#1087;&#1086;&#1088;&#1090;&#1072;%20&#1075;.%20&#1052;&#1086;&#1089;&#1082;&#1074;&#1099;%20&#1079;&#1072;%202016-2020%20&#1075;&#1075;..docx" TargetMode="External"/><Relationship Id="rId18" Type="http://schemas.openxmlformats.org/officeDocument/2006/relationships/hyperlink" Target="https://mosstat.gks.ru/storage/mediabank/&#1045;&#1078;&#1077;&#1075;&#1086;&#1076;&#1085;&#1080;&#1082;_2014.pdf" TargetMode="External"/><Relationship Id="rId3" Type="http://schemas.openxmlformats.org/officeDocument/2006/relationships/hyperlink" Target="https://www.gks.ru/bgd/regl/B11_14p/IssWWW.exe/Stg/d03/24-01.htm" TargetMode="External"/><Relationship Id="rId21" Type="http://schemas.openxmlformats.org/officeDocument/2006/relationships/hyperlink" Target="https://ehd.moscow/index.php?id_src=355&amp;id_ind=2312&amp;id_tab=1&amp;action=show_details_open&amp;show=inds&amp;show_full=1&amp;exist=1&amp;source=-9993&amp;id_root%5b0%5d=355_355&amp;id_root%5b1%5d=355_2312" TargetMode="External"/><Relationship Id="rId7" Type="http://schemas.openxmlformats.org/officeDocument/2006/relationships/hyperlink" Target="https://rosstat.gov.ru/storage/mediabank/05-05.xls" TargetMode="External"/><Relationship Id="rId12" Type="http://schemas.openxmlformats.org/officeDocument/2006/relationships/hyperlink" Target="https://mosstat.gks.ru/storage/mediabank/ZiiqV8YR/&#1058;&#1086;&#1074;&#1072;&#1088;&#1085;&#1072;&#1103;%20&#1089;&#1090;&#1088;&#1091;&#1082;&#1090;&#1091;&#1088;&#1072;%20&#1101;&#1082;&#1089;&#1087;&#1086;&#1088;&#1090;&#1072;%20&#1080;%20&#1080;&#1084;&#1087;&#1086;&#1088;&#1090;&#1072;%20&#1075;.%20&#1052;&#1086;&#1089;&#1082;&#1074;&#1099;%20&#1079;&#1072;%202016-2020%20&#1075;&#1075;..docx" TargetMode="External"/><Relationship Id="rId17" Type="http://schemas.openxmlformats.org/officeDocument/2006/relationships/hyperlink" Target="https://istmat.org/files/uploads/54000/moskovskiy_statisticheskiy_ezhegodnik_2018.pdf" TargetMode="External"/><Relationship Id="rId25" Type="http://schemas.openxmlformats.org/officeDocument/2006/relationships/hyperlink" Target="https://istmat.org/files/uploads/53999/moskovskiy_statisticheskiy_ezhegodnik_2010.pdf" TargetMode="External"/><Relationship Id="rId2" Type="http://schemas.openxmlformats.org/officeDocument/2006/relationships/hyperlink" Target="https://www.gks.ru/bgd/regl/B07_36/IssWWW.exe/Stg/d01/03-04.htm" TargetMode="External"/><Relationship Id="rId16" Type="http://schemas.openxmlformats.org/officeDocument/2006/relationships/hyperlink" Target="http://www.m-economy.ru/art.php?nArtId=3778" TargetMode="External"/><Relationship Id="rId20" Type="http://schemas.openxmlformats.org/officeDocument/2006/relationships/hyperlink" Target="https://www.asv.org.ru/agency/statistics?group=&amp;regions=45000&amp;year=2005,2021" TargetMode="External"/><Relationship Id="rId1" Type="http://schemas.openxmlformats.org/officeDocument/2006/relationships/hyperlink" Target="https://rosstat.gov.ru/storage/mediabank/VRP_.xlsx" TargetMode="External"/><Relationship Id="rId6" Type="http://schemas.openxmlformats.org/officeDocument/2006/relationships/hyperlink" Target="https://mosstat.gks.ru/storage/mediabank/&#1044;&#1080;&#1085;&#1072;&#1084;&#1080;&#1082;&#1072;%20&#1076;&#1077;&#1085;&#1077;&#1078;&#1085;&#1099;&#1093;%20&#1076;&#1086;&#1093;&#1086;&#1076;&#1086;&#1074;%20&#1085;&#1072;&#1089;&#1077;&#1083;&#1077;&#1085;&#1080;&#1103;%20&#1075;.%20&#1052;&#1086;&#1089;&#1082;&#1074;&#1099;%20&#1079;&#1072;%202014-2021%20&#1075;&#1075;..xlsx" TargetMode="External"/><Relationship Id="rId11" Type="http://schemas.openxmlformats.org/officeDocument/2006/relationships/hyperlink" Target="https://rosstat.gov.ru/storage/mediabank/nauka-5.xlsx" TargetMode="External"/><Relationship Id="rId24" Type="http://schemas.openxmlformats.org/officeDocument/2006/relationships/hyperlink" Target="https://ehd.moscow/index.php?id_src=377&amp;id_ind=23&amp;id_tab=1&amp;action=show_details_open&amp;show=inds&amp;show_full=1&amp;exist=1&amp;source=-9999&amp;id_root%5b0%5d=377_377&amp;id_root%5b1%5d=377_23" TargetMode="External"/><Relationship Id="rId5" Type="http://schemas.openxmlformats.org/officeDocument/2006/relationships/hyperlink" Target="https://mosstat.gks.ru/storage/mediabank/&#1045;&#1078;&#1077;&#1075;&#1086;&#1076;&#1085;&#1080;&#1082;_2014.pdf" TargetMode="External"/><Relationship Id="rId15" Type="http://schemas.openxmlformats.org/officeDocument/2006/relationships/hyperlink" Target="https://mosstat.gks.ru/storage/mediabank/nal_of_pus(37).xlsx" TargetMode="External"/><Relationship Id="rId23" Type="http://schemas.openxmlformats.org/officeDocument/2006/relationships/hyperlink" Target="https://ehd.moscow/index.php?DIM_1645_1=1,4,5,6&amp;id_src=271&amp;id_ind=692437210&amp;id_tab=1&amp;action=show_details_open&amp;show=inds&amp;show_full=1&amp;exist=1&amp;source=-9999&amp;id_root%5b0%5d=271_271&amp;id_root%5b1%5d=271_692437210" TargetMode="External"/><Relationship Id="rId10" Type="http://schemas.openxmlformats.org/officeDocument/2006/relationships/hyperlink" Target="https://rosstat.gov.ru/storage/mediabank/innov-3.xls" TargetMode="External"/><Relationship Id="rId19" Type="http://schemas.openxmlformats.org/officeDocument/2006/relationships/hyperlink" Target="https://mosstat.gks.ru/storage/mediabank/&#1045;&#1078;&#1077;&#1075;&#1086;&#1076;&#1085;&#1080;&#1082;_2014.pdf" TargetMode="External"/><Relationship Id="rId4" Type="http://schemas.openxmlformats.org/officeDocument/2006/relationships/hyperlink" Target="https://rosstat.gov.ru/storage/mediabank/Invest_sub.xlsx" TargetMode="External"/><Relationship Id="rId9" Type="http://schemas.openxmlformats.org/officeDocument/2006/relationships/hyperlink" Target="https://mosstat.gks.ru/storage/mediabank/st_izn_of(29).xlsx" TargetMode="External"/><Relationship Id="rId14" Type="http://schemas.openxmlformats.org/officeDocument/2006/relationships/hyperlink" Target="https://data.mos.ru/opendata/dinamika-izmeneniya-velichiny-projitochnogo-minimuma" TargetMode="External"/><Relationship Id="rId22" Type="http://schemas.openxmlformats.org/officeDocument/2006/relationships/hyperlink" Target="https://rosstat.gov.ru/folder/210/document/132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G28" sqref="G28"/>
    </sheetView>
  </sheetViews>
  <sheetFormatPr defaultRowHeight="15" x14ac:dyDescent="0.25"/>
  <sheetData>
    <row r="1" spans="1:20" x14ac:dyDescent="0.25">
      <c r="A1" t="s">
        <v>9</v>
      </c>
    </row>
    <row r="3" spans="1:20" x14ac:dyDescent="0.25">
      <c r="A3" s="15" t="s">
        <v>5</v>
      </c>
    </row>
    <row r="4" spans="1:20" ht="15" customHeight="1" x14ac:dyDescent="0.25">
      <c r="A4" s="45" t="s">
        <v>8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0" ht="51" customHeight="1" x14ac:dyDescent="0.25">
      <c r="A5" s="44" t="s">
        <v>36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16"/>
      <c r="T5" s="16"/>
    </row>
    <row r="6" spans="1:20" x14ac:dyDescent="0.2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16"/>
      <c r="T6" s="16"/>
    </row>
    <row r="7" spans="1:20" x14ac:dyDescent="0.2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16"/>
      <c r="T7" s="16"/>
    </row>
    <row r="9" spans="1:20" x14ac:dyDescent="0.25">
      <c r="A9" s="15" t="s">
        <v>6</v>
      </c>
    </row>
    <row r="10" spans="1:20" x14ac:dyDescent="0.25">
      <c r="A10" t="s">
        <v>7</v>
      </c>
    </row>
    <row r="11" spans="1:20" x14ac:dyDescent="0.25">
      <c r="A11" t="s">
        <v>10</v>
      </c>
    </row>
    <row r="12" spans="1:20" x14ac:dyDescent="0.25">
      <c r="A12" t="s">
        <v>11</v>
      </c>
    </row>
    <row r="13" spans="1:20" x14ac:dyDescent="0.25">
      <c r="A13" t="s">
        <v>12</v>
      </c>
    </row>
    <row r="14" spans="1:20" x14ac:dyDescent="0.25">
      <c r="A14" t="s">
        <v>13</v>
      </c>
    </row>
    <row r="16" spans="1:20" x14ac:dyDescent="0.25">
      <c r="A16" t="s">
        <v>34</v>
      </c>
    </row>
    <row r="18" spans="1:1" x14ac:dyDescent="0.25">
      <c r="A18" t="s">
        <v>33</v>
      </c>
    </row>
  </sheetData>
  <mergeCells count="2">
    <mergeCell ref="A5:R7"/>
    <mergeCell ref="A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H18" sqref="H18"/>
    </sheetView>
  </sheetViews>
  <sheetFormatPr defaultRowHeight="15" x14ac:dyDescent="0.25"/>
  <sheetData>
    <row r="1" spans="1:15" x14ac:dyDescent="0.25">
      <c r="A1" s="40"/>
      <c r="B1" s="40" t="s">
        <v>44</v>
      </c>
      <c r="C1" s="40" t="s">
        <v>45</v>
      </c>
      <c r="D1" s="40" t="s">
        <v>46</v>
      </c>
      <c r="E1" s="40" t="s">
        <v>47</v>
      </c>
      <c r="F1" s="40" t="s">
        <v>48</v>
      </c>
      <c r="G1" s="40" t="s">
        <v>49</v>
      </c>
      <c r="H1" s="40" t="s">
        <v>50</v>
      </c>
      <c r="I1" s="40" t="s">
        <v>51</v>
      </c>
      <c r="J1" s="40" t="s">
        <v>52</v>
      </c>
      <c r="K1" s="40" t="s">
        <v>53</v>
      </c>
      <c r="L1" s="40" t="s">
        <v>54</v>
      </c>
      <c r="M1" s="40" t="s">
        <v>55</v>
      </c>
      <c r="N1" s="40" t="s">
        <v>56</v>
      </c>
      <c r="O1" s="40" t="s">
        <v>57</v>
      </c>
    </row>
    <row r="2" spans="1:15" x14ac:dyDescent="0.25">
      <c r="A2" s="38" t="s">
        <v>44</v>
      </c>
      <c r="B2" s="38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x14ac:dyDescent="0.25">
      <c r="A3" s="38" t="s">
        <v>45</v>
      </c>
      <c r="B3" s="38">
        <v>0.95021931127820292</v>
      </c>
      <c r="C3" s="38">
        <v>1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5" x14ac:dyDescent="0.25">
      <c r="A4" s="38" t="s">
        <v>46</v>
      </c>
      <c r="B4" s="38">
        <v>0.64940953377470789</v>
      </c>
      <c r="C4" s="38">
        <v>0.77146907956611777</v>
      </c>
      <c r="D4" s="38">
        <v>1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x14ac:dyDescent="0.25">
      <c r="A5" s="38" t="s">
        <v>47</v>
      </c>
      <c r="B5" s="38">
        <v>0.88287172267850211</v>
      </c>
      <c r="C5" s="38">
        <v>0.87247184338991046</v>
      </c>
      <c r="D5" s="38">
        <v>0.5568121977651006</v>
      </c>
      <c r="E5" s="38">
        <v>1</v>
      </c>
      <c r="F5" s="38"/>
      <c r="G5" s="38"/>
      <c r="H5" s="38"/>
      <c r="I5" s="38"/>
      <c r="J5" s="38"/>
      <c r="K5" s="38"/>
      <c r="L5" s="38"/>
      <c r="M5" s="38"/>
      <c r="N5" s="38"/>
      <c r="O5" s="38"/>
    </row>
    <row r="6" spans="1:15" x14ac:dyDescent="0.25">
      <c r="A6" s="38" t="s">
        <v>48</v>
      </c>
      <c r="B6" s="38">
        <v>0.7228804542680477</v>
      </c>
      <c r="C6" s="38">
        <v>0.80274805473920197</v>
      </c>
      <c r="D6" s="38">
        <v>0.69270378078267758</v>
      </c>
      <c r="E6" s="38">
        <v>0.62477583432490069</v>
      </c>
      <c r="F6" s="38">
        <v>1</v>
      </c>
      <c r="G6" s="38"/>
      <c r="H6" s="38"/>
      <c r="I6" s="38"/>
      <c r="J6" s="38"/>
      <c r="K6" s="38"/>
      <c r="L6" s="38"/>
      <c r="M6" s="38"/>
      <c r="N6" s="38"/>
      <c r="O6" s="38"/>
    </row>
    <row r="7" spans="1:15" x14ac:dyDescent="0.25">
      <c r="A7" s="38" t="s">
        <v>49</v>
      </c>
      <c r="B7" s="38">
        <v>0.57396840064123134</v>
      </c>
      <c r="C7" s="42">
        <v>0.74178351565409051</v>
      </c>
      <c r="D7" s="42">
        <v>0.70700929417079961</v>
      </c>
      <c r="E7" s="38">
        <v>0.63412519944982138</v>
      </c>
      <c r="F7" s="38">
        <v>0.62331597232302527</v>
      </c>
      <c r="G7" s="38">
        <v>1</v>
      </c>
      <c r="H7" s="38"/>
      <c r="I7" s="38"/>
      <c r="J7" s="38"/>
      <c r="K7" s="38"/>
      <c r="L7" s="38"/>
      <c r="M7" s="38"/>
      <c r="N7" s="38"/>
      <c r="O7" s="38"/>
    </row>
    <row r="8" spans="1:15" x14ac:dyDescent="0.25">
      <c r="A8" s="38" t="s">
        <v>50</v>
      </c>
      <c r="B8" s="42">
        <v>0.97990858221670829</v>
      </c>
      <c r="C8" s="42">
        <v>0.96797505642780191</v>
      </c>
      <c r="D8" s="42">
        <v>0.71465305275452429</v>
      </c>
      <c r="E8" s="42">
        <v>0.86554565892815738</v>
      </c>
      <c r="F8" s="42">
        <v>0.77202609892368912</v>
      </c>
      <c r="G8" s="38">
        <v>0.6187003449851155</v>
      </c>
      <c r="H8" s="38">
        <v>1</v>
      </c>
      <c r="I8" s="38"/>
      <c r="J8" s="38"/>
      <c r="K8" s="38"/>
      <c r="L8" s="38"/>
      <c r="M8" s="38"/>
      <c r="N8" s="38"/>
      <c r="O8" s="38"/>
    </row>
    <row r="9" spans="1:15" x14ac:dyDescent="0.25">
      <c r="A9" s="38" t="s">
        <v>51</v>
      </c>
      <c r="B9" s="38">
        <v>0.31230111599814087</v>
      </c>
      <c r="C9" s="38">
        <v>0.51975512916028055</v>
      </c>
      <c r="D9" s="38">
        <v>0.62258190569381122</v>
      </c>
      <c r="E9" s="38">
        <v>0.36035650440819328</v>
      </c>
      <c r="F9" s="38">
        <v>0.52244455619458519</v>
      </c>
      <c r="G9" s="42">
        <v>0.7478240154961423</v>
      </c>
      <c r="H9" s="38">
        <v>0.34488898593006379</v>
      </c>
      <c r="I9" s="38">
        <v>1</v>
      </c>
      <c r="J9" s="38"/>
      <c r="K9" s="38"/>
      <c r="L9" s="38"/>
      <c r="M9" s="38"/>
      <c r="N9" s="38"/>
      <c r="O9" s="38"/>
    </row>
    <row r="10" spans="1:15" x14ac:dyDescent="0.25">
      <c r="A10" s="38" t="s">
        <v>52</v>
      </c>
      <c r="B10" s="42">
        <v>0.85033549424862775</v>
      </c>
      <c r="C10" s="42">
        <v>0.83604319858082665</v>
      </c>
      <c r="D10" s="38">
        <v>0.30931242894515154</v>
      </c>
      <c r="E10" s="42">
        <v>0.82006288046228704</v>
      </c>
      <c r="F10" s="38">
        <v>0.63124519597262629</v>
      </c>
      <c r="G10" s="38">
        <v>0.54278784792544121</v>
      </c>
      <c r="H10" s="42">
        <v>0.83082439844210543</v>
      </c>
      <c r="I10" s="38">
        <v>0.2761985780749367</v>
      </c>
      <c r="J10" s="38">
        <v>1</v>
      </c>
      <c r="K10" s="38"/>
      <c r="L10" s="38"/>
      <c r="M10" s="38"/>
      <c r="N10" s="38"/>
      <c r="O10" s="38"/>
    </row>
    <row r="11" spans="1:15" x14ac:dyDescent="0.25">
      <c r="A11" s="38" t="s">
        <v>53</v>
      </c>
      <c r="B11" s="42">
        <v>0.77120228795330681</v>
      </c>
      <c r="C11" s="42">
        <v>0.81990872101639356</v>
      </c>
      <c r="D11" s="38">
        <v>0.64694565918253688</v>
      </c>
      <c r="E11" s="38">
        <v>0.68701527827819397</v>
      </c>
      <c r="F11" s="42">
        <v>0.73710412989753282</v>
      </c>
      <c r="G11" s="38">
        <v>0.57204530535325726</v>
      </c>
      <c r="H11" s="42">
        <v>0.80422286396505305</v>
      </c>
      <c r="I11" s="38">
        <v>0.41886155414890414</v>
      </c>
      <c r="J11" s="42">
        <v>0.7086098169253966</v>
      </c>
      <c r="K11" s="38">
        <v>1</v>
      </c>
      <c r="L11" s="38"/>
      <c r="M11" s="38"/>
      <c r="N11" s="38"/>
      <c r="O11" s="38"/>
    </row>
    <row r="12" spans="1:15" x14ac:dyDescent="0.25">
      <c r="A12" s="38" t="s">
        <v>54</v>
      </c>
      <c r="B12" s="42">
        <v>0.71742237400695075</v>
      </c>
      <c r="C12" s="42">
        <v>0.83727646689404478</v>
      </c>
      <c r="D12" s="38">
        <v>0.63526164755830983</v>
      </c>
      <c r="E12" s="38">
        <v>0.67075910252455384</v>
      </c>
      <c r="F12" s="42">
        <v>0.78449883468488368</v>
      </c>
      <c r="G12" s="42">
        <v>0.79713103885883219</v>
      </c>
      <c r="H12" s="42">
        <v>0.75139710144829441</v>
      </c>
      <c r="I12" s="38">
        <v>0.56235987959364464</v>
      </c>
      <c r="J12" s="42">
        <v>0.73407838701657013</v>
      </c>
      <c r="K12" s="42">
        <v>0.70393059899831933</v>
      </c>
      <c r="L12" s="38">
        <v>1</v>
      </c>
      <c r="M12" s="38"/>
      <c r="N12" s="38"/>
      <c r="O12" s="38"/>
    </row>
    <row r="13" spans="1:15" x14ac:dyDescent="0.25">
      <c r="A13" s="38" t="s">
        <v>55</v>
      </c>
      <c r="B13" s="38">
        <v>0.690595291206485</v>
      </c>
      <c r="C13" s="42">
        <v>0.81904660358630188</v>
      </c>
      <c r="D13" s="38">
        <v>0.7199030389682618</v>
      </c>
      <c r="E13" s="38">
        <v>0.64855799600653863</v>
      </c>
      <c r="F13" s="42">
        <v>0.78946027580870226</v>
      </c>
      <c r="G13" s="42">
        <v>0.86917852713622745</v>
      </c>
      <c r="H13" s="42">
        <v>0.72535070101429056</v>
      </c>
      <c r="I13" s="38">
        <v>0.64132044430828283</v>
      </c>
      <c r="J13" s="38">
        <v>0.6348231199872133</v>
      </c>
      <c r="K13" s="38">
        <v>0.65722293152814659</v>
      </c>
      <c r="L13" s="42">
        <v>0.96712630094304197</v>
      </c>
      <c r="M13" s="38">
        <v>1</v>
      </c>
      <c r="N13" s="38"/>
      <c r="O13" s="38"/>
    </row>
    <row r="14" spans="1:15" x14ac:dyDescent="0.25">
      <c r="A14" s="38" t="s">
        <v>56</v>
      </c>
      <c r="B14" s="42">
        <v>0.97320026217944022</v>
      </c>
      <c r="C14" s="42">
        <v>0.98171361761198483</v>
      </c>
      <c r="D14" s="38">
        <v>0.71351794821409875</v>
      </c>
      <c r="E14" s="42">
        <v>0.87203425521279965</v>
      </c>
      <c r="F14" s="42">
        <v>0.78821726052788865</v>
      </c>
      <c r="G14" s="38">
        <v>0.63912487796048645</v>
      </c>
      <c r="H14" s="42">
        <v>0.97830371088747869</v>
      </c>
      <c r="I14" s="38">
        <v>0.42931127921147666</v>
      </c>
      <c r="J14" s="42">
        <v>0.85990317178974951</v>
      </c>
      <c r="K14" s="42">
        <v>0.85268197759310449</v>
      </c>
      <c r="L14" s="42">
        <v>0.77305879977174885</v>
      </c>
      <c r="M14" s="42">
        <v>0.73522707806052789</v>
      </c>
      <c r="N14" s="38">
        <v>1</v>
      </c>
      <c r="O14" s="38"/>
    </row>
    <row r="15" spans="1:15" ht="15.75" thickBot="1" x14ac:dyDescent="0.3">
      <c r="A15" s="39" t="s">
        <v>57</v>
      </c>
      <c r="B15" s="43">
        <v>0.89834148065172525</v>
      </c>
      <c r="C15" s="43">
        <v>0.98300985670236085</v>
      </c>
      <c r="D15" s="43">
        <v>0.83860058939633364</v>
      </c>
      <c r="E15" s="43">
        <v>0.80618016614146681</v>
      </c>
      <c r="F15" s="43">
        <v>0.80889912722789792</v>
      </c>
      <c r="G15" s="43">
        <v>0.75317769067115448</v>
      </c>
      <c r="H15" s="43">
        <v>0.93893798429503317</v>
      </c>
      <c r="I15" s="39">
        <v>0.57443759487962609</v>
      </c>
      <c r="J15" s="43">
        <v>0.765885453975925</v>
      </c>
      <c r="K15" s="43">
        <v>0.84579589845401826</v>
      </c>
      <c r="L15" s="43">
        <v>0.81543682019605712</v>
      </c>
      <c r="M15" s="43">
        <v>0.80504463510001656</v>
      </c>
      <c r="N15" s="43">
        <v>0.96101698934005553</v>
      </c>
      <c r="O15" s="3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7" sqref="D7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58</v>
      </c>
    </row>
    <row r="2" spans="1:9" ht="15.75" thickBot="1" x14ac:dyDescent="0.3"/>
    <row r="3" spans="1:9" x14ac:dyDescent="0.25">
      <c r="A3" s="41" t="s">
        <v>59</v>
      </c>
      <c r="B3" s="41"/>
    </row>
    <row r="4" spans="1:9" x14ac:dyDescent="0.25">
      <c r="A4" s="38" t="s">
        <v>60</v>
      </c>
      <c r="B4" s="38">
        <v>0.90971690495787128</v>
      </c>
    </row>
    <row r="5" spans="1:9" x14ac:dyDescent="0.25">
      <c r="A5" s="38" t="s">
        <v>61</v>
      </c>
      <c r="B5" s="38">
        <v>0.82758484716612868</v>
      </c>
    </row>
    <row r="6" spans="1:9" x14ac:dyDescent="0.25">
      <c r="A6" s="38" t="s">
        <v>62</v>
      </c>
      <c r="B6" s="38">
        <v>0.8119107423630495</v>
      </c>
    </row>
    <row r="7" spans="1:9" x14ac:dyDescent="0.25">
      <c r="A7" s="38" t="s">
        <v>63</v>
      </c>
      <c r="B7" s="38">
        <v>628085.88214363309</v>
      </c>
    </row>
    <row r="8" spans="1:9" ht="15.75" thickBot="1" x14ac:dyDescent="0.3">
      <c r="A8" s="39" t="s">
        <v>64</v>
      </c>
      <c r="B8" s="39">
        <v>25</v>
      </c>
    </row>
    <row r="10" spans="1:9" ht="15.75" thickBot="1" x14ac:dyDescent="0.3">
      <c r="A10" t="s">
        <v>65</v>
      </c>
    </row>
    <row r="11" spans="1:9" x14ac:dyDescent="0.25">
      <c r="A11" s="40"/>
      <c r="B11" s="40" t="s">
        <v>70</v>
      </c>
      <c r="C11" s="40" t="s">
        <v>71</v>
      </c>
      <c r="D11" s="40" t="s">
        <v>72</v>
      </c>
      <c r="E11" s="40" t="s">
        <v>73</v>
      </c>
      <c r="F11" s="40" t="s">
        <v>74</v>
      </c>
    </row>
    <row r="12" spans="1:9" x14ac:dyDescent="0.25">
      <c r="A12" s="38" t="s">
        <v>66</v>
      </c>
      <c r="B12" s="38">
        <v>2</v>
      </c>
      <c r="C12" s="38">
        <v>41657945059055.32</v>
      </c>
      <c r="D12" s="38">
        <v>20828972529527.66</v>
      </c>
      <c r="E12" s="38">
        <v>52.799496849322288</v>
      </c>
      <c r="F12" s="38">
        <v>4.002485304610029E-9</v>
      </c>
    </row>
    <row r="13" spans="1:9" x14ac:dyDescent="0.25">
      <c r="A13" s="38" t="s">
        <v>67</v>
      </c>
      <c r="B13" s="38">
        <v>22</v>
      </c>
      <c r="C13" s="38">
        <v>8678821257659.2051</v>
      </c>
      <c r="D13" s="38">
        <v>394491875348.14569</v>
      </c>
      <c r="E13" s="38"/>
      <c r="F13" s="38"/>
    </row>
    <row r="14" spans="1:9" ht="15.75" thickBot="1" x14ac:dyDescent="0.3">
      <c r="A14" s="39" t="s">
        <v>68</v>
      </c>
      <c r="B14" s="39">
        <v>24</v>
      </c>
      <c r="C14" s="39">
        <v>50336766316714.523</v>
      </c>
      <c r="D14" s="39"/>
      <c r="E14" s="39"/>
      <c r="F14" s="39"/>
    </row>
    <row r="15" spans="1:9" ht="15.75" thickBot="1" x14ac:dyDescent="0.3"/>
    <row r="16" spans="1:9" x14ac:dyDescent="0.25">
      <c r="A16" s="40"/>
      <c r="B16" s="40" t="s">
        <v>75</v>
      </c>
      <c r="C16" s="40" t="s">
        <v>63</v>
      </c>
      <c r="D16" s="40" t="s">
        <v>76</v>
      </c>
      <c r="E16" s="40" t="s">
        <v>77</v>
      </c>
      <c r="F16" s="40" t="s">
        <v>78</v>
      </c>
      <c r="G16" s="40" t="s">
        <v>79</v>
      </c>
      <c r="H16" s="40" t="s">
        <v>80</v>
      </c>
      <c r="I16" s="40" t="s">
        <v>81</v>
      </c>
    </row>
    <row r="17" spans="1:9" x14ac:dyDescent="0.25">
      <c r="A17" s="38" t="s">
        <v>69</v>
      </c>
      <c r="B17" s="38">
        <v>-143424.05516144878</v>
      </c>
      <c r="C17" s="38">
        <v>197110.88008769607</v>
      </c>
      <c r="D17" s="38">
        <v>-0.72763134687257425</v>
      </c>
      <c r="E17" s="38">
        <v>0.474512595019846</v>
      </c>
      <c r="F17" s="38">
        <v>-552207.00076618162</v>
      </c>
      <c r="G17" s="38">
        <v>265358.89044328401</v>
      </c>
      <c r="H17" s="38">
        <v>-481891.89403317461</v>
      </c>
      <c r="I17" s="38">
        <v>195043.78371027706</v>
      </c>
    </row>
    <row r="18" spans="1:9" x14ac:dyDescent="0.25">
      <c r="A18" s="38" t="s">
        <v>47</v>
      </c>
      <c r="B18" s="38">
        <v>0.50859478357730137</v>
      </c>
      <c r="C18" s="38">
        <v>8.1522582277006719E-2</v>
      </c>
      <c r="D18" s="38">
        <v>6.2386981542014954</v>
      </c>
      <c r="E18" s="38">
        <v>2.8024724502479368E-6</v>
      </c>
      <c r="F18" s="38">
        <v>0.33952729576702712</v>
      </c>
      <c r="G18" s="38">
        <v>0.67766227138757562</v>
      </c>
      <c r="H18" s="38">
        <v>0.36860874003538879</v>
      </c>
      <c r="I18" s="38">
        <v>0.64858082711921394</v>
      </c>
    </row>
    <row r="19" spans="1:9" ht="15.75" thickBot="1" x14ac:dyDescent="0.3">
      <c r="A19" s="39" t="s">
        <v>48</v>
      </c>
      <c r="B19" s="39">
        <v>7.995927874321838</v>
      </c>
      <c r="C19" s="39">
        <v>3.226797756231369</v>
      </c>
      <c r="D19" s="39">
        <v>2.477976147987786</v>
      </c>
      <c r="E19" s="39">
        <v>2.1368997085446362E-2</v>
      </c>
      <c r="F19" s="39">
        <v>1.3039589121004624</v>
      </c>
      <c r="G19" s="39">
        <v>14.687896836543214</v>
      </c>
      <c r="H19" s="39">
        <v>2.4550502599463542</v>
      </c>
      <c r="I19" s="39">
        <v>13.536805488697322</v>
      </c>
    </row>
    <row r="23" spans="1:9" x14ac:dyDescent="0.25">
      <c r="A23" t="s">
        <v>82</v>
      </c>
      <c r="F23" t="s">
        <v>87</v>
      </c>
    </row>
    <row r="24" spans="1:9" ht="15.75" thickBot="1" x14ac:dyDescent="0.3"/>
    <row r="25" spans="1:9" x14ac:dyDescent="0.25">
      <c r="A25" s="40" t="s">
        <v>83</v>
      </c>
      <c r="B25" s="40" t="s">
        <v>84</v>
      </c>
      <c r="C25" s="40" t="s">
        <v>85</v>
      </c>
      <c r="D25" s="40" t="s">
        <v>86</v>
      </c>
      <c r="F25" s="40" t="s">
        <v>88</v>
      </c>
      <c r="G25" s="40" t="s">
        <v>44</v>
      </c>
    </row>
    <row r="26" spans="1:9" x14ac:dyDescent="0.25">
      <c r="A26" s="38">
        <v>1</v>
      </c>
      <c r="B26" s="38">
        <v>-75800.481205802498</v>
      </c>
      <c r="C26" s="38">
        <v>140920.4812058025</v>
      </c>
      <c r="D26" s="38">
        <v>0.23434158679763362</v>
      </c>
      <c r="F26" s="38">
        <v>2</v>
      </c>
      <c r="G26" s="38">
        <v>65120</v>
      </c>
    </row>
    <row r="27" spans="1:9" x14ac:dyDescent="0.25">
      <c r="A27" s="38">
        <v>2</v>
      </c>
      <c r="B27" s="38">
        <v>-48970.711340612099</v>
      </c>
      <c r="C27" s="38">
        <v>142770.71134061209</v>
      </c>
      <c r="D27" s="38">
        <v>0.23741839906808607</v>
      </c>
      <c r="F27" s="38">
        <v>6</v>
      </c>
      <c r="G27" s="38">
        <v>93800</v>
      </c>
    </row>
    <row r="28" spans="1:9" x14ac:dyDescent="0.25">
      <c r="A28" s="38">
        <v>3</v>
      </c>
      <c r="B28" s="38">
        <v>15355.057872684883</v>
      </c>
      <c r="C28" s="38">
        <v>140859.94212731512</v>
      </c>
      <c r="D28" s="38">
        <v>0.23424091425099874</v>
      </c>
      <c r="F28" s="38">
        <v>10</v>
      </c>
      <c r="G28" s="38">
        <v>156215</v>
      </c>
    </row>
    <row r="29" spans="1:9" x14ac:dyDescent="0.25">
      <c r="A29" s="38">
        <v>4</v>
      </c>
      <c r="B29" s="38">
        <v>44420.42801718854</v>
      </c>
      <c r="C29" s="38">
        <v>129418.57198281147</v>
      </c>
      <c r="D29" s="38">
        <v>0.2152146604952625</v>
      </c>
      <c r="F29" s="38">
        <v>14</v>
      </c>
      <c r="G29" s="38">
        <v>173839</v>
      </c>
    </row>
    <row r="30" spans="1:9" x14ac:dyDescent="0.25">
      <c r="A30" s="38">
        <v>5</v>
      </c>
      <c r="B30" s="38">
        <v>62177.517191128973</v>
      </c>
      <c r="C30" s="38">
        <v>158218.48280887102</v>
      </c>
      <c r="D30" s="38">
        <v>0.26310703742202574</v>
      </c>
      <c r="F30" s="38">
        <v>18</v>
      </c>
      <c r="G30" s="38">
        <v>220396</v>
      </c>
    </row>
    <row r="31" spans="1:9" x14ac:dyDescent="0.25">
      <c r="A31" s="38">
        <v>6</v>
      </c>
      <c r="B31" s="38">
        <v>230416.59807012603</v>
      </c>
      <c r="C31" s="38">
        <v>39171.401929873973</v>
      </c>
      <c r="D31" s="38">
        <v>6.5139491483347148E-2</v>
      </c>
      <c r="F31" s="38">
        <v>22</v>
      </c>
      <c r="G31" s="38">
        <v>269588</v>
      </c>
    </row>
    <row r="32" spans="1:9" x14ac:dyDescent="0.25">
      <c r="A32" s="38">
        <v>7</v>
      </c>
      <c r="B32" s="38">
        <v>291635.6383896289</v>
      </c>
      <c r="C32" s="38">
        <v>66895.361610371096</v>
      </c>
      <c r="D32" s="38">
        <v>0.11124263169582747</v>
      </c>
      <c r="F32" s="38">
        <v>26</v>
      </c>
      <c r="G32" s="38">
        <v>358531</v>
      </c>
    </row>
    <row r="33" spans="1:7" x14ac:dyDescent="0.25">
      <c r="A33" s="38">
        <v>8</v>
      </c>
      <c r="B33" s="38">
        <v>488445.35681150283</v>
      </c>
      <c r="C33" s="38">
        <v>-32420.356811502832</v>
      </c>
      <c r="D33" s="38">
        <v>-5.3912942921743395E-2</v>
      </c>
      <c r="F33" s="38">
        <v>30</v>
      </c>
      <c r="G33" s="38">
        <v>456025</v>
      </c>
    </row>
    <row r="34" spans="1:7" x14ac:dyDescent="0.25">
      <c r="A34" s="38">
        <v>9</v>
      </c>
      <c r="B34" s="38">
        <v>1315694.6525146887</v>
      </c>
      <c r="C34" s="38">
        <v>-725532.17021979869</v>
      </c>
      <c r="D34" s="38">
        <v>-1.20651276938045</v>
      </c>
      <c r="F34" s="38">
        <v>34</v>
      </c>
      <c r="G34" s="38">
        <v>590162.48229488998</v>
      </c>
    </row>
    <row r="35" spans="1:7" x14ac:dyDescent="0.25">
      <c r="A35" s="38">
        <v>10</v>
      </c>
      <c r="B35" s="38">
        <v>1345310.9439262161</v>
      </c>
      <c r="C35" s="38">
        <v>-569628.75625071127</v>
      </c>
      <c r="D35" s="38">
        <v>-0.94725554073581808</v>
      </c>
      <c r="F35" s="38">
        <v>38</v>
      </c>
      <c r="G35" s="38">
        <v>732760.60400000005</v>
      </c>
    </row>
    <row r="36" spans="1:7" x14ac:dyDescent="0.25">
      <c r="A36" s="38">
        <v>11</v>
      </c>
      <c r="B36" s="38">
        <v>423746.05596322461</v>
      </c>
      <c r="C36" s="38">
        <v>538721.94403677539</v>
      </c>
      <c r="D36" s="38">
        <v>0.89585952395318447</v>
      </c>
      <c r="F36" s="38">
        <v>42</v>
      </c>
      <c r="G36" s="38">
        <v>742422</v>
      </c>
    </row>
    <row r="37" spans="1:7" x14ac:dyDescent="0.25">
      <c r="A37" s="38">
        <v>12</v>
      </c>
      <c r="B37" s="38">
        <v>885189.78454233974</v>
      </c>
      <c r="C37" s="38">
        <v>-142767.78454233974</v>
      </c>
      <c r="D37" s="38">
        <v>-0.23741353199308385</v>
      </c>
      <c r="F37" s="38">
        <v>46</v>
      </c>
      <c r="G37" s="38">
        <v>775682.18767550483</v>
      </c>
    </row>
    <row r="38" spans="1:7" x14ac:dyDescent="0.25">
      <c r="A38" s="38">
        <v>13</v>
      </c>
      <c r="B38" s="38">
        <v>1027874.2682688182</v>
      </c>
      <c r="C38" s="38">
        <v>-295113.6642688181</v>
      </c>
      <c r="D38" s="38">
        <v>-0.49075481277572686</v>
      </c>
      <c r="F38" s="38">
        <v>50</v>
      </c>
      <c r="G38" s="38">
        <v>856424.07900000003</v>
      </c>
    </row>
    <row r="39" spans="1:7" x14ac:dyDescent="0.25">
      <c r="A39" s="38">
        <v>14</v>
      </c>
      <c r="B39" s="38">
        <v>2372913.7597945463</v>
      </c>
      <c r="C39" s="38">
        <v>-1516489.6807945464</v>
      </c>
      <c r="D39" s="38">
        <v>-2.5218236208023819</v>
      </c>
      <c r="F39" s="38">
        <v>54</v>
      </c>
      <c r="G39" s="38">
        <v>962468</v>
      </c>
    </row>
    <row r="40" spans="1:7" x14ac:dyDescent="0.25">
      <c r="A40" s="38">
        <v>15</v>
      </c>
      <c r="B40" s="38">
        <v>1925852.2497834223</v>
      </c>
      <c r="C40" s="38">
        <v>-705755.65778342239</v>
      </c>
      <c r="D40" s="38">
        <v>-1.1736257165829556</v>
      </c>
      <c r="F40" s="38">
        <v>58</v>
      </c>
      <c r="G40" s="38">
        <v>1220096.5919999999</v>
      </c>
    </row>
    <row r="41" spans="1:7" x14ac:dyDescent="0.25">
      <c r="A41" s="38">
        <v>16</v>
      </c>
      <c r="B41" s="38">
        <v>1807583.1136798563</v>
      </c>
      <c r="C41" s="38">
        <v>-394489.41167985625</v>
      </c>
      <c r="D41" s="38">
        <v>-0.65601021169459328</v>
      </c>
      <c r="F41" s="38">
        <v>62</v>
      </c>
      <c r="G41" s="38">
        <v>1413093.702</v>
      </c>
    </row>
    <row r="42" spans="1:7" x14ac:dyDescent="0.25">
      <c r="A42" s="38">
        <v>17</v>
      </c>
      <c r="B42" s="38">
        <v>556640.30425368412</v>
      </c>
      <c r="C42" s="38">
        <v>985244.0617463158</v>
      </c>
      <c r="D42" s="38">
        <v>1.6383967386216287</v>
      </c>
      <c r="F42" s="38">
        <v>66</v>
      </c>
      <c r="G42" s="38">
        <v>1541884.3659999999</v>
      </c>
    </row>
    <row r="43" spans="1:7" x14ac:dyDescent="0.25">
      <c r="A43" s="38">
        <v>18</v>
      </c>
      <c r="B43" s="38">
        <v>1728562.4176336778</v>
      </c>
      <c r="C43" s="38">
        <v>-184961.46363367792</v>
      </c>
      <c r="D43" s="38">
        <v>-0.30757887365590519</v>
      </c>
      <c r="F43" s="38">
        <v>70</v>
      </c>
      <c r="G43" s="38">
        <v>1543600.9539999999</v>
      </c>
    </row>
    <row r="44" spans="1:7" x14ac:dyDescent="0.25">
      <c r="A44" s="38">
        <v>19</v>
      </c>
      <c r="B44" s="38">
        <v>2261337.7615237324</v>
      </c>
      <c r="C44" s="38">
        <v>-549098.33552373247</v>
      </c>
      <c r="D44" s="38">
        <v>-0.91311478752793629</v>
      </c>
      <c r="F44" s="38">
        <v>74</v>
      </c>
      <c r="G44" s="38">
        <v>1712239.426</v>
      </c>
    </row>
    <row r="45" spans="1:7" x14ac:dyDescent="0.25">
      <c r="A45" s="38">
        <v>20</v>
      </c>
      <c r="B45" s="38">
        <v>2020078.6148239241</v>
      </c>
      <c r="C45" s="38">
        <v>-12370.954823924229</v>
      </c>
      <c r="D45" s="38">
        <v>-2.057209256478805E-2</v>
      </c>
      <c r="F45" s="38">
        <v>78</v>
      </c>
      <c r="G45" s="38">
        <v>2007707.66</v>
      </c>
    </row>
    <row r="46" spans="1:7" x14ac:dyDescent="0.25">
      <c r="A46" s="38">
        <v>21</v>
      </c>
      <c r="B46" s="38">
        <v>2367988.4659216721</v>
      </c>
      <c r="C46" s="38">
        <v>117187.27807832789</v>
      </c>
      <c r="D46" s="38">
        <v>0.19487481494804987</v>
      </c>
      <c r="F46" s="38">
        <v>82</v>
      </c>
      <c r="G46" s="38">
        <v>2485175.7439999999</v>
      </c>
    </row>
    <row r="47" spans="1:7" x14ac:dyDescent="0.25">
      <c r="A47" s="38">
        <v>22</v>
      </c>
      <c r="B47" s="38">
        <v>3219587.8325923281</v>
      </c>
      <c r="C47" s="38">
        <v>49035.335407671984</v>
      </c>
      <c r="D47" s="38">
        <v>8.1542570748153895E-2</v>
      </c>
      <c r="F47" s="38">
        <v>86</v>
      </c>
      <c r="G47" s="38">
        <v>3268623.1680000001</v>
      </c>
    </row>
    <row r="48" spans="1:7" x14ac:dyDescent="0.25">
      <c r="A48" s="38">
        <v>23</v>
      </c>
      <c r="B48" s="38">
        <v>2272565.2874536132</v>
      </c>
      <c r="C48" s="38">
        <v>1566829.1295463867</v>
      </c>
      <c r="D48" s="38">
        <v>2.6055348471485114</v>
      </c>
      <c r="F48" s="38">
        <v>90</v>
      </c>
      <c r="G48" s="38">
        <v>3839394.4169999999</v>
      </c>
    </row>
    <row r="49" spans="1:7" x14ac:dyDescent="0.25">
      <c r="A49" s="38">
        <v>24</v>
      </c>
      <c r="B49" s="38">
        <v>4208580.2719825078</v>
      </c>
      <c r="C49" s="38">
        <v>659761.85301749222</v>
      </c>
      <c r="D49" s="38">
        <v>1.097141013298641</v>
      </c>
      <c r="F49" s="38">
        <v>94</v>
      </c>
      <c r="G49" s="38">
        <v>4868342.125</v>
      </c>
    </row>
    <row r="50" spans="1:7" ht="15.75" thickBot="1" x14ac:dyDescent="0.3">
      <c r="A50" s="39">
        <v>25</v>
      </c>
      <c r="B50" s="39">
        <v>4688955.5185062913</v>
      </c>
      <c r="C50" s="39">
        <v>393593.68149370886</v>
      </c>
      <c r="D50" s="39">
        <v>0.65452067070404152</v>
      </c>
      <c r="F50" s="39">
        <v>98</v>
      </c>
      <c r="G50" s="39">
        <v>5082549.2</v>
      </c>
    </row>
  </sheetData>
  <sortState ref="G26:G50">
    <sortCondition ref="G2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workbookViewId="0">
      <selection activeCell="E30" sqref="E30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58</v>
      </c>
    </row>
    <row r="2" spans="1:9" ht="15.75" thickBot="1" x14ac:dyDescent="0.3"/>
    <row r="3" spans="1:9" x14ac:dyDescent="0.25">
      <c r="A3" s="41" t="s">
        <v>59</v>
      </c>
      <c r="B3" s="41"/>
    </row>
    <row r="4" spans="1:9" x14ac:dyDescent="0.25">
      <c r="A4" s="38" t="s">
        <v>60</v>
      </c>
      <c r="B4" s="38">
        <v>0.9992621945657304</v>
      </c>
    </row>
    <row r="5" spans="1:9" x14ac:dyDescent="0.25">
      <c r="A5" s="38" t="s">
        <v>61</v>
      </c>
      <c r="B5" s="38">
        <v>0.99852493348831961</v>
      </c>
    </row>
    <row r="6" spans="1:9" x14ac:dyDescent="0.25">
      <c r="A6" s="38" t="s">
        <v>62</v>
      </c>
      <c r="B6" s="38">
        <v>0.99704986697663911</v>
      </c>
    </row>
    <row r="7" spans="1:9" x14ac:dyDescent="0.25">
      <c r="A7" s="38" t="s">
        <v>63</v>
      </c>
      <c r="B7" s="38">
        <v>414604.85157271294</v>
      </c>
    </row>
    <row r="8" spans="1:9" ht="15.75" thickBot="1" x14ac:dyDescent="0.3">
      <c r="A8" s="39" t="s">
        <v>64</v>
      </c>
      <c r="B8" s="39">
        <v>25</v>
      </c>
    </row>
    <row r="10" spans="1:9" ht="15.75" thickBot="1" x14ac:dyDescent="0.3">
      <c r="A10" t="s">
        <v>65</v>
      </c>
    </row>
    <row r="11" spans="1:9" x14ac:dyDescent="0.25">
      <c r="A11" s="40"/>
      <c r="B11" s="40" t="s">
        <v>70</v>
      </c>
      <c r="C11" s="40" t="s">
        <v>71</v>
      </c>
      <c r="D11" s="40" t="s">
        <v>72</v>
      </c>
      <c r="E11" s="40" t="s">
        <v>73</v>
      </c>
      <c r="F11" s="40" t="s">
        <v>74</v>
      </c>
    </row>
    <row r="12" spans="1:9" x14ac:dyDescent="0.25">
      <c r="A12" s="38" t="s">
        <v>66</v>
      </c>
      <c r="B12" s="38">
        <v>12</v>
      </c>
      <c r="C12" s="38">
        <v>1396359731391987.7</v>
      </c>
      <c r="D12" s="38">
        <v>116363310949332.31</v>
      </c>
      <c r="E12" s="38">
        <v>676.93553177530862</v>
      </c>
      <c r="F12" s="38">
        <v>4.7289477809350314E-15</v>
      </c>
    </row>
    <row r="13" spans="1:9" x14ac:dyDescent="0.25">
      <c r="A13" s="38" t="s">
        <v>67</v>
      </c>
      <c r="B13" s="38">
        <v>12</v>
      </c>
      <c r="C13" s="38">
        <v>2062766195371.5759</v>
      </c>
      <c r="D13" s="38">
        <v>171897182947.63132</v>
      </c>
      <c r="E13" s="38"/>
      <c r="F13" s="38"/>
    </row>
    <row r="14" spans="1:9" ht="15.75" thickBot="1" x14ac:dyDescent="0.3">
      <c r="A14" s="39" t="s">
        <v>68</v>
      </c>
      <c r="B14" s="39">
        <v>24</v>
      </c>
      <c r="C14" s="39">
        <v>1398422497587359.2</v>
      </c>
      <c r="D14" s="39"/>
      <c r="E14" s="39"/>
      <c r="F14" s="39"/>
    </row>
    <row r="15" spans="1:9" ht="15.75" thickBot="1" x14ac:dyDescent="0.3"/>
    <row r="16" spans="1:9" x14ac:dyDescent="0.25">
      <c r="A16" s="40"/>
      <c r="B16" s="40" t="s">
        <v>75</v>
      </c>
      <c r="C16" s="40" t="s">
        <v>63</v>
      </c>
      <c r="D16" s="40" t="s">
        <v>76</v>
      </c>
      <c r="E16" s="40" t="s">
        <v>77</v>
      </c>
      <c r="F16" s="40" t="s">
        <v>78</v>
      </c>
      <c r="G16" s="40" t="s">
        <v>79</v>
      </c>
      <c r="H16" s="40" t="s">
        <v>80</v>
      </c>
      <c r="I16" s="40" t="s">
        <v>81</v>
      </c>
    </row>
    <row r="17" spans="1:9" x14ac:dyDescent="0.25">
      <c r="A17" s="38" t="s">
        <v>69</v>
      </c>
      <c r="B17" s="38">
        <v>-2140003.4463092582</v>
      </c>
      <c r="C17" s="38">
        <v>1200432.8494793493</v>
      </c>
      <c r="D17" s="38">
        <v>-1.782693173747635</v>
      </c>
      <c r="E17" s="38">
        <v>9.9931144453285645E-2</v>
      </c>
      <c r="F17" s="38">
        <v>-4755521.9399088528</v>
      </c>
      <c r="G17" s="38">
        <v>475515.04729033681</v>
      </c>
      <c r="H17" s="38">
        <v>-4279519.9753289558</v>
      </c>
      <c r="I17" s="38">
        <v>-486.91728956112638</v>
      </c>
    </row>
    <row r="18" spans="1:9" x14ac:dyDescent="0.25">
      <c r="A18" s="38" t="s">
        <v>44</v>
      </c>
      <c r="B18" s="38">
        <v>2.1400212868523298</v>
      </c>
      <c r="C18" s="38">
        <v>0.64985378361433188</v>
      </c>
      <c r="D18" s="38">
        <v>3.2930812142849142</v>
      </c>
      <c r="E18" s="38">
        <v>6.4225460334484379E-3</v>
      </c>
      <c r="F18" s="38">
        <v>0.72411152570563253</v>
      </c>
      <c r="G18" s="38">
        <v>3.5559310479990272</v>
      </c>
      <c r="H18" s="38">
        <v>0.98179497532488047</v>
      </c>
      <c r="I18" s="38">
        <v>3.2982475983797794</v>
      </c>
    </row>
    <row r="19" spans="1:9" x14ac:dyDescent="0.25">
      <c r="A19" s="38" t="s">
        <v>47</v>
      </c>
      <c r="B19" s="38">
        <v>0.32639128467908901</v>
      </c>
      <c r="C19" s="38">
        <v>0.10710490835708694</v>
      </c>
      <c r="D19" s="38">
        <v>3.047398010844685</v>
      </c>
      <c r="E19" s="38">
        <v>1.013359684979968E-2</v>
      </c>
      <c r="F19" s="38">
        <v>9.3029736230335225E-2</v>
      </c>
      <c r="G19" s="38">
        <v>0.55975283312784274</v>
      </c>
      <c r="H19" s="38">
        <v>0.13549953936529216</v>
      </c>
      <c r="I19" s="38">
        <v>0.51728302999288589</v>
      </c>
    </row>
    <row r="20" spans="1:9" x14ac:dyDescent="0.25">
      <c r="A20" s="38" t="s">
        <v>48</v>
      </c>
      <c r="B20" s="38">
        <v>2.3161174954409165</v>
      </c>
      <c r="C20" s="38">
        <v>3.9636926874724394</v>
      </c>
      <c r="D20" s="38">
        <v>0.5843332664919223</v>
      </c>
      <c r="E20" s="38">
        <v>0.56981866311636109</v>
      </c>
      <c r="F20" s="38">
        <v>-6.3200269848822099</v>
      </c>
      <c r="G20" s="38">
        <v>10.952261975764044</v>
      </c>
      <c r="H20" s="38">
        <v>-4.74832265585942</v>
      </c>
      <c r="I20" s="38">
        <v>9.3805576467412521</v>
      </c>
    </row>
    <row r="21" spans="1:9" x14ac:dyDescent="0.25">
      <c r="A21" s="38" t="s">
        <v>49</v>
      </c>
      <c r="B21" s="38">
        <v>-0.21655366263402082</v>
      </c>
      <c r="C21" s="38">
        <v>9.4137311016614724</v>
      </c>
      <c r="D21" s="38">
        <v>-2.3004020435191768E-2</v>
      </c>
      <c r="E21" s="38">
        <v>0.9820251656204515</v>
      </c>
      <c r="F21" s="38">
        <v>-20.72731176197145</v>
      </c>
      <c r="G21" s="38">
        <v>20.29420443670341</v>
      </c>
      <c r="H21" s="38">
        <v>-16.994529457354218</v>
      </c>
      <c r="I21" s="38">
        <v>16.561422132086179</v>
      </c>
    </row>
    <row r="22" spans="1:9" x14ac:dyDescent="0.25">
      <c r="A22" s="38" t="s">
        <v>50</v>
      </c>
      <c r="B22" s="38">
        <v>-2.0434485810320091E-2</v>
      </c>
      <c r="C22" s="38">
        <v>2.9712646374436599E-2</v>
      </c>
      <c r="D22" s="38">
        <v>-0.68773698420551954</v>
      </c>
      <c r="E22" s="38">
        <v>0.50469499745369095</v>
      </c>
      <c r="F22" s="38">
        <v>-8.5172780934308009E-2</v>
      </c>
      <c r="G22" s="38">
        <v>4.4303809313667827E-2</v>
      </c>
      <c r="H22" s="38">
        <v>-7.3390965688887311E-2</v>
      </c>
      <c r="I22" s="38">
        <v>3.2521994068247129E-2</v>
      </c>
    </row>
    <row r="23" spans="1:9" x14ac:dyDescent="0.25">
      <c r="A23" s="38" t="s">
        <v>51</v>
      </c>
      <c r="B23" s="38">
        <v>26378.914507317328</v>
      </c>
      <c r="C23" s="38">
        <v>36892.157801438771</v>
      </c>
      <c r="D23" s="38">
        <v>0.7150276936712161</v>
      </c>
      <c r="E23" s="38">
        <v>0.48827034515472134</v>
      </c>
      <c r="F23" s="38">
        <v>-54002.192224565399</v>
      </c>
      <c r="G23" s="38">
        <v>106760.02123920005</v>
      </c>
      <c r="H23" s="38">
        <v>-39373.519243237941</v>
      </c>
      <c r="I23" s="38">
        <v>92131.348257872596</v>
      </c>
    </row>
    <row r="24" spans="1:9" x14ac:dyDescent="0.25">
      <c r="A24" s="38" t="s">
        <v>52</v>
      </c>
      <c r="B24" s="38">
        <v>1.5997910390673389</v>
      </c>
      <c r="C24" s="38">
        <v>0.97112144503334674</v>
      </c>
      <c r="D24" s="38">
        <v>1.6473645466787159</v>
      </c>
      <c r="E24" s="38">
        <v>0.12539967030190324</v>
      </c>
      <c r="F24" s="38">
        <v>-0.51610082453629502</v>
      </c>
      <c r="G24" s="38">
        <v>3.7156829026709728</v>
      </c>
      <c r="H24" s="38">
        <v>-0.13102662743977955</v>
      </c>
      <c r="I24" s="38">
        <v>3.3306087055744573</v>
      </c>
    </row>
    <row r="25" spans="1:9" x14ac:dyDescent="0.25">
      <c r="A25" s="38" t="s">
        <v>53</v>
      </c>
      <c r="B25" s="38">
        <v>-1.1382964664365438</v>
      </c>
      <c r="C25" s="38">
        <v>0.58863067391799695</v>
      </c>
      <c r="D25" s="38">
        <v>-1.93380419484412</v>
      </c>
      <c r="E25" s="38">
        <v>7.7070211285734963E-2</v>
      </c>
      <c r="F25" s="38">
        <v>-2.4208125307047421</v>
      </c>
      <c r="G25" s="38">
        <v>0.14421959783165472</v>
      </c>
      <c r="H25" s="38">
        <v>-2.1874055914340622</v>
      </c>
      <c r="I25" s="38">
        <v>-8.9187341439025403E-2</v>
      </c>
    </row>
    <row r="26" spans="1:9" x14ac:dyDescent="0.25">
      <c r="A26" s="38" t="s">
        <v>54</v>
      </c>
      <c r="B26" s="38">
        <v>9.7577669845267945</v>
      </c>
      <c r="C26" s="38">
        <v>6.7134422637154385</v>
      </c>
      <c r="D26" s="38">
        <v>1.4534670294649301</v>
      </c>
      <c r="E26" s="38">
        <v>0.17174165791984017</v>
      </c>
      <c r="F26" s="38">
        <v>-4.8695671508866045</v>
      </c>
      <c r="G26" s="38">
        <v>24.385101119940195</v>
      </c>
      <c r="H26" s="38">
        <v>-2.2075176176634272</v>
      </c>
      <c r="I26" s="38">
        <v>21.723051586717016</v>
      </c>
    </row>
    <row r="27" spans="1:9" x14ac:dyDescent="0.25">
      <c r="A27" s="38" t="s">
        <v>55</v>
      </c>
      <c r="B27" s="38">
        <v>-5.478747698595515</v>
      </c>
      <c r="C27" s="38">
        <v>15.58332521811025</v>
      </c>
      <c r="D27" s="38">
        <v>-0.35157757551182706</v>
      </c>
      <c r="E27" s="38">
        <v>0.73125122922686125</v>
      </c>
      <c r="F27" s="38">
        <v>-39.431896612690984</v>
      </c>
      <c r="G27" s="38">
        <v>28.474401215499956</v>
      </c>
      <c r="H27" s="38">
        <v>-33.252714310469628</v>
      </c>
      <c r="I27" s="38">
        <v>22.2952189132786</v>
      </c>
    </row>
    <row r="28" spans="1:9" x14ac:dyDescent="0.25">
      <c r="A28" s="38" t="s">
        <v>56</v>
      </c>
      <c r="B28" s="38">
        <v>-0.11380778252496165</v>
      </c>
      <c r="C28" s="38">
        <v>0.10748292794072536</v>
      </c>
      <c r="D28" s="38">
        <v>-1.058845201795436</v>
      </c>
      <c r="E28" s="38">
        <v>0.31051906234020132</v>
      </c>
      <c r="F28" s="38">
        <v>-0.34799296489241227</v>
      </c>
      <c r="G28" s="38">
        <v>0.12037739984248899</v>
      </c>
      <c r="H28" s="38">
        <v>-0.30537326743846899</v>
      </c>
      <c r="I28" s="38">
        <v>7.775770238854568E-2</v>
      </c>
    </row>
    <row r="29" spans="1:9" ht="15.75" thickBot="1" x14ac:dyDescent="0.3">
      <c r="A29" s="39" t="s">
        <v>57</v>
      </c>
      <c r="B29" s="39">
        <v>899.20415133544907</v>
      </c>
      <c r="C29" s="39">
        <v>134.25665494001339</v>
      </c>
      <c r="D29" s="39">
        <v>6.6976504943998378</v>
      </c>
      <c r="E29" s="39">
        <v>2.2035251627481507E-5</v>
      </c>
      <c r="F29" s="39">
        <v>606.68402908394182</v>
      </c>
      <c r="G29" s="39">
        <v>1191.7242735869563</v>
      </c>
      <c r="H29" s="39">
        <v>659.92018597275842</v>
      </c>
      <c r="I29" s="39">
        <v>1138.4881166981397</v>
      </c>
    </row>
    <row r="33" spans="1:7" x14ac:dyDescent="0.25">
      <c r="A33" t="s">
        <v>82</v>
      </c>
      <c r="F33" t="s">
        <v>87</v>
      </c>
    </row>
    <row r="34" spans="1:7" ht="15.75" thickBot="1" x14ac:dyDescent="0.3"/>
    <row r="35" spans="1:7" x14ac:dyDescent="0.25">
      <c r="A35" s="40" t="s">
        <v>83</v>
      </c>
      <c r="B35" s="40" t="s">
        <v>89</v>
      </c>
      <c r="C35" s="40" t="s">
        <v>85</v>
      </c>
      <c r="D35" s="40" t="s">
        <v>86</v>
      </c>
      <c r="F35" s="40" t="s">
        <v>88</v>
      </c>
      <c r="G35" s="40" t="s">
        <v>45</v>
      </c>
    </row>
    <row r="36" spans="1:7" x14ac:dyDescent="0.25">
      <c r="A36" s="38">
        <v>1</v>
      </c>
      <c r="B36" s="38">
        <v>174731.44016395113</v>
      </c>
      <c r="C36" s="38">
        <v>153766.45983604889</v>
      </c>
      <c r="D36" s="38">
        <v>0.52449606441737517</v>
      </c>
      <c r="F36" s="38">
        <v>2</v>
      </c>
      <c r="G36" s="38">
        <v>328497.90000000002</v>
      </c>
    </row>
    <row r="37" spans="1:7" x14ac:dyDescent="0.25">
      <c r="A37" s="38">
        <v>2</v>
      </c>
      <c r="B37" s="38">
        <v>660404.72087473003</v>
      </c>
      <c r="C37" s="38">
        <v>34655.079125270015</v>
      </c>
      <c r="D37" s="38">
        <v>0.11820817512907053</v>
      </c>
      <c r="F37" s="38">
        <v>6</v>
      </c>
      <c r="G37" s="38">
        <v>695059.8</v>
      </c>
    </row>
    <row r="38" spans="1:7" x14ac:dyDescent="0.25">
      <c r="A38" s="38">
        <v>3</v>
      </c>
      <c r="B38" s="38">
        <v>1084540.7041366263</v>
      </c>
      <c r="C38" s="38">
        <v>74493.295863373671</v>
      </c>
      <c r="D38" s="38">
        <v>0.25409598782125792</v>
      </c>
      <c r="F38" s="38">
        <v>10</v>
      </c>
      <c r="G38" s="38">
        <v>1159034</v>
      </c>
    </row>
    <row r="39" spans="1:7" x14ac:dyDescent="0.25">
      <c r="A39" s="38">
        <v>4</v>
      </c>
      <c r="B39" s="38">
        <v>1208806.6055563535</v>
      </c>
      <c r="C39" s="38">
        <v>161376.19444364659</v>
      </c>
      <c r="D39" s="38">
        <v>0.55045280333951285</v>
      </c>
      <c r="F39" s="38">
        <v>14</v>
      </c>
      <c r="G39" s="38">
        <v>1370182.8</v>
      </c>
    </row>
    <row r="40" spans="1:7" x14ac:dyDescent="0.25">
      <c r="A40" s="38">
        <v>5</v>
      </c>
      <c r="B40" s="38">
        <v>1931553.6666190887</v>
      </c>
      <c r="C40" s="38">
        <v>-164076.96661908878</v>
      </c>
      <c r="D40" s="38">
        <v>-0.55966511386820528</v>
      </c>
      <c r="F40" s="38">
        <v>18</v>
      </c>
      <c r="G40" s="38">
        <v>1767476.7</v>
      </c>
    </row>
    <row r="41" spans="1:7" x14ac:dyDescent="0.25">
      <c r="A41" s="38">
        <v>6</v>
      </c>
      <c r="B41" s="38">
        <v>2306142.2645052625</v>
      </c>
      <c r="C41" s="38">
        <v>-117910.76450526249</v>
      </c>
      <c r="D41" s="38">
        <v>-0.40219259779664585</v>
      </c>
      <c r="F41" s="38">
        <v>22</v>
      </c>
      <c r="G41" s="38">
        <v>2188231.5</v>
      </c>
    </row>
    <row r="42" spans="1:7" x14ac:dyDescent="0.25">
      <c r="A42" s="38">
        <v>7</v>
      </c>
      <c r="B42" s="38">
        <v>2997203.7705900413</v>
      </c>
      <c r="C42" s="38">
        <v>-143931.37059004139</v>
      </c>
      <c r="D42" s="38">
        <v>-0.4909486600729901</v>
      </c>
      <c r="F42" s="38">
        <v>26</v>
      </c>
      <c r="G42" s="38">
        <v>2853272.4</v>
      </c>
    </row>
    <row r="43" spans="1:7" x14ac:dyDescent="0.25">
      <c r="A43" s="38">
        <v>8</v>
      </c>
      <c r="B43" s="38">
        <v>3689520.8389374516</v>
      </c>
      <c r="C43" s="38">
        <v>445633.7610625485</v>
      </c>
      <c r="D43" s="38">
        <v>1.5200529042421473</v>
      </c>
      <c r="F43" s="38">
        <v>30</v>
      </c>
      <c r="G43" s="38">
        <v>4135154.6</v>
      </c>
    </row>
    <row r="44" spans="1:7" x14ac:dyDescent="0.25">
      <c r="A44" s="38">
        <v>9</v>
      </c>
      <c r="B44" s="38">
        <v>5387866.642701529</v>
      </c>
      <c r="C44" s="38">
        <v>-127633.84270152915</v>
      </c>
      <c r="D44" s="38">
        <v>-0.43535793341926315</v>
      </c>
      <c r="F44" s="38">
        <v>34</v>
      </c>
      <c r="G44" s="38">
        <v>5260232.8</v>
      </c>
    </row>
    <row r="45" spans="1:7" x14ac:dyDescent="0.25">
      <c r="A45" s="38">
        <v>10</v>
      </c>
      <c r="B45" s="38">
        <v>6942675.8086699434</v>
      </c>
      <c r="C45" s="38">
        <v>-246416.70866994374</v>
      </c>
      <c r="D45" s="38">
        <v>-0.84052526176302322</v>
      </c>
      <c r="F45" s="38">
        <v>38</v>
      </c>
      <c r="G45" s="38">
        <v>6696259.0999999996</v>
      </c>
    </row>
    <row r="46" spans="1:7" x14ac:dyDescent="0.25">
      <c r="A46" s="38">
        <v>11</v>
      </c>
      <c r="B46" s="38">
        <v>7586269.8585510887</v>
      </c>
      <c r="C46" s="38">
        <v>662382.14144891128</v>
      </c>
      <c r="D46" s="38">
        <v>2.2593797548615928</v>
      </c>
      <c r="F46" s="38">
        <v>42</v>
      </c>
      <c r="G46" s="38">
        <v>7126972.4000000004</v>
      </c>
    </row>
    <row r="47" spans="1:7" x14ac:dyDescent="0.25">
      <c r="A47" s="38">
        <v>12</v>
      </c>
      <c r="B47" s="38">
        <v>7641952.345788816</v>
      </c>
      <c r="C47" s="38">
        <v>-514979.94578881562</v>
      </c>
      <c r="D47" s="38">
        <v>-1.7565921404973637</v>
      </c>
      <c r="F47" s="38">
        <v>46</v>
      </c>
      <c r="G47" s="38">
        <v>8248652</v>
      </c>
    </row>
    <row r="48" spans="1:7" x14ac:dyDescent="0.25">
      <c r="A48" s="38">
        <v>13</v>
      </c>
      <c r="B48" s="38">
        <v>8874562.7579759788</v>
      </c>
      <c r="C48" s="38">
        <v>-498698.95797597896</v>
      </c>
      <c r="D48" s="38">
        <v>-1.7010578318986942</v>
      </c>
      <c r="F48" s="38">
        <v>50</v>
      </c>
      <c r="G48" s="38">
        <v>8375863.7999999998</v>
      </c>
    </row>
    <row r="49" spans="1:7" x14ac:dyDescent="0.25">
      <c r="A49" s="38">
        <v>14</v>
      </c>
      <c r="B49" s="38">
        <v>9963732.2779050432</v>
      </c>
      <c r="C49" s="38">
        <v>-14959.47790504247</v>
      </c>
      <c r="D49" s="38">
        <v>-5.102664973427451E-2</v>
      </c>
      <c r="F49" s="38">
        <v>54</v>
      </c>
      <c r="G49" s="38">
        <v>9948772.8000000007</v>
      </c>
    </row>
    <row r="50" spans="1:7" x14ac:dyDescent="0.25">
      <c r="A50" s="38">
        <v>15</v>
      </c>
      <c r="B50" s="38">
        <v>10710638.535731824</v>
      </c>
      <c r="C50" s="38">
        <v>-43768.035731824115</v>
      </c>
      <c r="D50" s="38">
        <v>-0.1492923912867439</v>
      </c>
      <c r="F50" s="38">
        <v>58</v>
      </c>
      <c r="G50" s="38">
        <v>10666870.5</v>
      </c>
    </row>
    <row r="51" spans="1:7" x14ac:dyDescent="0.25">
      <c r="A51" s="38">
        <v>16</v>
      </c>
      <c r="B51" s="38">
        <v>11802098.412267981</v>
      </c>
      <c r="C51" s="38">
        <v>12798.987732019275</v>
      </c>
      <c r="D51" s="38">
        <v>4.365723644238171E-2</v>
      </c>
      <c r="F51" s="38">
        <v>62</v>
      </c>
      <c r="G51" s="38">
        <v>11814897.4</v>
      </c>
    </row>
    <row r="52" spans="1:7" x14ac:dyDescent="0.25">
      <c r="A52" s="38">
        <v>17</v>
      </c>
      <c r="B52" s="38">
        <v>12866473.947621135</v>
      </c>
      <c r="C52" s="38">
        <v>-86948.247621135786</v>
      </c>
      <c r="D52" s="38">
        <v>-0.2965797205313675</v>
      </c>
      <c r="F52" s="38">
        <v>66</v>
      </c>
      <c r="G52" s="38">
        <v>12779525.699999999</v>
      </c>
    </row>
    <row r="53" spans="1:7" x14ac:dyDescent="0.25">
      <c r="A53" s="38">
        <v>18</v>
      </c>
      <c r="B53" s="38">
        <v>13901946.844254151</v>
      </c>
      <c r="C53" s="38">
        <v>-381083.94425415061</v>
      </c>
      <c r="D53" s="38">
        <v>-1.2998740374660911</v>
      </c>
      <c r="F53" s="38">
        <v>70</v>
      </c>
      <c r="G53" s="38">
        <v>13520862.9</v>
      </c>
    </row>
    <row r="54" spans="1:7" x14ac:dyDescent="0.25">
      <c r="A54" s="38">
        <v>19</v>
      </c>
      <c r="B54" s="38">
        <v>14648899.134018397</v>
      </c>
      <c r="C54" s="38">
        <v>472635.0659816023</v>
      </c>
      <c r="D54" s="38">
        <v>1.612154121759136</v>
      </c>
      <c r="F54" s="38">
        <v>74</v>
      </c>
      <c r="G54" s="38">
        <v>15121534.199999999</v>
      </c>
    </row>
    <row r="55" spans="1:7" x14ac:dyDescent="0.25">
      <c r="A55" s="38">
        <v>20</v>
      </c>
      <c r="B55" s="38">
        <v>16247840.730499139</v>
      </c>
      <c r="C55" s="38">
        <v>290348.76950086094</v>
      </c>
      <c r="D55" s="38">
        <v>0.99037714124395282</v>
      </c>
      <c r="F55" s="38">
        <v>78</v>
      </c>
      <c r="G55" s="38">
        <v>16538189.5</v>
      </c>
    </row>
    <row r="56" spans="1:7" x14ac:dyDescent="0.25">
      <c r="A56" s="38">
        <v>21</v>
      </c>
      <c r="B56" s="38">
        <v>18502622.010332327</v>
      </c>
      <c r="C56" s="38">
        <v>275103.98966767266</v>
      </c>
      <c r="D56" s="38">
        <v>0.9383773291006412</v>
      </c>
      <c r="F56" s="38">
        <v>82</v>
      </c>
      <c r="G56" s="38">
        <v>18777726</v>
      </c>
    </row>
    <row r="57" spans="1:7" x14ac:dyDescent="0.25">
      <c r="A57" s="38">
        <v>22</v>
      </c>
      <c r="B57" s="38">
        <v>19623289.020141583</v>
      </c>
      <c r="C57" s="38">
        <v>173775.27985841781</v>
      </c>
      <c r="D57" s="38">
        <v>0.59274597643692573</v>
      </c>
      <c r="F57" s="38">
        <v>86</v>
      </c>
      <c r="G57" s="38">
        <v>19797064.300000001</v>
      </c>
    </row>
    <row r="58" spans="1:7" x14ac:dyDescent="0.25">
      <c r="A58" s="38">
        <v>23</v>
      </c>
      <c r="B58" s="38">
        <v>20234354.702182502</v>
      </c>
      <c r="C58" s="38">
        <v>-377680.20218250155</v>
      </c>
      <c r="D58" s="38">
        <v>-1.2882639027021427</v>
      </c>
      <c r="F58" s="38">
        <v>90</v>
      </c>
      <c r="G58" s="38">
        <v>19856674.5</v>
      </c>
    </row>
    <row r="59" spans="1:7" x14ac:dyDescent="0.25">
      <c r="A59" s="38">
        <v>24</v>
      </c>
      <c r="B59" s="38">
        <v>23389770.138133094</v>
      </c>
      <c r="C59" s="38">
        <v>-66770.138133093715</v>
      </c>
      <c r="D59" s="38">
        <v>-0.22775236360876366</v>
      </c>
      <c r="F59" s="38">
        <v>94</v>
      </c>
      <c r="G59" s="38">
        <v>23323000</v>
      </c>
    </row>
    <row r="60" spans="1:7" ht="15.75" thickBot="1" x14ac:dyDescent="0.3">
      <c r="A60" s="39">
        <v>25</v>
      </c>
      <c r="B60" s="39">
        <v>26208110.421842076</v>
      </c>
      <c r="C60" s="39">
        <v>27889.578157924116</v>
      </c>
      <c r="D60" s="39">
        <v>9.513110985119147E-2</v>
      </c>
      <c r="F60" s="39">
        <v>98</v>
      </c>
      <c r="G60" s="39">
        <v>26236000</v>
      </c>
    </row>
  </sheetData>
  <sortState ref="G36:G60">
    <sortCondition ref="G3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Q27" sqref="Q27"/>
    </sheetView>
  </sheetViews>
  <sheetFormatPr defaultRowHeight="15" x14ac:dyDescent="0.25"/>
  <cols>
    <col min="1" max="1" width="26.28515625" bestFit="1" customWidth="1"/>
    <col min="2" max="2" width="18.28515625" bestFit="1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58</v>
      </c>
    </row>
    <row r="2" spans="1:9" ht="15.75" thickBot="1" x14ac:dyDescent="0.3"/>
    <row r="3" spans="1:9" x14ac:dyDescent="0.25">
      <c r="A3" s="41" t="s">
        <v>59</v>
      </c>
      <c r="B3" s="41"/>
    </row>
    <row r="4" spans="1:9" x14ac:dyDescent="0.25">
      <c r="A4" s="38" t="s">
        <v>60</v>
      </c>
      <c r="B4" s="38">
        <v>0.91579020604046057</v>
      </c>
    </row>
    <row r="5" spans="1:9" x14ac:dyDescent="0.25">
      <c r="A5" s="38" t="s">
        <v>61</v>
      </c>
      <c r="B5" s="38">
        <v>0.83867170147962933</v>
      </c>
    </row>
    <row r="6" spans="1:9" x14ac:dyDescent="0.25">
      <c r="A6" s="38" t="s">
        <v>62</v>
      </c>
      <c r="B6" s="38">
        <v>0.81562480169100504</v>
      </c>
    </row>
    <row r="7" spans="1:9" x14ac:dyDescent="0.25">
      <c r="A7" s="38" t="s">
        <v>63</v>
      </c>
      <c r="B7" s="38">
        <v>1698774.0945878301</v>
      </c>
    </row>
    <row r="8" spans="1:9" ht="15.75" thickBot="1" x14ac:dyDescent="0.3">
      <c r="A8" s="39" t="s">
        <v>64</v>
      </c>
      <c r="B8" s="39">
        <v>25</v>
      </c>
    </row>
    <row r="10" spans="1:9" ht="15.75" thickBot="1" x14ac:dyDescent="0.3">
      <c r="A10" t="s">
        <v>65</v>
      </c>
    </row>
    <row r="11" spans="1:9" x14ac:dyDescent="0.25">
      <c r="A11" s="40"/>
      <c r="B11" s="40" t="s">
        <v>70</v>
      </c>
      <c r="C11" s="40" t="s">
        <v>71</v>
      </c>
      <c r="D11" s="40" t="s">
        <v>72</v>
      </c>
      <c r="E11" s="40" t="s">
        <v>73</v>
      </c>
      <c r="F11" s="40" t="s">
        <v>74</v>
      </c>
    </row>
    <row r="12" spans="1:9" x14ac:dyDescent="0.25">
      <c r="A12" s="38" t="s">
        <v>66</v>
      </c>
      <c r="B12" s="38">
        <v>3</v>
      </c>
      <c r="C12" s="38">
        <v>315044563537186.19</v>
      </c>
      <c r="D12" s="38">
        <v>105014854512395.39</v>
      </c>
      <c r="E12" s="38">
        <v>36.389783839542076</v>
      </c>
      <c r="F12" s="38">
        <v>1.6766085349636771E-8</v>
      </c>
    </row>
    <row r="13" spans="1:9" x14ac:dyDescent="0.25">
      <c r="A13" s="38" t="s">
        <v>67</v>
      </c>
      <c r="B13" s="38">
        <v>21</v>
      </c>
      <c r="C13" s="38">
        <v>60602501913296.734</v>
      </c>
      <c r="D13" s="38">
        <v>2885833424442.7017</v>
      </c>
      <c r="E13" s="38"/>
      <c r="F13" s="38"/>
    </row>
    <row r="14" spans="1:9" ht="15.75" thickBot="1" x14ac:dyDescent="0.3">
      <c r="A14" s="39" t="s">
        <v>68</v>
      </c>
      <c r="B14" s="39">
        <v>24</v>
      </c>
      <c r="C14" s="39">
        <v>375647065450482.94</v>
      </c>
      <c r="D14" s="39"/>
      <c r="E14" s="39"/>
      <c r="F14" s="39"/>
    </row>
    <row r="15" spans="1:9" ht="15.75" thickBot="1" x14ac:dyDescent="0.3"/>
    <row r="16" spans="1:9" x14ac:dyDescent="0.25">
      <c r="A16" s="40"/>
      <c r="B16" s="40" t="s">
        <v>75</v>
      </c>
      <c r="C16" s="40" t="s">
        <v>63</v>
      </c>
      <c r="D16" s="40" t="s">
        <v>76</v>
      </c>
      <c r="E16" s="40" t="s">
        <v>77</v>
      </c>
      <c r="F16" s="40" t="s">
        <v>78</v>
      </c>
      <c r="G16" s="40" t="s">
        <v>79</v>
      </c>
      <c r="H16" s="40" t="s">
        <v>80</v>
      </c>
      <c r="I16" s="40" t="s">
        <v>81</v>
      </c>
    </row>
    <row r="17" spans="1:9" x14ac:dyDescent="0.25">
      <c r="A17" s="38" t="s">
        <v>69</v>
      </c>
      <c r="B17" s="38">
        <v>-2896794.4192542825</v>
      </c>
      <c r="C17" s="38">
        <v>1075017.8454485044</v>
      </c>
      <c r="D17" s="38">
        <v>-2.6946477507503337</v>
      </c>
      <c r="E17" s="38">
        <v>1.3569912423727216E-2</v>
      </c>
      <c r="F17" s="38">
        <v>-5132416.413978314</v>
      </c>
      <c r="G17" s="38">
        <v>-661172.42453025142</v>
      </c>
      <c r="H17" s="38">
        <v>-4746623.7472059131</v>
      </c>
      <c r="I17" s="38">
        <v>-1046965.0913026519</v>
      </c>
    </row>
    <row r="18" spans="1:9" x14ac:dyDescent="0.25">
      <c r="A18" s="38" t="s">
        <v>44</v>
      </c>
      <c r="B18" s="38">
        <v>2.2491096295700683</v>
      </c>
      <c r="C18" s="38">
        <v>1.2789340135863589</v>
      </c>
      <c r="D18" s="38">
        <v>1.7585814480476314</v>
      </c>
      <c r="E18" s="38">
        <v>9.3214436825766037E-2</v>
      </c>
      <c r="F18" s="38">
        <v>-0.41057925157726238</v>
      </c>
      <c r="G18" s="38">
        <v>4.908798510717399</v>
      </c>
      <c r="H18" s="38">
        <v>4.8393002526631257E-2</v>
      </c>
      <c r="I18" s="38">
        <v>4.4498262566135054</v>
      </c>
    </row>
    <row r="19" spans="1:9" x14ac:dyDescent="0.25">
      <c r="A19" s="38" t="s">
        <v>56</v>
      </c>
      <c r="B19" s="38">
        <v>-0.75299094833294156</v>
      </c>
      <c r="C19" s="38">
        <v>0.23416353340982704</v>
      </c>
      <c r="D19" s="38">
        <v>-3.2156627352179386</v>
      </c>
      <c r="E19" s="38">
        <v>4.14984864196864E-3</v>
      </c>
      <c r="F19" s="38">
        <v>-1.2399606743423706</v>
      </c>
      <c r="G19" s="38">
        <v>-0.26602122232351261</v>
      </c>
      <c r="H19" s="38">
        <v>-1.1559261865452535</v>
      </c>
      <c r="I19" s="38">
        <v>-0.35005571012062958</v>
      </c>
    </row>
    <row r="20" spans="1:9" ht="15.75" thickBot="1" x14ac:dyDescent="0.3">
      <c r="A20" s="39" t="s">
        <v>57</v>
      </c>
      <c r="B20" s="39">
        <v>1599.783623758776</v>
      </c>
      <c r="C20" s="39">
        <v>259.80127456818173</v>
      </c>
      <c r="D20" s="39">
        <v>6.1577204592925581</v>
      </c>
      <c r="E20" s="39">
        <v>4.1415371768766717E-6</v>
      </c>
      <c r="F20" s="39">
        <v>1059.497296288888</v>
      </c>
      <c r="G20" s="39">
        <v>2140.0699512286637</v>
      </c>
      <c r="H20" s="39">
        <v>1152.7324244040972</v>
      </c>
      <c r="I20" s="39">
        <v>2046.8348231134548</v>
      </c>
    </row>
    <row r="24" spans="1:9" x14ac:dyDescent="0.25">
      <c r="A24" t="s">
        <v>82</v>
      </c>
      <c r="F24" t="s">
        <v>87</v>
      </c>
    </row>
    <row r="25" spans="1:9" ht="15.75" thickBot="1" x14ac:dyDescent="0.3"/>
    <row r="26" spans="1:9" x14ac:dyDescent="0.25">
      <c r="A26" s="40" t="s">
        <v>83</v>
      </c>
      <c r="B26" s="40" t="s">
        <v>90</v>
      </c>
      <c r="C26" s="40" t="s">
        <v>85</v>
      </c>
      <c r="D26" s="40" t="s">
        <v>86</v>
      </c>
      <c r="F26" s="40" t="s">
        <v>88</v>
      </c>
      <c r="G26" s="40" t="s">
        <v>46</v>
      </c>
    </row>
    <row r="27" spans="1:9" x14ac:dyDescent="0.25">
      <c r="A27" s="38">
        <v>1</v>
      </c>
      <c r="B27" s="38">
        <v>-605280.74231286999</v>
      </c>
      <c r="C27" s="38">
        <v>1006324.74231287</v>
      </c>
      <c r="D27" s="38">
        <v>0.63328396931551567</v>
      </c>
      <c r="F27" s="38">
        <v>2</v>
      </c>
      <c r="G27" s="38">
        <v>401044</v>
      </c>
    </row>
    <row r="28" spans="1:9" x14ac:dyDescent="0.25">
      <c r="A28" s="38">
        <v>2</v>
      </c>
      <c r="B28" s="38">
        <v>66309.248382396065</v>
      </c>
      <c r="C28" s="38">
        <v>511361.75161760394</v>
      </c>
      <c r="D28" s="38">
        <v>0.32180188581694325</v>
      </c>
      <c r="F28" s="38">
        <v>6</v>
      </c>
      <c r="G28" s="38">
        <v>577671</v>
      </c>
    </row>
    <row r="29" spans="1:9" x14ac:dyDescent="0.25">
      <c r="A29" s="38">
        <v>3</v>
      </c>
      <c r="B29" s="38">
        <v>717001.1592406421</v>
      </c>
      <c r="C29" s="38">
        <v>245055.8407593579</v>
      </c>
      <c r="D29" s="38">
        <v>0.15421456813568835</v>
      </c>
      <c r="F29" s="38">
        <v>10</v>
      </c>
      <c r="G29" s="38">
        <v>962057</v>
      </c>
    </row>
    <row r="30" spans="1:9" x14ac:dyDescent="0.25">
      <c r="A30" s="38">
        <v>4</v>
      </c>
      <c r="B30" s="38">
        <v>995120.60526016913</v>
      </c>
      <c r="C30" s="38">
        <v>262392.39473983087</v>
      </c>
      <c r="D30" s="38">
        <v>0.16512452717512655</v>
      </c>
      <c r="F30" s="38">
        <v>14</v>
      </c>
      <c r="G30" s="38">
        <v>1257513</v>
      </c>
    </row>
    <row r="31" spans="1:9" x14ac:dyDescent="0.25">
      <c r="A31" s="38">
        <v>5</v>
      </c>
      <c r="B31" s="38">
        <v>1824332.5074756979</v>
      </c>
      <c r="C31" s="38">
        <v>-279930.5074756979</v>
      </c>
      <c r="D31" s="38">
        <v>-0.17616132790224193</v>
      </c>
      <c r="F31" s="38">
        <v>18</v>
      </c>
      <c r="G31" s="38">
        <v>1544402</v>
      </c>
    </row>
    <row r="32" spans="1:9" x14ac:dyDescent="0.25">
      <c r="A32" s="38">
        <v>6</v>
      </c>
      <c r="B32" s="38">
        <v>2179561.6785013974</v>
      </c>
      <c r="C32" s="38">
        <v>-81777.678501397371</v>
      </c>
      <c r="D32" s="38">
        <v>-5.1463002612601776E-2</v>
      </c>
      <c r="F32" s="38">
        <v>22</v>
      </c>
      <c r="G32" s="38">
        <v>1577107</v>
      </c>
    </row>
    <row r="33" spans="1:7" x14ac:dyDescent="0.25">
      <c r="A33" s="38">
        <v>7</v>
      </c>
      <c r="B33" s="38">
        <v>2815853.1157940738</v>
      </c>
      <c r="C33" s="38">
        <v>-207900.11579407379</v>
      </c>
      <c r="D33" s="38">
        <v>-0.13083232977918063</v>
      </c>
      <c r="F33" s="38">
        <v>26</v>
      </c>
      <c r="G33" s="38">
        <v>2097784</v>
      </c>
    </row>
    <row r="34" spans="1:7" x14ac:dyDescent="0.25">
      <c r="A34" s="38">
        <v>8</v>
      </c>
      <c r="B34" s="38">
        <v>3159867.111180658</v>
      </c>
      <c r="C34" s="38">
        <v>-40434.111180657987</v>
      </c>
      <c r="D34" s="38">
        <v>-2.5445339210660962E-2</v>
      </c>
      <c r="F34" s="38">
        <v>30</v>
      </c>
      <c r="G34" s="38">
        <v>2607953</v>
      </c>
    </row>
    <row r="35" spans="1:7" x14ac:dyDescent="0.25">
      <c r="A35" s="38">
        <v>9</v>
      </c>
      <c r="B35" s="38">
        <v>4287478.0856010541</v>
      </c>
      <c r="C35" s="38">
        <v>-555984.08560105413</v>
      </c>
      <c r="D35" s="38">
        <v>-0.34988288948998647</v>
      </c>
      <c r="F35" s="38">
        <v>34</v>
      </c>
      <c r="G35" s="38">
        <v>3119433</v>
      </c>
    </row>
    <row r="36" spans="1:7" x14ac:dyDescent="0.25">
      <c r="A36" s="38">
        <v>10</v>
      </c>
      <c r="B36" s="38">
        <v>5024275.9855622659</v>
      </c>
      <c r="C36" s="38">
        <v>-571100.98556226585</v>
      </c>
      <c r="D36" s="38">
        <v>-0.35939601185362735</v>
      </c>
      <c r="F36" s="38">
        <v>38</v>
      </c>
      <c r="G36" s="38">
        <v>3731494</v>
      </c>
    </row>
    <row r="37" spans="1:7" x14ac:dyDescent="0.25">
      <c r="A37" s="38">
        <v>11</v>
      </c>
      <c r="B37" s="38">
        <v>6153300.4665637063</v>
      </c>
      <c r="C37" s="38">
        <v>-1847421.4665637063</v>
      </c>
      <c r="D37" s="38">
        <v>-1.1625893214701619</v>
      </c>
      <c r="F37" s="38">
        <v>42</v>
      </c>
      <c r="G37" s="38">
        <v>4305879</v>
      </c>
    </row>
    <row r="38" spans="1:7" x14ac:dyDescent="0.25">
      <c r="A38" s="38">
        <v>12</v>
      </c>
      <c r="B38" s="38">
        <v>5882026.4685736503</v>
      </c>
      <c r="C38" s="38">
        <v>-432978.46857365035</v>
      </c>
      <c r="D38" s="38">
        <v>-0.27247498911362877</v>
      </c>
      <c r="F38" s="38">
        <v>46</v>
      </c>
      <c r="G38" s="38">
        <v>4453175</v>
      </c>
    </row>
    <row r="39" spans="1:7" x14ac:dyDescent="0.25">
      <c r="A39" s="38">
        <v>13</v>
      </c>
      <c r="B39" s="38">
        <v>6334547.3682023631</v>
      </c>
      <c r="C39" s="38">
        <v>-275728.36820236314</v>
      </c>
      <c r="D39" s="38">
        <v>-0.17351690575227285</v>
      </c>
      <c r="F39" s="38">
        <v>50</v>
      </c>
      <c r="G39" s="38">
        <v>5449048</v>
      </c>
    </row>
    <row r="40" spans="1:7" x14ac:dyDescent="0.25">
      <c r="A40" s="38">
        <v>14</v>
      </c>
      <c r="B40" s="38">
        <v>5988132.8757105209</v>
      </c>
      <c r="C40" s="38">
        <v>585611.12428947911</v>
      </c>
      <c r="D40" s="38">
        <v>0.36852729707609827</v>
      </c>
      <c r="F40" s="38">
        <v>54</v>
      </c>
      <c r="G40" s="38">
        <v>6058819</v>
      </c>
    </row>
    <row r="41" spans="1:7" x14ac:dyDescent="0.25">
      <c r="A41" s="38">
        <v>15</v>
      </c>
      <c r="B41" s="38">
        <v>6408380.947382221</v>
      </c>
      <c r="C41" s="38">
        <v>590094.052617779</v>
      </c>
      <c r="D41" s="38">
        <v>0.37134842084115433</v>
      </c>
      <c r="F41" s="38">
        <v>58</v>
      </c>
      <c r="G41" s="38">
        <v>6573744</v>
      </c>
    </row>
    <row r="42" spans="1:7" x14ac:dyDescent="0.25">
      <c r="A42" s="38">
        <v>16</v>
      </c>
      <c r="B42" s="38">
        <v>6990620.0808473155</v>
      </c>
      <c r="C42" s="38">
        <v>939480.91915268451</v>
      </c>
      <c r="D42" s="38">
        <v>0.59121889839435793</v>
      </c>
      <c r="F42" s="38">
        <v>62</v>
      </c>
      <c r="G42" s="38">
        <v>6998475</v>
      </c>
    </row>
    <row r="43" spans="1:7" x14ac:dyDescent="0.25">
      <c r="A43" s="38">
        <v>17</v>
      </c>
      <c r="B43" s="38">
        <v>8587427.244177321</v>
      </c>
      <c r="C43" s="38">
        <v>-497546.24417732097</v>
      </c>
      <c r="D43" s="38">
        <v>-0.31310773469254377</v>
      </c>
      <c r="F43" s="38">
        <v>66</v>
      </c>
      <c r="G43" s="38">
        <v>7930101</v>
      </c>
    </row>
    <row r="44" spans="1:7" x14ac:dyDescent="0.25">
      <c r="A44" s="38">
        <v>18</v>
      </c>
      <c r="B44" s="38">
        <v>8450253.2532544192</v>
      </c>
      <c r="C44" s="38">
        <v>458482.74674558081</v>
      </c>
      <c r="D44" s="38">
        <v>0.28852492790190282</v>
      </c>
      <c r="F44" s="38">
        <v>70</v>
      </c>
      <c r="G44" s="38">
        <v>8089881</v>
      </c>
    </row>
    <row r="45" spans="1:7" x14ac:dyDescent="0.25">
      <c r="A45" s="38">
        <v>19</v>
      </c>
      <c r="B45" s="38">
        <v>9353252.7853429262</v>
      </c>
      <c r="C45" s="38">
        <v>-160244.78534292616</v>
      </c>
      <c r="D45" s="38">
        <v>-0.10084264994900662</v>
      </c>
      <c r="F45" s="38">
        <v>74</v>
      </c>
      <c r="G45" s="38">
        <v>8908736</v>
      </c>
    </row>
    <row r="46" spans="1:7" x14ac:dyDescent="0.25">
      <c r="A46" s="38">
        <v>20</v>
      </c>
      <c r="B46" s="38">
        <v>9143746.5802131761</v>
      </c>
      <c r="C46" s="38">
        <v>632517.41978682391</v>
      </c>
      <c r="D46" s="38">
        <v>0.39804560637471792</v>
      </c>
      <c r="F46" s="38">
        <v>78</v>
      </c>
      <c r="G46" s="38">
        <v>9193008</v>
      </c>
    </row>
    <row r="47" spans="1:7" x14ac:dyDescent="0.25">
      <c r="A47" s="38">
        <v>21</v>
      </c>
      <c r="B47" s="38">
        <v>11658154.917934969</v>
      </c>
      <c r="C47" s="38">
        <v>-1118170.9179349691</v>
      </c>
      <c r="D47" s="38">
        <v>-0.70366919097659819</v>
      </c>
      <c r="F47" s="38">
        <v>82</v>
      </c>
      <c r="G47" s="38">
        <v>9776264</v>
      </c>
    </row>
    <row r="48" spans="1:7" x14ac:dyDescent="0.25">
      <c r="A48" s="38">
        <v>22</v>
      </c>
      <c r="B48" s="38">
        <v>11384962.036316685</v>
      </c>
      <c r="C48" s="38">
        <v>132320.96368331462</v>
      </c>
      <c r="D48" s="38">
        <v>8.3270083285869323E-2</v>
      </c>
      <c r="F48" s="38">
        <v>86</v>
      </c>
      <c r="G48" s="38">
        <v>10539984</v>
      </c>
    </row>
    <row r="49" spans="1:7" x14ac:dyDescent="0.25">
      <c r="A49" s="38">
        <v>23</v>
      </c>
      <c r="B49" s="38">
        <v>11416177.589073487</v>
      </c>
      <c r="C49" s="38">
        <v>455836.41092651337</v>
      </c>
      <c r="D49" s="38">
        <v>0.28685957875448037</v>
      </c>
      <c r="F49" s="38">
        <v>90</v>
      </c>
      <c r="G49" s="38">
        <v>11517283</v>
      </c>
    </row>
    <row r="50" spans="1:7" x14ac:dyDescent="0.25">
      <c r="A50" s="38">
        <v>24</v>
      </c>
      <c r="B50" s="38">
        <v>8315156.6524385214</v>
      </c>
      <c r="C50" s="38">
        <v>5164398.3475614786</v>
      </c>
      <c r="D50" s="38">
        <v>3.2499754275676977</v>
      </c>
      <c r="F50" s="38">
        <v>94</v>
      </c>
      <c r="G50" s="38">
        <v>11872014</v>
      </c>
    </row>
    <row r="51" spans="1:7" ht="15.75" thickBot="1" x14ac:dyDescent="0.3">
      <c r="A51" s="39">
        <v>25</v>
      </c>
      <c r="B51" s="39">
        <v>6491765.9792832881</v>
      </c>
      <c r="C51" s="39">
        <v>-4914658.9792832881</v>
      </c>
      <c r="D51" s="39">
        <v>-3.0928134978370756</v>
      </c>
      <c r="F51" s="39">
        <v>98</v>
      </c>
      <c r="G51" s="39">
        <v>13479555</v>
      </c>
    </row>
  </sheetData>
  <sortState ref="G27:G51">
    <sortCondition ref="G2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workbookViewId="0">
      <selection activeCell="S24" sqref="S24"/>
    </sheetView>
  </sheetViews>
  <sheetFormatPr defaultRowHeight="15" x14ac:dyDescent="0.25"/>
  <cols>
    <col min="2" max="2" width="10.140625" customWidth="1"/>
    <col min="3" max="3" width="10.28515625" customWidth="1"/>
    <col min="4" max="5" width="12.7109375" bestFit="1" customWidth="1"/>
    <col min="6" max="6" width="14" bestFit="1" customWidth="1"/>
    <col min="7" max="7" width="15.28515625" bestFit="1" customWidth="1"/>
    <col min="8" max="8" width="12.7109375" bestFit="1" customWidth="1"/>
    <col min="12" max="12" width="11" customWidth="1"/>
    <col min="13" max="13" width="12" customWidth="1"/>
    <col min="15" max="15" width="10.5703125" customWidth="1"/>
    <col min="16" max="16" width="10" customWidth="1"/>
  </cols>
  <sheetData>
    <row r="1" spans="1:15" ht="18.75" thickBot="1" x14ac:dyDescent="0.4">
      <c r="A1" s="33" t="s">
        <v>42</v>
      </c>
      <c r="B1" s="1" t="s">
        <v>0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</row>
    <row r="2" spans="1:15" x14ac:dyDescent="0.25">
      <c r="A2" s="1">
        <v>1998</v>
      </c>
      <c r="B2" s="20">
        <v>65120</v>
      </c>
      <c r="C2" s="5">
        <v>328497.90000000002</v>
      </c>
      <c r="D2" s="3">
        <v>401044</v>
      </c>
      <c r="E2" s="3">
        <v>120334</v>
      </c>
      <c r="F2" s="4">
        <v>803.2</v>
      </c>
      <c r="G2" s="3">
        <v>4767</v>
      </c>
      <c r="H2" s="4">
        <v>1212184</v>
      </c>
      <c r="I2" s="3">
        <v>33.799999999999997</v>
      </c>
      <c r="J2" s="3">
        <v>10427</v>
      </c>
      <c r="K2" s="2">
        <v>10759</v>
      </c>
      <c r="L2" s="2">
        <v>6171</v>
      </c>
      <c r="M2" s="2">
        <v>6642</v>
      </c>
      <c r="N2" s="3">
        <v>111458</v>
      </c>
      <c r="O2" s="6">
        <v>1393.3</v>
      </c>
    </row>
    <row r="3" spans="1:15" x14ac:dyDescent="0.25">
      <c r="A3" s="1">
        <v>1999</v>
      </c>
      <c r="B3" s="21">
        <v>93800</v>
      </c>
      <c r="C3" s="10">
        <v>695059.8</v>
      </c>
      <c r="D3" s="8">
        <v>577671</v>
      </c>
      <c r="E3" s="8">
        <v>173332</v>
      </c>
      <c r="F3" s="9">
        <v>787.6</v>
      </c>
      <c r="G3" s="8">
        <v>4962</v>
      </c>
      <c r="H3" s="9">
        <v>1272744</v>
      </c>
      <c r="I3" s="8">
        <v>35.200000000000003</v>
      </c>
      <c r="J3" s="8">
        <v>17310</v>
      </c>
      <c r="K3" s="7">
        <v>17861</v>
      </c>
      <c r="L3" s="7">
        <v>7260</v>
      </c>
      <c r="M3" s="7">
        <v>7814</v>
      </c>
      <c r="N3" s="8">
        <v>185861</v>
      </c>
      <c r="O3" s="11">
        <v>1807.8</v>
      </c>
    </row>
    <row r="4" spans="1:15" x14ac:dyDescent="0.25">
      <c r="A4" s="1">
        <v>2000</v>
      </c>
      <c r="B4" s="21">
        <v>156215</v>
      </c>
      <c r="C4" s="10">
        <v>1159034</v>
      </c>
      <c r="D4" s="9">
        <v>962057</v>
      </c>
      <c r="E4" s="9">
        <v>289037</v>
      </c>
      <c r="F4" s="9">
        <v>1472.8</v>
      </c>
      <c r="G4" s="9">
        <v>5277</v>
      </c>
      <c r="H4" s="9">
        <v>1444737</v>
      </c>
      <c r="I4" s="8">
        <v>32.4</v>
      </c>
      <c r="J4" s="9">
        <v>24927</v>
      </c>
      <c r="K4" s="9">
        <v>25720.2</v>
      </c>
      <c r="L4" s="9">
        <v>8067</v>
      </c>
      <c r="M4" s="9">
        <v>9194</v>
      </c>
      <c r="N4" s="8">
        <v>309534</v>
      </c>
      <c r="O4" s="11">
        <v>2185</v>
      </c>
    </row>
    <row r="5" spans="1:15" x14ac:dyDescent="0.25">
      <c r="A5" s="1">
        <v>2001</v>
      </c>
      <c r="B5" s="21">
        <v>173839</v>
      </c>
      <c r="C5" s="10">
        <v>1370182.8</v>
      </c>
      <c r="D5" s="9">
        <v>1257513</v>
      </c>
      <c r="E5" s="9">
        <v>351188</v>
      </c>
      <c r="F5" s="9">
        <v>1154.5999999999999</v>
      </c>
      <c r="G5" s="13">
        <v>5712.2</v>
      </c>
      <c r="H5" s="9">
        <v>1841258</v>
      </c>
      <c r="I5" s="8">
        <v>30.4</v>
      </c>
      <c r="J5" s="9">
        <v>33701</v>
      </c>
      <c r="K5" s="8">
        <v>34773.396726441213</v>
      </c>
      <c r="L5" s="17">
        <v>5545</v>
      </c>
      <c r="M5" s="9">
        <v>12637</v>
      </c>
      <c r="N5" s="8">
        <v>418289</v>
      </c>
      <c r="O5" s="11">
        <v>2385.2600000000002</v>
      </c>
    </row>
    <row r="6" spans="1:15" x14ac:dyDescent="0.25">
      <c r="A6" s="1">
        <v>2002</v>
      </c>
      <c r="B6" s="21">
        <v>220396</v>
      </c>
      <c r="C6" s="10">
        <v>1767476.7</v>
      </c>
      <c r="D6" s="9">
        <v>1544402</v>
      </c>
      <c r="E6" s="9">
        <v>380535</v>
      </c>
      <c r="F6" s="9">
        <v>1508.7</v>
      </c>
      <c r="G6" s="13">
        <v>5832.4</v>
      </c>
      <c r="H6" s="9">
        <v>2255912</v>
      </c>
      <c r="I6" s="8">
        <v>35.1</v>
      </c>
      <c r="J6" s="9">
        <v>46034</v>
      </c>
      <c r="K6" s="8">
        <v>25688</v>
      </c>
      <c r="L6" s="9">
        <v>6932</v>
      </c>
      <c r="M6" s="9">
        <v>13817</v>
      </c>
      <c r="N6" s="8">
        <v>589139</v>
      </c>
      <c r="O6" s="11">
        <v>2918.55</v>
      </c>
    </row>
    <row r="7" spans="1:15" x14ac:dyDescent="0.25">
      <c r="A7" s="1">
        <v>2003</v>
      </c>
      <c r="B7" s="21">
        <v>269588</v>
      </c>
      <c r="C7" s="10">
        <v>2188231.5</v>
      </c>
      <c r="D7" s="17">
        <v>2097784</v>
      </c>
      <c r="E7" s="9">
        <v>696011</v>
      </c>
      <c r="F7" s="18">
        <v>2482.9</v>
      </c>
      <c r="G7" s="12">
        <v>5999.3</v>
      </c>
      <c r="H7" s="9">
        <v>3297504</v>
      </c>
      <c r="I7" s="8">
        <v>33</v>
      </c>
      <c r="J7" s="9">
        <v>58073</v>
      </c>
      <c r="K7" s="8">
        <v>23993.4</v>
      </c>
      <c r="L7" s="9">
        <v>8376</v>
      </c>
      <c r="M7" s="9">
        <v>17785</v>
      </c>
      <c r="N7" s="8">
        <v>879313</v>
      </c>
      <c r="O7" s="11">
        <v>3208.02</v>
      </c>
    </row>
    <row r="8" spans="1:15" x14ac:dyDescent="0.25">
      <c r="A8" s="1">
        <v>2004</v>
      </c>
      <c r="B8" s="21">
        <v>358531</v>
      </c>
      <c r="C8" s="10">
        <v>2853272.4</v>
      </c>
      <c r="D8" s="17">
        <v>2607953</v>
      </c>
      <c r="E8" s="9">
        <v>826217</v>
      </c>
      <c r="F8" s="9">
        <v>1857.2</v>
      </c>
      <c r="G8" s="13">
        <v>6078.7</v>
      </c>
      <c r="H8" s="9">
        <v>3905553</v>
      </c>
      <c r="I8" s="34">
        <v>36.4</v>
      </c>
      <c r="J8" s="9">
        <v>68092</v>
      </c>
      <c r="K8" s="9">
        <v>24702.3</v>
      </c>
      <c r="L8" s="9">
        <v>9347</v>
      </c>
      <c r="M8" s="9">
        <v>23988</v>
      </c>
      <c r="N8" s="8">
        <v>1352790</v>
      </c>
      <c r="O8" s="11">
        <v>3703.57</v>
      </c>
    </row>
    <row r="9" spans="1:15" x14ac:dyDescent="0.25">
      <c r="A9" s="1">
        <v>2005</v>
      </c>
      <c r="B9" s="21">
        <v>456025</v>
      </c>
      <c r="C9" s="10">
        <v>4135154.6</v>
      </c>
      <c r="D9" s="9">
        <v>3119433</v>
      </c>
      <c r="E9" s="9">
        <v>1209990</v>
      </c>
      <c r="F9" s="9">
        <v>2060.4</v>
      </c>
      <c r="G9" s="13">
        <v>66683</v>
      </c>
      <c r="H9" s="9">
        <v>5346984</v>
      </c>
      <c r="I9" s="34">
        <v>39.799999999999997</v>
      </c>
      <c r="J9" s="9">
        <v>85240</v>
      </c>
      <c r="K9" s="9">
        <v>28811</v>
      </c>
      <c r="L9" s="9">
        <v>9940</v>
      </c>
      <c r="M9" s="9">
        <v>32088</v>
      </c>
      <c r="N9" s="9">
        <v>2181920</v>
      </c>
      <c r="O9" s="11">
        <v>4171.8</v>
      </c>
    </row>
    <row r="10" spans="1:15" x14ac:dyDescent="0.25">
      <c r="A10" s="1">
        <v>2006</v>
      </c>
      <c r="B10" s="21">
        <v>590162.48229488998</v>
      </c>
      <c r="C10" s="10">
        <v>5260232.8</v>
      </c>
      <c r="D10" s="9">
        <v>3731494</v>
      </c>
      <c r="E10" s="9">
        <v>2797692</v>
      </c>
      <c r="F10" s="9">
        <v>4530.7</v>
      </c>
      <c r="G10" s="13">
        <v>67047</v>
      </c>
      <c r="H10" s="9">
        <v>6142520</v>
      </c>
      <c r="I10" s="8">
        <v>47</v>
      </c>
      <c r="J10" s="9">
        <v>105013</v>
      </c>
      <c r="K10" s="9">
        <v>37211.5</v>
      </c>
      <c r="L10" s="9">
        <v>12515</v>
      </c>
      <c r="M10" s="9">
        <v>47106</v>
      </c>
      <c r="N10" s="9">
        <v>3101710</v>
      </c>
      <c r="O10" s="11">
        <v>5121</v>
      </c>
    </row>
    <row r="11" spans="1:15" x14ac:dyDescent="0.25">
      <c r="A11" s="1">
        <v>2007</v>
      </c>
      <c r="B11" s="21">
        <v>775682.18767550483</v>
      </c>
      <c r="C11" s="10">
        <v>6696259.0999999996</v>
      </c>
      <c r="D11" s="9">
        <v>4453175</v>
      </c>
      <c r="E11" s="9">
        <v>2681016</v>
      </c>
      <c r="F11" s="9">
        <v>15656</v>
      </c>
      <c r="G11" s="13">
        <v>67922</v>
      </c>
      <c r="H11" s="9">
        <v>9506888</v>
      </c>
      <c r="I11" s="34">
        <v>38.4</v>
      </c>
      <c r="J11" s="9">
        <v>141859</v>
      </c>
      <c r="K11" s="9">
        <v>50567.9</v>
      </c>
      <c r="L11" s="9">
        <v>124800</v>
      </c>
      <c r="M11" s="9">
        <v>84400</v>
      </c>
      <c r="N11" s="17">
        <v>4236780</v>
      </c>
      <c r="O11" s="11">
        <v>5855</v>
      </c>
    </row>
    <row r="12" spans="1:15" x14ac:dyDescent="0.25">
      <c r="A12" s="1">
        <v>2008</v>
      </c>
      <c r="B12" s="21">
        <v>962468</v>
      </c>
      <c r="C12" s="10">
        <v>8248652</v>
      </c>
      <c r="D12" s="9">
        <v>4305879</v>
      </c>
      <c r="E12" s="9">
        <v>979778</v>
      </c>
      <c r="F12" s="9">
        <v>8611.9</v>
      </c>
      <c r="G12" s="13">
        <v>68397</v>
      </c>
      <c r="H12" s="9">
        <v>14877108</v>
      </c>
      <c r="I12" s="34">
        <v>36.1</v>
      </c>
      <c r="J12" s="9">
        <v>165775</v>
      </c>
      <c r="K12" s="14">
        <v>43904.4</v>
      </c>
      <c r="L12" s="9">
        <v>174200</v>
      </c>
      <c r="M12" s="9">
        <v>115500</v>
      </c>
      <c r="N12" s="17">
        <v>4980090</v>
      </c>
      <c r="O12" s="11">
        <v>6648</v>
      </c>
    </row>
    <row r="13" spans="1:15" x14ac:dyDescent="0.25">
      <c r="A13" s="1">
        <v>2009</v>
      </c>
      <c r="B13" s="21">
        <v>742422</v>
      </c>
      <c r="C13" s="10">
        <v>7126972.4000000004</v>
      </c>
      <c r="D13" s="9">
        <v>5449048</v>
      </c>
      <c r="E13" s="9">
        <v>1933519</v>
      </c>
      <c r="F13" s="9">
        <v>5657.4</v>
      </c>
      <c r="G13" s="13">
        <v>67418</v>
      </c>
      <c r="H13" s="9">
        <v>15356818</v>
      </c>
      <c r="I13" s="34">
        <v>35.9</v>
      </c>
      <c r="J13" s="9">
        <v>194820</v>
      </c>
      <c r="K13" s="9">
        <v>35743.1</v>
      </c>
      <c r="L13" s="9">
        <v>113200</v>
      </c>
      <c r="M13" s="9">
        <v>70900</v>
      </c>
      <c r="N13" s="17">
        <v>6293522</v>
      </c>
      <c r="O13" s="11">
        <v>7406</v>
      </c>
    </row>
    <row r="14" spans="1:15" x14ac:dyDescent="0.25">
      <c r="A14" s="1">
        <v>2010</v>
      </c>
      <c r="B14" s="21">
        <v>732760.60400000005</v>
      </c>
      <c r="C14" s="10">
        <v>8375863.7999999998</v>
      </c>
      <c r="D14" s="9">
        <v>6058819</v>
      </c>
      <c r="E14" s="9">
        <v>2243369</v>
      </c>
      <c r="F14" s="9">
        <v>3793.5</v>
      </c>
      <c r="G14" s="13">
        <v>71493.100000000006</v>
      </c>
      <c r="H14" s="9">
        <v>17905142</v>
      </c>
      <c r="I14" s="8">
        <v>42</v>
      </c>
      <c r="J14" s="9">
        <v>194439.24400000001</v>
      </c>
      <c r="K14" s="9">
        <v>64543.1921</v>
      </c>
      <c r="L14" s="9">
        <v>143800</v>
      </c>
      <c r="M14" s="9">
        <v>91000</v>
      </c>
      <c r="N14" s="17">
        <v>8319415</v>
      </c>
      <c r="O14" s="11">
        <v>8656</v>
      </c>
    </row>
    <row r="15" spans="1:15" x14ac:dyDescent="0.25">
      <c r="A15" s="1">
        <v>2011</v>
      </c>
      <c r="B15" s="21">
        <v>856424.07900000003</v>
      </c>
      <c r="C15" s="10">
        <v>9948772.8000000007</v>
      </c>
      <c r="D15" s="9">
        <v>6573744</v>
      </c>
      <c r="E15" s="9">
        <v>2434246</v>
      </c>
      <c r="F15" s="9">
        <v>159868</v>
      </c>
      <c r="G15" s="13">
        <v>71900.800000000003</v>
      </c>
      <c r="H15" s="9">
        <v>20169118</v>
      </c>
      <c r="I15" s="34">
        <v>42.4</v>
      </c>
      <c r="J15" s="9">
        <v>219277.2444</v>
      </c>
      <c r="K15" s="9">
        <v>158892.57580000002</v>
      </c>
      <c r="L15" s="9">
        <v>188000</v>
      </c>
      <c r="M15" s="9">
        <v>117100</v>
      </c>
      <c r="N15" s="17">
        <v>10151635</v>
      </c>
      <c r="O15" s="11">
        <v>9128</v>
      </c>
    </row>
    <row r="16" spans="1:15" x14ac:dyDescent="0.25">
      <c r="A16" s="1">
        <v>2012</v>
      </c>
      <c r="B16" s="21">
        <v>1220096.5919999999</v>
      </c>
      <c r="C16" s="10">
        <v>10666870.5</v>
      </c>
      <c r="D16" s="9">
        <v>6998475</v>
      </c>
      <c r="E16" s="9">
        <v>2769900</v>
      </c>
      <c r="F16" s="9">
        <v>82607</v>
      </c>
      <c r="G16" s="13">
        <v>72197.8</v>
      </c>
      <c r="H16" s="9">
        <v>23445895</v>
      </c>
      <c r="I16" s="8">
        <v>43</v>
      </c>
      <c r="J16" s="9">
        <v>245646.10630000001</v>
      </c>
      <c r="K16" s="9">
        <v>494532.2108</v>
      </c>
      <c r="L16" s="9">
        <v>199800</v>
      </c>
      <c r="M16" s="9">
        <v>123100</v>
      </c>
      <c r="N16" s="17">
        <v>11994894</v>
      </c>
      <c r="O16" s="11">
        <v>9747</v>
      </c>
    </row>
    <row r="17" spans="1:26" x14ac:dyDescent="0.25">
      <c r="A17" s="1">
        <v>2013</v>
      </c>
      <c r="B17" s="21">
        <v>1413093.702</v>
      </c>
      <c r="C17" s="10">
        <v>11814897.4</v>
      </c>
      <c r="D17" s="9">
        <v>7930101</v>
      </c>
      <c r="E17" s="17">
        <v>2136458</v>
      </c>
      <c r="F17" s="17">
        <v>108107</v>
      </c>
      <c r="G17" s="13">
        <v>72176.399999999994</v>
      </c>
      <c r="H17" s="9">
        <v>26546945</v>
      </c>
      <c r="I17" s="34">
        <v>44.6</v>
      </c>
      <c r="J17" s="9">
        <v>264751.70600000001</v>
      </c>
      <c r="K17" s="9">
        <v>686704.57780000009</v>
      </c>
      <c r="L17" s="9">
        <v>228300</v>
      </c>
      <c r="M17" s="9">
        <v>135100</v>
      </c>
      <c r="N17" s="17">
        <v>14385851</v>
      </c>
      <c r="O17" s="11">
        <v>10965</v>
      </c>
    </row>
    <row r="18" spans="1:26" x14ac:dyDescent="0.25">
      <c r="A18" s="1">
        <v>2014</v>
      </c>
      <c r="B18" s="21">
        <v>1541884.3659999999</v>
      </c>
      <c r="C18" s="10">
        <v>12779525.699999999</v>
      </c>
      <c r="D18" s="9">
        <v>8089881</v>
      </c>
      <c r="E18" s="17">
        <v>153311</v>
      </c>
      <c r="F18" s="9">
        <v>77801</v>
      </c>
      <c r="G18" s="13">
        <v>72080.600000000006</v>
      </c>
      <c r="H18" s="9">
        <v>28890410</v>
      </c>
      <c r="I18" s="34">
        <v>46.7</v>
      </c>
      <c r="J18" s="9">
        <v>298248.96549999999</v>
      </c>
      <c r="K18" s="9">
        <v>552039.1</v>
      </c>
      <c r="L18" s="9">
        <v>229030</v>
      </c>
      <c r="M18" s="9">
        <v>125900</v>
      </c>
      <c r="N18" s="17">
        <v>16000367</v>
      </c>
      <c r="O18" s="11">
        <v>12542</v>
      </c>
    </row>
    <row r="19" spans="1:26" x14ac:dyDescent="0.25">
      <c r="A19" s="1">
        <v>2015</v>
      </c>
      <c r="B19" s="21">
        <v>1543600.9539999999</v>
      </c>
      <c r="C19" s="10">
        <v>13520862.9</v>
      </c>
      <c r="D19" s="22">
        <v>8908736</v>
      </c>
      <c r="E19" s="17">
        <v>2631789</v>
      </c>
      <c r="F19" s="9">
        <v>66718</v>
      </c>
      <c r="G19" s="13">
        <v>72424.899999999994</v>
      </c>
      <c r="H19" s="9">
        <v>30078000</v>
      </c>
      <c r="I19" s="34">
        <v>42.4</v>
      </c>
      <c r="J19" s="9">
        <v>322785.09999999998</v>
      </c>
      <c r="K19" s="9">
        <v>851583.36</v>
      </c>
      <c r="L19" s="9">
        <v>149110</v>
      </c>
      <c r="M19" s="9">
        <v>78600</v>
      </c>
      <c r="N19" s="17">
        <v>20162741</v>
      </c>
      <c r="O19" s="11">
        <v>14413</v>
      </c>
    </row>
    <row r="20" spans="1:26" x14ac:dyDescent="0.25">
      <c r="A20" s="1">
        <v>2016</v>
      </c>
      <c r="B20" s="21">
        <v>1712239.426</v>
      </c>
      <c r="C20" s="9">
        <v>15121534.199999999</v>
      </c>
      <c r="D20" s="22">
        <v>9193008</v>
      </c>
      <c r="E20" s="17">
        <v>3701406</v>
      </c>
      <c r="F20" s="17">
        <v>65314</v>
      </c>
      <c r="G20" s="13">
        <v>72065.2</v>
      </c>
      <c r="H20" s="9">
        <v>36338093</v>
      </c>
      <c r="I20" s="34">
        <v>41.9</v>
      </c>
      <c r="J20" s="9">
        <v>330199.09999999998</v>
      </c>
      <c r="K20" s="9">
        <v>910869.11360000004</v>
      </c>
      <c r="L20" s="9">
        <v>118194.6</v>
      </c>
      <c r="M20" s="9">
        <v>76229.7</v>
      </c>
      <c r="N20" s="17">
        <v>20909815</v>
      </c>
      <c r="O20" s="11">
        <v>15092</v>
      </c>
    </row>
    <row r="21" spans="1:26" x14ac:dyDescent="0.25">
      <c r="A21" s="1">
        <v>2017</v>
      </c>
      <c r="B21" s="21">
        <v>2007707.66</v>
      </c>
      <c r="C21" s="9">
        <v>16538189.5</v>
      </c>
      <c r="D21" s="22">
        <v>9776264</v>
      </c>
      <c r="E21" s="17">
        <v>2912421</v>
      </c>
      <c r="F21" s="17">
        <v>85326</v>
      </c>
      <c r="G21" s="13">
        <v>71842.7</v>
      </c>
      <c r="H21" s="9">
        <v>36604923</v>
      </c>
      <c r="I21" s="8">
        <v>47.3</v>
      </c>
      <c r="J21" s="9">
        <v>358214.8</v>
      </c>
      <c r="K21" s="9">
        <v>248998.8</v>
      </c>
      <c r="L21" s="9">
        <v>148623.4</v>
      </c>
      <c r="M21" s="9">
        <v>98641.4</v>
      </c>
      <c r="N21" s="17">
        <v>22718576</v>
      </c>
      <c r="O21" s="11">
        <v>15397</v>
      </c>
    </row>
    <row r="22" spans="1:26" x14ac:dyDescent="0.25">
      <c r="A22" s="1">
        <v>2018</v>
      </c>
      <c r="B22" s="21">
        <v>2485175.7439999999</v>
      </c>
      <c r="C22" s="9">
        <v>18777726</v>
      </c>
      <c r="D22" s="22">
        <v>10539984</v>
      </c>
      <c r="E22" s="17">
        <v>3839428</v>
      </c>
      <c r="F22" s="17">
        <v>69873</v>
      </c>
      <c r="G22" s="13">
        <v>71561.7</v>
      </c>
      <c r="H22" s="9">
        <v>40602319</v>
      </c>
      <c r="I22" s="8">
        <v>46.6</v>
      </c>
      <c r="J22" s="9">
        <v>350894.2</v>
      </c>
      <c r="K22" s="9">
        <v>283544.60570000001</v>
      </c>
      <c r="L22" s="9">
        <v>197017.5</v>
      </c>
      <c r="M22" s="9">
        <v>103426.8</v>
      </c>
      <c r="N22" s="17">
        <v>22271453</v>
      </c>
      <c r="O22" s="11">
        <v>16087</v>
      </c>
    </row>
    <row r="23" spans="1:26" x14ac:dyDescent="0.25">
      <c r="A23" s="1">
        <v>2019</v>
      </c>
      <c r="B23" s="21">
        <v>3268623.1680000001</v>
      </c>
      <c r="C23" s="9">
        <v>19797064.300000001</v>
      </c>
      <c r="D23" s="22">
        <v>11517283</v>
      </c>
      <c r="E23" s="17">
        <v>5136054</v>
      </c>
      <c r="F23" s="17">
        <v>93903</v>
      </c>
      <c r="G23" s="13">
        <v>71064.5</v>
      </c>
      <c r="H23" s="9">
        <v>70029739</v>
      </c>
      <c r="I23" s="8">
        <v>37.799999999999997</v>
      </c>
      <c r="J23" s="9">
        <v>398462.4</v>
      </c>
      <c r="K23" s="9">
        <v>565805.8848</v>
      </c>
      <c r="L23" s="9">
        <v>184295.2</v>
      </c>
      <c r="M23" s="9">
        <v>107348.1</v>
      </c>
      <c r="N23" s="17">
        <v>26580520</v>
      </c>
      <c r="O23" s="11">
        <v>16843</v>
      </c>
    </row>
    <row r="24" spans="1:26" x14ac:dyDescent="0.25">
      <c r="A24" s="1">
        <v>2020</v>
      </c>
      <c r="B24" s="21">
        <v>3839394.4169999999</v>
      </c>
      <c r="C24" s="9">
        <v>19856674.5</v>
      </c>
      <c r="D24" s="22">
        <v>11872014</v>
      </c>
      <c r="E24" s="17">
        <v>2765564</v>
      </c>
      <c r="F24" s="9">
        <v>126244</v>
      </c>
      <c r="G24" s="13">
        <v>69550.3</v>
      </c>
      <c r="H24" s="9">
        <v>66739526</v>
      </c>
      <c r="I24" s="8">
        <v>39</v>
      </c>
      <c r="J24" s="17">
        <v>427329.33739999996</v>
      </c>
      <c r="K24" s="9">
        <v>626603.38839999994</v>
      </c>
      <c r="L24" s="9">
        <v>135211</v>
      </c>
      <c r="M24" s="9">
        <v>102899.2</v>
      </c>
      <c r="N24" s="17">
        <v>30364225</v>
      </c>
      <c r="O24" s="11">
        <v>17841</v>
      </c>
    </row>
    <row r="25" spans="1:26" x14ac:dyDescent="0.25">
      <c r="A25" s="1">
        <v>2021</v>
      </c>
      <c r="B25" s="21">
        <v>4868342.125</v>
      </c>
      <c r="C25" s="9">
        <v>23323000</v>
      </c>
      <c r="D25" s="22">
        <v>13479555</v>
      </c>
      <c r="E25" s="9">
        <v>6925016</v>
      </c>
      <c r="F25" s="9">
        <v>103800</v>
      </c>
      <c r="G25" s="13">
        <v>70817.899999999994</v>
      </c>
      <c r="H25" s="9">
        <v>71721306</v>
      </c>
      <c r="I25" s="8">
        <v>40.5</v>
      </c>
      <c r="J25" s="9">
        <v>460696.31449999998</v>
      </c>
      <c r="K25" s="9">
        <v>795297</v>
      </c>
      <c r="L25" s="9">
        <v>205600</v>
      </c>
      <c r="M25" s="9">
        <v>129000</v>
      </c>
      <c r="N25" s="9">
        <v>37955281</v>
      </c>
      <c r="O25" s="23">
        <v>18029</v>
      </c>
    </row>
    <row r="26" spans="1:26" ht="15.75" thickBot="1" x14ac:dyDescent="0.3">
      <c r="A26" s="1">
        <v>2022</v>
      </c>
      <c r="B26" s="35">
        <v>5082549.2</v>
      </c>
      <c r="C26" s="36">
        <v>26236000</v>
      </c>
      <c r="D26" s="36">
        <v>1577107</v>
      </c>
      <c r="E26" s="36">
        <v>7686767</v>
      </c>
      <c r="F26" s="36">
        <v>115425</v>
      </c>
      <c r="G26" s="36">
        <v>78324.5</v>
      </c>
      <c r="H26" s="36">
        <v>79897534</v>
      </c>
      <c r="I26" s="36">
        <v>38.4</v>
      </c>
      <c r="J26" s="36">
        <v>1378900</v>
      </c>
      <c r="K26" s="36">
        <v>898685.6</v>
      </c>
      <c r="L26" s="36">
        <v>295500</v>
      </c>
      <c r="M26" s="36">
        <v>133000</v>
      </c>
      <c r="N26" s="36">
        <v>42471959</v>
      </c>
      <c r="O26" s="37">
        <v>18714</v>
      </c>
    </row>
    <row r="27" spans="1:26" s="19" customFormat="1" ht="19.5" customHeight="1" x14ac:dyDescent="0.25">
      <c r="A27" s="46" t="s">
        <v>41</v>
      </c>
      <c r="B27" s="26" t="s">
        <v>3</v>
      </c>
      <c r="C27" s="26" t="s">
        <v>4</v>
      </c>
      <c r="D27" s="26" t="s">
        <v>4</v>
      </c>
      <c r="E27" s="26" t="s">
        <v>4</v>
      </c>
      <c r="F27" s="26" t="s">
        <v>4</v>
      </c>
      <c r="G27" s="26" t="s">
        <v>4</v>
      </c>
      <c r="H27" s="26" t="s">
        <v>4</v>
      </c>
      <c r="I27" s="26" t="s">
        <v>4</v>
      </c>
      <c r="J27" s="26" t="s">
        <v>4</v>
      </c>
      <c r="K27" s="26" t="s">
        <v>4</v>
      </c>
      <c r="L27" s="26" t="s">
        <v>4</v>
      </c>
      <c r="M27" s="26" t="s">
        <v>4</v>
      </c>
      <c r="N27" s="26" t="s">
        <v>4</v>
      </c>
      <c r="O27" s="27" t="s">
        <v>4</v>
      </c>
      <c r="P27"/>
      <c r="Q27"/>
      <c r="R27"/>
      <c r="S27"/>
      <c r="T27"/>
      <c r="U27"/>
      <c r="V27"/>
      <c r="W27"/>
      <c r="X27"/>
      <c r="Y27"/>
      <c r="Z27"/>
    </row>
    <row r="28" spans="1:26" ht="15" customHeight="1" x14ac:dyDescent="0.25">
      <c r="A28" s="47"/>
      <c r="B28" s="28" t="s">
        <v>4</v>
      </c>
      <c r="C28" s="29"/>
      <c r="D28" s="28" t="s">
        <v>4</v>
      </c>
      <c r="E28" s="28" t="s">
        <v>4</v>
      </c>
      <c r="F28" s="28" t="s">
        <v>4</v>
      </c>
      <c r="G28" s="28" t="s">
        <v>4</v>
      </c>
      <c r="H28" s="29"/>
      <c r="I28" s="29"/>
      <c r="J28" s="29"/>
      <c r="K28" s="28" t="s">
        <v>4</v>
      </c>
      <c r="L28" s="28" t="s">
        <v>4</v>
      </c>
      <c r="M28" s="28" t="s">
        <v>4</v>
      </c>
      <c r="N28" s="29"/>
      <c r="O28" s="30"/>
    </row>
    <row r="29" spans="1:26" ht="15.75" thickBot="1" x14ac:dyDescent="0.3">
      <c r="A29" s="48"/>
      <c r="B29" s="25"/>
      <c r="C29" s="25"/>
      <c r="D29" s="31" t="s">
        <v>4</v>
      </c>
      <c r="E29" s="25"/>
      <c r="F29" s="25"/>
      <c r="G29" s="31" t="s">
        <v>4</v>
      </c>
      <c r="H29" s="25"/>
      <c r="I29" s="25"/>
      <c r="J29" s="25"/>
      <c r="K29" s="25"/>
      <c r="L29" s="25"/>
      <c r="M29" s="31" t="s">
        <v>4</v>
      </c>
      <c r="N29" s="25"/>
      <c r="O29" s="32"/>
    </row>
    <row r="31" spans="1:26" ht="18" x14ac:dyDescent="0.35">
      <c r="B31" t="s">
        <v>43</v>
      </c>
      <c r="J31" s="1"/>
      <c r="K31" s="1"/>
      <c r="L31" s="1"/>
      <c r="M31" s="1"/>
    </row>
    <row r="32" spans="1:26" ht="18" x14ac:dyDescent="0.35">
      <c r="B32" t="s">
        <v>39</v>
      </c>
      <c r="G32" s="24"/>
    </row>
    <row r="33" spans="2:2" ht="18" x14ac:dyDescent="0.35">
      <c r="B33" t="s">
        <v>25</v>
      </c>
    </row>
    <row r="34" spans="2:2" ht="18" x14ac:dyDescent="0.35">
      <c r="B34" t="s">
        <v>35</v>
      </c>
    </row>
    <row r="35" spans="2:2" ht="18" x14ac:dyDescent="0.35">
      <c r="B35" t="s">
        <v>26</v>
      </c>
    </row>
    <row r="36" spans="2:2" ht="18" x14ac:dyDescent="0.35">
      <c r="B36" t="s">
        <v>27</v>
      </c>
    </row>
    <row r="37" spans="2:2" ht="18" x14ac:dyDescent="0.35">
      <c r="B37" t="s">
        <v>28</v>
      </c>
    </row>
    <row r="38" spans="2:2" ht="18" x14ac:dyDescent="0.35">
      <c r="B38" t="s">
        <v>38</v>
      </c>
    </row>
    <row r="39" spans="2:2" ht="18" x14ac:dyDescent="0.35">
      <c r="B39" t="s">
        <v>29</v>
      </c>
    </row>
    <row r="40" spans="2:2" ht="18" x14ac:dyDescent="0.35">
      <c r="B40" t="s">
        <v>30</v>
      </c>
    </row>
    <row r="41" spans="2:2" ht="18" x14ac:dyDescent="0.35">
      <c r="B41" t="s">
        <v>31</v>
      </c>
    </row>
    <row r="42" spans="2:2" ht="18" x14ac:dyDescent="0.35">
      <c r="B42" t="s">
        <v>32</v>
      </c>
    </row>
    <row r="43" spans="2:2" ht="18" x14ac:dyDescent="0.35">
      <c r="B43" t="s">
        <v>37</v>
      </c>
    </row>
    <row r="44" spans="2:2" ht="18" x14ac:dyDescent="0.35">
      <c r="B44" t="s">
        <v>40</v>
      </c>
    </row>
  </sheetData>
  <mergeCells count="1">
    <mergeCell ref="A27:A29"/>
  </mergeCells>
  <hyperlinks>
    <hyperlink ref="C27" r:id="rId1" display="Ссылка на данные"/>
    <hyperlink ref="G27" r:id="rId2" display="https://www.gks.ru/bgd/regl/B07_36/IssWWW.exe/Stg/d01/03-04.htm"/>
    <hyperlink ref="B27" r:id="rId3" display="https://www.gks.ru/bgd/regl/B11_14p/IssWWW.exe/Stg/d03/24-01.htm"/>
    <hyperlink ref="B28" r:id="rId4" display="https://rosstat.gov.ru/storage/mediabank/Invest_sub.xlsx"/>
    <hyperlink ref="D28" r:id="rId5" display="https://mosstat.gks.ru/storage/mediabank/Ежегодник_2014.pdf"/>
    <hyperlink ref="D29" r:id="rId6" display="https://mosstat.gks.ru/storage/mediabank/Динамика%20денежных%20доходов%20населения%20г.%20Москвы%20за%202014-2021%20гг..xlsx"/>
    <hyperlink ref="G28" r:id="rId7" display="https://rosstat.gov.ru/storage/mediabank/05-05.xls"/>
    <hyperlink ref="G29" r:id="rId8" display="https://rosstat.gov.ru/storage/mediabank/05-05_2017-2021.xls"/>
    <hyperlink ref="I27" r:id="rId9" display="https://mosstat.gks.ru/storage/mediabank/st_izn_of(29).xlsx"/>
    <hyperlink ref="K28" r:id="rId10" display="https://rosstat.gov.ru/storage/mediabank/innov-3.xls"/>
    <hyperlink ref="J27" r:id="rId11" display="https://rosstat.gov.ru/storage/mediabank/nauka-5.xlsx"/>
    <hyperlink ref="L28" r:id="rId12" display="https://mosstat.gks.ru/storage/mediabank/ZiiqV8YR/Товарная%20структура%20экспорта%20и%20импорта%20г.%20Москвы%20за%202016-2020%20гг..docx"/>
    <hyperlink ref="M29" r:id="rId13" display="https://mosstat.gks.ru/storage/mediabank/ZiiqV8YR/Товарная%20структура%20экспорта%20и%20импорта%20г.%20Москвы%20за%202016-2020%20гг..docx"/>
    <hyperlink ref="O27" r:id="rId14" display="https://data.mos.ru/opendata/dinamika-izmeneniya-velichiny-projitochnogo-minimuma"/>
    <hyperlink ref="H27" r:id="rId15"/>
    <hyperlink ref="K27" r:id="rId16" display="http://www.m-economy.ru/art.php?nArtId=3778"/>
    <hyperlink ref="M28" r:id="rId17" display="https://istmat.org/files/uploads/54000/moskovskiy_statisticheskiy_ezhegodnik_2018.pdf"/>
    <hyperlink ref="L27" r:id="rId18" display="https://mosstat.gks.ru/storage/mediabank/Ежегодник_2014.pdf"/>
    <hyperlink ref="M27" r:id="rId19" display="https://mosstat.gks.ru/storage/mediabank/Ежегодник_2014.pdf"/>
    <hyperlink ref="N27" r:id="rId20" display="https://www.asv.org.ru/agency/statistics?group=&amp;regions=45000&amp;year=2005,2021"/>
    <hyperlink ref="F27" r:id="rId21" display="https://ehd.moscow/index.php?id_src=355&amp;id_ind=2312&amp;id_tab=1&amp;action=show_details_open&amp;show=inds&amp;show_full=1&amp;exist=1&amp;source=-9993&amp;id_root[0]=355_355&amp;id_root[1]=355_2312"/>
    <hyperlink ref="F28" r:id="rId22" display="https://rosstat.gov.ru/folder/210/document/13204"/>
    <hyperlink ref="D27" r:id="rId23"/>
    <hyperlink ref="E28" r:id="rId24"/>
    <hyperlink ref="E27" r:id="rId25" display="https://istmat.org/files/uploads/53999/moskovskiy_statisticheskiy_ezhegodnik_2010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Титульник</vt:lpstr>
      <vt:lpstr>Описание факторов</vt:lpstr>
      <vt:lpstr>АД_корреляция</vt:lpstr>
      <vt:lpstr>АД_регрессия.1</vt:lpstr>
      <vt:lpstr>АД_регрессия.2</vt:lpstr>
      <vt:lpstr>АД_регрессия.3</vt:lpstr>
      <vt:lpstr>Исходные данные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COUGAR</dc:creator>
  <cp:lastModifiedBy>COUGAR</cp:lastModifiedBy>
  <dcterms:created xsi:type="dcterms:W3CDTF">2023-02-19T10:13:15Z</dcterms:created>
  <dcterms:modified xsi:type="dcterms:W3CDTF">2023-03-27T08:21:39Z</dcterms:modified>
</cp:coreProperties>
</file>