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4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5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7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8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22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23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24.xml" ContentType="application/vnd.openxmlformats-officedocument.drawing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25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drawings/drawing26.xml" ContentType="application/vnd.openxmlformats-officedocument.drawing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27.xml" ContentType="application/vnd.openxmlformats-officedocument.drawing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drawings/drawing28.xml" ContentType="application/vnd.openxmlformats-officedocument.drawing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drawings/drawing29.xml" ContentType="application/vnd.openxmlformats-officedocument.drawing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drawings/drawing30.xml" ContentType="application/vnd.openxmlformats-officedocument.drawing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drawings/drawing31.xml" ContentType="application/vnd.openxmlformats-officedocument.drawing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drawings/drawing32.xml" ContentType="application/vnd.openxmlformats-officedocument.drawing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drawings/drawing33.xml" ContentType="application/vnd.openxmlformats-officedocument.drawing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UGAR\Desktop\"/>
    </mc:Choice>
  </mc:AlternateContent>
  <bookViews>
    <workbookView xWindow="0" yWindow="0" windowWidth="23040" windowHeight="9195" tabRatio="737"/>
  </bookViews>
  <sheets>
    <sheet name="Титульник" sheetId="2" r:id="rId1"/>
    <sheet name="Описание факторов" sheetId="3" r:id="rId2"/>
    <sheet name="Исходные данные" sheetId="1" r:id="rId3"/>
    <sheet name="Проверка на идентификацию" sheetId="77" r:id="rId4"/>
    <sheet name="АД_Регр_1_без_х2" sheetId="46" r:id="rId5"/>
    <sheet name="АД_Регр_1" sheetId="45" r:id="rId6"/>
    <sheet name="АД_Регр_Н_2" sheetId="47" r:id="rId7"/>
    <sheet name="АД_Регр_Н_2_без_х1" sheetId="48" r:id="rId8"/>
    <sheet name="Регр_2_без_х1_х8" sheetId="50" r:id="rId9"/>
    <sheet name="Регр_2_без_х1_х2_х8" sheetId="51" r:id="rId10"/>
    <sheet name="Регр_2_без_х1_х2_х6_х8" sheetId="52" r:id="rId11"/>
    <sheet name="Регр_2_без_х1_х2_х6_х8_х9" sheetId="53" r:id="rId12"/>
    <sheet name="Регр_2_без_х1_х2_х3_х6_х8_х9" sheetId="54" r:id="rId13"/>
    <sheet name="Регр_2_без_х1_х2_х3_х6_х7_х8_х9" sheetId="55" r:id="rId14"/>
    <sheet name="Регр_3" sheetId="56" r:id="rId15"/>
    <sheet name="Регр_3_без_х6" sheetId="57" r:id="rId16"/>
    <sheet name="Регр_3_без_х6_х11" sheetId="58" r:id="rId17"/>
    <sheet name="Регр_3_х4_х5_х10_х11" sheetId="59" r:id="rId18"/>
    <sheet name="Регр_3_х5_х10_х11" sheetId="60" r:id="rId19"/>
    <sheet name="Регр_3_х5_х10" sheetId="62" r:id="rId20"/>
    <sheet name="НЕЗАВИС" sheetId="4" r:id="rId21"/>
    <sheet name="РЕКУРС" sheetId="76" r:id="rId22"/>
    <sheet name="АД_Регр_Р_2" sheetId="63" r:id="rId23"/>
    <sheet name="АД_Регр_Р_2_без_x8" sheetId="64" r:id="rId24"/>
    <sheet name="АД_Регр_Р_2_без_x8_x3" sheetId="65" r:id="rId25"/>
    <sheet name="АД_Регр_Р_2_без_x8_x3_x4" sheetId="66" r:id="rId26"/>
    <sheet name="АД_Регр_Р_2_без_x8_x3_x4_x7" sheetId="67" r:id="rId27"/>
    <sheet name="АД_Регр_Р_2_без_x8_x3_x4_x7_x6" sheetId="68" r:id="rId28"/>
    <sheet name="АД_Регр_Р_2_без_x8x3x4x7x6x9" sheetId="69" r:id="rId29"/>
    <sheet name="АД_Регр_Р_2_без_x8x3x4x7x6x9_2" sheetId="70" r:id="rId30"/>
    <sheet name="АД_Регр_Р_3" sheetId="71" r:id="rId31"/>
    <sheet name="АД_Регр_Р_3_без x11" sheetId="72" r:id="rId32"/>
    <sheet name="АД_Регр_Р_3_без x11_2" sheetId="73" r:id="rId33"/>
    <sheet name="АД_Регр_Р_3_без x11_3" sheetId="74" r:id="rId34"/>
    <sheet name="АД_Регр_Р_3_без y2" sheetId="75" r:id="rId35"/>
    <sheet name="ОДНОВР" sheetId="15" r:id="rId36"/>
  </sheets>
  <definedNames>
    <definedName name="solver_eng" localSheetId="20" hidden="1">1</definedName>
    <definedName name="solver_neg" localSheetId="20" hidden="1">1</definedName>
    <definedName name="solver_num" localSheetId="20" hidden="1">0</definedName>
    <definedName name="solver_opt" localSheetId="20" hidden="1">НЕЗАВИС!$KP$2</definedName>
    <definedName name="solver_typ" localSheetId="20" hidden="1">1</definedName>
    <definedName name="solver_val" localSheetId="20" hidden="1">0</definedName>
    <definedName name="solver_ver" localSheetId="2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76" l="1"/>
  <c r="U108" i="76"/>
  <c r="Z108" i="76"/>
</calcChain>
</file>

<file path=xl/sharedStrings.xml><?xml version="1.0" encoding="utf-8"?>
<sst xmlns="http://schemas.openxmlformats.org/spreadsheetml/2006/main" count="1846" uniqueCount="201">
  <si>
    <t>cсылка</t>
  </si>
  <si>
    <t>ссылка</t>
  </si>
  <si>
    <t>Задача исследования</t>
  </si>
  <si>
    <t xml:space="preserve">Состав группы </t>
  </si>
  <si>
    <t xml:space="preserve"> </t>
  </si>
  <si>
    <t>провести обработку и анализ данных с использованием эконометрических моделей</t>
  </si>
  <si>
    <t>Тема  №11: Построение и оценивание параметров систем уравнений (систем с раздельными уравнениями, рекурсивными уравнениями, одновременными уравнениями, включая проверку идентификации, выбор метода оценивания: МНК, КМНК, ДМНК).</t>
  </si>
  <si>
    <t>Баннов Егор</t>
  </si>
  <si>
    <t>Кондрашин Тимофей</t>
  </si>
  <si>
    <t>Тюлюкин Денис</t>
  </si>
  <si>
    <t>Халфеев Тимур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</si>
  <si>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сумма доходов населения за год,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</si>
  <si>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прямые иностранные инвестиции,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</si>
  <si>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среднегодовая численности занятых, тыс чел.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</si>
  <si>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- стоимость основных фондов, млн. руб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</si>
  <si>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 затраты на научные исследования и разработки,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</si>
  <si>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- объём инновационных товаров работ услуг,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</si>
  <si>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экспорт,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</si>
  <si>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импорт, млн. USD</t>
    </r>
  </si>
  <si>
    <r>
      <rPr>
        <b/>
        <sz val="11"/>
        <color theme="1"/>
        <rFont val="Calibri"/>
        <family val="2"/>
        <charset val="204"/>
        <scheme val="minor"/>
      </rPr>
      <t>Преподаватель</t>
    </r>
    <r>
      <rPr>
        <sz val="11"/>
        <color theme="1"/>
        <rFont val="Calibri"/>
        <family val="2"/>
        <charset val="204"/>
        <scheme val="minor"/>
      </rPr>
      <t>: Царькова Н.И.</t>
    </r>
  </si>
  <si>
    <r>
      <rPr>
        <b/>
        <sz val="11"/>
        <color theme="1"/>
        <rFont val="Calibri"/>
        <family val="2"/>
        <charset val="204"/>
        <scheme val="minor"/>
      </rPr>
      <t>Номер группы</t>
    </r>
    <r>
      <rPr>
        <sz val="11"/>
        <color theme="1"/>
        <rFont val="Calibri"/>
        <family val="2"/>
        <charset val="204"/>
        <scheme val="minor"/>
      </rPr>
      <t>: 211-365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</si>
  <si>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финансовый результат деятельности (чистая прибыль)</t>
    </r>
  </si>
  <si>
    <t>проверить адекватность разработанных модели путем прогнозирования валового регионального продукта (ВРП), инвестиций, дохода населения г. Москвы от следующих факторов: финансовый результат деятельности (прибыль), прямые иностранные инвестиции, среднегодовая численность занятых, стоимость основных фондов, степень износа основных фондов, затраты на научные исследования и разработки, объем инновационных товаров, работ и услуг, экспорт, импорт, сумма остатков вкладов на счетах в Банке России, прожиточный минимум.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</si>
  <si>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- сумма остатков вкладов на счетах в Банке России, млн.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</si>
  <si>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- степень износа основных фондов, %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</si>
  <si>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валовой региональный продукт (ВРП), млн.руб.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</si>
  <si>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11 </t>
    </r>
    <r>
      <rPr>
        <sz val="11"/>
        <color theme="1"/>
        <rFont val="Calibri"/>
        <family val="2"/>
        <charset val="204"/>
        <scheme val="minor"/>
      </rPr>
      <t>- прожиточный минимум в регионе РФ (г. Москва), тыс.руб.</t>
    </r>
  </si>
  <si>
    <t>Источники данных</t>
  </si>
  <si>
    <t>Год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</si>
  <si>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инвестиции в основной капитал, млн руб.</t>
    </r>
  </si>
  <si>
    <t>y1</t>
  </si>
  <si>
    <t>x1</t>
  </si>
  <si>
    <t>x2</t>
  </si>
  <si>
    <t>y2</t>
  </si>
  <si>
    <t>y3</t>
  </si>
  <si>
    <t>x3</t>
  </si>
  <si>
    <t>x4</t>
  </si>
  <si>
    <t>x5</t>
  </si>
  <si>
    <t>x6</t>
  </si>
  <si>
    <t>x7</t>
  </si>
  <si>
    <t>x8</t>
  </si>
  <si>
    <t>x9</t>
  </si>
  <si>
    <t>Первое уравнение</t>
  </si>
  <si>
    <t>Второе уравнение</t>
  </si>
  <si>
    <t>x10</t>
  </si>
  <si>
    <t>x11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</si>
  <si>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</si>
  <si>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</si>
  <si>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</si>
  <si>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</si>
  <si>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</si>
  <si>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</si>
  <si>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</si>
  <si>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</si>
  <si>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</si>
  <si>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</si>
  <si>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</si>
  <si>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</si>
  <si>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</si>
  <si>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</si>
  <si>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</si>
  <si>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</si>
  <si>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</si>
  <si>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</si>
  <si>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</si>
  <si>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</si>
  <si>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</si>
  <si>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</si>
  <si>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</si>
  <si>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</si>
  <si>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</si>
  <si>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</si>
  <si>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y1</t>
  </si>
  <si>
    <t>Остатки</t>
  </si>
  <si>
    <t>Стандартные остатки</t>
  </si>
  <si>
    <t>ВЫВОД ВЕРОЯТНОСТИ</t>
  </si>
  <si>
    <t>Персентиль</t>
  </si>
  <si>
    <t>Третье уравнение</t>
  </si>
  <si>
    <t>Предсказанное y2</t>
  </si>
  <si>
    <t>Предсказанное y3</t>
  </si>
  <si>
    <t>Исключим х4</t>
  </si>
  <si>
    <r>
      <t>y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</si>
  <si>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</si>
  <si>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</si>
  <si>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</si>
  <si>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</si>
  <si>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</si>
  <si>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</si>
  <si>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</si>
  <si>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</si>
  <si>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7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</si>
  <si>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8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</si>
  <si>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9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</si>
  <si>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10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</si>
  <si>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11</t>
    </r>
  </si>
  <si>
    <t>Исключим х2</t>
  </si>
  <si>
    <t>Исключим х1</t>
  </si>
  <si>
    <t>Исключим х8</t>
  </si>
  <si>
    <t>Второе уравнение без х1</t>
  </si>
  <si>
    <t>Второе уравнение без х1 х8</t>
  </si>
  <si>
    <t>Второе уравнение без х1 x2 х8</t>
  </si>
  <si>
    <t>Исключим х6</t>
  </si>
  <si>
    <t>Второе уравнение без х1 x2 х6 х8</t>
  </si>
  <si>
    <t>Исключим х3</t>
  </si>
  <si>
    <t>Исключим х9</t>
  </si>
  <si>
    <t>Второе уравнение без х1 x2 х6 х8 х9</t>
  </si>
  <si>
    <t>Второе уравнение без х1 x2 х3 х6 х8 х9</t>
  </si>
  <si>
    <t>Исключим х7</t>
  </si>
  <si>
    <t>Второе уравнение без х1 x2 х3 х6 х7 х8 х9</t>
  </si>
  <si>
    <t>Исключим х11</t>
  </si>
  <si>
    <t>Третье уравнение без х6</t>
  </si>
  <si>
    <t>Исключим все факторы, кроме х4 х5 х10 х11</t>
  </si>
  <si>
    <t>Третье уравнение х4 х5 х10 х11</t>
  </si>
  <si>
    <t>Третье уравнение х5 х10 х11</t>
  </si>
  <si>
    <t>Третье уравнение х5 х10</t>
  </si>
  <si>
    <t>Третье уравнение без y2</t>
  </si>
  <si>
    <t>Третье уравнение без x11_3</t>
  </si>
  <si>
    <t>Третье уравнение без x11_2</t>
  </si>
  <si>
    <t>Третье уравнение без x11</t>
  </si>
  <si>
    <t>Второе уравнение без x8_x3_x4_x7_x6_x9</t>
  </si>
  <si>
    <t>Второе уравнение без x8_x3_x4_x7_x6</t>
  </si>
  <si>
    <t>Второе уравнение без x8_x3_x4_x7</t>
  </si>
  <si>
    <t>Второе уравнение без x8_x3_x4</t>
  </si>
  <si>
    <t>Второе уравнение без x8_x3</t>
  </si>
  <si>
    <t>Второе уравнение без x8</t>
  </si>
  <si>
    <t>На данном этапе проверим нашу систему на идентифицируемость.</t>
  </si>
  <si>
    <t>Возможны следующие ситуации:</t>
  </si>
  <si>
    <r>
      <t>1) Структурные коэффициенты однозначно выражаются через коэффициенты приведенной формы модели. В этом случае структурную модель называют </t>
    </r>
    <r>
      <rPr>
        <b/>
        <sz val="11"/>
        <rFont val="Calibri"/>
        <family val="2"/>
        <charset val="204"/>
        <scheme val="minor"/>
      </rPr>
      <t>точно идентифицируемой</t>
    </r>
    <r>
      <rPr>
        <sz val="11"/>
        <rFont val="Calibri"/>
        <family val="2"/>
        <charset val="204"/>
        <scheme val="minor"/>
      </rPr>
      <t>.</t>
    </r>
  </si>
  <si>
    <r>
      <t>2) Некоторые из структурных коэффициентов не выражаются через коэффициенты приведенной формы модели. Такую структурную модель называют </t>
    </r>
    <r>
      <rPr>
        <b/>
        <sz val="11"/>
        <rFont val="Calibri"/>
        <family val="2"/>
        <charset val="204"/>
        <scheme val="minor"/>
      </rPr>
      <t>неидентифицируемой</t>
    </r>
    <r>
      <rPr>
        <sz val="11"/>
        <rFont val="Calibri"/>
        <family val="2"/>
        <charset val="204"/>
        <scheme val="minor"/>
      </rPr>
      <t>.</t>
    </r>
  </si>
  <si>
    <r>
      <t xml:space="preserve">3) Структурные коэффициенты неоднозначно выражаются через коэффициенты приведенной формы модели. Тогда структурную модель называют </t>
    </r>
    <r>
      <rPr>
        <b/>
        <sz val="11"/>
        <rFont val="Calibri"/>
        <family val="2"/>
        <charset val="204"/>
        <scheme val="minor"/>
      </rPr>
      <t>сверхидентифицируемой</t>
    </r>
    <r>
      <rPr>
        <sz val="11"/>
        <rFont val="Calibri"/>
        <family val="2"/>
        <charset val="204"/>
        <scheme val="minor"/>
      </rPr>
      <t>.</t>
    </r>
  </si>
  <si>
    <t>Если обозначить число эндогенных переменных в i-м уравнении системы через H , а число экзогенных (предопределенных) переменных, которые содержатся в системе, но не входят в данное уравнение, — через D , то условие идентифицируемости модели может быть записано в виде следующего счетного правила:</t>
  </si>
  <si>
    <t>D + 1 = H</t>
  </si>
  <si>
    <t>уравнение идентифицируемо</t>
  </si>
  <si>
    <t>D + 1 &lt; H</t>
  </si>
  <si>
    <t>уравнение неидентифицируемо</t>
  </si>
  <si>
    <t>D + 1 &gt; H</t>
  </si>
  <si>
    <t>уравнение сверхидентифицируемо</t>
  </si>
  <si>
    <t>Модель представляет собой систему одновременных уравнений. Она включает в себя: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</si>
  <si>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</si>
  <si>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: эндогенные переменные</t>
  </si>
  <si>
    <r>
      <t>x</t>
    </r>
    <r>
      <rPr>
        <vertAlign val="subscript"/>
        <sz val="8"/>
        <rFont val="Arial"/>
        <family val="2"/>
        <charset val="204"/>
      </rPr>
      <t>1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2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3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4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5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6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7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8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9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10</t>
    </r>
    <r>
      <rPr>
        <sz val="11"/>
        <rFont val="Arial"/>
        <family val="2"/>
        <charset val="204"/>
      </rPr>
      <t>, x</t>
    </r>
    <r>
      <rPr>
        <vertAlign val="subscript"/>
        <sz val="8"/>
        <rFont val="Arial"/>
        <family val="2"/>
        <charset val="204"/>
      </rPr>
      <t>11</t>
    </r>
  </si>
  <si>
    <t>: экзогенные переменные</t>
  </si>
  <si>
    <t>Проверим каждое уравнение модели на идентификацию.</t>
  </si>
  <si>
    <t>Первое уравнение:</t>
  </si>
  <si>
    <r>
      <t>y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8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= b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8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+b</t>
    </r>
    <r>
      <rPr>
        <vertAlign val="subscript"/>
        <sz val="11"/>
        <rFont val="Calibri"/>
        <family val="2"/>
        <charset val="204"/>
        <scheme val="minor"/>
      </rPr>
      <t>12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 xml:space="preserve">2 </t>
    </r>
    <r>
      <rPr>
        <sz val="11"/>
        <rFont val="Calibri"/>
        <family val="2"/>
        <charset val="204"/>
        <scheme val="minor"/>
      </rPr>
      <t>+ Ɛ</t>
    </r>
    <r>
      <rPr>
        <vertAlign val="subscript"/>
        <sz val="11"/>
        <rFont val="Calibri"/>
        <family val="2"/>
        <charset val="204"/>
        <scheme val="minor"/>
      </rPr>
      <t>1</t>
    </r>
  </si>
  <si>
    <r>
      <t>1 эндогенная переменная: 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</si>
  <si>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H = 1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</si>
  <si>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предопределенные переменные (экзогенные)</t>
    </r>
  </si>
  <si>
    <t>D = 11-2 = 9</t>
  </si>
  <si>
    <t>Уравнение сверхидентифицируемо</t>
  </si>
  <si>
    <t>Второе уравнение:</t>
  </si>
  <si>
    <r>
      <t>y</t>
    </r>
    <r>
      <rPr>
        <vertAlign val="subscript"/>
        <sz val="11"/>
        <rFont val="Calibri"/>
        <family val="2"/>
        <charset val="204"/>
        <scheme val="minor"/>
      </rPr>
      <t xml:space="preserve">2 </t>
    </r>
    <r>
      <rPr>
        <sz val="11"/>
        <rFont val="Calibri"/>
        <family val="2"/>
        <charset val="204"/>
        <scheme val="minor"/>
      </rPr>
      <t>= a</t>
    </r>
    <r>
      <rPr>
        <vertAlign val="subscript"/>
        <sz val="11"/>
        <rFont val="Calibri"/>
        <family val="2"/>
        <charset val="204"/>
        <scheme val="minor"/>
      </rPr>
      <t>21</t>
    </r>
    <r>
      <rPr>
        <sz val="11"/>
        <rFont val="Calibri"/>
        <family val="2"/>
        <charset val="204"/>
        <scheme val="minor"/>
      </rPr>
      <t>*y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23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24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25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26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27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7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28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8</t>
    </r>
    <r>
      <rPr>
        <sz val="11"/>
        <rFont val="Calibri"/>
        <family val="2"/>
        <charset val="204"/>
        <scheme val="minor"/>
      </rPr>
      <t xml:space="preserve"> - b</t>
    </r>
    <r>
      <rPr>
        <vertAlign val="subscript"/>
        <sz val="11"/>
        <rFont val="Calibri"/>
        <family val="2"/>
        <charset val="204"/>
        <scheme val="minor"/>
      </rPr>
      <t>29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 xml:space="preserve">9 </t>
    </r>
    <r>
      <rPr>
        <sz val="11"/>
        <rFont val="Calibri"/>
        <family val="2"/>
        <charset val="204"/>
        <scheme val="minor"/>
      </rPr>
      <t>+ Ɛ</t>
    </r>
    <r>
      <rPr>
        <vertAlign val="subscript"/>
        <sz val="11"/>
        <rFont val="Calibri"/>
        <family val="2"/>
        <charset val="204"/>
        <scheme val="minor"/>
      </rPr>
      <t>2</t>
    </r>
  </si>
  <si>
    <r>
      <t>2 эндогенные переменные: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и 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</si>
  <si>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H = 2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</si>
  <si>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, x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предопределенные переменные (экзогенные)</t>
    </r>
  </si>
  <si>
    <t>D = 11-7 = 4</t>
  </si>
  <si>
    <t>Третье уравнение:</t>
  </si>
  <si>
    <r>
      <t>y</t>
    </r>
    <r>
      <rPr>
        <vertAlign val="subscript"/>
        <sz val="11"/>
        <rFont val="Calibri"/>
        <family val="2"/>
        <charset val="204"/>
        <scheme val="minor"/>
      </rPr>
      <t xml:space="preserve">3 </t>
    </r>
    <r>
      <rPr>
        <sz val="11"/>
        <rFont val="Calibri"/>
        <family val="2"/>
        <charset val="204"/>
        <scheme val="minor"/>
      </rPr>
      <t>= a</t>
    </r>
    <r>
      <rPr>
        <vertAlign val="subscript"/>
        <sz val="11"/>
        <rFont val="Calibri"/>
        <family val="2"/>
        <charset val="204"/>
        <scheme val="minor"/>
      </rPr>
      <t>31</t>
    </r>
    <r>
      <rPr>
        <sz val="11"/>
        <rFont val="Calibri"/>
        <family val="2"/>
        <charset val="204"/>
        <scheme val="minor"/>
      </rPr>
      <t>*y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310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10</t>
    </r>
    <r>
      <rPr>
        <sz val="11"/>
        <rFont val="Calibri"/>
        <family val="2"/>
        <charset val="204"/>
        <scheme val="minor"/>
      </rPr>
      <t xml:space="preserve"> + b</t>
    </r>
    <r>
      <rPr>
        <vertAlign val="subscript"/>
        <sz val="11"/>
        <rFont val="Calibri"/>
        <family val="2"/>
        <charset val="204"/>
        <scheme val="minor"/>
      </rPr>
      <t>311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 xml:space="preserve"> + Ɛ</t>
    </r>
    <r>
      <rPr>
        <vertAlign val="subscript"/>
        <sz val="11"/>
        <rFont val="Calibri"/>
        <family val="2"/>
        <charset val="204"/>
        <scheme val="minor"/>
      </rPr>
      <t>3</t>
    </r>
  </si>
  <si>
    <t>Проверка достаточного условия идентификации</t>
  </si>
  <si>
    <t>Матрица коэффициентов при перменных модели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</si>
  <si>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</si>
  <si>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</si>
  <si>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</si>
  <si>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</si>
  <si>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</si>
  <si>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</si>
  <si>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</si>
  <si>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</si>
  <si>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</si>
  <si>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</si>
  <si>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</si>
  <si>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</si>
  <si>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</si>
  <si>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11</t>
    </r>
  </si>
  <si>
    <t>1 ур-ие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</si>
  <si>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</si>
  <si>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12</t>
    </r>
  </si>
  <si>
    <t>2 ур-ие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</si>
  <si>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21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</si>
  <si>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23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</si>
  <si>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24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</si>
  <si>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25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</si>
  <si>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26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</si>
  <si>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27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</si>
  <si>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28</t>
    </r>
  </si>
  <si>
    <r>
      <rPr>
        <sz val="11"/>
        <color theme="1"/>
        <rFont val="Calibri"/>
        <family val="2"/>
        <charset val="204"/>
      </rPr>
      <t>­</t>
    </r>
    <r>
      <rPr>
        <sz val="11"/>
        <color theme="1"/>
        <rFont val="Calibri"/>
        <family val="2"/>
        <charset val="204"/>
        <scheme val="minor"/>
      </rPr>
      <t>b</t>
    </r>
    <r>
      <rPr>
        <vertAlign val="subscript"/>
        <sz val="11"/>
        <color theme="1"/>
        <rFont val="Calibri"/>
        <family val="2"/>
        <charset val="204"/>
        <scheme val="minor"/>
      </rPr>
      <t>29</t>
    </r>
  </si>
  <si>
    <t>3 ур-ие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</si>
  <si>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31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</si>
  <si>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310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</si>
  <si>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311</t>
    </r>
  </si>
  <si>
    <t>1 уравнение</t>
  </si>
  <si>
    <t>Ранг  матрицы равен 2</t>
  </si>
  <si>
    <t>Достаточное условие идентификации для данного уравнения выполняется.</t>
  </si>
  <si>
    <t>2 уравнение</t>
  </si>
  <si>
    <t>3 уравнение</t>
  </si>
  <si>
    <t>Вывод: все уравнения модели сверхидентифицируемы</t>
  </si>
  <si>
    <t>Так как модель сверхидентифицируема, то будем использовать двухшаговый МНК</t>
  </si>
  <si>
    <t>Приведенная форма модели в общем виде:</t>
  </si>
  <si>
    <r>
      <t>y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= A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12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+A</t>
    </r>
    <r>
      <rPr>
        <vertAlign val="subscript"/>
        <sz val="11"/>
        <rFont val="Calibri"/>
        <family val="2"/>
        <charset val="204"/>
        <scheme val="minor"/>
      </rPr>
      <t>13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14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15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16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17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7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18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8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19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9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110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10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111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 xml:space="preserve"> + U</t>
    </r>
    <r>
      <rPr>
        <vertAlign val="subscript"/>
        <sz val="1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</si>
  <si>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 xml:space="preserve"> = A</t>
    </r>
    <r>
      <rPr>
        <vertAlign val="subscript"/>
        <sz val="11"/>
        <rFont val="Calibri"/>
        <family val="2"/>
        <charset val="204"/>
        <scheme val="minor"/>
      </rPr>
      <t>21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22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+A</t>
    </r>
    <r>
      <rPr>
        <vertAlign val="subscript"/>
        <sz val="11"/>
        <rFont val="Calibri"/>
        <family val="2"/>
        <charset val="204"/>
        <scheme val="minor"/>
      </rPr>
      <t>23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24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25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26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27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7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28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8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29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9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210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10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211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 xml:space="preserve"> + U</t>
    </r>
    <r>
      <rPr>
        <vertAlign val="subscript"/>
        <sz val="1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</si>
  <si>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= A</t>
    </r>
    <r>
      <rPr>
        <vertAlign val="subscript"/>
        <sz val="11"/>
        <rFont val="Calibri"/>
        <family val="2"/>
        <charset val="204"/>
        <scheme val="minor"/>
      </rPr>
      <t>31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32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+A</t>
    </r>
    <r>
      <rPr>
        <vertAlign val="subscript"/>
        <sz val="11"/>
        <rFont val="Calibri"/>
        <family val="2"/>
        <charset val="204"/>
        <scheme val="minor"/>
      </rPr>
      <t>33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34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35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36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37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7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38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8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39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9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310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10</t>
    </r>
    <r>
      <rPr>
        <sz val="11"/>
        <rFont val="Calibri"/>
        <family val="2"/>
        <charset val="204"/>
        <scheme val="minor"/>
      </rPr>
      <t xml:space="preserve"> + A</t>
    </r>
    <r>
      <rPr>
        <vertAlign val="subscript"/>
        <sz val="11"/>
        <rFont val="Calibri"/>
        <family val="2"/>
        <charset val="204"/>
        <scheme val="minor"/>
      </rPr>
      <t>311</t>
    </r>
    <r>
      <rPr>
        <sz val="11"/>
        <rFont val="Calibri"/>
        <family val="2"/>
        <charset val="204"/>
        <scheme val="minor"/>
      </rPr>
      <t>*x</t>
    </r>
    <r>
      <rPr>
        <vertAlign val="subscript"/>
        <sz val="11"/>
        <rFont val="Calibri"/>
        <family val="2"/>
        <charset val="204"/>
        <scheme val="minor"/>
      </rPr>
      <t>11</t>
    </r>
    <r>
      <rPr>
        <sz val="11"/>
        <rFont val="Calibri"/>
        <family val="2"/>
        <charset val="204"/>
        <scheme val="minor"/>
      </rPr>
      <t xml:space="preserve"> + U</t>
    </r>
    <r>
      <rPr>
        <vertAlign val="subscript"/>
        <sz val="11"/>
        <rFont val="Calibri"/>
        <family val="2"/>
        <charset val="204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</si>
</sst>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1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1"/>
      <color rgb="FF20212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name val="Arial"/>
      <family val="2"/>
      <charset val="204"/>
    </font>
    <font>
      <vertAlign val="subscript"/>
      <sz val="8"/>
      <name val="Arial"/>
      <family val="2"/>
      <charset val="204"/>
    </font>
    <font>
      <vertAlign val="subscript"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vertAlign val="subscript"/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7">
    <xf numFmtId="0" fontId="0" fillId="0" borderId="0" xfId="0"/>
    <xf numFmtId="0" fontId="6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12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/>
    <xf numFmtId="0" fontId="8" fillId="0" borderId="12" xfId="0" applyFont="1" applyFill="1" applyBorder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3" fontId="9" fillId="6" borderId="19" xfId="0" applyNumberFormat="1" applyFont="1" applyFill="1" applyBorder="1" applyAlignment="1">
      <alignment horizontal="center" vertical="center"/>
    </xf>
    <xf numFmtId="43" fontId="9" fillId="6" borderId="20" xfId="0" applyNumberFormat="1" applyFont="1" applyFill="1" applyBorder="1" applyAlignment="1">
      <alignment horizontal="center" vertical="center"/>
    </xf>
    <xf numFmtId="43" fontId="9" fillId="6" borderId="21" xfId="0" applyNumberFormat="1" applyFont="1" applyFill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43" fontId="0" fillId="0" borderId="22" xfId="0" applyNumberFormat="1" applyBorder="1"/>
    <xf numFmtId="43" fontId="11" fillId="6" borderId="20" xfId="0" applyNumberFormat="1" applyFont="1" applyFill="1" applyBorder="1" applyAlignment="1">
      <alignment horizontal="center" vertical="center"/>
    </xf>
    <xf numFmtId="43" fontId="3" fillId="6" borderId="20" xfId="0" applyNumberFormat="1" applyFont="1" applyFill="1" applyBorder="1" applyAlignment="1">
      <alignment horizontal="center" vertical="center"/>
    </xf>
    <xf numFmtId="43" fontId="9" fillId="6" borderId="23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43" fontId="9" fillId="6" borderId="25" xfId="0" applyNumberFormat="1" applyFont="1" applyFill="1" applyBorder="1" applyAlignment="1">
      <alignment horizontal="center" vertical="center"/>
    </xf>
    <xf numFmtId="43" fontId="9" fillId="6" borderId="13" xfId="0" applyNumberFormat="1" applyFont="1" applyFill="1" applyBorder="1" applyAlignment="1">
      <alignment horizontal="center" vertical="center"/>
    </xf>
    <xf numFmtId="43" fontId="9" fillId="6" borderId="26" xfId="0" applyNumberFormat="1" applyFont="1" applyFill="1" applyBorder="1" applyAlignment="1">
      <alignment horizontal="center" vertical="center"/>
    </xf>
    <xf numFmtId="43" fontId="0" fillId="0" borderId="13" xfId="0" applyNumberFormat="1" applyBorder="1" applyAlignment="1">
      <alignment horizontal="center" vertical="center"/>
    </xf>
    <xf numFmtId="43" fontId="0" fillId="0" borderId="27" xfId="0" applyNumberFormat="1" applyBorder="1"/>
    <xf numFmtId="43" fontId="11" fillId="6" borderId="13" xfId="0" applyNumberFormat="1" applyFont="1" applyFill="1" applyBorder="1" applyAlignment="1">
      <alignment horizontal="center" vertical="center"/>
    </xf>
    <xf numFmtId="43" fontId="3" fillId="6" borderId="13" xfId="0" applyNumberFormat="1" applyFont="1" applyFill="1" applyBorder="1" applyAlignment="1">
      <alignment horizontal="center" vertical="center"/>
    </xf>
    <xf numFmtId="43" fontId="9" fillId="6" borderId="28" xfId="0" applyNumberFormat="1" applyFont="1" applyFill="1" applyBorder="1" applyAlignment="1">
      <alignment horizontal="center" vertical="center"/>
    </xf>
    <xf numFmtId="43" fontId="9" fillId="6" borderId="25" xfId="0" applyNumberFormat="1" applyFont="1" applyFill="1" applyBorder="1" applyAlignment="1">
      <alignment horizontal="center" vertical="center" shrinkToFit="1"/>
    </xf>
    <xf numFmtId="0" fontId="9" fillId="6" borderId="14" xfId="0" applyFont="1" applyFill="1" applyBorder="1" applyAlignment="1">
      <alignment horizontal="center" vertical="center"/>
    </xf>
    <xf numFmtId="43" fontId="9" fillId="6" borderId="29" xfId="0" applyNumberFormat="1" applyFont="1" applyFill="1" applyBorder="1" applyAlignment="1">
      <alignment horizontal="center" vertical="center"/>
    </xf>
    <xf numFmtId="43" fontId="9" fillId="6" borderId="30" xfId="0" applyNumberFormat="1" applyFont="1" applyFill="1" applyBorder="1" applyAlignment="1">
      <alignment horizontal="center" vertical="center"/>
    </xf>
    <xf numFmtId="43" fontId="9" fillId="6" borderId="31" xfId="0" applyNumberFormat="1" applyFont="1" applyFill="1" applyBorder="1" applyAlignment="1">
      <alignment horizontal="center" vertical="center"/>
    </xf>
    <xf numFmtId="43" fontId="0" fillId="0" borderId="30" xfId="0" applyNumberFormat="1" applyBorder="1" applyAlignment="1">
      <alignment horizontal="center" vertical="center"/>
    </xf>
    <xf numFmtId="43" fontId="0" fillId="0" borderId="32" xfId="0" applyNumberFormat="1" applyBorder="1"/>
    <xf numFmtId="43" fontId="11" fillId="6" borderId="30" xfId="0" applyNumberFormat="1" applyFont="1" applyFill="1" applyBorder="1" applyAlignment="1">
      <alignment horizontal="center" vertical="center"/>
    </xf>
    <xf numFmtId="43" fontId="3" fillId="6" borderId="30" xfId="0" applyNumberFormat="1" applyFont="1" applyFill="1" applyBorder="1" applyAlignment="1">
      <alignment horizontal="center" vertical="center"/>
    </xf>
    <xf numFmtId="43" fontId="9" fillId="6" borderId="33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8" fillId="5" borderId="1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43" fontId="11" fillId="6" borderId="28" xfId="0" applyNumberFormat="1" applyFont="1" applyFill="1" applyBorder="1" applyAlignment="1">
      <alignment horizontal="center" vertical="center"/>
    </xf>
    <xf numFmtId="43" fontId="11" fillId="6" borderId="33" xfId="0" applyNumberFormat="1" applyFont="1" applyFill="1" applyBorder="1" applyAlignment="1">
      <alignment horizontal="center" vertical="center"/>
    </xf>
    <xf numFmtId="0" fontId="0" fillId="0" borderId="29" xfId="0" applyBorder="1"/>
    <xf numFmtId="43" fontId="9" fillId="6" borderId="13" xfId="0" applyNumberFormat="1" applyFont="1" applyFill="1" applyBorder="1" applyAlignment="1">
      <alignment horizontal="center" vertical="center" shrinkToFit="1"/>
    </xf>
    <xf numFmtId="0" fontId="0" fillId="0" borderId="25" xfId="0" applyBorder="1"/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9" xfId="0" applyBorder="1"/>
    <xf numFmtId="0" fontId="8" fillId="0" borderId="0" xfId="0" applyFont="1" applyFill="1" applyBorder="1" applyAlignment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43" fontId="9" fillId="6" borderId="37" xfId="0" applyNumberFormat="1" applyFont="1" applyFill="1" applyBorder="1" applyAlignment="1">
      <alignment horizontal="center" vertical="center"/>
    </xf>
    <xf numFmtId="43" fontId="3" fillId="6" borderId="33" xfId="0" applyNumberFormat="1" applyFont="1" applyFill="1" applyBorder="1" applyAlignment="1">
      <alignment horizontal="center" vertical="center"/>
    </xf>
    <xf numFmtId="43" fontId="0" fillId="0" borderId="30" xfId="0" applyNumberFormat="1" applyBorder="1"/>
    <xf numFmtId="0" fontId="9" fillId="0" borderId="38" xfId="0" applyFont="1" applyBorder="1" applyAlignment="1">
      <alignment horizontal="center" vertical="center"/>
    </xf>
    <xf numFmtId="43" fontId="11" fillId="6" borderId="38" xfId="0" applyNumberFormat="1" applyFont="1" applyFill="1" applyBorder="1" applyAlignment="1">
      <alignment horizontal="center" vertical="center"/>
    </xf>
    <xf numFmtId="43" fontId="9" fillId="6" borderId="26" xfId="0" applyNumberFormat="1" applyFont="1" applyFill="1" applyBorder="1" applyAlignment="1">
      <alignment horizontal="center" vertical="center" shrinkToFit="1"/>
    </xf>
    <xf numFmtId="43" fontId="3" fillId="6" borderId="28" xfId="0" applyNumberFormat="1" applyFont="1" applyFill="1" applyBorder="1" applyAlignment="1">
      <alignment horizontal="center" vertical="center"/>
    </xf>
    <xf numFmtId="43" fontId="0" fillId="0" borderId="13" xfId="0" applyNumberFormat="1" applyBorder="1"/>
    <xf numFmtId="43" fontId="9" fillId="6" borderId="38" xfId="0" applyNumberFormat="1" applyFont="1" applyFill="1" applyBorder="1" applyAlignment="1">
      <alignment horizontal="center" vertical="center"/>
    </xf>
    <xf numFmtId="43" fontId="11" fillId="6" borderId="39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43" fontId="3" fillId="6" borderId="23" xfId="0" applyNumberFormat="1" applyFont="1" applyFill="1" applyBorder="1" applyAlignment="1">
      <alignment horizontal="center" vertical="center"/>
    </xf>
    <xf numFmtId="43" fontId="0" fillId="0" borderId="20" xfId="0" applyNumberFormat="1" applyBorder="1"/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2" xfId="0" applyBorder="1"/>
    <xf numFmtId="0" fontId="0" fillId="0" borderId="43" xfId="0" applyBorder="1"/>
    <xf numFmtId="0" fontId="12" fillId="0" borderId="0" xfId="0" applyFont="1"/>
    <xf numFmtId="0" fontId="0" fillId="0" borderId="0" xfId="0" applyAlignment="1">
      <alignment horizontal="center" vertical="center" wrapText="1"/>
    </xf>
    <xf numFmtId="0" fontId="14" fillId="0" borderId="9" xfId="0" applyFont="1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15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43" xfId="0" applyBorder="1" applyAlignment="1">
      <alignment vertical="center" wrapText="1"/>
    </xf>
    <xf numFmtId="0" fontId="15" fillId="0" borderId="0" xfId="0" applyFont="1" applyAlignment="1">
      <alignment wrapText="1"/>
    </xf>
    <xf numFmtId="0" fontId="12" fillId="0" borderId="1" xfId="0" applyFont="1" applyBorder="1" applyAlignment="1"/>
    <xf numFmtId="0" fontId="0" fillId="0" borderId="2" xfId="0" applyBorder="1" applyAlignment="1">
      <alignment vertical="center" wrapText="1"/>
    </xf>
    <xf numFmtId="0" fontId="12" fillId="0" borderId="4" xfId="0" applyFont="1" applyBorder="1"/>
    <xf numFmtId="0" fontId="0" fillId="0" borderId="4" xfId="0" applyBorder="1"/>
    <xf numFmtId="0" fontId="0" fillId="0" borderId="14" xfId="0" applyBorder="1"/>
    <xf numFmtId="0" fontId="0" fillId="7" borderId="6" xfId="0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/>
    <xf numFmtId="0" fontId="0" fillId="7" borderId="0" xfId="0" applyFill="1" applyAlignment="1">
      <alignment horizontal="center"/>
    </xf>
    <xf numFmtId="0" fontId="0" fillId="8" borderId="0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1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НЕЗАВИС!$AA$9:$AA$33</c:f>
              <c:numCache>
                <c:formatCode>_(* #,##0.00_);_(* \(#,##0.00\);_(* "-"??_);_(@_)</c:formatCode>
                <c:ptCount val="25"/>
                <c:pt idx="0">
                  <c:v>228548.4</c:v>
                </c:pt>
                <c:pt idx="1">
                  <c:v>488395.1</c:v>
                </c:pt>
                <c:pt idx="2">
                  <c:v>748241.8</c:v>
                </c:pt>
                <c:pt idx="3">
                  <c:v>1008088.5</c:v>
                </c:pt>
                <c:pt idx="4">
                  <c:v>1267935.2</c:v>
                </c:pt>
                <c:pt idx="5">
                  <c:v>1563568.7</c:v>
                </c:pt>
                <c:pt idx="6">
                  <c:v>2115067.5</c:v>
                </c:pt>
                <c:pt idx="7">
                  <c:v>3055059.5</c:v>
                </c:pt>
                <c:pt idx="8">
                  <c:v>3930286.9</c:v>
                </c:pt>
                <c:pt idx="9">
                  <c:v>4853244.4000000004</c:v>
                </c:pt>
                <c:pt idx="10">
                  <c:v>5883726.5</c:v>
                </c:pt>
                <c:pt idx="11">
                  <c:v>6165342.4699999997</c:v>
                </c:pt>
                <c:pt idx="12">
                  <c:v>6411756.4400000004</c:v>
                </c:pt>
                <c:pt idx="13">
                  <c:v>6658170.4100000001</c:v>
                </c:pt>
                <c:pt idx="14">
                  <c:v>6904584.3799999999</c:v>
                </c:pt>
                <c:pt idx="15">
                  <c:v>7150998.3600000003</c:v>
                </c:pt>
                <c:pt idx="16">
                  <c:v>7643826.2999999998</c:v>
                </c:pt>
                <c:pt idx="17">
                  <c:v>7851425.5999999996</c:v>
                </c:pt>
                <c:pt idx="18">
                  <c:v>8059024.9000000004</c:v>
                </c:pt>
                <c:pt idx="19">
                  <c:v>8266624.2000000002</c:v>
                </c:pt>
                <c:pt idx="20">
                  <c:v>8474223.5</c:v>
                </c:pt>
                <c:pt idx="21">
                  <c:v>8681822.8000000007</c:v>
                </c:pt>
                <c:pt idx="22">
                  <c:v>8889422.0999999996</c:v>
                </c:pt>
                <c:pt idx="23">
                  <c:v>9097021.4000000004</c:v>
                </c:pt>
                <c:pt idx="24">
                  <c:v>9304620.6999999993</c:v>
                </c:pt>
              </c:numCache>
            </c:numRef>
          </c:xVal>
          <c:yVal>
            <c:numRef>
              <c:f>АД_Регр_1_без_х2!$C$25:$C$49</c:f>
              <c:numCache>
                <c:formatCode>General</c:formatCode>
                <c:ptCount val="25"/>
                <c:pt idx="0">
                  <c:v>568776.08859036909</c:v>
                </c:pt>
                <c:pt idx="1">
                  <c:v>496724.13654129609</c:v>
                </c:pt>
                <c:pt idx="2">
                  <c:v>429494.35449222295</c:v>
                </c:pt>
                <c:pt idx="3">
                  <c:v>342975.90244314988</c:v>
                </c:pt>
                <c:pt idx="4">
                  <c:v>285390.45039407682</c:v>
                </c:pt>
                <c:pt idx="5">
                  <c:v>216097.21429968101</c:v>
                </c:pt>
                <c:pt idx="6">
                  <c:v>84008.208374182112</c:v>
                </c:pt>
                <c:pt idx="7">
                  <c:v>-195231.73431784473</c:v>
                </c:pt>
                <c:pt idx="8">
                  <c:v>-411872.04854402086</c:v>
                </c:pt>
                <c:pt idx="9">
                  <c:v>-596258.83276364882</c:v>
                </c:pt>
                <c:pt idx="10">
                  <c:v>-822473.77788505354</c:v>
                </c:pt>
                <c:pt idx="11">
                  <c:v>-1155387.0094180235</c:v>
                </c:pt>
                <c:pt idx="12">
                  <c:v>-833038.13550643157</c:v>
                </c:pt>
                <c:pt idx="13">
                  <c:v>-707206.18159483955</c:v>
                </c:pt>
                <c:pt idx="14">
                  <c:v>-609448.08768324787</c:v>
                </c:pt>
                <c:pt idx="15">
                  <c:v>-511689.98777949717</c:v>
                </c:pt>
                <c:pt idx="16">
                  <c:v>-512690.70995631325</c:v>
                </c:pt>
                <c:pt idx="17">
                  <c:v>-399376.2995406338</c:v>
                </c:pt>
                <c:pt idx="18">
                  <c:v>-286061.89912495529</c:v>
                </c:pt>
                <c:pt idx="19">
                  <c:v>-172747.48870927561</c:v>
                </c:pt>
                <c:pt idx="20">
                  <c:v>-59433.07829359686</c:v>
                </c:pt>
                <c:pt idx="21">
                  <c:v>53881.332122082356</c:v>
                </c:pt>
                <c:pt idx="22">
                  <c:v>849817.33253776189</c:v>
                </c:pt>
                <c:pt idx="23">
                  <c:v>1795562.5229534404</c:v>
                </c:pt>
                <c:pt idx="24">
                  <c:v>2150187.7283691205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BF3-4EED-B3AC-0495616B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8768"/>
        <c:axId val="355189160"/>
      </c:scatterChart>
      <c:valAx>
        <c:axId val="3551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5189160"/>
        <c:crosses val="autoZero"/>
        <c:crossBetween val="midCat"/>
      </c:valAx>
      <c:valAx>
        <c:axId val="35518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18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НЕЗАВИС!$AJ$9:$AJ$33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ED-4CF6-A842-7A1C3DE9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1104"/>
        <c:axId val="355184456"/>
      </c:scatterChart>
      <c:valAx>
        <c:axId val="3581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5184456"/>
        <c:crosses val="autoZero"/>
        <c:crossBetween val="midCat"/>
      </c:valAx>
      <c:valAx>
        <c:axId val="35518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НЕЗАВИС!$EX$50:$EX$74</c:f>
              <c:numCache>
                <c:formatCode>General</c:formatCode>
                <c:ptCount val="25"/>
              </c:numCache>
            </c:numRef>
          </c:xVal>
          <c:yVal>
            <c:numRef>
              <c:f>Регр_3_х5_х10!$C$26:$C$50</c:f>
              <c:numCache>
                <c:formatCode>General</c:formatCode>
                <c:ptCount val="25"/>
                <c:pt idx="0">
                  <c:v>-1195724.5157262739</c:v>
                </c:pt>
                <c:pt idx="1">
                  <c:v>-1263762.9677183889</c:v>
                </c:pt>
                <c:pt idx="2">
                  <c:v>-733292.75928488304</c:v>
                </c:pt>
                <c:pt idx="3">
                  <c:v>-52200.572022086242</c:v>
                </c:pt>
                <c:pt idx="4">
                  <c:v>-386817.14185333066</c:v>
                </c:pt>
                <c:pt idx="5">
                  <c:v>201005.1242068531</c:v>
                </c:pt>
                <c:pt idx="6">
                  <c:v>-39652.308169686701</c:v>
                </c:pt>
                <c:pt idx="7">
                  <c:v>-169291.52196226828</c:v>
                </c:pt>
                <c:pt idx="8">
                  <c:v>-841956.56656590477</c:v>
                </c:pt>
                <c:pt idx="9">
                  <c:v>756559.59167166008</c:v>
                </c:pt>
                <c:pt idx="10">
                  <c:v>714286.44063132349</c:v>
                </c:pt>
                <c:pt idx="11">
                  <c:v>1498889.0630038437</c:v>
                </c:pt>
                <c:pt idx="12">
                  <c:v>653151.71300943196</c:v>
                </c:pt>
                <c:pt idx="13">
                  <c:v>572265.3396835383</c:v>
                </c:pt>
                <c:pt idx="14">
                  <c:v>369770.70605015568</c:v>
                </c:pt>
                <c:pt idx="15">
                  <c:v>372085.92450225633</c:v>
                </c:pt>
                <c:pt idx="16">
                  <c:v>-239237.34986354969</c:v>
                </c:pt>
                <c:pt idx="17">
                  <c:v>-40437.715111184865</c:v>
                </c:pt>
                <c:pt idx="18">
                  <c:v>94273.302500369027</c:v>
                </c:pt>
                <c:pt idx="19">
                  <c:v>-615471.98363411613</c:v>
                </c:pt>
                <c:pt idx="20">
                  <c:v>378473.55009320192</c:v>
                </c:pt>
                <c:pt idx="21">
                  <c:v>1326211.6705591977</c:v>
                </c:pt>
                <c:pt idx="22">
                  <c:v>397875.58376983367</c:v>
                </c:pt>
                <c:pt idx="23">
                  <c:v>-440943.02892311476</c:v>
                </c:pt>
                <c:pt idx="24">
                  <c:v>-1316059.5788468886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58-4B75-AC7A-AB28C3ED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4712"/>
        <c:axId val="454005888"/>
      </c:scatterChart>
      <c:valAx>
        <c:axId val="4540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5888"/>
        <c:crosses val="autoZero"/>
        <c:crossBetween val="midCat"/>
      </c:valAx>
      <c:valAx>
        <c:axId val="45400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НЕЗАВИС!$EY$50:$EY$74</c:f>
              <c:numCache>
                <c:formatCode>General</c:formatCode>
                <c:ptCount val="25"/>
              </c:numCache>
            </c:numRef>
          </c:xVal>
          <c:yVal>
            <c:numRef>
              <c:f>Регр_3_х5_х10!$C$26:$C$50</c:f>
              <c:numCache>
                <c:formatCode>General</c:formatCode>
                <c:ptCount val="25"/>
                <c:pt idx="0">
                  <c:v>-1195724.5157262739</c:v>
                </c:pt>
                <c:pt idx="1">
                  <c:v>-1263762.9677183889</c:v>
                </c:pt>
                <c:pt idx="2">
                  <c:v>-733292.75928488304</c:v>
                </c:pt>
                <c:pt idx="3">
                  <c:v>-52200.572022086242</c:v>
                </c:pt>
                <c:pt idx="4">
                  <c:v>-386817.14185333066</c:v>
                </c:pt>
                <c:pt idx="5">
                  <c:v>201005.1242068531</c:v>
                </c:pt>
                <c:pt idx="6">
                  <c:v>-39652.308169686701</c:v>
                </c:pt>
                <c:pt idx="7">
                  <c:v>-169291.52196226828</c:v>
                </c:pt>
                <c:pt idx="8">
                  <c:v>-841956.56656590477</c:v>
                </c:pt>
                <c:pt idx="9">
                  <c:v>756559.59167166008</c:v>
                </c:pt>
                <c:pt idx="10">
                  <c:v>714286.44063132349</c:v>
                </c:pt>
                <c:pt idx="11">
                  <c:v>1498889.0630038437</c:v>
                </c:pt>
                <c:pt idx="12">
                  <c:v>653151.71300943196</c:v>
                </c:pt>
                <c:pt idx="13">
                  <c:v>572265.3396835383</c:v>
                </c:pt>
                <c:pt idx="14">
                  <c:v>369770.70605015568</c:v>
                </c:pt>
                <c:pt idx="15">
                  <c:v>372085.92450225633</c:v>
                </c:pt>
                <c:pt idx="16">
                  <c:v>-239237.34986354969</c:v>
                </c:pt>
                <c:pt idx="17">
                  <c:v>-40437.715111184865</c:v>
                </c:pt>
                <c:pt idx="18">
                  <c:v>94273.302500369027</c:v>
                </c:pt>
                <c:pt idx="19">
                  <c:v>-615471.98363411613</c:v>
                </c:pt>
                <c:pt idx="20">
                  <c:v>378473.55009320192</c:v>
                </c:pt>
                <c:pt idx="21">
                  <c:v>1326211.6705591977</c:v>
                </c:pt>
                <c:pt idx="22">
                  <c:v>397875.58376983367</c:v>
                </c:pt>
                <c:pt idx="23">
                  <c:v>-440943.02892311476</c:v>
                </c:pt>
                <c:pt idx="24">
                  <c:v>-1316059.5788468886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3F-46F5-B958-5BE6ADCF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8440"/>
        <c:axId val="454006672"/>
      </c:scatterChart>
      <c:valAx>
        <c:axId val="45399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6672"/>
        <c:crosses val="autoZero"/>
        <c:crossBetween val="midCat"/>
      </c:valAx>
      <c:valAx>
        <c:axId val="45400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9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Регр_3_х5_х10!$F$26:$F$50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Регр_3_х5_х10!$G$26:$G$50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8A-4FE5-8E06-6A9DE89F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8048"/>
        <c:axId val="454001576"/>
      </c:scatterChart>
      <c:valAx>
        <c:axId val="4539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1576"/>
        <c:crosses val="autoZero"/>
        <c:crossBetween val="midCat"/>
      </c:valAx>
      <c:valAx>
        <c:axId val="454001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9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РЕКУРС!$K$32:$K$56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1E-46A4-A6BD-A33D8210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3536"/>
        <c:axId val="454009024"/>
      </c:scatterChart>
      <c:valAx>
        <c:axId val="45400353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9024"/>
        <c:crosses val="autoZero"/>
        <c:crossBetween val="midCat"/>
      </c:valAx>
      <c:valAx>
        <c:axId val="45400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353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РЕКУРС!$L$32:$L$56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9-4445-8A52-E8A771AB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9616"/>
        <c:axId val="453997264"/>
      </c:scatterChart>
      <c:valAx>
        <c:axId val="453999616"/>
        <c:scaling>
          <c:orientation val="minMax"/>
        </c:scaling>
        <c:delete val="0"/>
        <c:axPos val="b"/>
        <c:title>
          <c:tx>
            <c:strRef>
              <c:f>РЕКУРС!$X$3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3997264"/>
        <c:crosses val="autoZero"/>
        <c:crossBetween val="midCat"/>
      </c:valAx>
      <c:valAx>
        <c:axId val="45399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9961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РЕКУРС!$M$32:$M$56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9-4DA6-9BDC-2ECCAB02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6872"/>
        <c:axId val="454001968"/>
      </c:scatterChart>
      <c:valAx>
        <c:axId val="453996872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1968"/>
        <c:crosses val="autoZero"/>
        <c:crossBetween val="midCat"/>
      </c:valAx>
      <c:valAx>
        <c:axId val="45400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968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РЕКУРС!$N$32:$N$56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A7-4243-B75D-30A90C63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7848"/>
        <c:axId val="454000400"/>
      </c:scatterChart>
      <c:valAx>
        <c:axId val="454007848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0400"/>
        <c:crosses val="autoZero"/>
        <c:crossBetween val="midCat"/>
      </c:valAx>
      <c:valAx>
        <c:axId val="45400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78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РЕКУРС!$O$32:$O$56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38-47EF-9122-6C8128CA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8632"/>
        <c:axId val="454001184"/>
      </c:scatterChart>
      <c:valAx>
        <c:axId val="454008632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1184"/>
        <c:crosses val="autoZero"/>
        <c:crossBetween val="midCat"/>
      </c:valAx>
      <c:valAx>
        <c:axId val="45400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863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РЕКУРС!$P$32:$P$56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2-480B-9AAC-2D3AD133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2360"/>
        <c:axId val="454006280"/>
      </c:scatterChart>
      <c:valAx>
        <c:axId val="454002360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6280"/>
        <c:crosses val="autoZero"/>
        <c:crossBetween val="midCat"/>
      </c:valAx>
      <c:valAx>
        <c:axId val="45400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23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РЕКУРС!$Q$32:$Q$56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F-4447-B5A7-61576C38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3928"/>
        <c:axId val="454005104"/>
      </c:scatterChart>
      <c:valAx>
        <c:axId val="454003928"/>
        <c:scaling>
          <c:orientation val="minMax"/>
        </c:scaling>
        <c:delete val="0"/>
        <c:axPos val="b"/>
        <c:title>
          <c:tx>
            <c:strRef>
              <c:f>РЕКУРС!$X$8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5104"/>
        <c:crosses val="autoZero"/>
        <c:crossBetween val="midCat"/>
      </c:valAx>
      <c:valAx>
        <c:axId val="45400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39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НЕЗАВИС!$AK$9:$AK$33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2C-4FF0-BDB8-D89055ED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5632"/>
        <c:axId val="355186024"/>
      </c:scatterChart>
      <c:valAx>
        <c:axId val="3551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5186024"/>
        <c:crosses val="autoZero"/>
        <c:crossBetween val="midCat"/>
      </c:valAx>
      <c:valAx>
        <c:axId val="35518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18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РЕКУРС!$R$32:$R$56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АД_Регр_Р_2!$C$32:$C$56</c:f>
              <c:numCache>
                <c:formatCode>General</c:formatCode>
                <c:ptCount val="25"/>
                <c:pt idx="0">
                  <c:v>-319155.64392284746</c:v>
                </c:pt>
                <c:pt idx="1">
                  <c:v>-320496.81975098769</c:v>
                </c:pt>
                <c:pt idx="2">
                  <c:v>137295.29097930435</c:v>
                </c:pt>
                <c:pt idx="3">
                  <c:v>186247.62020550785</c:v>
                </c:pt>
                <c:pt idx="4">
                  <c:v>-185141.8603092609</c:v>
                </c:pt>
                <c:pt idx="5">
                  <c:v>-12352.216103036888</c:v>
                </c:pt>
                <c:pt idx="6">
                  <c:v>-134199.25145094143</c:v>
                </c:pt>
                <c:pt idx="7">
                  <c:v>232715.97155226255</c:v>
                </c:pt>
                <c:pt idx="8">
                  <c:v>-30492.047407161444</c:v>
                </c:pt>
                <c:pt idx="9">
                  <c:v>889121.44074614625</c:v>
                </c:pt>
                <c:pt idx="10">
                  <c:v>993962.0882518217</c:v>
                </c:pt>
                <c:pt idx="11">
                  <c:v>-1203576.4407088356</c:v>
                </c:pt>
                <c:pt idx="12">
                  <c:v>-325428.34189809393</c:v>
                </c:pt>
                <c:pt idx="13">
                  <c:v>-180254.90113419853</c:v>
                </c:pt>
                <c:pt idx="14">
                  <c:v>-349419.37339119241</c:v>
                </c:pt>
                <c:pt idx="15">
                  <c:v>-153548.47666483931</c:v>
                </c:pt>
                <c:pt idx="16">
                  <c:v>-1093665.5318108872</c:v>
                </c:pt>
                <c:pt idx="17">
                  <c:v>91104.602807143703</c:v>
                </c:pt>
                <c:pt idx="18">
                  <c:v>1172383.1143245529</c:v>
                </c:pt>
                <c:pt idx="19">
                  <c:v>-622367.45973976701</c:v>
                </c:pt>
                <c:pt idx="20">
                  <c:v>1846611.9878592491</c:v>
                </c:pt>
                <c:pt idx="21">
                  <c:v>539028.20683047548</c:v>
                </c:pt>
                <c:pt idx="22">
                  <c:v>-600312.61870119721</c:v>
                </c:pt>
                <c:pt idx="23">
                  <c:v>-159070.25711363554</c:v>
                </c:pt>
                <c:pt idx="24">
                  <c:v>-398989.08344966173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8-4515-850D-74EE36ED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7648"/>
        <c:axId val="454018432"/>
      </c:scatterChart>
      <c:valAx>
        <c:axId val="454017648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8432"/>
        <c:crosses val="autoZero"/>
        <c:crossBetween val="midCat"/>
      </c:valAx>
      <c:valAx>
        <c:axId val="45401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176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layout>
        <c:manualLayout>
          <c:xMode val="edge"/>
          <c:yMode val="edge"/>
          <c:x val="0.20276902887139109"/>
          <c:y val="1.326699834162520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РЕКУРС!$K$32:$K$56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7-4C5D-8BD9-41D54CC9685C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РЕКУРС!$K$32:$K$56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7-4C5D-8BD9-41D54CC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0200"/>
        <c:axId val="454009416"/>
      </c:scatterChart>
      <c:valAx>
        <c:axId val="45401020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09416"/>
        <c:crosses val="autoZero"/>
        <c:crossBetween val="midCat"/>
      </c:valAx>
      <c:valAx>
        <c:axId val="45400941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0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РЕКУРС!$L$32:$L$56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2-4149-B514-2C1BB5AC6722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РЕКУРС!$L$32:$L$56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2-4149-B514-2C1BB5AC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1376"/>
        <c:axId val="454020000"/>
      </c:scatterChart>
      <c:valAx>
        <c:axId val="454011376"/>
        <c:scaling>
          <c:orientation val="minMax"/>
        </c:scaling>
        <c:delete val="0"/>
        <c:axPos val="b"/>
        <c:title>
          <c:tx>
            <c:strRef>
              <c:f>РЕКУРС!$X$3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0000"/>
        <c:crosses val="autoZero"/>
        <c:crossBetween val="midCat"/>
      </c:valAx>
      <c:valAx>
        <c:axId val="454020000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РЕКУРС!$M$32:$M$56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D2-491D-9033-3BDE5FF69817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РЕКУРС!$M$32:$M$56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D2-491D-9033-3BDE5FF6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6080"/>
        <c:axId val="454010984"/>
      </c:scatterChart>
      <c:valAx>
        <c:axId val="454016080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0984"/>
        <c:crosses val="autoZero"/>
        <c:crossBetween val="midCat"/>
      </c:valAx>
      <c:valAx>
        <c:axId val="45401098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РЕКУРС!$N$32:$N$56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788-B96A-CFC49DC1A604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РЕКУРС!$N$32:$N$56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53-4788-B96A-CFC49DC1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4120"/>
        <c:axId val="454011768"/>
      </c:scatterChart>
      <c:valAx>
        <c:axId val="454014120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1768"/>
        <c:crosses val="autoZero"/>
        <c:crossBetween val="midCat"/>
      </c:valAx>
      <c:valAx>
        <c:axId val="45401176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РЕКУРС!$O$32:$O$56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8C-4107-9C80-72056837449A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РЕКУРС!$O$32:$O$56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8C-4107-9C80-72056837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8040"/>
        <c:axId val="454013728"/>
      </c:scatterChart>
      <c:valAx>
        <c:axId val="454018040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3728"/>
        <c:crosses val="autoZero"/>
        <c:crossBetween val="midCat"/>
      </c:valAx>
      <c:valAx>
        <c:axId val="45401372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РЕКУРС!$P$32:$P$56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9A-4CB6-ACE7-9EE151F64304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РЕКУРС!$P$32:$P$56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9A-4CB6-ACE7-9EE151F6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5688"/>
        <c:axId val="454018824"/>
      </c:scatterChart>
      <c:valAx>
        <c:axId val="454015688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8824"/>
        <c:crosses val="autoZero"/>
        <c:crossBetween val="midCat"/>
      </c:valAx>
      <c:valAx>
        <c:axId val="45401882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РЕКУРС!$Q$32:$Q$56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F5-4726-B1B3-683D9F6300F0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РЕКУРС!$Q$32:$Q$56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F5-4726-B1B3-683D9F630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4904"/>
        <c:axId val="454014512"/>
      </c:scatterChart>
      <c:valAx>
        <c:axId val="454014904"/>
        <c:scaling>
          <c:orientation val="minMax"/>
        </c:scaling>
        <c:delete val="0"/>
        <c:axPos val="b"/>
        <c:title>
          <c:tx>
            <c:strRef>
              <c:f>РЕКУРС!$X$8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4512"/>
        <c:crosses val="autoZero"/>
        <c:crossBetween val="midCat"/>
      </c:valAx>
      <c:valAx>
        <c:axId val="45401451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РЕКУРС!$R$32:$R$56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РЕКУРС!$J$32:$J$56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28-4B90-BF09-0A51292EC408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РЕКУРС!$R$32:$R$56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АД_Регр_Р_2!$B$32:$B$56</c:f>
              <c:numCache>
                <c:formatCode>General</c:formatCode>
                <c:ptCount val="25"/>
                <c:pt idx="0">
                  <c:v>647653.54392284749</c:v>
                </c:pt>
                <c:pt idx="1">
                  <c:v>1015556.6197509877</c:v>
                </c:pt>
                <c:pt idx="2">
                  <c:v>1021738.7090206956</c:v>
                </c:pt>
                <c:pt idx="3">
                  <c:v>1183935.1797944922</c:v>
                </c:pt>
                <c:pt idx="4">
                  <c:v>1952618.5603092609</c:v>
                </c:pt>
                <c:pt idx="5">
                  <c:v>2200583.7161030369</c:v>
                </c:pt>
                <c:pt idx="6">
                  <c:v>2987471.6514509413</c:v>
                </c:pt>
                <c:pt idx="7">
                  <c:v>3902438.6284477375</c:v>
                </c:pt>
                <c:pt idx="8">
                  <c:v>5290724.8474071613</c:v>
                </c:pt>
                <c:pt idx="9">
                  <c:v>5807137.6592538534</c:v>
                </c:pt>
                <c:pt idx="10">
                  <c:v>7254689.9117481783</c:v>
                </c:pt>
                <c:pt idx="11">
                  <c:v>8330548.840708836</c:v>
                </c:pt>
                <c:pt idx="12">
                  <c:v>8701292.1418980937</c:v>
                </c:pt>
                <c:pt idx="13">
                  <c:v>10129027.701134199</c:v>
                </c:pt>
                <c:pt idx="14">
                  <c:v>11016289.873391192</c:v>
                </c:pt>
                <c:pt idx="15">
                  <c:v>11968445.87666484</c:v>
                </c:pt>
                <c:pt idx="16">
                  <c:v>13873191.231810886</c:v>
                </c:pt>
                <c:pt idx="17">
                  <c:v>13429758.297192857</c:v>
                </c:pt>
                <c:pt idx="18">
                  <c:v>13949151.085675446</c:v>
                </c:pt>
                <c:pt idx="19">
                  <c:v>17160556.959739767</c:v>
                </c:pt>
                <c:pt idx="20">
                  <c:v>16931114.012140751</c:v>
                </c:pt>
                <c:pt idx="21">
                  <c:v>19258036.093169525</c:v>
                </c:pt>
                <c:pt idx="22">
                  <c:v>20456987.118701197</c:v>
                </c:pt>
                <c:pt idx="23">
                  <c:v>21996054.577113636</c:v>
                </c:pt>
                <c:pt idx="24">
                  <c:v>23508888.943449661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28-4B90-BF09-0A51292E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0392"/>
        <c:axId val="454015296"/>
      </c:scatterChart>
      <c:valAx>
        <c:axId val="454020392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15296"/>
        <c:crosses val="autoZero"/>
        <c:crossBetween val="midCat"/>
      </c:valAx>
      <c:valAx>
        <c:axId val="45401529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АД_Регр_Р_2!$F$32:$F$56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АД_Регр_Р_2!$G$32:$G$56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9D-4990-A1B4-C3671232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6472"/>
        <c:axId val="454019608"/>
      </c:scatterChart>
      <c:valAx>
        <c:axId val="45401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19608"/>
        <c:crosses val="autoZero"/>
        <c:crossBetween val="midCat"/>
      </c:valAx>
      <c:valAx>
        <c:axId val="45401960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40164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НЕЗАВИС!$AL$9:$AL$33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1-474F-A95F-554948E2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8816"/>
        <c:axId val="448672344"/>
      </c:scatterChart>
      <c:valAx>
        <c:axId val="44866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72344"/>
        <c:crosses val="autoZero"/>
        <c:crossBetween val="midCat"/>
      </c:valAx>
      <c:valAx>
        <c:axId val="44867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6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РЕКУРС!$V$32:$V$56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65-4305-BE46-F2A84458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7256"/>
        <c:axId val="454021568"/>
      </c:scatterChart>
      <c:valAx>
        <c:axId val="45401725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1568"/>
        <c:crosses val="autoZero"/>
        <c:crossBetween val="midCat"/>
      </c:valAx>
      <c:valAx>
        <c:axId val="45402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172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РЕКУРС!$W$32:$W$56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8-49B7-B6AC-3D9C2158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7056"/>
        <c:axId val="454025096"/>
      </c:scatterChart>
      <c:valAx>
        <c:axId val="454027056"/>
        <c:scaling>
          <c:orientation val="minMax"/>
        </c:scaling>
        <c:delete val="0"/>
        <c:axPos val="b"/>
        <c:title>
          <c:tx>
            <c:strRef>
              <c:f>РЕКУРС!$X$3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5096"/>
        <c:crosses val="autoZero"/>
        <c:crossBetween val="midCat"/>
      </c:valAx>
      <c:valAx>
        <c:axId val="454025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70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РЕКУРС!$X$32:$X$56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1B-462B-847F-C62C537D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3136"/>
        <c:axId val="454026272"/>
      </c:scatterChart>
      <c:valAx>
        <c:axId val="454023136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6272"/>
        <c:crosses val="autoZero"/>
        <c:crossBetween val="midCat"/>
      </c:valAx>
      <c:valAx>
        <c:axId val="45402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313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РЕКУРС!$Y$32:$Y$56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7-47FF-8D6C-786CE7E2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8232"/>
        <c:axId val="454026664"/>
      </c:scatterChart>
      <c:valAx>
        <c:axId val="454028232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6664"/>
        <c:crosses val="autoZero"/>
        <c:crossBetween val="midCat"/>
      </c:valAx>
      <c:valAx>
        <c:axId val="45402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823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РЕКУРС!$Z$32:$Z$56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5-4864-A722-F5AA61FD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7448"/>
        <c:axId val="454024704"/>
      </c:scatterChart>
      <c:valAx>
        <c:axId val="454027448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4704"/>
        <c:crosses val="autoZero"/>
        <c:crossBetween val="midCat"/>
      </c:valAx>
      <c:valAx>
        <c:axId val="4540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74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РЕКУРС!$AA$32:$AA$56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6-4012-AED4-F536E034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8624"/>
        <c:axId val="454029016"/>
      </c:scatterChart>
      <c:valAx>
        <c:axId val="454028624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9016"/>
        <c:crosses val="autoZero"/>
        <c:crossBetween val="midCat"/>
      </c:valAx>
      <c:valAx>
        <c:axId val="45402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86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РЕКУРС!$AB$32:$AB$56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АД_Регр_Р_2_без_x8!$C$31:$C$55</c:f>
              <c:numCache>
                <c:formatCode>General</c:formatCode>
                <c:ptCount val="25"/>
                <c:pt idx="0">
                  <c:v>-327123.95467874839</c:v>
                </c:pt>
                <c:pt idx="1">
                  <c:v>-329508.38484482584</c:v>
                </c:pt>
                <c:pt idx="2">
                  <c:v>133062.92801896238</c:v>
                </c:pt>
                <c:pt idx="3">
                  <c:v>188883.66218526894</c:v>
                </c:pt>
                <c:pt idx="4">
                  <c:v>-188295.19318751083</c:v>
                </c:pt>
                <c:pt idx="5">
                  <c:v>-10092.39957272727</c:v>
                </c:pt>
                <c:pt idx="6">
                  <c:v>-130327.13436109712</c:v>
                </c:pt>
                <c:pt idx="7">
                  <c:v>239726.87800431671</c:v>
                </c:pt>
                <c:pt idx="8">
                  <c:v>-18300.444795954973</c:v>
                </c:pt>
                <c:pt idx="9">
                  <c:v>892645.01207081228</c:v>
                </c:pt>
                <c:pt idx="10">
                  <c:v>1003615.0336386804</c:v>
                </c:pt>
                <c:pt idx="11">
                  <c:v>-1205076.9489302812</c:v>
                </c:pt>
                <c:pt idx="12">
                  <c:v>-335921.13211387675</c:v>
                </c:pt>
                <c:pt idx="13">
                  <c:v>-183665.12363745831</c:v>
                </c:pt>
                <c:pt idx="14">
                  <c:v>-348179.81959384307</c:v>
                </c:pt>
                <c:pt idx="15">
                  <c:v>-153339.31646694802</c:v>
                </c:pt>
                <c:pt idx="16">
                  <c:v>-1100898.38573681</c:v>
                </c:pt>
                <c:pt idx="17">
                  <c:v>90533.887159535661</c:v>
                </c:pt>
                <c:pt idx="18">
                  <c:v>1180017.7565385662</c:v>
                </c:pt>
                <c:pt idx="19">
                  <c:v>-614732.19210705534</c:v>
                </c:pt>
                <c:pt idx="20">
                  <c:v>1831634.4578222372</c:v>
                </c:pt>
                <c:pt idx="21">
                  <c:v>530720.23037694767</c:v>
                </c:pt>
                <c:pt idx="22">
                  <c:v>-583862.966484759</c:v>
                </c:pt>
                <c:pt idx="23">
                  <c:v>-143066.91894522309</c:v>
                </c:pt>
                <c:pt idx="24">
                  <c:v>-418449.53035826981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EA-43AC-8EF6-6C0BF5F2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3528"/>
        <c:axId val="454022744"/>
      </c:scatterChart>
      <c:valAx>
        <c:axId val="454023528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4022744"/>
        <c:crosses val="autoZero"/>
        <c:crossBetween val="midCat"/>
      </c:valAx>
      <c:valAx>
        <c:axId val="45402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235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РЕКУРС!$V$32:$V$56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1A-47EA-96FC-C8FE9B2C2865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РЕКУРС!$V$32:$V$56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1A-47EA-96FC-C8FE9B2C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45912"/>
        <c:axId val="457181368"/>
      </c:scatterChart>
      <c:valAx>
        <c:axId val="354145912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81368"/>
        <c:crosses val="autoZero"/>
        <c:crossBetween val="midCat"/>
      </c:valAx>
      <c:valAx>
        <c:axId val="45718136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35414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РЕКУРС!$W$32:$W$56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69-476A-A902-B645FE3C45D6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РЕКУРС!$W$32:$W$56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69-476A-A902-B645FE3C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0584"/>
        <c:axId val="457180192"/>
      </c:scatterChart>
      <c:valAx>
        <c:axId val="457180584"/>
        <c:scaling>
          <c:orientation val="minMax"/>
        </c:scaling>
        <c:delete val="0"/>
        <c:axPos val="b"/>
        <c:title>
          <c:tx>
            <c:strRef>
              <c:f>РЕКУРС!$X$3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80192"/>
        <c:crosses val="autoZero"/>
        <c:crossBetween val="midCat"/>
      </c:valAx>
      <c:valAx>
        <c:axId val="4571801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8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РЕКУРС!$X$32:$X$56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3-4671-B7A0-562F79EB508B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РЕКУРС!$X$32:$X$56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93-4671-B7A0-562F79EB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1760"/>
        <c:axId val="457179408"/>
      </c:scatterChart>
      <c:valAx>
        <c:axId val="457181760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9408"/>
        <c:crosses val="autoZero"/>
        <c:crossBetween val="midCat"/>
      </c:valAx>
      <c:valAx>
        <c:axId val="45717940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8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НЕЗАВИС!$AM$9:$AM$33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D8-4DBF-896A-ED57893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1952"/>
        <c:axId val="448672736"/>
      </c:scatterChart>
      <c:valAx>
        <c:axId val="4486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72736"/>
        <c:crosses val="autoZero"/>
        <c:crossBetween val="midCat"/>
      </c:valAx>
      <c:valAx>
        <c:axId val="44867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7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РЕКУРС!$Y$32:$Y$56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27-4C08-8053-B84F7ED5902D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РЕКУРС!$Y$32:$Y$56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27-4C08-8053-B84F7ED5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2152"/>
        <c:axId val="457175488"/>
      </c:scatterChart>
      <c:valAx>
        <c:axId val="457182152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5488"/>
        <c:crosses val="autoZero"/>
        <c:crossBetween val="midCat"/>
      </c:valAx>
      <c:valAx>
        <c:axId val="45717548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8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layout>
        <c:manualLayout>
          <c:xMode val="edge"/>
          <c:yMode val="edge"/>
          <c:x val="0.23098944663167101"/>
          <c:y val="4.6204620462046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РЕКУРС!$Z$32:$Z$56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83-417A-831B-D6E46C1B93C0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РЕКУРС!$Z$32:$Z$56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83-417A-831B-D6E46C1B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5880"/>
        <c:axId val="457177448"/>
      </c:scatterChart>
      <c:valAx>
        <c:axId val="457175880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7448"/>
        <c:crosses val="autoZero"/>
        <c:crossBetween val="midCat"/>
      </c:valAx>
      <c:valAx>
        <c:axId val="45717744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РЕКУРС!$AA$32:$AA$56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6-4CF3-AB6D-74C0576FFB7F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РЕКУРС!$AA$32:$AA$56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6-4CF3-AB6D-74C0576F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7056"/>
        <c:axId val="457179016"/>
      </c:scatterChart>
      <c:valAx>
        <c:axId val="457177056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9016"/>
        <c:crosses val="autoZero"/>
        <c:crossBetween val="midCat"/>
      </c:valAx>
      <c:valAx>
        <c:axId val="45717901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РЕКУРС!$AB$32:$AB$56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РЕКУРС!$U$32:$U$56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8-401F-BAC9-A1E1AE3B06CF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РЕКУРС!$AB$32:$AB$56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АД_Регр_Р_2_без_x8!$B$31:$B$55</c:f>
              <c:numCache>
                <c:formatCode>General</c:formatCode>
                <c:ptCount val="25"/>
                <c:pt idx="0">
                  <c:v>655621.85467874841</c:v>
                </c:pt>
                <c:pt idx="1">
                  <c:v>1024568.1848448259</c:v>
                </c:pt>
                <c:pt idx="2">
                  <c:v>1025971.0719810376</c:v>
                </c:pt>
                <c:pt idx="3">
                  <c:v>1181299.1378147311</c:v>
                </c:pt>
                <c:pt idx="4">
                  <c:v>1955771.8931875108</c:v>
                </c:pt>
                <c:pt idx="5">
                  <c:v>2198323.8995727273</c:v>
                </c:pt>
                <c:pt idx="6">
                  <c:v>2983599.534361097</c:v>
                </c:pt>
                <c:pt idx="7">
                  <c:v>3895427.7219956834</c:v>
                </c:pt>
                <c:pt idx="8">
                  <c:v>5278533.2447959548</c:v>
                </c:pt>
                <c:pt idx="9">
                  <c:v>5803614.0879291873</c:v>
                </c:pt>
                <c:pt idx="10">
                  <c:v>7245036.9663613196</c:v>
                </c:pt>
                <c:pt idx="11">
                  <c:v>8332049.3489302816</c:v>
                </c:pt>
                <c:pt idx="12">
                  <c:v>8711784.9321138766</c:v>
                </c:pt>
                <c:pt idx="13">
                  <c:v>10132437.923637459</c:v>
                </c:pt>
                <c:pt idx="14">
                  <c:v>11015050.319593843</c:v>
                </c:pt>
                <c:pt idx="15">
                  <c:v>11968236.716466948</c:v>
                </c:pt>
                <c:pt idx="16">
                  <c:v>13880424.085736809</c:v>
                </c:pt>
                <c:pt idx="17">
                  <c:v>13430329.012840465</c:v>
                </c:pt>
                <c:pt idx="18">
                  <c:v>13941516.443461433</c:v>
                </c:pt>
                <c:pt idx="19">
                  <c:v>17152921.692107055</c:v>
                </c:pt>
                <c:pt idx="20">
                  <c:v>16946091.542177763</c:v>
                </c:pt>
                <c:pt idx="21">
                  <c:v>19266344.069623053</c:v>
                </c:pt>
                <c:pt idx="22">
                  <c:v>20440537.466484759</c:v>
                </c:pt>
                <c:pt idx="23">
                  <c:v>21980051.238945223</c:v>
                </c:pt>
                <c:pt idx="24">
                  <c:v>23528349.390358269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8-401F-BAC9-A1E1AE3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7840"/>
        <c:axId val="457178232"/>
      </c:scatterChart>
      <c:valAx>
        <c:axId val="457177840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8232"/>
        <c:crosses val="autoZero"/>
        <c:crossBetween val="midCat"/>
      </c:valAx>
      <c:valAx>
        <c:axId val="45717823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АД_Регр_Р_2_без_x8!$F$31:$F$55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АД_Регр_Р_2_без_x8!$G$31:$G$55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D-48C9-B88A-CE4BBB78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1184"/>
        <c:axId val="457153144"/>
      </c:scatterChart>
      <c:valAx>
        <c:axId val="45715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53144"/>
        <c:crosses val="autoZero"/>
        <c:crossBetween val="midCat"/>
      </c:valAx>
      <c:valAx>
        <c:axId val="45715314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71511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РЕКУРС!$AF$32:$AF$56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72-46D3-9328-1A52389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0592"/>
        <c:axId val="457150008"/>
      </c:scatterChart>
      <c:valAx>
        <c:axId val="457160592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0008"/>
        <c:crosses val="autoZero"/>
        <c:crossBetween val="midCat"/>
      </c:valAx>
      <c:valAx>
        <c:axId val="45715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059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РЕКУРС!$AG$32:$AG$56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53-4745-A59C-65D90B99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1968"/>
        <c:axId val="457152360"/>
      </c:scatterChart>
      <c:valAx>
        <c:axId val="457151968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2360"/>
        <c:crosses val="autoZero"/>
        <c:crossBetween val="midCat"/>
      </c:valAx>
      <c:valAx>
        <c:axId val="45715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5196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РЕКУРС!$AH$32:$AH$56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1B-48A5-9CA8-9E4BC3C8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7848"/>
        <c:axId val="457155104"/>
      </c:scatterChart>
      <c:valAx>
        <c:axId val="457157848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5104"/>
        <c:crosses val="autoZero"/>
        <c:crossBetween val="midCat"/>
      </c:valAx>
      <c:valAx>
        <c:axId val="45715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578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РЕКУРС!$AI$32:$AI$56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6-4ED8-822D-E104A8C2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0984"/>
        <c:axId val="457162160"/>
      </c:scatterChart>
      <c:valAx>
        <c:axId val="457160984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2160"/>
        <c:crosses val="autoZero"/>
        <c:crossBetween val="midCat"/>
      </c:valAx>
      <c:valAx>
        <c:axId val="45716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09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РЕКУРС!$AJ$32:$AJ$56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85-4967-8E05-B6423D02D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1376"/>
        <c:axId val="457152752"/>
      </c:scatterChart>
      <c:valAx>
        <c:axId val="457161376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2752"/>
        <c:crosses val="autoZero"/>
        <c:crossBetween val="midCat"/>
      </c:valAx>
      <c:valAx>
        <c:axId val="45715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137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НЕЗАВИС!$AN$9:$AN$33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AB-455D-89E5-7289BECE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0384"/>
        <c:axId val="448670776"/>
      </c:scatterChart>
      <c:valAx>
        <c:axId val="44867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70776"/>
        <c:crosses val="autoZero"/>
        <c:crossBetween val="midCat"/>
      </c:valAx>
      <c:valAx>
        <c:axId val="44867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7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РЕКУРС!$AK$32:$AK$56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АД_Регр_Р_2_без_x8_x3!$C$30:$C$54</c:f>
              <c:numCache>
                <c:formatCode>General</c:formatCode>
                <c:ptCount val="25"/>
                <c:pt idx="0">
                  <c:v>-384389.56293154403</c:v>
                </c:pt>
                <c:pt idx="1">
                  <c:v>-371549.4739973254</c:v>
                </c:pt>
                <c:pt idx="2">
                  <c:v>119927.42979352491</c:v>
                </c:pt>
                <c:pt idx="3">
                  <c:v>194632.61681574211</c:v>
                </c:pt>
                <c:pt idx="4">
                  <c:v>-171647.84495201637</c:v>
                </c:pt>
                <c:pt idx="5">
                  <c:v>22727.641954255756</c:v>
                </c:pt>
                <c:pt idx="6">
                  <c:v>-102068.20122003322</c:v>
                </c:pt>
                <c:pt idx="7">
                  <c:v>249067.95183235407</c:v>
                </c:pt>
                <c:pt idx="8">
                  <c:v>-51661.761631159112</c:v>
                </c:pt>
                <c:pt idx="9">
                  <c:v>862700.85013663489</c:v>
                </c:pt>
                <c:pt idx="10">
                  <c:v>933606.48266454414</c:v>
                </c:pt>
                <c:pt idx="11">
                  <c:v>-1195504.7666393956</c:v>
                </c:pt>
                <c:pt idx="12">
                  <c:v>-199937.03839484323</c:v>
                </c:pt>
                <c:pt idx="13">
                  <c:v>-110341.45129459351</c:v>
                </c:pt>
                <c:pt idx="14">
                  <c:v>-317265.58485213481</c:v>
                </c:pt>
                <c:pt idx="15">
                  <c:v>-177859.42497043684</c:v>
                </c:pt>
                <c:pt idx="16">
                  <c:v>-1173147.2965204176</c:v>
                </c:pt>
                <c:pt idx="17">
                  <c:v>104695.93654074892</c:v>
                </c:pt>
                <c:pt idx="18">
                  <c:v>1224555.0003196783</c:v>
                </c:pt>
                <c:pt idx="19">
                  <c:v>-658431.39764723182</c:v>
                </c:pt>
                <c:pt idx="20">
                  <c:v>1835135.1166831441</c:v>
                </c:pt>
                <c:pt idx="21">
                  <c:v>502033.14497501403</c:v>
                </c:pt>
                <c:pt idx="22">
                  <c:v>-561973.15555868298</c:v>
                </c:pt>
                <c:pt idx="23">
                  <c:v>-130452.53247218952</c:v>
                </c:pt>
                <c:pt idx="24">
                  <c:v>-442852.67863368988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0E-4A1D-AF8B-C5B5302E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6280"/>
        <c:axId val="457154712"/>
      </c:scatterChart>
      <c:valAx>
        <c:axId val="457156280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4712"/>
        <c:crosses val="autoZero"/>
        <c:crossBetween val="midCat"/>
      </c:valAx>
      <c:valAx>
        <c:axId val="45715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5628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РЕКУРС!$AF$32:$AF$56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4D-4239-BAB0-CE6781468572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РЕКУРС!$AF$32:$AF$56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D-4239-BAB0-CE678146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9024"/>
        <c:axId val="457153928"/>
      </c:scatterChart>
      <c:valAx>
        <c:axId val="457159024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3928"/>
        <c:crosses val="autoZero"/>
        <c:crossBetween val="midCat"/>
      </c:valAx>
      <c:valAx>
        <c:axId val="45715392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РЕКУРС!$AG$32:$AG$56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E-4031-8B2E-7A576F969378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РЕКУРС!$AG$32:$AG$56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EE-4031-8B2E-7A576F96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5888"/>
        <c:axId val="457161768"/>
      </c:scatterChart>
      <c:valAx>
        <c:axId val="457155888"/>
        <c:scaling>
          <c:orientation val="minMax"/>
        </c:scaling>
        <c:delete val="0"/>
        <c:axPos val="b"/>
        <c:title>
          <c:tx>
            <c:strRef>
              <c:f>РЕКУРС!$X$4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1768"/>
        <c:crosses val="autoZero"/>
        <c:crossBetween val="midCat"/>
      </c:valAx>
      <c:valAx>
        <c:axId val="45716176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РЕКУРС!$AH$32:$AH$56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64-42A3-9B5B-308DE80EB970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РЕКУРС!$AH$32:$AH$56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64-42A3-9B5B-308DE80E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8240"/>
        <c:axId val="457158632"/>
      </c:scatterChart>
      <c:valAx>
        <c:axId val="457158240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8632"/>
        <c:crosses val="autoZero"/>
        <c:crossBetween val="midCat"/>
      </c:valAx>
      <c:valAx>
        <c:axId val="45715863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РЕКУРС!$AI$32:$AI$56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8B-496A-91F0-2151F71D4CC8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РЕКУРС!$AI$32:$AI$56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8B-496A-91F0-2151F71D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9416"/>
        <c:axId val="457166472"/>
      </c:scatterChart>
      <c:valAx>
        <c:axId val="457159416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6472"/>
        <c:crosses val="autoZero"/>
        <c:crossBetween val="midCat"/>
      </c:valAx>
      <c:valAx>
        <c:axId val="45716647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5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РЕКУРС!$AJ$32:$AJ$56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4D-4EBE-8271-EB14FAB5BD94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РЕКУРС!$AJ$32:$AJ$56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4D-4EBE-8271-EB14FAB5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4704"/>
        <c:axId val="457170392"/>
      </c:scatterChart>
      <c:valAx>
        <c:axId val="457174704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0392"/>
        <c:crosses val="autoZero"/>
        <c:crossBetween val="midCat"/>
      </c:valAx>
      <c:valAx>
        <c:axId val="4571703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РЕКУРС!$AK$32:$AK$56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РЕКУРС!$AE$32:$AE$56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9-4336-B0B8-860289117AF9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РЕКУРС!$AK$32:$AK$56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АД_Регр_Р_2_без_x8_x3!$B$30:$B$54</c:f>
              <c:numCache>
                <c:formatCode>General</c:formatCode>
                <c:ptCount val="25"/>
                <c:pt idx="0">
                  <c:v>712887.46293154405</c:v>
                </c:pt>
                <c:pt idx="1">
                  <c:v>1066609.2739973255</c:v>
                </c:pt>
                <c:pt idx="2">
                  <c:v>1039106.5702064751</c:v>
                </c:pt>
                <c:pt idx="3">
                  <c:v>1175550.1831842579</c:v>
                </c:pt>
                <c:pt idx="4">
                  <c:v>1939124.5449520163</c:v>
                </c:pt>
                <c:pt idx="5">
                  <c:v>2165503.8580457442</c:v>
                </c:pt>
                <c:pt idx="6">
                  <c:v>2955340.6012200331</c:v>
                </c:pt>
                <c:pt idx="7">
                  <c:v>3886086.648167646</c:v>
                </c:pt>
                <c:pt idx="8">
                  <c:v>5311894.5616311589</c:v>
                </c:pt>
                <c:pt idx="9">
                  <c:v>5833558.2498633647</c:v>
                </c:pt>
                <c:pt idx="10">
                  <c:v>7315045.5173354559</c:v>
                </c:pt>
                <c:pt idx="11">
                  <c:v>8322477.166639396</c:v>
                </c:pt>
                <c:pt idx="12">
                  <c:v>8575800.838394843</c:v>
                </c:pt>
                <c:pt idx="13">
                  <c:v>10059114.251294594</c:v>
                </c:pt>
                <c:pt idx="14">
                  <c:v>10984136.084852135</c:v>
                </c:pt>
                <c:pt idx="15">
                  <c:v>11992756.824970437</c:v>
                </c:pt>
                <c:pt idx="16">
                  <c:v>13952672.996520417</c:v>
                </c:pt>
                <c:pt idx="17">
                  <c:v>13416166.963459251</c:v>
                </c:pt>
                <c:pt idx="18">
                  <c:v>13896979.199680321</c:v>
                </c:pt>
                <c:pt idx="19">
                  <c:v>17196620.897647232</c:v>
                </c:pt>
                <c:pt idx="20">
                  <c:v>16942590.883316856</c:v>
                </c:pt>
                <c:pt idx="21">
                  <c:v>19295031.155024987</c:v>
                </c:pt>
                <c:pt idx="22">
                  <c:v>20418647.655558683</c:v>
                </c:pt>
                <c:pt idx="23">
                  <c:v>21967436.85247219</c:v>
                </c:pt>
                <c:pt idx="24">
                  <c:v>23552752.538633689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39-4336-B0B8-86028911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9608"/>
        <c:axId val="457171568"/>
      </c:scatterChart>
      <c:valAx>
        <c:axId val="457169608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1568"/>
        <c:crosses val="autoZero"/>
        <c:crossBetween val="midCat"/>
      </c:valAx>
      <c:valAx>
        <c:axId val="45717156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АД_Регр_Р_2_без_x8_x3!$F$30:$F$54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АД_Регр_Р_2_без_x8_x3!$G$30:$G$54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17-49F1-AA23-C6951E01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4120"/>
        <c:axId val="457168824"/>
      </c:scatterChart>
      <c:valAx>
        <c:axId val="4571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8824"/>
        <c:crosses val="autoZero"/>
        <c:crossBetween val="midCat"/>
      </c:valAx>
      <c:valAx>
        <c:axId val="45716882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71641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РЕКУРС!$AO$32:$AO$56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АД_Регр_Р_2_без_x8_x3_x4!$C$29:$C$53</c:f>
              <c:numCache>
                <c:formatCode>General</c:formatCode>
                <c:ptCount val="25"/>
                <c:pt idx="0">
                  <c:v>-273261.87824621506</c:v>
                </c:pt>
                <c:pt idx="1">
                  <c:v>-246278.35529697733</c:v>
                </c:pt>
                <c:pt idx="2">
                  <c:v>68484.330963292159</c:v>
                </c:pt>
                <c:pt idx="3">
                  <c:v>22899.266748167807</c:v>
                </c:pt>
                <c:pt idx="4">
                  <c:v>-172950.65573607618</c:v>
                </c:pt>
                <c:pt idx="5">
                  <c:v>-86616.219436198473</c:v>
                </c:pt>
                <c:pt idx="6">
                  <c:v>-129056.18550213287</c:v>
                </c:pt>
                <c:pt idx="7">
                  <c:v>346971.0695277038</c:v>
                </c:pt>
                <c:pt idx="8">
                  <c:v>259993.71386287175</c:v>
                </c:pt>
                <c:pt idx="9">
                  <c:v>772400.65358839557</c:v>
                </c:pt>
                <c:pt idx="10">
                  <c:v>824354.13107431866</c:v>
                </c:pt>
                <c:pt idx="11">
                  <c:v>-1380673.7553806752</c:v>
                </c:pt>
                <c:pt idx="12">
                  <c:v>-74965.66002341453</c:v>
                </c:pt>
                <c:pt idx="13">
                  <c:v>-119580.07061646692</c:v>
                </c:pt>
                <c:pt idx="14">
                  <c:v>-277932.61787712015</c:v>
                </c:pt>
                <c:pt idx="15">
                  <c:v>-51858.253740852699</c:v>
                </c:pt>
                <c:pt idx="16">
                  <c:v>-1200106.0055465698</c:v>
                </c:pt>
                <c:pt idx="17">
                  <c:v>-196022.81397682615</c:v>
                </c:pt>
                <c:pt idx="18">
                  <c:v>1197368.3481612839</c:v>
                </c:pt>
                <c:pt idx="19">
                  <c:v>-996039.2987299785</c:v>
                </c:pt>
                <c:pt idx="20">
                  <c:v>1707679.9096311294</c:v>
                </c:pt>
                <c:pt idx="21">
                  <c:v>1057379.1530156992</c:v>
                </c:pt>
                <c:pt idx="22">
                  <c:v>-280016.57173161209</c:v>
                </c:pt>
                <c:pt idx="23">
                  <c:v>-214316.02427681163</c:v>
                </c:pt>
                <c:pt idx="24">
                  <c:v>-557856.21045501158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C-4DDE-BF43-48C8FCAD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7256"/>
        <c:axId val="457172744"/>
      </c:scatterChart>
      <c:valAx>
        <c:axId val="45716725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2744"/>
        <c:crosses val="autoZero"/>
        <c:crossBetween val="midCat"/>
      </c:valAx>
      <c:valAx>
        <c:axId val="45717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72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РЕКУРС!$AP$32:$AP$56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АД_Регр_Р_2_без_x8_x3_x4!$C$29:$C$53</c:f>
              <c:numCache>
                <c:formatCode>General</c:formatCode>
                <c:ptCount val="25"/>
                <c:pt idx="0">
                  <c:v>-273261.87824621506</c:v>
                </c:pt>
                <c:pt idx="1">
                  <c:v>-246278.35529697733</c:v>
                </c:pt>
                <c:pt idx="2">
                  <c:v>68484.330963292159</c:v>
                </c:pt>
                <c:pt idx="3">
                  <c:v>22899.266748167807</c:v>
                </c:pt>
                <c:pt idx="4">
                  <c:v>-172950.65573607618</c:v>
                </c:pt>
                <c:pt idx="5">
                  <c:v>-86616.219436198473</c:v>
                </c:pt>
                <c:pt idx="6">
                  <c:v>-129056.18550213287</c:v>
                </c:pt>
                <c:pt idx="7">
                  <c:v>346971.0695277038</c:v>
                </c:pt>
                <c:pt idx="8">
                  <c:v>259993.71386287175</c:v>
                </c:pt>
                <c:pt idx="9">
                  <c:v>772400.65358839557</c:v>
                </c:pt>
                <c:pt idx="10">
                  <c:v>824354.13107431866</c:v>
                </c:pt>
                <c:pt idx="11">
                  <c:v>-1380673.7553806752</c:v>
                </c:pt>
                <c:pt idx="12">
                  <c:v>-74965.66002341453</c:v>
                </c:pt>
                <c:pt idx="13">
                  <c:v>-119580.07061646692</c:v>
                </c:pt>
                <c:pt idx="14">
                  <c:v>-277932.61787712015</c:v>
                </c:pt>
                <c:pt idx="15">
                  <c:v>-51858.253740852699</c:v>
                </c:pt>
                <c:pt idx="16">
                  <c:v>-1200106.0055465698</c:v>
                </c:pt>
                <c:pt idx="17">
                  <c:v>-196022.81397682615</c:v>
                </c:pt>
                <c:pt idx="18">
                  <c:v>1197368.3481612839</c:v>
                </c:pt>
                <c:pt idx="19">
                  <c:v>-996039.2987299785</c:v>
                </c:pt>
                <c:pt idx="20">
                  <c:v>1707679.9096311294</c:v>
                </c:pt>
                <c:pt idx="21">
                  <c:v>1057379.1530156992</c:v>
                </c:pt>
                <c:pt idx="22">
                  <c:v>-280016.57173161209</c:v>
                </c:pt>
                <c:pt idx="23">
                  <c:v>-214316.02427681163</c:v>
                </c:pt>
                <c:pt idx="24">
                  <c:v>-557856.21045501158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63-4822-9430-87C080A6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8040"/>
        <c:axId val="457168432"/>
      </c:scatterChart>
      <c:valAx>
        <c:axId val="457168040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8432"/>
        <c:crosses val="autoZero"/>
        <c:crossBetween val="midCat"/>
      </c:valAx>
      <c:valAx>
        <c:axId val="45716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804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АД_Регр_Н_2!$F$33:$F$57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АД_Регр_Н_2!$G$33:$G$57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9A-4272-B47D-631CC411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9208"/>
        <c:axId val="448673912"/>
      </c:scatterChart>
      <c:valAx>
        <c:axId val="44866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73912"/>
        <c:crosses val="autoZero"/>
        <c:crossBetween val="midCat"/>
      </c:valAx>
      <c:valAx>
        <c:axId val="44867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6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РЕКУРС!$AQ$32:$AQ$56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АД_Регр_Р_2_без_x8_x3_x4!$C$29:$C$53</c:f>
              <c:numCache>
                <c:formatCode>General</c:formatCode>
                <c:ptCount val="25"/>
                <c:pt idx="0">
                  <c:v>-273261.87824621506</c:v>
                </c:pt>
                <c:pt idx="1">
                  <c:v>-246278.35529697733</c:v>
                </c:pt>
                <c:pt idx="2">
                  <c:v>68484.330963292159</c:v>
                </c:pt>
                <c:pt idx="3">
                  <c:v>22899.266748167807</c:v>
                </c:pt>
                <c:pt idx="4">
                  <c:v>-172950.65573607618</c:v>
                </c:pt>
                <c:pt idx="5">
                  <c:v>-86616.219436198473</c:v>
                </c:pt>
                <c:pt idx="6">
                  <c:v>-129056.18550213287</c:v>
                </c:pt>
                <c:pt idx="7">
                  <c:v>346971.0695277038</c:v>
                </c:pt>
                <c:pt idx="8">
                  <c:v>259993.71386287175</c:v>
                </c:pt>
                <c:pt idx="9">
                  <c:v>772400.65358839557</c:v>
                </c:pt>
                <c:pt idx="10">
                  <c:v>824354.13107431866</c:v>
                </c:pt>
                <c:pt idx="11">
                  <c:v>-1380673.7553806752</c:v>
                </c:pt>
                <c:pt idx="12">
                  <c:v>-74965.66002341453</c:v>
                </c:pt>
                <c:pt idx="13">
                  <c:v>-119580.07061646692</c:v>
                </c:pt>
                <c:pt idx="14">
                  <c:v>-277932.61787712015</c:v>
                </c:pt>
                <c:pt idx="15">
                  <c:v>-51858.253740852699</c:v>
                </c:pt>
                <c:pt idx="16">
                  <c:v>-1200106.0055465698</c:v>
                </c:pt>
                <c:pt idx="17">
                  <c:v>-196022.81397682615</c:v>
                </c:pt>
                <c:pt idx="18">
                  <c:v>1197368.3481612839</c:v>
                </c:pt>
                <c:pt idx="19">
                  <c:v>-996039.2987299785</c:v>
                </c:pt>
                <c:pt idx="20">
                  <c:v>1707679.9096311294</c:v>
                </c:pt>
                <c:pt idx="21">
                  <c:v>1057379.1530156992</c:v>
                </c:pt>
                <c:pt idx="22">
                  <c:v>-280016.57173161209</c:v>
                </c:pt>
                <c:pt idx="23">
                  <c:v>-214316.02427681163</c:v>
                </c:pt>
                <c:pt idx="24">
                  <c:v>-557856.21045501158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3-40B7-B8D3-D3DC91A3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3528"/>
        <c:axId val="457169216"/>
      </c:scatterChart>
      <c:valAx>
        <c:axId val="457173528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9216"/>
        <c:crosses val="autoZero"/>
        <c:crossBetween val="midCat"/>
      </c:valAx>
      <c:valAx>
        <c:axId val="45716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735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РЕКУРС!$AR$32:$AR$56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АД_Регр_Р_2_без_x8_x3_x4!$C$29:$C$53</c:f>
              <c:numCache>
                <c:formatCode>General</c:formatCode>
                <c:ptCount val="25"/>
                <c:pt idx="0">
                  <c:v>-273261.87824621506</c:v>
                </c:pt>
                <c:pt idx="1">
                  <c:v>-246278.35529697733</c:v>
                </c:pt>
                <c:pt idx="2">
                  <c:v>68484.330963292159</c:v>
                </c:pt>
                <c:pt idx="3">
                  <c:v>22899.266748167807</c:v>
                </c:pt>
                <c:pt idx="4">
                  <c:v>-172950.65573607618</c:v>
                </c:pt>
                <c:pt idx="5">
                  <c:v>-86616.219436198473</c:v>
                </c:pt>
                <c:pt idx="6">
                  <c:v>-129056.18550213287</c:v>
                </c:pt>
                <c:pt idx="7">
                  <c:v>346971.0695277038</c:v>
                </c:pt>
                <c:pt idx="8">
                  <c:v>259993.71386287175</c:v>
                </c:pt>
                <c:pt idx="9">
                  <c:v>772400.65358839557</c:v>
                </c:pt>
                <c:pt idx="10">
                  <c:v>824354.13107431866</c:v>
                </c:pt>
                <c:pt idx="11">
                  <c:v>-1380673.7553806752</c:v>
                </c:pt>
                <c:pt idx="12">
                  <c:v>-74965.66002341453</c:v>
                </c:pt>
                <c:pt idx="13">
                  <c:v>-119580.07061646692</c:v>
                </c:pt>
                <c:pt idx="14">
                  <c:v>-277932.61787712015</c:v>
                </c:pt>
                <c:pt idx="15">
                  <c:v>-51858.253740852699</c:v>
                </c:pt>
                <c:pt idx="16">
                  <c:v>-1200106.0055465698</c:v>
                </c:pt>
                <c:pt idx="17">
                  <c:v>-196022.81397682615</c:v>
                </c:pt>
                <c:pt idx="18">
                  <c:v>1197368.3481612839</c:v>
                </c:pt>
                <c:pt idx="19">
                  <c:v>-996039.2987299785</c:v>
                </c:pt>
                <c:pt idx="20">
                  <c:v>1707679.9096311294</c:v>
                </c:pt>
                <c:pt idx="21">
                  <c:v>1057379.1530156992</c:v>
                </c:pt>
                <c:pt idx="22">
                  <c:v>-280016.57173161209</c:v>
                </c:pt>
                <c:pt idx="23">
                  <c:v>-214316.02427681163</c:v>
                </c:pt>
                <c:pt idx="24">
                  <c:v>-557856.21045501158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33-49A5-9C3E-04EC9AC4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1176"/>
        <c:axId val="457174312"/>
      </c:scatterChart>
      <c:valAx>
        <c:axId val="457171176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74312"/>
        <c:crosses val="autoZero"/>
        <c:crossBetween val="midCat"/>
      </c:valAx>
      <c:valAx>
        <c:axId val="45717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7117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РЕКУРС!$AS$32:$AS$56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АД_Регр_Р_2_без_x8_x3_x4!$C$29:$C$53</c:f>
              <c:numCache>
                <c:formatCode>General</c:formatCode>
                <c:ptCount val="25"/>
                <c:pt idx="0">
                  <c:v>-273261.87824621506</c:v>
                </c:pt>
                <c:pt idx="1">
                  <c:v>-246278.35529697733</c:v>
                </c:pt>
                <c:pt idx="2">
                  <c:v>68484.330963292159</c:v>
                </c:pt>
                <c:pt idx="3">
                  <c:v>22899.266748167807</c:v>
                </c:pt>
                <c:pt idx="4">
                  <c:v>-172950.65573607618</c:v>
                </c:pt>
                <c:pt idx="5">
                  <c:v>-86616.219436198473</c:v>
                </c:pt>
                <c:pt idx="6">
                  <c:v>-129056.18550213287</c:v>
                </c:pt>
                <c:pt idx="7">
                  <c:v>346971.0695277038</c:v>
                </c:pt>
                <c:pt idx="8">
                  <c:v>259993.71386287175</c:v>
                </c:pt>
                <c:pt idx="9">
                  <c:v>772400.65358839557</c:v>
                </c:pt>
                <c:pt idx="10">
                  <c:v>824354.13107431866</c:v>
                </c:pt>
                <c:pt idx="11">
                  <c:v>-1380673.7553806752</c:v>
                </c:pt>
                <c:pt idx="12">
                  <c:v>-74965.66002341453</c:v>
                </c:pt>
                <c:pt idx="13">
                  <c:v>-119580.07061646692</c:v>
                </c:pt>
                <c:pt idx="14">
                  <c:v>-277932.61787712015</c:v>
                </c:pt>
                <c:pt idx="15">
                  <c:v>-51858.253740852699</c:v>
                </c:pt>
                <c:pt idx="16">
                  <c:v>-1200106.0055465698</c:v>
                </c:pt>
                <c:pt idx="17">
                  <c:v>-196022.81397682615</c:v>
                </c:pt>
                <c:pt idx="18">
                  <c:v>1197368.3481612839</c:v>
                </c:pt>
                <c:pt idx="19">
                  <c:v>-996039.2987299785</c:v>
                </c:pt>
                <c:pt idx="20">
                  <c:v>1707679.9096311294</c:v>
                </c:pt>
                <c:pt idx="21">
                  <c:v>1057379.1530156992</c:v>
                </c:pt>
                <c:pt idx="22">
                  <c:v>-280016.57173161209</c:v>
                </c:pt>
                <c:pt idx="23">
                  <c:v>-214316.02427681163</c:v>
                </c:pt>
                <c:pt idx="24">
                  <c:v>-557856.21045501158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4-4693-835C-DBF12EF4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3136"/>
        <c:axId val="457164512"/>
      </c:scatterChart>
      <c:valAx>
        <c:axId val="457173136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4512"/>
        <c:crosses val="autoZero"/>
        <c:crossBetween val="midCat"/>
      </c:valAx>
      <c:valAx>
        <c:axId val="45716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7313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РЕКУРС!$AO$32:$AO$56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РЕКУРС!$AN$32:$AN$56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8B-49F0-BEAF-6028C2205E11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РЕКУРС!$AO$32:$AO$56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АД_Регр_Р_2_без_x8_x3_x4!$B$29:$B$53</c:f>
              <c:numCache>
                <c:formatCode>General</c:formatCode>
                <c:ptCount val="25"/>
                <c:pt idx="0">
                  <c:v>601759.77824621508</c:v>
                </c:pt>
                <c:pt idx="1">
                  <c:v>941338.15529697738</c:v>
                </c:pt>
                <c:pt idx="2">
                  <c:v>1090549.6690367078</c:v>
                </c:pt>
                <c:pt idx="3">
                  <c:v>1347283.5332518322</c:v>
                </c:pt>
                <c:pt idx="4">
                  <c:v>1940427.3557360761</c:v>
                </c:pt>
                <c:pt idx="5">
                  <c:v>2274847.7194361985</c:v>
                </c:pt>
                <c:pt idx="6">
                  <c:v>2982328.5855021328</c:v>
                </c:pt>
                <c:pt idx="7">
                  <c:v>3788183.5304722963</c:v>
                </c:pt>
                <c:pt idx="8">
                  <c:v>5000239.0861371281</c:v>
                </c:pt>
                <c:pt idx="9">
                  <c:v>5923858.4464116041</c:v>
                </c:pt>
                <c:pt idx="10">
                  <c:v>7424297.8689256813</c:v>
                </c:pt>
                <c:pt idx="11">
                  <c:v>8507646.1553806756</c:v>
                </c:pt>
                <c:pt idx="12">
                  <c:v>8450829.4600234143</c:v>
                </c:pt>
                <c:pt idx="13">
                  <c:v>10068352.870616468</c:v>
                </c:pt>
                <c:pt idx="14">
                  <c:v>10944803.11787712</c:v>
                </c:pt>
                <c:pt idx="15">
                  <c:v>11866755.653740853</c:v>
                </c:pt>
                <c:pt idx="16">
                  <c:v>13979631.705546569</c:v>
                </c:pt>
                <c:pt idx="17">
                  <c:v>13716885.713976827</c:v>
                </c:pt>
                <c:pt idx="18">
                  <c:v>13924165.851838715</c:v>
                </c:pt>
                <c:pt idx="19">
                  <c:v>17534228.798729979</c:v>
                </c:pt>
                <c:pt idx="20">
                  <c:v>17070046.090368871</c:v>
                </c:pt>
                <c:pt idx="21">
                  <c:v>18739685.146984302</c:v>
                </c:pt>
                <c:pt idx="22">
                  <c:v>20136691.071731612</c:v>
                </c:pt>
                <c:pt idx="23">
                  <c:v>22051300.344276812</c:v>
                </c:pt>
                <c:pt idx="24">
                  <c:v>23667756.070455011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8B-49F0-BEAF-6028C220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6080"/>
        <c:axId val="457163336"/>
      </c:scatterChart>
      <c:valAx>
        <c:axId val="45716608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3336"/>
        <c:crosses val="autoZero"/>
        <c:crossBetween val="midCat"/>
      </c:valAx>
      <c:valAx>
        <c:axId val="45716333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РЕКУРС!$AP$32:$AP$56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РЕКУРС!$AN$32:$AN$56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B-4FA1-8950-6919EA558293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РЕКУРС!$AP$32:$AP$56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АД_Регр_Р_2_без_x8_x3_x4!$B$29:$B$53</c:f>
              <c:numCache>
                <c:formatCode>General</c:formatCode>
                <c:ptCount val="25"/>
                <c:pt idx="0">
                  <c:v>601759.77824621508</c:v>
                </c:pt>
                <c:pt idx="1">
                  <c:v>941338.15529697738</c:v>
                </c:pt>
                <c:pt idx="2">
                  <c:v>1090549.6690367078</c:v>
                </c:pt>
                <c:pt idx="3">
                  <c:v>1347283.5332518322</c:v>
                </c:pt>
                <c:pt idx="4">
                  <c:v>1940427.3557360761</c:v>
                </c:pt>
                <c:pt idx="5">
                  <c:v>2274847.7194361985</c:v>
                </c:pt>
                <c:pt idx="6">
                  <c:v>2982328.5855021328</c:v>
                </c:pt>
                <c:pt idx="7">
                  <c:v>3788183.5304722963</c:v>
                </c:pt>
                <c:pt idx="8">
                  <c:v>5000239.0861371281</c:v>
                </c:pt>
                <c:pt idx="9">
                  <c:v>5923858.4464116041</c:v>
                </c:pt>
                <c:pt idx="10">
                  <c:v>7424297.8689256813</c:v>
                </c:pt>
                <c:pt idx="11">
                  <c:v>8507646.1553806756</c:v>
                </c:pt>
                <c:pt idx="12">
                  <c:v>8450829.4600234143</c:v>
                </c:pt>
                <c:pt idx="13">
                  <c:v>10068352.870616468</c:v>
                </c:pt>
                <c:pt idx="14">
                  <c:v>10944803.11787712</c:v>
                </c:pt>
                <c:pt idx="15">
                  <c:v>11866755.653740853</c:v>
                </c:pt>
                <c:pt idx="16">
                  <c:v>13979631.705546569</c:v>
                </c:pt>
                <c:pt idx="17">
                  <c:v>13716885.713976827</c:v>
                </c:pt>
                <c:pt idx="18">
                  <c:v>13924165.851838715</c:v>
                </c:pt>
                <c:pt idx="19">
                  <c:v>17534228.798729979</c:v>
                </c:pt>
                <c:pt idx="20">
                  <c:v>17070046.090368871</c:v>
                </c:pt>
                <c:pt idx="21">
                  <c:v>18739685.146984302</c:v>
                </c:pt>
                <c:pt idx="22">
                  <c:v>20136691.071731612</c:v>
                </c:pt>
                <c:pt idx="23">
                  <c:v>22051300.344276812</c:v>
                </c:pt>
                <c:pt idx="24">
                  <c:v>23667756.070455011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B-4FA1-8950-6919EA55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4904"/>
        <c:axId val="457165296"/>
      </c:scatterChart>
      <c:valAx>
        <c:axId val="457164904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5296"/>
        <c:crosses val="autoZero"/>
        <c:crossBetween val="midCat"/>
      </c:valAx>
      <c:valAx>
        <c:axId val="45716529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716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РЕКУРС!$AQ$32:$AQ$56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РЕКУРС!$AN$32:$AN$56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C-4FB9-9D27-D594C33A59DF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РЕКУРС!$AQ$32:$AQ$56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АД_Регр_Р_2_без_x8_x3_x4!$B$29:$B$53</c:f>
              <c:numCache>
                <c:formatCode>General</c:formatCode>
                <c:ptCount val="25"/>
                <c:pt idx="0">
                  <c:v>601759.77824621508</c:v>
                </c:pt>
                <c:pt idx="1">
                  <c:v>941338.15529697738</c:v>
                </c:pt>
                <c:pt idx="2">
                  <c:v>1090549.6690367078</c:v>
                </c:pt>
                <c:pt idx="3">
                  <c:v>1347283.5332518322</c:v>
                </c:pt>
                <c:pt idx="4">
                  <c:v>1940427.3557360761</c:v>
                </c:pt>
                <c:pt idx="5">
                  <c:v>2274847.7194361985</c:v>
                </c:pt>
                <c:pt idx="6">
                  <c:v>2982328.5855021328</c:v>
                </c:pt>
                <c:pt idx="7">
                  <c:v>3788183.5304722963</c:v>
                </c:pt>
                <c:pt idx="8">
                  <c:v>5000239.0861371281</c:v>
                </c:pt>
                <c:pt idx="9">
                  <c:v>5923858.4464116041</c:v>
                </c:pt>
                <c:pt idx="10">
                  <c:v>7424297.8689256813</c:v>
                </c:pt>
                <c:pt idx="11">
                  <c:v>8507646.1553806756</c:v>
                </c:pt>
                <c:pt idx="12">
                  <c:v>8450829.4600234143</c:v>
                </c:pt>
                <c:pt idx="13">
                  <c:v>10068352.870616468</c:v>
                </c:pt>
                <c:pt idx="14">
                  <c:v>10944803.11787712</c:v>
                </c:pt>
                <c:pt idx="15">
                  <c:v>11866755.653740853</c:v>
                </c:pt>
                <c:pt idx="16">
                  <c:v>13979631.705546569</c:v>
                </c:pt>
                <c:pt idx="17">
                  <c:v>13716885.713976827</c:v>
                </c:pt>
                <c:pt idx="18">
                  <c:v>13924165.851838715</c:v>
                </c:pt>
                <c:pt idx="19">
                  <c:v>17534228.798729979</c:v>
                </c:pt>
                <c:pt idx="20">
                  <c:v>17070046.090368871</c:v>
                </c:pt>
                <c:pt idx="21">
                  <c:v>18739685.146984302</c:v>
                </c:pt>
                <c:pt idx="22">
                  <c:v>20136691.071731612</c:v>
                </c:pt>
                <c:pt idx="23">
                  <c:v>22051300.344276812</c:v>
                </c:pt>
                <c:pt idx="24">
                  <c:v>23667756.070455011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AC-4FB9-9D27-D594C33A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9760"/>
        <c:axId val="458504464"/>
      </c:scatterChart>
      <c:valAx>
        <c:axId val="458499760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4464"/>
        <c:crosses val="autoZero"/>
        <c:crossBetween val="midCat"/>
      </c:valAx>
      <c:valAx>
        <c:axId val="45850446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49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РЕКУРС!$AR$32:$AR$56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РЕКУРС!$AN$32:$AN$56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9E-4217-82BD-09183B7FFE45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РЕКУРС!$AR$32:$AR$56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АД_Регр_Р_2_без_x8_x3_x4!$B$29:$B$53</c:f>
              <c:numCache>
                <c:formatCode>General</c:formatCode>
                <c:ptCount val="25"/>
                <c:pt idx="0">
                  <c:v>601759.77824621508</c:v>
                </c:pt>
                <c:pt idx="1">
                  <c:v>941338.15529697738</c:v>
                </c:pt>
                <c:pt idx="2">
                  <c:v>1090549.6690367078</c:v>
                </c:pt>
                <c:pt idx="3">
                  <c:v>1347283.5332518322</c:v>
                </c:pt>
                <c:pt idx="4">
                  <c:v>1940427.3557360761</c:v>
                </c:pt>
                <c:pt idx="5">
                  <c:v>2274847.7194361985</c:v>
                </c:pt>
                <c:pt idx="6">
                  <c:v>2982328.5855021328</c:v>
                </c:pt>
                <c:pt idx="7">
                  <c:v>3788183.5304722963</c:v>
                </c:pt>
                <c:pt idx="8">
                  <c:v>5000239.0861371281</c:v>
                </c:pt>
                <c:pt idx="9">
                  <c:v>5923858.4464116041</c:v>
                </c:pt>
                <c:pt idx="10">
                  <c:v>7424297.8689256813</c:v>
                </c:pt>
                <c:pt idx="11">
                  <c:v>8507646.1553806756</c:v>
                </c:pt>
                <c:pt idx="12">
                  <c:v>8450829.4600234143</c:v>
                </c:pt>
                <c:pt idx="13">
                  <c:v>10068352.870616468</c:v>
                </c:pt>
                <c:pt idx="14">
                  <c:v>10944803.11787712</c:v>
                </c:pt>
                <c:pt idx="15">
                  <c:v>11866755.653740853</c:v>
                </c:pt>
                <c:pt idx="16">
                  <c:v>13979631.705546569</c:v>
                </c:pt>
                <c:pt idx="17">
                  <c:v>13716885.713976827</c:v>
                </c:pt>
                <c:pt idx="18">
                  <c:v>13924165.851838715</c:v>
                </c:pt>
                <c:pt idx="19">
                  <c:v>17534228.798729979</c:v>
                </c:pt>
                <c:pt idx="20">
                  <c:v>17070046.090368871</c:v>
                </c:pt>
                <c:pt idx="21">
                  <c:v>18739685.146984302</c:v>
                </c:pt>
                <c:pt idx="22">
                  <c:v>20136691.071731612</c:v>
                </c:pt>
                <c:pt idx="23">
                  <c:v>22051300.344276812</c:v>
                </c:pt>
                <c:pt idx="24">
                  <c:v>23667756.070455011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9E-4217-82BD-09183B7F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8192"/>
        <c:axId val="458503680"/>
      </c:scatterChart>
      <c:valAx>
        <c:axId val="458498192"/>
        <c:scaling>
          <c:orientation val="minMax"/>
        </c:scaling>
        <c:delete val="0"/>
        <c:axPos val="b"/>
        <c:title>
          <c:tx>
            <c:strRef>
              <c:f>РЕКУРС!$X$7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3680"/>
        <c:crosses val="autoZero"/>
        <c:crossBetween val="midCat"/>
      </c:valAx>
      <c:valAx>
        <c:axId val="458503680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49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РЕКУРС!$AS$32:$AS$56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РЕКУРС!$AN$32:$AN$56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1A-499E-BCB9-0A681AA65279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РЕКУРС!$AS$32:$AS$56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АД_Регр_Р_2_без_x8_x3_x4!$B$29:$B$53</c:f>
              <c:numCache>
                <c:formatCode>General</c:formatCode>
                <c:ptCount val="25"/>
                <c:pt idx="0">
                  <c:v>601759.77824621508</c:v>
                </c:pt>
                <c:pt idx="1">
                  <c:v>941338.15529697738</c:v>
                </c:pt>
                <c:pt idx="2">
                  <c:v>1090549.6690367078</c:v>
                </c:pt>
                <c:pt idx="3">
                  <c:v>1347283.5332518322</c:v>
                </c:pt>
                <c:pt idx="4">
                  <c:v>1940427.3557360761</c:v>
                </c:pt>
                <c:pt idx="5">
                  <c:v>2274847.7194361985</c:v>
                </c:pt>
                <c:pt idx="6">
                  <c:v>2982328.5855021328</c:v>
                </c:pt>
                <c:pt idx="7">
                  <c:v>3788183.5304722963</c:v>
                </c:pt>
                <c:pt idx="8">
                  <c:v>5000239.0861371281</c:v>
                </c:pt>
                <c:pt idx="9">
                  <c:v>5923858.4464116041</c:v>
                </c:pt>
                <c:pt idx="10">
                  <c:v>7424297.8689256813</c:v>
                </c:pt>
                <c:pt idx="11">
                  <c:v>8507646.1553806756</c:v>
                </c:pt>
                <c:pt idx="12">
                  <c:v>8450829.4600234143</c:v>
                </c:pt>
                <c:pt idx="13">
                  <c:v>10068352.870616468</c:v>
                </c:pt>
                <c:pt idx="14">
                  <c:v>10944803.11787712</c:v>
                </c:pt>
                <c:pt idx="15">
                  <c:v>11866755.653740853</c:v>
                </c:pt>
                <c:pt idx="16">
                  <c:v>13979631.705546569</c:v>
                </c:pt>
                <c:pt idx="17">
                  <c:v>13716885.713976827</c:v>
                </c:pt>
                <c:pt idx="18">
                  <c:v>13924165.851838715</c:v>
                </c:pt>
                <c:pt idx="19">
                  <c:v>17534228.798729979</c:v>
                </c:pt>
                <c:pt idx="20">
                  <c:v>17070046.090368871</c:v>
                </c:pt>
                <c:pt idx="21">
                  <c:v>18739685.146984302</c:v>
                </c:pt>
                <c:pt idx="22">
                  <c:v>20136691.071731612</c:v>
                </c:pt>
                <c:pt idx="23">
                  <c:v>22051300.344276812</c:v>
                </c:pt>
                <c:pt idx="24">
                  <c:v>23667756.070455011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1A-499E-BCB9-0A681AA6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2112"/>
        <c:axId val="458507208"/>
      </c:scatterChart>
      <c:valAx>
        <c:axId val="458502112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7208"/>
        <c:crosses val="autoZero"/>
        <c:crossBetween val="midCat"/>
      </c:valAx>
      <c:valAx>
        <c:axId val="45850720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АД_Регр_Р_2_без_x8_x3_x4!$F$29:$F$53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АД_Регр_Р_2_без_x8_x3_x4!$G$29:$G$53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A6-4F6C-99E0-DE10D99C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1328"/>
        <c:axId val="458505640"/>
      </c:scatterChart>
      <c:valAx>
        <c:axId val="45850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5640"/>
        <c:crosses val="autoZero"/>
        <c:crossBetween val="midCat"/>
      </c:valAx>
      <c:valAx>
        <c:axId val="458505640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85013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РЕКУРС!$AW$32:$AW$56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АД_Регр_Р_2_без_x8_x3_x4_x7!$C$28:$C$52</c:f>
              <c:numCache>
                <c:formatCode>General</c:formatCode>
                <c:ptCount val="25"/>
                <c:pt idx="0">
                  <c:v>-388159.40784852533</c:v>
                </c:pt>
                <c:pt idx="1">
                  <c:v>-338685.75667723618</c:v>
                </c:pt>
                <c:pt idx="2">
                  <c:v>-1599.7779403463937</c:v>
                </c:pt>
                <c:pt idx="3">
                  <c:v>-20759.534702151548</c:v>
                </c:pt>
                <c:pt idx="4">
                  <c:v>-187650.85514982697</c:v>
                </c:pt>
                <c:pt idx="5">
                  <c:v>-70350.125095713418</c:v>
                </c:pt>
                <c:pt idx="6">
                  <c:v>-76304.134783687536</c:v>
                </c:pt>
                <c:pt idx="7">
                  <c:v>432051.14447262557</c:v>
                </c:pt>
                <c:pt idx="8">
                  <c:v>374214.3412133716</c:v>
                </c:pt>
                <c:pt idx="9">
                  <c:v>906860.02149789222</c:v>
                </c:pt>
                <c:pt idx="10">
                  <c:v>1053275.7629976757</c:v>
                </c:pt>
                <c:pt idx="11">
                  <c:v>-1007128.7305534724</c:v>
                </c:pt>
                <c:pt idx="12">
                  <c:v>228901.9101745151</c:v>
                </c:pt>
                <c:pt idx="13">
                  <c:v>90744.388924671337</c:v>
                </c:pt>
                <c:pt idx="14">
                  <c:v>-656817.33214344829</c:v>
                </c:pt>
                <c:pt idx="15">
                  <c:v>-753295.87079544552</c:v>
                </c:pt>
                <c:pt idx="16">
                  <c:v>-1442147.2376270425</c:v>
                </c:pt>
                <c:pt idx="17">
                  <c:v>-928222.01164471172</c:v>
                </c:pt>
                <c:pt idx="18">
                  <c:v>376472.25313515961</c:v>
                </c:pt>
                <c:pt idx="19">
                  <c:v>-277668.86554325372</c:v>
                </c:pt>
                <c:pt idx="20">
                  <c:v>2312591.0812446326</c:v>
                </c:pt>
                <c:pt idx="21">
                  <c:v>1293447.1741515063</c:v>
                </c:pt>
                <c:pt idx="22">
                  <c:v>-29181.238945957273</c:v>
                </c:pt>
                <c:pt idx="23">
                  <c:v>-174914.67231267691</c:v>
                </c:pt>
                <c:pt idx="24">
                  <c:v>-715672.52604860067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9-462E-AE88-9A0382E2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4856"/>
        <c:axId val="458506032"/>
      </c:scatterChart>
      <c:valAx>
        <c:axId val="45850485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6032"/>
        <c:crosses val="autoZero"/>
        <c:crossBetween val="midCat"/>
      </c:valAx>
      <c:valAx>
        <c:axId val="45850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48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НЕЗАВИС!$AS$9:$AS$33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D7-4898-BB54-71FCEF3D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1168"/>
        <c:axId val="448674696"/>
      </c:scatterChart>
      <c:valAx>
        <c:axId val="4486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74696"/>
        <c:crosses val="autoZero"/>
        <c:crossBetween val="midCat"/>
      </c:valAx>
      <c:valAx>
        <c:axId val="44867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7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РЕКУРС!$AX$32:$AX$56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АД_Регр_Р_2_без_x8_x3_x4_x7!$C$28:$C$52</c:f>
              <c:numCache>
                <c:formatCode>General</c:formatCode>
                <c:ptCount val="25"/>
                <c:pt idx="0">
                  <c:v>-388159.40784852533</c:v>
                </c:pt>
                <c:pt idx="1">
                  <c:v>-338685.75667723618</c:v>
                </c:pt>
                <c:pt idx="2">
                  <c:v>-1599.7779403463937</c:v>
                </c:pt>
                <c:pt idx="3">
                  <c:v>-20759.534702151548</c:v>
                </c:pt>
                <c:pt idx="4">
                  <c:v>-187650.85514982697</c:v>
                </c:pt>
                <c:pt idx="5">
                  <c:v>-70350.125095713418</c:v>
                </c:pt>
                <c:pt idx="6">
                  <c:v>-76304.134783687536</c:v>
                </c:pt>
                <c:pt idx="7">
                  <c:v>432051.14447262557</c:v>
                </c:pt>
                <c:pt idx="8">
                  <c:v>374214.3412133716</c:v>
                </c:pt>
                <c:pt idx="9">
                  <c:v>906860.02149789222</c:v>
                </c:pt>
                <c:pt idx="10">
                  <c:v>1053275.7629976757</c:v>
                </c:pt>
                <c:pt idx="11">
                  <c:v>-1007128.7305534724</c:v>
                </c:pt>
                <c:pt idx="12">
                  <c:v>228901.9101745151</c:v>
                </c:pt>
                <c:pt idx="13">
                  <c:v>90744.388924671337</c:v>
                </c:pt>
                <c:pt idx="14">
                  <c:v>-656817.33214344829</c:v>
                </c:pt>
                <c:pt idx="15">
                  <c:v>-753295.87079544552</c:v>
                </c:pt>
                <c:pt idx="16">
                  <c:v>-1442147.2376270425</c:v>
                </c:pt>
                <c:pt idx="17">
                  <c:v>-928222.01164471172</c:v>
                </c:pt>
                <c:pt idx="18">
                  <c:v>376472.25313515961</c:v>
                </c:pt>
                <c:pt idx="19">
                  <c:v>-277668.86554325372</c:v>
                </c:pt>
                <c:pt idx="20">
                  <c:v>2312591.0812446326</c:v>
                </c:pt>
                <c:pt idx="21">
                  <c:v>1293447.1741515063</c:v>
                </c:pt>
                <c:pt idx="22">
                  <c:v>-29181.238945957273</c:v>
                </c:pt>
                <c:pt idx="23">
                  <c:v>-174914.67231267691</c:v>
                </c:pt>
                <c:pt idx="24">
                  <c:v>-715672.52604860067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11-4444-A650-32E9F75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560"/>
        <c:axId val="458500936"/>
      </c:scatterChart>
      <c:valAx>
        <c:axId val="458509560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0936"/>
        <c:crosses val="autoZero"/>
        <c:crossBetween val="midCat"/>
      </c:valAx>
      <c:valAx>
        <c:axId val="45850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95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РЕКУРС!$AY$32:$AY$56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АД_Регр_Р_2_без_x8_x3_x4_x7!$C$28:$C$52</c:f>
              <c:numCache>
                <c:formatCode>General</c:formatCode>
                <c:ptCount val="25"/>
                <c:pt idx="0">
                  <c:v>-388159.40784852533</c:v>
                </c:pt>
                <c:pt idx="1">
                  <c:v>-338685.75667723618</c:v>
                </c:pt>
                <c:pt idx="2">
                  <c:v>-1599.7779403463937</c:v>
                </c:pt>
                <c:pt idx="3">
                  <c:v>-20759.534702151548</c:v>
                </c:pt>
                <c:pt idx="4">
                  <c:v>-187650.85514982697</c:v>
                </c:pt>
                <c:pt idx="5">
                  <c:v>-70350.125095713418</c:v>
                </c:pt>
                <c:pt idx="6">
                  <c:v>-76304.134783687536</c:v>
                </c:pt>
                <c:pt idx="7">
                  <c:v>432051.14447262557</c:v>
                </c:pt>
                <c:pt idx="8">
                  <c:v>374214.3412133716</c:v>
                </c:pt>
                <c:pt idx="9">
                  <c:v>906860.02149789222</c:v>
                </c:pt>
                <c:pt idx="10">
                  <c:v>1053275.7629976757</c:v>
                </c:pt>
                <c:pt idx="11">
                  <c:v>-1007128.7305534724</c:v>
                </c:pt>
                <c:pt idx="12">
                  <c:v>228901.9101745151</c:v>
                </c:pt>
                <c:pt idx="13">
                  <c:v>90744.388924671337</c:v>
                </c:pt>
                <c:pt idx="14">
                  <c:v>-656817.33214344829</c:v>
                </c:pt>
                <c:pt idx="15">
                  <c:v>-753295.87079544552</c:v>
                </c:pt>
                <c:pt idx="16">
                  <c:v>-1442147.2376270425</c:v>
                </c:pt>
                <c:pt idx="17">
                  <c:v>-928222.01164471172</c:v>
                </c:pt>
                <c:pt idx="18">
                  <c:v>376472.25313515961</c:v>
                </c:pt>
                <c:pt idx="19">
                  <c:v>-277668.86554325372</c:v>
                </c:pt>
                <c:pt idx="20">
                  <c:v>2312591.0812446326</c:v>
                </c:pt>
                <c:pt idx="21">
                  <c:v>1293447.1741515063</c:v>
                </c:pt>
                <c:pt idx="22">
                  <c:v>-29181.238945957273</c:v>
                </c:pt>
                <c:pt idx="23">
                  <c:v>-174914.67231267691</c:v>
                </c:pt>
                <c:pt idx="24">
                  <c:v>-715672.52604860067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84-409F-AF9B-CF6A5C43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7600"/>
        <c:axId val="458505248"/>
      </c:scatterChart>
      <c:valAx>
        <c:axId val="458507600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5248"/>
        <c:crosses val="autoZero"/>
        <c:crossBetween val="midCat"/>
      </c:valAx>
      <c:valAx>
        <c:axId val="4585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760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РЕКУРС!$AZ$32:$AZ$56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АД_Регр_Р_2_без_x8_x3_x4_x7!$C$28:$C$52</c:f>
              <c:numCache>
                <c:formatCode>General</c:formatCode>
                <c:ptCount val="25"/>
                <c:pt idx="0">
                  <c:v>-388159.40784852533</c:v>
                </c:pt>
                <c:pt idx="1">
                  <c:v>-338685.75667723618</c:v>
                </c:pt>
                <c:pt idx="2">
                  <c:v>-1599.7779403463937</c:v>
                </c:pt>
                <c:pt idx="3">
                  <c:v>-20759.534702151548</c:v>
                </c:pt>
                <c:pt idx="4">
                  <c:v>-187650.85514982697</c:v>
                </c:pt>
                <c:pt idx="5">
                  <c:v>-70350.125095713418</c:v>
                </c:pt>
                <c:pt idx="6">
                  <c:v>-76304.134783687536</c:v>
                </c:pt>
                <c:pt idx="7">
                  <c:v>432051.14447262557</c:v>
                </c:pt>
                <c:pt idx="8">
                  <c:v>374214.3412133716</c:v>
                </c:pt>
                <c:pt idx="9">
                  <c:v>906860.02149789222</c:v>
                </c:pt>
                <c:pt idx="10">
                  <c:v>1053275.7629976757</c:v>
                </c:pt>
                <c:pt idx="11">
                  <c:v>-1007128.7305534724</c:v>
                </c:pt>
                <c:pt idx="12">
                  <c:v>228901.9101745151</c:v>
                </c:pt>
                <c:pt idx="13">
                  <c:v>90744.388924671337</c:v>
                </c:pt>
                <c:pt idx="14">
                  <c:v>-656817.33214344829</c:v>
                </c:pt>
                <c:pt idx="15">
                  <c:v>-753295.87079544552</c:v>
                </c:pt>
                <c:pt idx="16">
                  <c:v>-1442147.2376270425</c:v>
                </c:pt>
                <c:pt idx="17">
                  <c:v>-928222.01164471172</c:v>
                </c:pt>
                <c:pt idx="18">
                  <c:v>376472.25313515961</c:v>
                </c:pt>
                <c:pt idx="19">
                  <c:v>-277668.86554325372</c:v>
                </c:pt>
                <c:pt idx="20">
                  <c:v>2312591.0812446326</c:v>
                </c:pt>
                <c:pt idx="21">
                  <c:v>1293447.1741515063</c:v>
                </c:pt>
                <c:pt idx="22">
                  <c:v>-29181.238945957273</c:v>
                </c:pt>
                <c:pt idx="23">
                  <c:v>-174914.67231267691</c:v>
                </c:pt>
                <c:pt idx="24">
                  <c:v>-715672.52604860067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1-425D-9278-0DA0124A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6424"/>
        <c:axId val="458509952"/>
      </c:scatterChart>
      <c:valAx>
        <c:axId val="458506424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9952"/>
        <c:crosses val="autoZero"/>
        <c:crossBetween val="midCat"/>
      </c:valAx>
      <c:valAx>
        <c:axId val="45850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64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РЕКУРС!$AW$32:$AW$56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РЕКУРС!$AV$32:$AV$56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A9-4623-B20E-97BB913161E0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РЕКУРС!$AW$32:$AW$56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АД_Регр_Р_2_без_x8_x3_x4_x7!$B$28:$B$52</c:f>
              <c:numCache>
                <c:formatCode>General</c:formatCode>
                <c:ptCount val="25"/>
                <c:pt idx="0">
                  <c:v>716657.30784852535</c:v>
                </c:pt>
                <c:pt idx="1">
                  <c:v>1033745.5566772362</c:v>
                </c:pt>
                <c:pt idx="2">
                  <c:v>1160633.7779403464</c:v>
                </c:pt>
                <c:pt idx="3">
                  <c:v>1390942.3347021516</c:v>
                </c:pt>
                <c:pt idx="4">
                  <c:v>1955127.5551498269</c:v>
                </c:pt>
                <c:pt idx="5">
                  <c:v>2258581.6250957134</c:v>
                </c:pt>
                <c:pt idx="6">
                  <c:v>2929576.5347836874</c:v>
                </c:pt>
                <c:pt idx="7">
                  <c:v>3703103.4555273745</c:v>
                </c:pt>
                <c:pt idx="8">
                  <c:v>4886018.4587866282</c:v>
                </c:pt>
                <c:pt idx="9">
                  <c:v>5789399.0785021074</c:v>
                </c:pt>
                <c:pt idx="10">
                  <c:v>7195376.2370023243</c:v>
                </c:pt>
                <c:pt idx="11">
                  <c:v>8134101.1305534728</c:v>
                </c:pt>
                <c:pt idx="12">
                  <c:v>8146961.8898254847</c:v>
                </c:pt>
                <c:pt idx="13">
                  <c:v>9858028.4110753294</c:v>
                </c:pt>
                <c:pt idx="14">
                  <c:v>11323687.832143448</c:v>
                </c:pt>
                <c:pt idx="15">
                  <c:v>12568193.270795446</c:v>
                </c:pt>
                <c:pt idx="16">
                  <c:v>14221672.937627042</c:v>
                </c:pt>
                <c:pt idx="17">
                  <c:v>14449084.911644712</c:v>
                </c:pt>
                <c:pt idx="18">
                  <c:v>14745061.94686484</c:v>
                </c:pt>
                <c:pt idx="19">
                  <c:v>16815858.365543254</c:v>
                </c:pt>
                <c:pt idx="20">
                  <c:v>16465134.918755367</c:v>
                </c:pt>
                <c:pt idx="21">
                  <c:v>18503617.125848494</c:v>
                </c:pt>
                <c:pt idx="22">
                  <c:v>19885855.738945957</c:v>
                </c:pt>
                <c:pt idx="23">
                  <c:v>22011898.992312677</c:v>
                </c:pt>
                <c:pt idx="24">
                  <c:v>23825572.3860486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9-4623-B20E-97BB9131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6816"/>
        <c:axId val="458507992"/>
      </c:scatterChart>
      <c:valAx>
        <c:axId val="45850681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7992"/>
        <c:crosses val="autoZero"/>
        <c:crossBetween val="midCat"/>
      </c:valAx>
      <c:valAx>
        <c:axId val="4585079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РЕКУРС!$AX$32:$AX$56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РЕКУРС!$AV$32:$AV$56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07-4FF3-8135-AEEDABCF7AB7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РЕКУРС!$AX$32:$AX$56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АД_Регр_Р_2_без_x8_x3_x4_x7!$B$28:$B$52</c:f>
              <c:numCache>
                <c:formatCode>General</c:formatCode>
                <c:ptCount val="25"/>
                <c:pt idx="0">
                  <c:v>716657.30784852535</c:v>
                </c:pt>
                <c:pt idx="1">
                  <c:v>1033745.5566772362</c:v>
                </c:pt>
                <c:pt idx="2">
                  <c:v>1160633.7779403464</c:v>
                </c:pt>
                <c:pt idx="3">
                  <c:v>1390942.3347021516</c:v>
                </c:pt>
                <c:pt idx="4">
                  <c:v>1955127.5551498269</c:v>
                </c:pt>
                <c:pt idx="5">
                  <c:v>2258581.6250957134</c:v>
                </c:pt>
                <c:pt idx="6">
                  <c:v>2929576.5347836874</c:v>
                </c:pt>
                <c:pt idx="7">
                  <c:v>3703103.4555273745</c:v>
                </c:pt>
                <c:pt idx="8">
                  <c:v>4886018.4587866282</c:v>
                </c:pt>
                <c:pt idx="9">
                  <c:v>5789399.0785021074</c:v>
                </c:pt>
                <c:pt idx="10">
                  <c:v>7195376.2370023243</c:v>
                </c:pt>
                <c:pt idx="11">
                  <c:v>8134101.1305534728</c:v>
                </c:pt>
                <c:pt idx="12">
                  <c:v>8146961.8898254847</c:v>
                </c:pt>
                <c:pt idx="13">
                  <c:v>9858028.4110753294</c:v>
                </c:pt>
                <c:pt idx="14">
                  <c:v>11323687.832143448</c:v>
                </c:pt>
                <c:pt idx="15">
                  <c:v>12568193.270795446</c:v>
                </c:pt>
                <c:pt idx="16">
                  <c:v>14221672.937627042</c:v>
                </c:pt>
                <c:pt idx="17">
                  <c:v>14449084.911644712</c:v>
                </c:pt>
                <c:pt idx="18">
                  <c:v>14745061.94686484</c:v>
                </c:pt>
                <c:pt idx="19">
                  <c:v>16815858.365543254</c:v>
                </c:pt>
                <c:pt idx="20">
                  <c:v>16465134.918755367</c:v>
                </c:pt>
                <c:pt idx="21">
                  <c:v>18503617.125848494</c:v>
                </c:pt>
                <c:pt idx="22">
                  <c:v>19885855.738945957</c:v>
                </c:pt>
                <c:pt idx="23">
                  <c:v>22011898.992312677</c:v>
                </c:pt>
                <c:pt idx="24">
                  <c:v>23825572.3860486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07-4FF3-8135-AEEDABCF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2896"/>
        <c:axId val="458498976"/>
      </c:scatterChart>
      <c:valAx>
        <c:axId val="458502896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498976"/>
        <c:crosses val="autoZero"/>
        <c:crossBetween val="midCat"/>
      </c:valAx>
      <c:valAx>
        <c:axId val="45849897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РЕКУРС!$AY$32:$AY$56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РЕКУРС!$AV$32:$AV$56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5-4E46-BB6F-B24B0BC6738D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РЕКУРС!$AY$32:$AY$56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АД_Регр_Р_2_без_x8_x3_x4_x7!$B$28:$B$52</c:f>
              <c:numCache>
                <c:formatCode>General</c:formatCode>
                <c:ptCount val="25"/>
                <c:pt idx="0">
                  <c:v>716657.30784852535</c:v>
                </c:pt>
                <c:pt idx="1">
                  <c:v>1033745.5566772362</c:v>
                </c:pt>
                <c:pt idx="2">
                  <c:v>1160633.7779403464</c:v>
                </c:pt>
                <c:pt idx="3">
                  <c:v>1390942.3347021516</c:v>
                </c:pt>
                <c:pt idx="4">
                  <c:v>1955127.5551498269</c:v>
                </c:pt>
                <c:pt idx="5">
                  <c:v>2258581.6250957134</c:v>
                </c:pt>
                <c:pt idx="6">
                  <c:v>2929576.5347836874</c:v>
                </c:pt>
                <c:pt idx="7">
                  <c:v>3703103.4555273745</c:v>
                </c:pt>
                <c:pt idx="8">
                  <c:v>4886018.4587866282</c:v>
                </c:pt>
                <c:pt idx="9">
                  <c:v>5789399.0785021074</c:v>
                </c:pt>
                <c:pt idx="10">
                  <c:v>7195376.2370023243</c:v>
                </c:pt>
                <c:pt idx="11">
                  <c:v>8134101.1305534728</c:v>
                </c:pt>
                <c:pt idx="12">
                  <c:v>8146961.8898254847</c:v>
                </c:pt>
                <c:pt idx="13">
                  <c:v>9858028.4110753294</c:v>
                </c:pt>
                <c:pt idx="14">
                  <c:v>11323687.832143448</c:v>
                </c:pt>
                <c:pt idx="15">
                  <c:v>12568193.270795446</c:v>
                </c:pt>
                <c:pt idx="16">
                  <c:v>14221672.937627042</c:v>
                </c:pt>
                <c:pt idx="17">
                  <c:v>14449084.911644712</c:v>
                </c:pt>
                <c:pt idx="18">
                  <c:v>14745061.94686484</c:v>
                </c:pt>
                <c:pt idx="19">
                  <c:v>16815858.365543254</c:v>
                </c:pt>
                <c:pt idx="20">
                  <c:v>16465134.918755367</c:v>
                </c:pt>
                <c:pt idx="21">
                  <c:v>18503617.125848494</c:v>
                </c:pt>
                <c:pt idx="22">
                  <c:v>19885855.738945957</c:v>
                </c:pt>
                <c:pt idx="23">
                  <c:v>22011898.992312677</c:v>
                </c:pt>
                <c:pt idx="24">
                  <c:v>23825572.3860486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B5-4E46-BB6F-B24B0BC6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0344"/>
        <c:axId val="458503288"/>
      </c:scatterChart>
      <c:valAx>
        <c:axId val="458510344"/>
        <c:scaling>
          <c:orientation val="minMax"/>
        </c:scaling>
        <c:delete val="0"/>
        <c:axPos val="b"/>
        <c:title>
          <c:tx>
            <c:strRef>
              <c:f>РЕКУРС!$X$6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03288"/>
        <c:crosses val="autoZero"/>
        <c:crossBetween val="midCat"/>
      </c:valAx>
      <c:valAx>
        <c:axId val="45850328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РЕКУРС!$AZ$32:$AZ$56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РЕКУРС!$AV$32:$AV$56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E-49B5-907C-63D8229057FF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РЕКУРС!$AZ$32:$AZ$56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АД_Регр_Р_2_без_x8_x3_x4_x7!$B$28:$B$52</c:f>
              <c:numCache>
                <c:formatCode>General</c:formatCode>
                <c:ptCount val="25"/>
                <c:pt idx="0">
                  <c:v>716657.30784852535</c:v>
                </c:pt>
                <c:pt idx="1">
                  <c:v>1033745.5566772362</c:v>
                </c:pt>
                <c:pt idx="2">
                  <c:v>1160633.7779403464</c:v>
                </c:pt>
                <c:pt idx="3">
                  <c:v>1390942.3347021516</c:v>
                </c:pt>
                <c:pt idx="4">
                  <c:v>1955127.5551498269</c:v>
                </c:pt>
                <c:pt idx="5">
                  <c:v>2258581.6250957134</c:v>
                </c:pt>
                <c:pt idx="6">
                  <c:v>2929576.5347836874</c:v>
                </c:pt>
                <c:pt idx="7">
                  <c:v>3703103.4555273745</c:v>
                </c:pt>
                <c:pt idx="8">
                  <c:v>4886018.4587866282</c:v>
                </c:pt>
                <c:pt idx="9">
                  <c:v>5789399.0785021074</c:v>
                </c:pt>
                <c:pt idx="10">
                  <c:v>7195376.2370023243</c:v>
                </c:pt>
                <c:pt idx="11">
                  <c:v>8134101.1305534728</c:v>
                </c:pt>
                <c:pt idx="12">
                  <c:v>8146961.8898254847</c:v>
                </c:pt>
                <c:pt idx="13">
                  <c:v>9858028.4110753294</c:v>
                </c:pt>
                <c:pt idx="14">
                  <c:v>11323687.832143448</c:v>
                </c:pt>
                <c:pt idx="15">
                  <c:v>12568193.270795446</c:v>
                </c:pt>
                <c:pt idx="16">
                  <c:v>14221672.937627042</c:v>
                </c:pt>
                <c:pt idx="17">
                  <c:v>14449084.911644712</c:v>
                </c:pt>
                <c:pt idx="18">
                  <c:v>14745061.94686484</c:v>
                </c:pt>
                <c:pt idx="19">
                  <c:v>16815858.365543254</c:v>
                </c:pt>
                <c:pt idx="20">
                  <c:v>16465134.918755367</c:v>
                </c:pt>
                <c:pt idx="21">
                  <c:v>18503617.125848494</c:v>
                </c:pt>
                <c:pt idx="22">
                  <c:v>19885855.738945957</c:v>
                </c:pt>
                <c:pt idx="23">
                  <c:v>22011898.992312677</c:v>
                </c:pt>
                <c:pt idx="24">
                  <c:v>23825572.3860486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CE-49B5-907C-63D82290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0736"/>
        <c:axId val="458511128"/>
      </c:scatterChart>
      <c:valAx>
        <c:axId val="458510736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1128"/>
        <c:crosses val="autoZero"/>
        <c:crossBetween val="midCat"/>
      </c:valAx>
      <c:valAx>
        <c:axId val="45851112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АД_Регр_Р_2_без_x8_x3_x4_x7!$F$28:$F$52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АД_Регр_Р_2_без_x8_x3_x4_x7!$G$28:$G$52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07-46F2-A463-CCACAA15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1712"/>
        <c:axId val="458520536"/>
      </c:scatterChart>
      <c:valAx>
        <c:axId val="4585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20536"/>
        <c:crosses val="autoZero"/>
        <c:crossBetween val="midCat"/>
      </c:valAx>
      <c:valAx>
        <c:axId val="45852053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85217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РЕКУРС!$BD$32:$BD$56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АД_Регр_Р_2_без_x8_x3_x4_x7_x6!$C$27:$C$51</c:f>
              <c:numCache>
                <c:formatCode>General</c:formatCode>
                <c:ptCount val="25"/>
                <c:pt idx="0">
                  <c:v>-942166.26332040469</c:v>
                </c:pt>
                <c:pt idx="1">
                  <c:v>-937138.33895317256</c:v>
                </c:pt>
                <c:pt idx="2">
                  <c:v>-241084.22524338518</c:v>
                </c:pt>
                <c:pt idx="3">
                  <c:v>100135.7530763254</c:v>
                </c:pt>
                <c:pt idx="4">
                  <c:v>-405086.93822158757</c:v>
                </c:pt>
                <c:pt idx="5">
                  <c:v>25070.383553899825</c:v>
                </c:pt>
                <c:pt idx="6">
                  <c:v>-324359.32059386559</c:v>
                </c:pt>
                <c:pt idx="7">
                  <c:v>-142966.40916660102</c:v>
                </c:pt>
                <c:pt idx="8">
                  <c:v>-1011971.2917081267</c:v>
                </c:pt>
                <c:pt idx="9">
                  <c:v>-68355.274598392658</c:v>
                </c:pt>
                <c:pt idx="10">
                  <c:v>234143.29974071309</c:v>
                </c:pt>
                <c:pt idx="11">
                  <c:v>1236871.1050154297</c:v>
                </c:pt>
                <c:pt idx="12">
                  <c:v>-585877.30537494738</c:v>
                </c:pt>
                <c:pt idx="13">
                  <c:v>-663914.62884923629</c:v>
                </c:pt>
                <c:pt idx="14">
                  <c:v>-953676.86551076174</c:v>
                </c:pt>
                <c:pt idx="15">
                  <c:v>-1129355.5937154721</c:v>
                </c:pt>
                <c:pt idx="16">
                  <c:v>-965813.52749805525</c:v>
                </c:pt>
                <c:pt idx="17">
                  <c:v>987413.14624651335</c:v>
                </c:pt>
                <c:pt idx="18">
                  <c:v>1977438.3602364529</c:v>
                </c:pt>
                <c:pt idx="19">
                  <c:v>1218553.1112408657</c:v>
                </c:pt>
                <c:pt idx="20">
                  <c:v>2675637.1368315481</c:v>
                </c:pt>
                <c:pt idx="21">
                  <c:v>4128463.8531234227</c:v>
                </c:pt>
                <c:pt idx="22">
                  <c:v>777592.43517951667</c:v>
                </c:pt>
                <c:pt idx="23">
                  <c:v>-2128217.7721247002</c:v>
                </c:pt>
                <c:pt idx="24">
                  <c:v>-2861334.8293660767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9-45EF-81E7-D0CEA4A8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2696"/>
        <c:axId val="458516224"/>
      </c:scatterChart>
      <c:valAx>
        <c:axId val="45851269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6224"/>
        <c:crosses val="autoZero"/>
        <c:crossBetween val="midCat"/>
      </c:valAx>
      <c:valAx>
        <c:axId val="45851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269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РЕКУРС!$BE$32:$BE$56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АД_Регр_Р_2_без_x8_x3_x4_x7_x6!$C$27:$C$51</c:f>
              <c:numCache>
                <c:formatCode>General</c:formatCode>
                <c:ptCount val="25"/>
                <c:pt idx="0">
                  <c:v>-942166.26332040469</c:v>
                </c:pt>
                <c:pt idx="1">
                  <c:v>-937138.33895317256</c:v>
                </c:pt>
                <c:pt idx="2">
                  <c:v>-241084.22524338518</c:v>
                </c:pt>
                <c:pt idx="3">
                  <c:v>100135.7530763254</c:v>
                </c:pt>
                <c:pt idx="4">
                  <c:v>-405086.93822158757</c:v>
                </c:pt>
                <c:pt idx="5">
                  <c:v>25070.383553899825</c:v>
                </c:pt>
                <c:pt idx="6">
                  <c:v>-324359.32059386559</c:v>
                </c:pt>
                <c:pt idx="7">
                  <c:v>-142966.40916660102</c:v>
                </c:pt>
                <c:pt idx="8">
                  <c:v>-1011971.2917081267</c:v>
                </c:pt>
                <c:pt idx="9">
                  <c:v>-68355.274598392658</c:v>
                </c:pt>
                <c:pt idx="10">
                  <c:v>234143.29974071309</c:v>
                </c:pt>
                <c:pt idx="11">
                  <c:v>1236871.1050154297</c:v>
                </c:pt>
                <c:pt idx="12">
                  <c:v>-585877.30537494738</c:v>
                </c:pt>
                <c:pt idx="13">
                  <c:v>-663914.62884923629</c:v>
                </c:pt>
                <c:pt idx="14">
                  <c:v>-953676.86551076174</c:v>
                </c:pt>
                <c:pt idx="15">
                  <c:v>-1129355.5937154721</c:v>
                </c:pt>
                <c:pt idx="16">
                  <c:v>-965813.52749805525</c:v>
                </c:pt>
                <c:pt idx="17">
                  <c:v>987413.14624651335</c:v>
                </c:pt>
                <c:pt idx="18">
                  <c:v>1977438.3602364529</c:v>
                </c:pt>
                <c:pt idx="19">
                  <c:v>1218553.1112408657</c:v>
                </c:pt>
                <c:pt idx="20">
                  <c:v>2675637.1368315481</c:v>
                </c:pt>
                <c:pt idx="21">
                  <c:v>4128463.8531234227</c:v>
                </c:pt>
                <c:pt idx="22">
                  <c:v>777592.43517951667</c:v>
                </c:pt>
                <c:pt idx="23">
                  <c:v>-2128217.7721247002</c:v>
                </c:pt>
                <c:pt idx="24">
                  <c:v>-2861334.8293660767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52-4AE9-9D43-0AB3782A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6616"/>
        <c:axId val="458520928"/>
      </c:scatterChart>
      <c:valAx>
        <c:axId val="458516616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0928"/>
        <c:crosses val="autoZero"/>
        <c:crossBetween val="midCat"/>
      </c:valAx>
      <c:valAx>
        <c:axId val="45852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661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НЕЗАВИС!$AT$9:$AT$33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11-4D68-A9E4-677B6B8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9600"/>
        <c:axId val="448667640"/>
      </c:scatterChart>
      <c:valAx>
        <c:axId val="4486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67640"/>
        <c:crosses val="autoZero"/>
        <c:crossBetween val="midCat"/>
      </c:valAx>
      <c:valAx>
        <c:axId val="44866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РЕКУРС!$BF$32:$BF$56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АД_Регр_Р_2_без_x8_x3_x4_x7_x6!$C$27:$C$51</c:f>
              <c:numCache>
                <c:formatCode>General</c:formatCode>
                <c:ptCount val="25"/>
                <c:pt idx="0">
                  <c:v>-942166.26332040469</c:v>
                </c:pt>
                <c:pt idx="1">
                  <c:v>-937138.33895317256</c:v>
                </c:pt>
                <c:pt idx="2">
                  <c:v>-241084.22524338518</c:v>
                </c:pt>
                <c:pt idx="3">
                  <c:v>100135.7530763254</c:v>
                </c:pt>
                <c:pt idx="4">
                  <c:v>-405086.93822158757</c:v>
                </c:pt>
                <c:pt idx="5">
                  <c:v>25070.383553899825</c:v>
                </c:pt>
                <c:pt idx="6">
                  <c:v>-324359.32059386559</c:v>
                </c:pt>
                <c:pt idx="7">
                  <c:v>-142966.40916660102</c:v>
                </c:pt>
                <c:pt idx="8">
                  <c:v>-1011971.2917081267</c:v>
                </c:pt>
                <c:pt idx="9">
                  <c:v>-68355.274598392658</c:v>
                </c:pt>
                <c:pt idx="10">
                  <c:v>234143.29974071309</c:v>
                </c:pt>
                <c:pt idx="11">
                  <c:v>1236871.1050154297</c:v>
                </c:pt>
                <c:pt idx="12">
                  <c:v>-585877.30537494738</c:v>
                </c:pt>
                <c:pt idx="13">
                  <c:v>-663914.62884923629</c:v>
                </c:pt>
                <c:pt idx="14">
                  <c:v>-953676.86551076174</c:v>
                </c:pt>
                <c:pt idx="15">
                  <c:v>-1129355.5937154721</c:v>
                </c:pt>
                <c:pt idx="16">
                  <c:v>-965813.52749805525</c:v>
                </c:pt>
                <c:pt idx="17">
                  <c:v>987413.14624651335</c:v>
                </c:pt>
                <c:pt idx="18">
                  <c:v>1977438.3602364529</c:v>
                </c:pt>
                <c:pt idx="19">
                  <c:v>1218553.1112408657</c:v>
                </c:pt>
                <c:pt idx="20">
                  <c:v>2675637.1368315481</c:v>
                </c:pt>
                <c:pt idx="21">
                  <c:v>4128463.8531234227</c:v>
                </c:pt>
                <c:pt idx="22">
                  <c:v>777592.43517951667</c:v>
                </c:pt>
                <c:pt idx="23">
                  <c:v>-2128217.7721247002</c:v>
                </c:pt>
                <c:pt idx="24">
                  <c:v>-2861334.8293660767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05-44CC-A3A1-A3B789C2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7400"/>
        <c:axId val="458511520"/>
      </c:scatterChart>
      <c:valAx>
        <c:axId val="458517400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1520"/>
        <c:crosses val="autoZero"/>
        <c:crossBetween val="midCat"/>
      </c:valAx>
      <c:valAx>
        <c:axId val="45851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740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РЕКУРС!$BD$32:$BD$56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РЕКУРС!$BC$32:$BC$56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0E-47DE-A950-5317C969E794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РЕКУРС!$BD$32:$BD$56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АД_Регр_Р_2_без_x8_x3_x4_x7_x6!$B$27:$B$51</c:f>
              <c:numCache>
                <c:formatCode>General</c:formatCode>
                <c:ptCount val="25"/>
                <c:pt idx="0">
                  <c:v>1270664.1633204047</c:v>
                </c:pt>
                <c:pt idx="1">
                  <c:v>1632198.1389531726</c:v>
                </c:pt>
                <c:pt idx="2">
                  <c:v>1400118.2252433852</c:v>
                </c:pt>
                <c:pt idx="3">
                  <c:v>1270047.0469236746</c:v>
                </c:pt>
                <c:pt idx="4">
                  <c:v>2172563.6382215875</c:v>
                </c:pt>
                <c:pt idx="5">
                  <c:v>2163161.1164461002</c:v>
                </c:pt>
                <c:pt idx="6">
                  <c:v>3177631.7205938655</c:v>
                </c:pt>
                <c:pt idx="7">
                  <c:v>4278121.0091666011</c:v>
                </c:pt>
                <c:pt idx="8">
                  <c:v>6272204.0917081265</c:v>
                </c:pt>
                <c:pt idx="9">
                  <c:v>6764614.3745983923</c:v>
                </c:pt>
                <c:pt idx="10">
                  <c:v>8014508.7002592869</c:v>
                </c:pt>
                <c:pt idx="11">
                  <c:v>5890101.2949845707</c:v>
                </c:pt>
                <c:pt idx="12">
                  <c:v>8961741.1053749472</c:v>
                </c:pt>
                <c:pt idx="13">
                  <c:v>10612687.428849237</c:v>
                </c:pt>
                <c:pt idx="14">
                  <c:v>11620547.365510762</c:v>
                </c:pt>
                <c:pt idx="15">
                  <c:v>12944252.993715473</c:v>
                </c:pt>
                <c:pt idx="16">
                  <c:v>13745339.227498055</c:v>
                </c:pt>
                <c:pt idx="17">
                  <c:v>12533449.753753487</c:v>
                </c:pt>
                <c:pt idx="18">
                  <c:v>13144095.839763546</c:v>
                </c:pt>
                <c:pt idx="19">
                  <c:v>15319636.388759134</c:v>
                </c:pt>
                <c:pt idx="20">
                  <c:v>16102088.863168452</c:v>
                </c:pt>
                <c:pt idx="21">
                  <c:v>15668600.446876578</c:v>
                </c:pt>
                <c:pt idx="22">
                  <c:v>19079082.064820483</c:v>
                </c:pt>
                <c:pt idx="23">
                  <c:v>23965202.092124701</c:v>
                </c:pt>
                <c:pt idx="24">
                  <c:v>25971234.689366076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0E-47DE-A950-5317C969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2496"/>
        <c:axId val="458522888"/>
      </c:scatterChart>
      <c:valAx>
        <c:axId val="45852249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2888"/>
        <c:crosses val="autoZero"/>
        <c:crossBetween val="midCat"/>
      </c:valAx>
      <c:valAx>
        <c:axId val="45852288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РЕКУРС!$BE$32:$BE$56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РЕКУРС!$BC$32:$BC$56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6-43F6-90B1-9940F5F493E3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РЕКУРС!$BE$32:$BE$56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АД_Регр_Р_2_без_x8_x3_x4_x7_x6!$B$27:$B$51</c:f>
              <c:numCache>
                <c:formatCode>General</c:formatCode>
                <c:ptCount val="25"/>
                <c:pt idx="0">
                  <c:v>1270664.1633204047</c:v>
                </c:pt>
                <c:pt idx="1">
                  <c:v>1632198.1389531726</c:v>
                </c:pt>
                <c:pt idx="2">
                  <c:v>1400118.2252433852</c:v>
                </c:pt>
                <c:pt idx="3">
                  <c:v>1270047.0469236746</c:v>
                </c:pt>
                <c:pt idx="4">
                  <c:v>2172563.6382215875</c:v>
                </c:pt>
                <c:pt idx="5">
                  <c:v>2163161.1164461002</c:v>
                </c:pt>
                <c:pt idx="6">
                  <c:v>3177631.7205938655</c:v>
                </c:pt>
                <c:pt idx="7">
                  <c:v>4278121.0091666011</c:v>
                </c:pt>
                <c:pt idx="8">
                  <c:v>6272204.0917081265</c:v>
                </c:pt>
                <c:pt idx="9">
                  <c:v>6764614.3745983923</c:v>
                </c:pt>
                <c:pt idx="10">
                  <c:v>8014508.7002592869</c:v>
                </c:pt>
                <c:pt idx="11">
                  <c:v>5890101.2949845707</c:v>
                </c:pt>
                <c:pt idx="12">
                  <c:v>8961741.1053749472</c:v>
                </c:pt>
                <c:pt idx="13">
                  <c:v>10612687.428849237</c:v>
                </c:pt>
                <c:pt idx="14">
                  <c:v>11620547.365510762</c:v>
                </c:pt>
                <c:pt idx="15">
                  <c:v>12944252.993715473</c:v>
                </c:pt>
                <c:pt idx="16">
                  <c:v>13745339.227498055</c:v>
                </c:pt>
                <c:pt idx="17">
                  <c:v>12533449.753753487</c:v>
                </c:pt>
                <c:pt idx="18">
                  <c:v>13144095.839763546</c:v>
                </c:pt>
                <c:pt idx="19">
                  <c:v>15319636.388759134</c:v>
                </c:pt>
                <c:pt idx="20">
                  <c:v>16102088.863168452</c:v>
                </c:pt>
                <c:pt idx="21">
                  <c:v>15668600.446876578</c:v>
                </c:pt>
                <c:pt idx="22">
                  <c:v>19079082.064820483</c:v>
                </c:pt>
                <c:pt idx="23">
                  <c:v>23965202.092124701</c:v>
                </c:pt>
                <c:pt idx="24">
                  <c:v>25971234.689366076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56-43F6-90B1-9940F5F4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1912"/>
        <c:axId val="458517792"/>
      </c:scatterChart>
      <c:valAx>
        <c:axId val="458511912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7792"/>
        <c:crosses val="autoZero"/>
        <c:crossBetween val="midCat"/>
      </c:valAx>
      <c:valAx>
        <c:axId val="4585177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РЕКУРС!$BF$32:$BF$56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РЕКУРС!$BC$32:$BC$56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1-4D54-BEA0-F61E8FE9E252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РЕКУРС!$BF$32:$BF$56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АД_Регр_Р_2_без_x8_x3_x4_x7_x6!$B$27:$B$51</c:f>
              <c:numCache>
                <c:formatCode>General</c:formatCode>
                <c:ptCount val="25"/>
                <c:pt idx="0">
                  <c:v>1270664.1633204047</c:v>
                </c:pt>
                <c:pt idx="1">
                  <c:v>1632198.1389531726</c:v>
                </c:pt>
                <c:pt idx="2">
                  <c:v>1400118.2252433852</c:v>
                </c:pt>
                <c:pt idx="3">
                  <c:v>1270047.0469236746</c:v>
                </c:pt>
                <c:pt idx="4">
                  <c:v>2172563.6382215875</c:v>
                </c:pt>
                <c:pt idx="5">
                  <c:v>2163161.1164461002</c:v>
                </c:pt>
                <c:pt idx="6">
                  <c:v>3177631.7205938655</c:v>
                </c:pt>
                <c:pt idx="7">
                  <c:v>4278121.0091666011</c:v>
                </c:pt>
                <c:pt idx="8">
                  <c:v>6272204.0917081265</c:v>
                </c:pt>
                <c:pt idx="9">
                  <c:v>6764614.3745983923</c:v>
                </c:pt>
                <c:pt idx="10">
                  <c:v>8014508.7002592869</c:v>
                </c:pt>
                <c:pt idx="11">
                  <c:v>5890101.2949845707</c:v>
                </c:pt>
                <c:pt idx="12">
                  <c:v>8961741.1053749472</c:v>
                </c:pt>
                <c:pt idx="13">
                  <c:v>10612687.428849237</c:v>
                </c:pt>
                <c:pt idx="14">
                  <c:v>11620547.365510762</c:v>
                </c:pt>
                <c:pt idx="15">
                  <c:v>12944252.993715473</c:v>
                </c:pt>
                <c:pt idx="16">
                  <c:v>13745339.227498055</c:v>
                </c:pt>
                <c:pt idx="17">
                  <c:v>12533449.753753487</c:v>
                </c:pt>
                <c:pt idx="18">
                  <c:v>13144095.839763546</c:v>
                </c:pt>
                <c:pt idx="19">
                  <c:v>15319636.388759134</c:v>
                </c:pt>
                <c:pt idx="20">
                  <c:v>16102088.863168452</c:v>
                </c:pt>
                <c:pt idx="21">
                  <c:v>15668600.446876578</c:v>
                </c:pt>
                <c:pt idx="22">
                  <c:v>19079082.064820483</c:v>
                </c:pt>
                <c:pt idx="23">
                  <c:v>23965202.092124701</c:v>
                </c:pt>
                <c:pt idx="24">
                  <c:v>25971234.689366076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11-4D54-BEA0-F61E8FE9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3480"/>
        <c:axId val="458514656"/>
      </c:scatterChart>
      <c:valAx>
        <c:axId val="458513480"/>
        <c:scaling>
          <c:orientation val="minMax"/>
        </c:scaling>
        <c:delete val="0"/>
        <c:axPos val="b"/>
        <c:title>
          <c:tx>
            <c:strRef>
              <c:f>РЕКУРС!$X$9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4656"/>
        <c:crosses val="autoZero"/>
        <c:crossBetween val="midCat"/>
      </c:valAx>
      <c:valAx>
        <c:axId val="45851465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3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АД_Регр_Р_2_без_x8_x3_x4_x7_x6!$F$27:$F$51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АД_Регр_Р_2_без_x8_x3_x4_x7_x6!$G$27:$G$51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75-4F89-AD7C-D93B8148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3872"/>
        <c:axId val="458514264"/>
      </c:scatterChart>
      <c:valAx>
        <c:axId val="45851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4264"/>
        <c:crosses val="autoZero"/>
        <c:crossBetween val="midCat"/>
      </c:valAx>
      <c:valAx>
        <c:axId val="458514264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85138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РЕКУРС!$BJ$32:$BJ$56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АД_Регр_Р_2_без_x8x3x4x7x6x9!$C$26:$C$50</c:f>
              <c:numCache>
                <c:formatCode>General</c:formatCode>
                <c:ptCount val="25"/>
                <c:pt idx="0">
                  <c:v>-1504332.35077545</c:v>
                </c:pt>
                <c:pt idx="1">
                  <c:v>-1634492.0375550769</c:v>
                </c:pt>
                <c:pt idx="2">
                  <c:v>-611558.05730751343</c:v>
                </c:pt>
                <c:pt idx="3">
                  <c:v>36420.186063450063</c:v>
                </c:pt>
                <c:pt idx="4">
                  <c:v>-970929.81102794711</c:v>
                </c:pt>
                <c:pt idx="5">
                  <c:v>-223390.74075393286</c:v>
                </c:pt>
                <c:pt idx="6">
                  <c:v>-811988.19627293991</c:v>
                </c:pt>
                <c:pt idx="7">
                  <c:v>-820495.09490186116</c:v>
                </c:pt>
                <c:pt idx="8">
                  <c:v>-2117182.7268674066</c:v>
                </c:pt>
                <c:pt idx="9">
                  <c:v>725580.08414137922</c:v>
                </c:pt>
                <c:pt idx="10">
                  <c:v>2064659.0927054361</c:v>
                </c:pt>
                <c:pt idx="11">
                  <c:v>1939957.2011661027</c:v>
                </c:pt>
                <c:pt idx="12">
                  <c:v>-184352.55520744901</c:v>
                </c:pt>
                <c:pt idx="13">
                  <c:v>320788.60547532141</c:v>
                </c:pt>
                <c:pt idx="14">
                  <c:v>40517.70019857958</c:v>
                </c:pt>
                <c:pt idx="15">
                  <c:v>-66111.246444614604</c:v>
                </c:pt>
                <c:pt idx="16">
                  <c:v>-484282.39228188619</c:v>
                </c:pt>
                <c:pt idx="17">
                  <c:v>514493.43156502582</c:v>
                </c:pt>
                <c:pt idx="18">
                  <c:v>1398712.0445152558</c:v>
                </c:pt>
                <c:pt idx="19">
                  <c:v>586820.14399708062</c:v>
                </c:pt>
                <c:pt idx="20">
                  <c:v>2161161.353646636</c:v>
                </c:pt>
                <c:pt idx="21">
                  <c:v>4591230.6702402346</c:v>
                </c:pt>
                <c:pt idx="22">
                  <c:v>564908.45220153779</c:v>
                </c:pt>
                <c:pt idx="23">
                  <c:v>-2261454.7150359824</c:v>
                </c:pt>
                <c:pt idx="24">
                  <c:v>-3254679.0414841101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A-4DF4-AC52-E5D78CB7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8968"/>
        <c:axId val="458519360"/>
      </c:scatterChart>
      <c:valAx>
        <c:axId val="458518968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19360"/>
        <c:crosses val="autoZero"/>
        <c:crossBetween val="midCat"/>
      </c:valAx>
      <c:valAx>
        <c:axId val="45851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896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РЕКУРС!$BK$32:$BK$56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АД_Регр_Р_2_без_x8x3x4x7x6x9!$C$26:$C$50</c:f>
              <c:numCache>
                <c:formatCode>General</c:formatCode>
                <c:ptCount val="25"/>
                <c:pt idx="0">
                  <c:v>-1504332.35077545</c:v>
                </c:pt>
                <c:pt idx="1">
                  <c:v>-1634492.0375550769</c:v>
                </c:pt>
                <c:pt idx="2">
                  <c:v>-611558.05730751343</c:v>
                </c:pt>
                <c:pt idx="3">
                  <c:v>36420.186063450063</c:v>
                </c:pt>
                <c:pt idx="4">
                  <c:v>-970929.81102794711</c:v>
                </c:pt>
                <c:pt idx="5">
                  <c:v>-223390.74075393286</c:v>
                </c:pt>
                <c:pt idx="6">
                  <c:v>-811988.19627293991</c:v>
                </c:pt>
                <c:pt idx="7">
                  <c:v>-820495.09490186116</c:v>
                </c:pt>
                <c:pt idx="8">
                  <c:v>-2117182.7268674066</c:v>
                </c:pt>
                <c:pt idx="9">
                  <c:v>725580.08414137922</c:v>
                </c:pt>
                <c:pt idx="10">
                  <c:v>2064659.0927054361</c:v>
                </c:pt>
                <c:pt idx="11">
                  <c:v>1939957.2011661027</c:v>
                </c:pt>
                <c:pt idx="12">
                  <c:v>-184352.55520744901</c:v>
                </c:pt>
                <c:pt idx="13">
                  <c:v>320788.60547532141</c:v>
                </c:pt>
                <c:pt idx="14">
                  <c:v>40517.70019857958</c:v>
                </c:pt>
                <c:pt idx="15">
                  <c:v>-66111.246444614604</c:v>
                </c:pt>
                <c:pt idx="16">
                  <c:v>-484282.39228188619</c:v>
                </c:pt>
                <c:pt idx="17">
                  <c:v>514493.43156502582</c:v>
                </c:pt>
                <c:pt idx="18">
                  <c:v>1398712.0445152558</c:v>
                </c:pt>
                <c:pt idx="19">
                  <c:v>586820.14399708062</c:v>
                </c:pt>
                <c:pt idx="20">
                  <c:v>2161161.353646636</c:v>
                </c:pt>
                <c:pt idx="21">
                  <c:v>4591230.6702402346</c:v>
                </c:pt>
                <c:pt idx="22">
                  <c:v>564908.45220153779</c:v>
                </c:pt>
                <c:pt idx="23">
                  <c:v>-2261454.7150359824</c:v>
                </c:pt>
                <c:pt idx="24">
                  <c:v>-3254679.0414841101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2-4875-AEE4-D50B06F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9752"/>
        <c:axId val="458524456"/>
      </c:scatterChart>
      <c:valAx>
        <c:axId val="458519752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4456"/>
        <c:crosses val="autoZero"/>
        <c:crossBetween val="midCat"/>
      </c:valAx>
      <c:valAx>
        <c:axId val="45852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1975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РЕКУРС!$BJ$32:$BJ$56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РЕКУРС!$BI$32:$BI$56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BD-4116-A0B2-CB76713E5F48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РЕКУРС!$BJ$32:$BJ$56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АД_Регр_Р_2_без_x8x3x4x7x6x9!$B$26:$B$50</c:f>
              <c:numCache>
                <c:formatCode>General</c:formatCode>
                <c:ptCount val="25"/>
                <c:pt idx="0">
                  <c:v>1832830.2507754499</c:v>
                </c:pt>
                <c:pt idx="1">
                  <c:v>2329551.8375550769</c:v>
                </c:pt>
                <c:pt idx="2">
                  <c:v>1770592.0573075134</c:v>
                </c:pt>
                <c:pt idx="3">
                  <c:v>1333762.61393655</c:v>
                </c:pt>
                <c:pt idx="4">
                  <c:v>2738406.5110279471</c:v>
                </c:pt>
                <c:pt idx="5">
                  <c:v>2411622.2407539329</c:v>
                </c:pt>
                <c:pt idx="6">
                  <c:v>3665260.5962729398</c:v>
                </c:pt>
                <c:pt idx="7">
                  <c:v>4955649.6949018613</c:v>
                </c:pt>
                <c:pt idx="8">
                  <c:v>7377415.5268674064</c:v>
                </c:pt>
                <c:pt idx="9">
                  <c:v>5970679.0158586204</c:v>
                </c:pt>
                <c:pt idx="10">
                  <c:v>6183992.9072945639</c:v>
                </c:pt>
                <c:pt idx="11">
                  <c:v>5187015.1988338977</c:v>
                </c:pt>
                <c:pt idx="12">
                  <c:v>8560216.3552074488</c:v>
                </c:pt>
                <c:pt idx="13">
                  <c:v>9627984.1945246793</c:v>
                </c:pt>
                <c:pt idx="14">
                  <c:v>10626352.79980142</c:v>
                </c:pt>
                <c:pt idx="15">
                  <c:v>11881008.646444615</c:v>
                </c:pt>
                <c:pt idx="16">
                  <c:v>13263808.092281885</c:v>
                </c:pt>
                <c:pt idx="17">
                  <c:v>13006369.468434975</c:v>
                </c:pt>
                <c:pt idx="18">
                  <c:v>13722822.155484743</c:v>
                </c:pt>
                <c:pt idx="19">
                  <c:v>15951369.356002919</c:v>
                </c:pt>
                <c:pt idx="20">
                  <c:v>16616564.646353364</c:v>
                </c:pt>
                <c:pt idx="21">
                  <c:v>15205833.629759766</c:v>
                </c:pt>
                <c:pt idx="22">
                  <c:v>19291766.047798462</c:v>
                </c:pt>
                <c:pt idx="23">
                  <c:v>24098439.035035983</c:v>
                </c:pt>
                <c:pt idx="24">
                  <c:v>26364578.901484109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BD-4116-A0B2-CB76713E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6416"/>
        <c:axId val="458528376"/>
      </c:scatterChart>
      <c:valAx>
        <c:axId val="45852641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8376"/>
        <c:crosses val="autoZero"/>
        <c:crossBetween val="midCat"/>
      </c:valAx>
      <c:valAx>
        <c:axId val="45852837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РЕКУРС!$BK$32:$BK$56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РЕКУРС!$BI$32:$BI$56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50-4D93-9E04-AD6FD37DFCC7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РЕКУРС!$BK$32:$BK$56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АД_Регр_Р_2_без_x8x3x4x7x6x9!$B$26:$B$50</c:f>
              <c:numCache>
                <c:formatCode>General</c:formatCode>
                <c:ptCount val="25"/>
                <c:pt idx="0">
                  <c:v>1832830.2507754499</c:v>
                </c:pt>
                <c:pt idx="1">
                  <c:v>2329551.8375550769</c:v>
                </c:pt>
                <c:pt idx="2">
                  <c:v>1770592.0573075134</c:v>
                </c:pt>
                <c:pt idx="3">
                  <c:v>1333762.61393655</c:v>
                </c:pt>
                <c:pt idx="4">
                  <c:v>2738406.5110279471</c:v>
                </c:pt>
                <c:pt idx="5">
                  <c:v>2411622.2407539329</c:v>
                </c:pt>
                <c:pt idx="6">
                  <c:v>3665260.5962729398</c:v>
                </c:pt>
                <c:pt idx="7">
                  <c:v>4955649.6949018613</c:v>
                </c:pt>
                <c:pt idx="8">
                  <c:v>7377415.5268674064</c:v>
                </c:pt>
                <c:pt idx="9">
                  <c:v>5970679.0158586204</c:v>
                </c:pt>
                <c:pt idx="10">
                  <c:v>6183992.9072945639</c:v>
                </c:pt>
                <c:pt idx="11">
                  <c:v>5187015.1988338977</c:v>
                </c:pt>
                <c:pt idx="12">
                  <c:v>8560216.3552074488</c:v>
                </c:pt>
                <c:pt idx="13">
                  <c:v>9627984.1945246793</c:v>
                </c:pt>
                <c:pt idx="14">
                  <c:v>10626352.79980142</c:v>
                </c:pt>
                <c:pt idx="15">
                  <c:v>11881008.646444615</c:v>
                </c:pt>
                <c:pt idx="16">
                  <c:v>13263808.092281885</c:v>
                </c:pt>
                <c:pt idx="17">
                  <c:v>13006369.468434975</c:v>
                </c:pt>
                <c:pt idx="18">
                  <c:v>13722822.155484743</c:v>
                </c:pt>
                <c:pt idx="19">
                  <c:v>15951369.356002919</c:v>
                </c:pt>
                <c:pt idx="20">
                  <c:v>16616564.646353364</c:v>
                </c:pt>
                <c:pt idx="21">
                  <c:v>15205833.629759766</c:v>
                </c:pt>
                <c:pt idx="22">
                  <c:v>19291766.047798462</c:v>
                </c:pt>
                <c:pt idx="23">
                  <c:v>24098439.035035983</c:v>
                </c:pt>
                <c:pt idx="24">
                  <c:v>26364578.901484109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50-4D93-9E04-AD6FD37D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7200"/>
        <c:axId val="458524848"/>
      </c:scatterChart>
      <c:valAx>
        <c:axId val="458527200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4848"/>
        <c:crosses val="autoZero"/>
        <c:crossBetween val="midCat"/>
      </c:valAx>
      <c:valAx>
        <c:axId val="45852484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АД_Регр_Р_2_без_x8x3x4x7x6x9!$F$26:$F$50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АД_Регр_Р_2_без_x8x3x4x7x6x9!$G$26:$G$50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F-4EAB-B954-B654A621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6808"/>
        <c:axId val="458527592"/>
      </c:scatterChart>
      <c:valAx>
        <c:axId val="45852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27592"/>
        <c:crosses val="autoZero"/>
        <c:crossBetween val="midCat"/>
      </c:valAx>
      <c:valAx>
        <c:axId val="4585275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5852680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НЕЗАВИС!$AU$9:$AU$33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00-4437-BF8D-3477673A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8424"/>
        <c:axId val="448669992"/>
      </c:scatterChart>
      <c:valAx>
        <c:axId val="4486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8669992"/>
        <c:crosses val="autoZero"/>
        <c:crossBetween val="midCat"/>
      </c:valAx>
      <c:valAx>
        <c:axId val="44866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РЕКУРС!$BO$32:$BO$55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АД_Регр_Р_2_без_x8x3x4x7x6x9_2!$C$26:$C$49</c:f>
              <c:numCache>
                <c:formatCode>General</c:formatCode>
                <c:ptCount val="24"/>
                <c:pt idx="0">
                  <c:v>-1340387.9825523947</c:v>
                </c:pt>
                <c:pt idx="1">
                  <c:v>-1529719.3485951133</c:v>
                </c:pt>
                <c:pt idx="2">
                  <c:v>-367167.79250881914</c:v>
                </c:pt>
                <c:pt idx="3">
                  <c:v>378697.57802674756</c:v>
                </c:pt>
                <c:pt idx="4">
                  <c:v>-840173.98869525944</c:v>
                </c:pt>
                <c:pt idx="5">
                  <c:v>16604.315144955181</c:v>
                </c:pt>
                <c:pt idx="6">
                  <c:v>-713379.06396271707</c:v>
                </c:pt>
                <c:pt idx="7">
                  <c:v>-861472.4082086389</c:v>
                </c:pt>
                <c:pt idx="8">
                  <c:v>-2468974.1194535708</c:v>
                </c:pt>
                <c:pt idx="9">
                  <c:v>817796.42154401541</c:v>
                </c:pt>
                <c:pt idx="10">
                  <c:v>2304487.8661645316</c:v>
                </c:pt>
                <c:pt idx="11">
                  <c:v>2142897.1841572579</c:v>
                </c:pt>
                <c:pt idx="12">
                  <c:v>-180038.27508364897</c:v>
                </c:pt>
                <c:pt idx="13">
                  <c:v>353530.25038992986</c:v>
                </c:pt>
                <c:pt idx="14">
                  <c:v>86360.99652419053</c:v>
                </c:pt>
                <c:pt idx="15">
                  <c:v>-54255.457205394283</c:v>
                </c:pt>
                <c:pt idx="16">
                  <c:v>-529958.690429952</c:v>
                </c:pt>
                <c:pt idx="17">
                  <c:v>712655.67388117313</c:v>
                </c:pt>
                <c:pt idx="18">
                  <c:v>1661774.014904378</c:v>
                </c:pt>
                <c:pt idx="19">
                  <c:v>636955.79701298475</c:v>
                </c:pt>
                <c:pt idx="20">
                  <c:v>2285614.5689602848</c:v>
                </c:pt>
                <c:pt idx="21">
                  <c:v>1273600.9168310091</c:v>
                </c:pt>
                <c:pt idx="22">
                  <c:v>-1406863.5695879981</c:v>
                </c:pt>
                <c:pt idx="23">
                  <c:v>-2378584.8872579895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4-448D-A1F1-C521189C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9160"/>
        <c:axId val="458523672"/>
      </c:scatterChart>
      <c:valAx>
        <c:axId val="45852916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3672"/>
        <c:crosses val="autoZero"/>
        <c:crossBetween val="midCat"/>
      </c:valAx>
      <c:valAx>
        <c:axId val="45852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291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РЕКУРС!$BP$32:$BP$55</c:f>
              <c:numCache>
                <c:formatCode>_(* #,##0.00_);_(* \(#,##0.00\);_(* "-"??_);_(@_)</c:formatCode>
                <c:ptCount val="24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39</c:v>
                </c:pt>
                <c:pt idx="22">
                  <c:v>40.5</c:v>
                </c:pt>
                <c:pt idx="23">
                  <c:v>42</c:v>
                </c:pt>
              </c:numCache>
            </c:numRef>
          </c:xVal>
          <c:yVal>
            <c:numRef>
              <c:f>АД_Регр_Р_2_без_x8x3x4x7x6x9_2!$C$26:$C$49</c:f>
              <c:numCache>
                <c:formatCode>General</c:formatCode>
                <c:ptCount val="24"/>
                <c:pt idx="0">
                  <c:v>-1340387.9825523947</c:v>
                </c:pt>
                <c:pt idx="1">
                  <c:v>-1529719.3485951133</c:v>
                </c:pt>
                <c:pt idx="2">
                  <c:v>-367167.79250881914</c:v>
                </c:pt>
                <c:pt idx="3">
                  <c:v>378697.57802674756</c:v>
                </c:pt>
                <c:pt idx="4">
                  <c:v>-840173.98869525944</c:v>
                </c:pt>
                <c:pt idx="5">
                  <c:v>16604.315144955181</c:v>
                </c:pt>
                <c:pt idx="6">
                  <c:v>-713379.06396271707</c:v>
                </c:pt>
                <c:pt idx="7">
                  <c:v>-861472.4082086389</c:v>
                </c:pt>
                <c:pt idx="8">
                  <c:v>-2468974.1194535708</c:v>
                </c:pt>
                <c:pt idx="9">
                  <c:v>817796.42154401541</c:v>
                </c:pt>
                <c:pt idx="10">
                  <c:v>2304487.8661645316</c:v>
                </c:pt>
                <c:pt idx="11">
                  <c:v>2142897.1841572579</c:v>
                </c:pt>
                <c:pt idx="12">
                  <c:v>-180038.27508364897</c:v>
                </c:pt>
                <c:pt idx="13">
                  <c:v>353530.25038992986</c:v>
                </c:pt>
                <c:pt idx="14">
                  <c:v>86360.99652419053</c:v>
                </c:pt>
                <c:pt idx="15">
                  <c:v>-54255.457205394283</c:v>
                </c:pt>
                <c:pt idx="16">
                  <c:v>-529958.690429952</c:v>
                </c:pt>
                <c:pt idx="17">
                  <c:v>712655.67388117313</c:v>
                </c:pt>
                <c:pt idx="18">
                  <c:v>1661774.014904378</c:v>
                </c:pt>
                <c:pt idx="19">
                  <c:v>636955.79701298475</c:v>
                </c:pt>
                <c:pt idx="20">
                  <c:v>2285614.5689602848</c:v>
                </c:pt>
                <c:pt idx="21">
                  <c:v>1273600.9168310091</c:v>
                </c:pt>
                <c:pt idx="22">
                  <c:v>-1406863.5695879981</c:v>
                </c:pt>
                <c:pt idx="23">
                  <c:v>-2378584.8872579895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BA-475A-8323-2B39141C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6024"/>
        <c:axId val="458530336"/>
      </c:scatterChart>
      <c:valAx>
        <c:axId val="458526024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30336"/>
        <c:crosses val="autoZero"/>
        <c:crossBetween val="midCat"/>
      </c:valAx>
      <c:valAx>
        <c:axId val="45853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260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РЕКУРС!$BO$32:$BO$55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РЕКУРС!$BN$32:$BN$55</c:f>
              <c:numCache>
                <c:formatCode>_(* #,##0.00_);_(* \(#,##0.00\);_(* "-"??_);_(@_)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3B-4184-BEE8-3F6396B427CE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РЕКУРС!$BO$32:$BO$55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АД_Регр_Р_2_без_x8x3x4x7x6x9_2!$B$26:$B$49</c:f>
              <c:numCache>
                <c:formatCode>General</c:formatCode>
                <c:ptCount val="24"/>
                <c:pt idx="0">
                  <c:v>1668885.8825523946</c:v>
                </c:pt>
                <c:pt idx="1">
                  <c:v>2224779.1485951133</c:v>
                </c:pt>
                <c:pt idx="2">
                  <c:v>1526201.7925088191</c:v>
                </c:pt>
                <c:pt idx="3">
                  <c:v>991485.22197325248</c:v>
                </c:pt>
                <c:pt idx="4">
                  <c:v>2607650.6886952594</c:v>
                </c:pt>
                <c:pt idx="5">
                  <c:v>2171627.1848550448</c:v>
                </c:pt>
                <c:pt idx="6">
                  <c:v>3566651.463962717</c:v>
                </c:pt>
                <c:pt idx="7">
                  <c:v>4996627.008208639</c:v>
                </c:pt>
                <c:pt idx="8">
                  <c:v>7729206.9194535706</c:v>
                </c:pt>
                <c:pt idx="9">
                  <c:v>5878462.6784559842</c:v>
                </c:pt>
                <c:pt idx="10">
                  <c:v>5944164.1338354684</c:v>
                </c:pt>
                <c:pt idx="11">
                  <c:v>4984075.2158427425</c:v>
                </c:pt>
                <c:pt idx="12">
                  <c:v>8555902.0750836488</c:v>
                </c:pt>
                <c:pt idx="13">
                  <c:v>9595242.5496100709</c:v>
                </c:pt>
                <c:pt idx="14">
                  <c:v>10580509.503475809</c:v>
                </c:pt>
                <c:pt idx="15">
                  <c:v>11869152.857205395</c:v>
                </c:pt>
                <c:pt idx="16">
                  <c:v>13309484.390429951</c:v>
                </c:pt>
                <c:pt idx="17">
                  <c:v>12808207.226118827</c:v>
                </c:pt>
                <c:pt idx="18">
                  <c:v>13459760.185095621</c:v>
                </c:pt>
                <c:pt idx="19">
                  <c:v>15901233.702987015</c:v>
                </c:pt>
                <c:pt idx="20">
                  <c:v>16492111.431039715</c:v>
                </c:pt>
                <c:pt idx="21">
                  <c:v>18583073.583168991</c:v>
                </c:pt>
                <c:pt idx="22">
                  <c:v>23243847.889587998</c:v>
                </c:pt>
                <c:pt idx="23">
                  <c:v>25488484.747257989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B-4184-BEE8-3F6396B4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5016"/>
        <c:axId val="461506192"/>
      </c:scatterChart>
      <c:valAx>
        <c:axId val="46150501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6192"/>
        <c:crosses val="autoZero"/>
        <c:crossBetween val="midCat"/>
      </c:valAx>
      <c:valAx>
        <c:axId val="461506192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РЕКУРС!$BP$32:$BP$55</c:f>
              <c:numCache>
                <c:formatCode>_(* #,##0.00_);_(* \(#,##0.00\);_(* "-"??_);_(@_)</c:formatCode>
                <c:ptCount val="24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39</c:v>
                </c:pt>
                <c:pt idx="22">
                  <c:v>40.5</c:v>
                </c:pt>
                <c:pt idx="23">
                  <c:v>42</c:v>
                </c:pt>
              </c:numCache>
            </c:numRef>
          </c:xVal>
          <c:yVal>
            <c:numRef>
              <c:f>РЕКУРС!$BN$32:$BN$55</c:f>
              <c:numCache>
                <c:formatCode>_(* #,##0.00_);_(* \(#,##0.00\);_(* "-"??_);_(@_)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3C-4BC4-B46F-A31EE0BFE586}"/>
            </c:ext>
          </c:extLst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РЕКУРС!$BP$32:$BP$55</c:f>
              <c:numCache>
                <c:formatCode>_(* #,##0.00_);_(* \(#,##0.00\);_(* "-"??_);_(@_)</c:formatCode>
                <c:ptCount val="24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39</c:v>
                </c:pt>
                <c:pt idx="22">
                  <c:v>40.5</c:v>
                </c:pt>
                <c:pt idx="23">
                  <c:v>42</c:v>
                </c:pt>
              </c:numCache>
            </c:numRef>
          </c:xVal>
          <c:yVal>
            <c:numRef>
              <c:f>АД_Регр_Р_2_без_x8x3x4x7x6x9_2!$B$26:$B$49</c:f>
              <c:numCache>
                <c:formatCode>General</c:formatCode>
                <c:ptCount val="24"/>
                <c:pt idx="0">
                  <c:v>1668885.8825523946</c:v>
                </c:pt>
                <c:pt idx="1">
                  <c:v>2224779.1485951133</c:v>
                </c:pt>
                <c:pt idx="2">
                  <c:v>1526201.7925088191</c:v>
                </c:pt>
                <c:pt idx="3">
                  <c:v>991485.22197325248</c:v>
                </c:pt>
                <c:pt idx="4">
                  <c:v>2607650.6886952594</c:v>
                </c:pt>
                <c:pt idx="5">
                  <c:v>2171627.1848550448</c:v>
                </c:pt>
                <c:pt idx="6">
                  <c:v>3566651.463962717</c:v>
                </c:pt>
                <c:pt idx="7">
                  <c:v>4996627.008208639</c:v>
                </c:pt>
                <c:pt idx="8">
                  <c:v>7729206.9194535706</c:v>
                </c:pt>
                <c:pt idx="9">
                  <c:v>5878462.6784559842</c:v>
                </c:pt>
                <c:pt idx="10">
                  <c:v>5944164.1338354684</c:v>
                </c:pt>
                <c:pt idx="11">
                  <c:v>4984075.2158427425</c:v>
                </c:pt>
                <c:pt idx="12">
                  <c:v>8555902.0750836488</c:v>
                </c:pt>
                <c:pt idx="13">
                  <c:v>9595242.5496100709</c:v>
                </c:pt>
                <c:pt idx="14">
                  <c:v>10580509.503475809</c:v>
                </c:pt>
                <c:pt idx="15">
                  <c:v>11869152.857205395</c:v>
                </c:pt>
                <c:pt idx="16">
                  <c:v>13309484.390429951</c:v>
                </c:pt>
                <c:pt idx="17">
                  <c:v>12808207.226118827</c:v>
                </c:pt>
                <c:pt idx="18">
                  <c:v>13459760.185095621</c:v>
                </c:pt>
                <c:pt idx="19">
                  <c:v>15901233.702987015</c:v>
                </c:pt>
                <c:pt idx="20">
                  <c:v>16492111.431039715</c:v>
                </c:pt>
                <c:pt idx="21">
                  <c:v>18583073.583168991</c:v>
                </c:pt>
                <c:pt idx="22">
                  <c:v>23243847.889587998</c:v>
                </c:pt>
                <c:pt idx="23">
                  <c:v>25488484.747257989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3C-4BC4-B46F-A31EE0BF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0704"/>
        <c:axId val="461499136"/>
      </c:scatterChart>
      <c:valAx>
        <c:axId val="461500704"/>
        <c:scaling>
          <c:orientation val="minMax"/>
        </c:scaling>
        <c:delete val="0"/>
        <c:axPos val="b"/>
        <c:title>
          <c:tx>
            <c:strRef>
              <c:f>РЕКУРС!$X$5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499136"/>
        <c:crosses val="autoZero"/>
        <c:crossBetween val="midCat"/>
      </c:valAx>
      <c:valAx>
        <c:axId val="461499136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АД_Регр_Р_2_без_x8x3x4x7x6x9_2!$F$26:$F$49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АД_Регр_Р_2_без_x8x3x4x7x6x9_2!$G$26:$G$49</c:f>
              <c:numCache>
                <c:formatCode>General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31-4789-B657-97023191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4232"/>
        <c:axId val="461497568"/>
      </c:scatterChart>
      <c:valAx>
        <c:axId val="46150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497568"/>
        <c:crosses val="autoZero"/>
        <c:crossBetween val="midCat"/>
      </c:valAx>
      <c:valAx>
        <c:axId val="461497568"/>
        <c:scaling>
          <c:orientation val="minMax"/>
        </c:scaling>
        <c:delete val="0"/>
        <c:axPos val="l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150423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РЕКУРС!$K$77:$K$101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АД_Регр_Р_3!$C$27:$C$51</c:f>
              <c:numCache>
                <c:formatCode>General</c:formatCode>
                <c:ptCount val="25"/>
                <c:pt idx="0">
                  <c:v>-346990.81326534727</c:v>
                </c:pt>
                <c:pt idx="1">
                  <c:v>-416784.6221831505</c:v>
                </c:pt>
                <c:pt idx="2">
                  <c:v>-486789.17423767038</c:v>
                </c:pt>
                <c:pt idx="3">
                  <c:v>-172915.30036514811</c:v>
                </c:pt>
                <c:pt idx="4">
                  <c:v>-59629.405424714787</c:v>
                </c:pt>
                <c:pt idx="5">
                  <c:v>104190.09045844711</c:v>
                </c:pt>
                <c:pt idx="6">
                  <c:v>130277.52250757813</c:v>
                </c:pt>
                <c:pt idx="7">
                  <c:v>192896.3154365588</c:v>
                </c:pt>
                <c:pt idx="8">
                  <c:v>190374.26229392085</c:v>
                </c:pt>
                <c:pt idx="9">
                  <c:v>236472.10820672102</c:v>
                </c:pt>
                <c:pt idx="10">
                  <c:v>-635474.87889219169</c:v>
                </c:pt>
                <c:pt idx="11">
                  <c:v>746145.97093913145</c:v>
                </c:pt>
                <c:pt idx="12">
                  <c:v>516588.16088916175</c:v>
                </c:pt>
                <c:pt idx="13">
                  <c:v>362584.96101232897</c:v>
                </c:pt>
                <c:pt idx="14">
                  <c:v>347083.86865608767</c:v>
                </c:pt>
                <c:pt idx="15">
                  <c:v>567612.69405525737</c:v>
                </c:pt>
                <c:pt idx="16">
                  <c:v>-15682.872172923759</c:v>
                </c:pt>
                <c:pt idx="17">
                  <c:v>55513.326983178034</c:v>
                </c:pt>
                <c:pt idx="18">
                  <c:v>-375699.19842054881</c:v>
                </c:pt>
                <c:pt idx="19">
                  <c:v>-363756.63414201327</c:v>
                </c:pt>
                <c:pt idx="20">
                  <c:v>-506980.93341853842</c:v>
                </c:pt>
                <c:pt idx="21">
                  <c:v>-91835.694880539551</c:v>
                </c:pt>
                <c:pt idx="22">
                  <c:v>-349493.14525076747</c:v>
                </c:pt>
                <c:pt idx="23">
                  <c:v>211913.61242788844</c:v>
                </c:pt>
                <c:pt idx="24">
                  <c:v>160379.77878731675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E5-4F73-8738-AEFEB28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0312"/>
        <c:axId val="461503840"/>
      </c:scatterChart>
      <c:valAx>
        <c:axId val="461500312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3840"/>
        <c:crosses val="autoZero"/>
        <c:crossBetween val="midCat"/>
      </c:valAx>
      <c:valAx>
        <c:axId val="46150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003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РЕКУРС!$L$77:$L$101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АД_Регр_Р_3!$C$27:$C$51</c:f>
              <c:numCache>
                <c:formatCode>General</c:formatCode>
                <c:ptCount val="25"/>
                <c:pt idx="0">
                  <c:v>-346990.81326534727</c:v>
                </c:pt>
                <c:pt idx="1">
                  <c:v>-416784.6221831505</c:v>
                </c:pt>
                <c:pt idx="2">
                  <c:v>-486789.17423767038</c:v>
                </c:pt>
                <c:pt idx="3">
                  <c:v>-172915.30036514811</c:v>
                </c:pt>
                <c:pt idx="4">
                  <c:v>-59629.405424714787</c:v>
                </c:pt>
                <c:pt idx="5">
                  <c:v>104190.09045844711</c:v>
                </c:pt>
                <c:pt idx="6">
                  <c:v>130277.52250757813</c:v>
                </c:pt>
                <c:pt idx="7">
                  <c:v>192896.3154365588</c:v>
                </c:pt>
                <c:pt idx="8">
                  <c:v>190374.26229392085</c:v>
                </c:pt>
                <c:pt idx="9">
                  <c:v>236472.10820672102</c:v>
                </c:pt>
                <c:pt idx="10">
                  <c:v>-635474.87889219169</c:v>
                </c:pt>
                <c:pt idx="11">
                  <c:v>746145.97093913145</c:v>
                </c:pt>
                <c:pt idx="12">
                  <c:v>516588.16088916175</c:v>
                </c:pt>
                <c:pt idx="13">
                  <c:v>362584.96101232897</c:v>
                </c:pt>
                <c:pt idx="14">
                  <c:v>347083.86865608767</c:v>
                </c:pt>
                <c:pt idx="15">
                  <c:v>567612.69405525737</c:v>
                </c:pt>
                <c:pt idx="16">
                  <c:v>-15682.872172923759</c:v>
                </c:pt>
                <c:pt idx="17">
                  <c:v>55513.326983178034</c:v>
                </c:pt>
                <c:pt idx="18">
                  <c:v>-375699.19842054881</c:v>
                </c:pt>
                <c:pt idx="19">
                  <c:v>-363756.63414201327</c:v>
                </c:pt>
                <c:pt idx="20">
                  <c:v>-506980.93341853842</c:v>
                </c:pt>
                <c:pt idx="21">
                  <c:v>-91835.694880539551</c:v>
                </c:pt>
                <c:pt idx="22">
                  <c:v>-349493.14525076747</c:v>
                </c:pt>
                <c:pt idx="23">
                  <c:v>211913.61242788844</c:v>
                </c:pt>
                <c:pt idx="24">
                  <c:v>160379.77878731675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4C-44AD-B692-EE3EAD5B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1096"/>
        <c:axId val="461503056"/>
      </c:scatterChart>
      <c:valAx>
        <c:axId val="461501096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3056"/>
        <c:crosses val="autoZero"/>
        <c:crossBetween val="midCat"/>
      </c:valAx>
      <c:valAx>
        <c:axId val="46150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0109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РЕКУРС!$M$77:$M$101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АД_Регр_Р_3!$C$27:$C$51</c:f>
              <c:numCache>
                <c:formatCode>General</c:formatCode>
                <c:ptCount val="25"/>
                <c:pt idx="0">
                  <c:v>-346990.81326534727</c:v>
                </c:pt>
                <c:pt idx="1">
                  <c:v>-416784.6221831505</c:v>
                </c:pt>
                <c:pt idx="2">
                  <c:v>-486789.17423767038</c:v>
                </c:pt>
                <c:pt idx="3">
                  <c:v>-172915.30036514811</c:v>
                </c:pt>
                <c:pt idx="4">
                  <c:v>-59629.405424714787</c:v>
                </c:pt>
                <c:pt idx="5">
                  <c:v>104190.09045844711</c:v>
                </c:pt>
                <c:pt idx="6">
                  <c:v>130277.52250757813</c:v>
                </c:pt>
                <c:pt idx="7">
                  <c:v>192896.3154365588</c:v>
                </c:pt>
                <c:pt idx="8">
                  <c:v>190374.26229392085</c:v>
                </c:pt>
                <c:pt idx="9">
                  <c:v>236472.10820672102</c:v>
                </c:pt>
                <c:pt idx="10">
                  <c:v>-635474.87889219169</c:v>
                </c:pt>
                <c:pt idx="11">
                  <c:v>746145.97093913145</c:v>
                </c:pt>
                <c:pt idx="12">
                  <c:v>516588.16088916175</c:v>
                </c:pt>
                <c:pt idx="13">
                  <c:v>362584.96101232897</c:v>
                </c:pt>
                <c:pt idx="14">
                  <c:v>347083.86865608767</c:v>
                </c:pt>
                <c:pt idx="15">
                  <c:v>567612.69405525737</c:v>
                </c:pt>
                <c:pt idx="16">
                  <c:v>-15682.872172923759</c:v>
                </c:pt>
                <c:pt idx="17">
                  <c:v>55513.326983178034</c:v>
                </c:pt>
                <c:pt idx="18">
                  <c:v>-375699.19842054881</c:v>
                </c:pt>
                <c:pt idx="19">
                  <c:v>-363756.63414201327</c:v>
                </c:pt>
                <c:pt idx="20">
                  <c:v>-506980.93341853842</c:v>
                </c:pt>
                <c:pt idx="21">
                  <c:v>-91835.694880539551</c:v>
                </c:pt>
                <c:pt idx="22">
                  <c:v>-349493.14525076747</c:v>
                </c:pt>
                <c:pt idx="23">
                  <c:v>211913.61242788844</c:v>
                </c:pt>
                <c:pt idx="24">
                  <c:v>160379.77878731675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0-4A73-A7D1-B61B8E03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5800"/>
        <c:axId val="461502272"/>
      </c:scatterChart>
      <c:valAx>
        <c:axId val="461505800"/>
        <c:scaling>
          <c:orientation val="minMax"/>
        </c:scaling>
        <c:delete val="0"/>
        <c:axPos val="b"/>
        <c:title>
          <c:tx>
            <c:strRef>
              <c:f>РЕКУРС!$X$11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2272"/>
        <c:crosses val="autoZero"/>
        <c:crossBetween val="midCat"/>
      </c:valAx>
      <c:valAx>
        <c:axId val="46150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0580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РЕКУРС!$K$77:$K$101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РЕКУРС!$J$77:$J$101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3-480E-9819-B4019AF0B051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РЕКУРС!$K$77:$K$101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АД_Регр_Р_3!$B$27:$B$51</c:f>
              <c:numCache>
                <c:formatCode>General</c:formatCode>
                <c:ptCount val="25"/>
                <c:pt idx="0">
                  <c:v>985441.41326534725</c:v>
                </c:pt>
                <c:pt idx="1">
                  <c:v>1206251.5421831505</c:v>
                </c:pt>
                <c:pt idx="2">
                  <c:v>1448846.1742376704</c:v>
                </c:pt>
                <c:pt idx="3">
                  <c:v>1566447.5003651481</c:v>
                </c:pt>
                <c:pt idx="4">
                  <c:v>1830702.4054247148</c:v>
                </c:pt>
                <c:pt idx="5">
                  <c:v>2044423.7095415527</c:v>
                </c:pt>
                <c:pt idx="6">
                  <c:v>2395877.077492422</c:v>
                </c:pt>
                <c:pt idx="7">
                  <c:v>2926536.6845634412</c:v>
                </c:pt>
                <c:pt idx="8">
                  <c:v>3541119.7377060791</c:v>
                </c:pt>
                <c:pt idx="9">
                  <c:v>4216702.891793279</c:v>
                </c:pt>
                <c:pt idx="10">
                  <c:v>4941353.8788921917</c:v>
                </c:pt>
                <c:pt idx="11">
                  <c:v>4702902.0290608685</c:v>
                </c:pt>
                <c:pt idx="12">
                  <c:v>5542230.8391108382</c:v>
                </c:pt>
                <c:pt idx="13">
                  <c:v>6211159.038987671</c:v>
                </c:pt>
                <c:pt idx="14">
                  <c:v>6651391.1313439123</c:v>
                </c:pt>
                <c:pt idx="15">
                  <c:v>7362488.3059447426</c:v>
                </c:pt>
                <c:pt idx="16">
                  <c:v>8105563.8721729238</c:v>
                </c:pt>
                <c:pt idx="17">
                  <c:v>8853223.3430168219</c:v>
                </c:pt>
                <c:pt idx="18">
                  <c:v>9568707.4984205496</c:v>
                </c:pt>
                <c:pt idx="19">
                  <c:v>10140021.414142013</c:v>
                </c:pt>
                <c:pt idx="20">
                  <c:v>11046965.523418538</c:v>
                </c:pt>
                <c:pt idx="21">
                  <c:v>11609119.15488054</c:v>
                </c:pt>
                <c:pt idx="22">
                  <c:v>12221507.775250768</c:v>
                </c:pt>
                <c:pt idx="23">
                  <c:v>13267641.717572112</c:v>
                </c:pt>
                <c:pt idx="24">
                  <c:v>13985190.571212683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3-480E-9819-B4019AF0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4624"/>
        <c:axId val="461498744"/>
      </c:scatterChart>
      <c:valAx>
        <c:axId val="461504624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498744"/>
        <c:crosses val="autoZero"/>
        <c:crossBetween val="midCat"/>
      </c:valAx>
      <c:valAx>
        <c:axId val="46149874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РЕКУРС!$L$77:$L$101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РЕКУРС!$J$77:$J$101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6-4666-AD43-A2954F460684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РЕКУРС!$L$77:$L$101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АД_Регр_Р_3!$B$27:$B$51</c:f>
              <c:numCache>
                <c:formatCode>General</c:formatCode>
                <c:ptCount val="25"/>
                <c:pt idx="0">
                  <c:v>985441.41326534725</c:v>
                </c:pt>
                <c:pt idx="1">
                  <c:v>1206251.5421831505</c:v>
                </c:pt>
                <c:pt idx="2">
                  <c:v>1448846.1742376704</c:v>
                </c:pt>
                <c:pt idx="3">
                  <c:v>1566447.5003651481</c:v>
                </c:pt>
                <c:pt idx="4">
                  <c:v>1830702.4054247148</c:v>
                </c:pt>
                <c:pt idx="5">
                  <c:v>2044423.7095415527</c:v>
                </c:pt>
                <c:pt idx="6">
                  <c:v>2395877.077492422</c:v>
                </c:pt>
                <c:pt idx="7">
                  <c:v>2926536.6845634412</c:v>
                </c:pt>
                <c:pt idx="8">
                  <c:v>3541119.7377060791</c:v>
                </c:pt>
                <c:pt idx="9">
                  <c:v>4216702.891793279</c:v>
                </c:pt>
                <c:pt idx="10">
                  <c:v>4941353.8788921917</c:v>
                </c:pt>
                <c:pt idx="11">
                  <c:v>4702902.0290608685</c:v>
                </c:pt>
                <c:pt idx="12">
                  <c:v>5542230.8391108382</c:v>
                </c:pt>
                <c:pt idx="13">
                  <c:v>6211159.038987671</c:v>
                </c:pt>
                <c:pt idx="14">
                  <c:v>6651391.1313439123</c:v>
                </c:pt>
                <c:pt idx="15">
                  <c:v>7362488.3059447426</c:v>
                </c:pt>
                <c:pt idx="16">
                  <c:v>8105563.8721729238</c:v>
                </c:pt>
                <c:pt idx="17">
                  <c:v>8853223.3430168219</c:v>
                </c:pt>
                <c:pt idx="18">
                  <c:v>9568707.4984205496</c:v>
                </c:pt>
                <c:pt idx="19">
                  <c:v>10140021.414142013</c:v>
                </c:pt>
                <c:pt idx="20">
                  <c:v>11046965.523418538</c:v>
                </c:pt>
                <c:pt idx="21">
                  <c:v>11609119.15488054</c:v>
                </c:pt>
                <c:pt idx="22">
                  <c:v>12221507.775250768</c:v>
                </c:pt>
                <c:pt idx="23">
                  <c:v>13267641.717572112</c:v>
                </c:pt>
                <c:pt idx="24">
                  <c:v>13985190.571212683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6-4666-AD43-A2954F46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2664"/>
        <c:axId val="461507368"/>
      </c:scatterChart>
      <c:valAx>
        <c:axId val="461502664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7368"/>
        <c:crosses val="autoZero"/>
        <c:crossBetween val="midCat"/>
      </c:valAx>
      <c:valAx>
        <c:axId val="461507368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НЕЗАВИС!$AV$9:$AV$33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59-420E-9E22-EDEFCB1A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80688"/>
        <c:axId val="449076768"/>
      </c:scatterChart>
      <c:valAx>
        <c:axId val="44908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076768"/>
        <c:crosses val="autoZero"/>
        <c:crossBetween val="midCat"/>
      </c:valAx>
      <c:valAx>
        <c:axId val="44907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8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РЕКУРС!$M$77:$M$101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РЕКУРС!$J$77:$J$101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6-45CA-8232-D80AFCE4FC66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РЕКУРС!$M$77:$M$101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АД_Регр_Р_3!$B$27:$B$51</c:f>
              <c:numCache>
                <c:formatCode>General</c:formatCode>
                <c:ptCount val="25"/>
                <c:pt idx="0">
                  <c:v>985441.41326534725</c:v>
                </c:pt>
                <c:pt idx="1">
                  <c:v>1206251.5421831505</c:v>
                </c:pt>
                <c:pt idx="2">
                  <c:v>1448846.1742376704</c:v>
                </c:pt>
                <c:pt idx="3">
                  <c:v>1566447.5003651481</c:v>
                </c:pt>
                <c:pt idx="4">
                  <c:v>1830702.4054247148</c:v>
                </c:pt>
                <c:pt idx="5">
                  <c:v>2044423.7095415527</c:v>
                </c:pt>
                <c:pt idx="6">
                  <c:v>2395877.077492422</c:v>
                </c:pt>
                <c:pt idx="7">
                  <c:v>2926536.6845634412</c:v>
                </c:pt>
                <c:pt idx="8">
                  <c:v>3541119.7377060791</c:v>
                </c:pt>
                <c:pt idx="9">
                  <c:v>4216702.891793279</c:v>
                </c:pt>
                <c:pt idx="10">
                  <c:v>4941353.8788921917</c:v>
                </c:pt>
                <c:pt idx="11">
                  <c:v>4702902.0290608685</c:v>
                </c:pt>
                <c:pt idx="12">
                  <c:v>5542230.8391108382</c:v>
                </c:pt>
                <c:pt idx="13">
                  <c:v>6211159.038987671</c:v>
                </c:pt>
                <c:pt idx="14">
                  <c:v>6651391.1313439123</c:v>
                </c:pt>
                <c:pt idx="15">
                  <c:v>7362488.3059447426</c:v>
                </c:pt>
                <c:pt idx="16">
                  <c:v>8105563.8721729238</c:v>
                </c:pt>
                <c:pt idx="17">
                  <c:v>8853223.3430168219</c:v>
                </c:pt>
                <c:pt idx="18">
                  <c:v>9568707.4984205496</c:v>
                </c:pt>
                <c:pt idx="19">
                  <c:v>10140021.414142013</c:v>
                </c:pt>
                <c:pt idx="20">
                  <c:v>11046965.523418538</c:v>
                </c:pt>
                <c:pt idx="21">
                  <c:v>11609119.15488054</c:v>
                </c:pt>
                <c:pt idx="22">
                  <c:v>12221507.775250768</c:v>
                </c:pt>
                <c:pt idx="23">
                  <c:v>13267641.717572112</c:v>
                </c:pt>
                <c:pt idx="24">
                  <c:v>13985190.571212683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6-45CA-8232-D80AFCE4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3448"/>
        <c:axId val="461507760"/>
      </c:scatterChart>
      <c:valAx>
        <c:axId val="461503448"/>
        <c:scaling>
          <c:orientation val="minMax"/>
        </c:scaling>
        <c:delete val="0"/>
        <c:axPos val="b"/>
        <c:title>
          <c:tx>
            <c:strRef>
              <c:f>РЕКУРС!$X$11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7760"/>
        <c:crosses val="autoZero"/>
        <c:crossBetween val="midCat"/>
      </c:valAx>
      <c:valAx>
        <c:axId val="461507760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0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АД_Регр_Р_3!$F$27:$F$51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АД_Регр_Р_3!$G$27:$G$51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E-4703-BAC8-3D6708E7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99920"/>
        <c:axId val="461497176"/>
      </c:scatterChart>
      <c:valAx>
        <c:axId val="46149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497176"/>
        <c:crosses val="autoZero"/>
        <c:crossBetween val="midCat"/>
      </c:valAx>
      <c:valAx>
        <c:axId val="461497176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14999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РЕКУРС!$Q$77:$Q$101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'АД_Регр_Р_3_без x11'!$C$26:$C$50</c:f>
              <c:numCache>
                <c:formatCode>General</c:formatCode>
                <c:ptCount val="25"/>
                <c:pt idx="0">
                  <c:v>-344288.30362616107</c:v>
                </c:pt>
                <c:pt idx="1">
                  <c:v>-391258.3834512512</c:v>
                </c:pt>
                <c:pt idx="2">
                  <c:v>-468286.1467840008</c:v>
                </c:pt>
                <c:pt idx="3">
                  <c:v>-150627.76829667459</c:v>
                </c:pt>
                <c:pt idx="4">
                  <c:v>9205.1946950298734</c:v>
                </c:pt>
                <c:pt idx="5">
                  <c:v>156212.42948826635</c:v>
                </c:pt>
                <c:pt idx="6">
                  <c:v>166406.83284756355</c:v>
                </c:pt>
                <c:pt idx="7">
                  <c:v>71223.801297855563</c:v>
                </c:pt>
                <c:pt idx="8">
                  <c:v>66159.676463931333</c:v>
                </c:pt>
                <c:pt idx="9">
                  <c:v>-3639.4743309896439</c:v>
                </c:pt>
                <c:pt idx="10">
                  <c:v>-1002901.662664745</c:v>
                </c:pt>
                <c:pt idx="11">
                  <c:v>778415.40729166754</c:v>
                </c:pt>
                <c:pt idx="12">
                  <c:v>630968.39718091488</c:v>
                </c:pt>
                <c:pt idx="13">
                  <c:v>273298.01400338579</c:v>
                </c:pt>
                <c:pt idx="14">
                  <c:v>274732.97203524783</c:v>
                </c:pt>
                <c:pt idx="15">
                  <c:v>560830.86692542862</c:v>
                </c:pt>
                <c:pt idx="16">
                  <c:v>169882.20500066131</c:v>
                </c:pt>
                <c:pt idx="17">
                  <c:v>553429.24326248001</c:v>
                </c:pt>
                <c:pt idx="18">
                  <c:v>-41800.864113507792</c:v>
                </c:pt>
                <c:pt idx="19">
                  <c:v>-242927.54451650381</c:v>
                </c:pt>
                <c:pt idx="20">
                  <c:v>-688941.35870410129</c:v>
                </c:pt>
                <c:pt idx="21">
                  <c:v>-290650.96048921719</c:v>
                </c:pt>
                <c:pt idx="22">
                  <c:v>-199845.5587546695</c:v>
                </c:pt>
                <c:pt idx="23">
                  <c:v>111228.82010864094</c:v>
                </c:pt>
                <c:pt idx="24">
                  <c:v>3174.1651307623833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B3-42D8-8931-E291533F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96392"/>
        <c:axId val="461496784"/>
      </c:scatterChart>
      <c:valAx>
        <c:axId val="461496392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496784"/>
        <c:crosses val="autoZero"/>
        <c:crossBetween val="midCat"/>
      </c:valAx>
      <c:valAx>
        <c:axId val="46149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49639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РЕКУРС!$R$77:$R$101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'АД_Регр_Р_3_без x11'!$C$26:$C$50</c:f>
              <c:numCache>
                <c:formatCode>General</c:formatCode>
                <c:ptCount val="25"/>
                <c:pt idx="0">
                  <c:v>-344288.30362616107</c:v>
                </c:pt>
                <c:pt idx="1">
                  <c:v>-391258.3834512512</c:v>
                </c:pt>
                <c:pt idx="2">
                  <c:v>-468286.1467840008</c:v>
                </c:pt>
                <c:pt idx="3">
                  <c:v>-150627.76829667459</c:v>
                </c:pt>
                <c:pt idx="4">
                  <c:v>9205.1946950298734</c:v>
                </c:pt>
                <c:pt idx="5">
                  <c:v>156212.42948826635</c:v>
                </c:pt>
                <c:pt idx="6">
                  <c:v>166406.83284756355</c:v>
                </c:pt>
                <c:pt idx="7">
                  <c:v>71223.801297855563</c:v>
                </c:pt>
                <c:pt idx="8">
                  <c:v>66159.676463931333</c:v>
                </c:pt>
                <c:pt idx="9">
                  <c:v>-3639.4743309896439</c:v>
                </c:pt>
                <c:pt idx="10">
                  <c:v>-1002901.662664745</c:v>
                </c:pt>
                <c:pt idx="11">
                  <c:v>778415.40729166754</c:v>
                </c:pt>
                <c:pt idx="12">
                  <c:v>630968.39718091488</c:v>
                </c:pt>
                <c:pt idx="13">
                  <c:v>273298.01400338579</c:v>
                </c:pt>
                <c:pt idx="14">
                  <c:v>274732.97203524783</c:v>
                </c:pt>
                <c:pt idx="15">
                  <c:v>560830.86692542862</c:v>
                </c:pt>
                <c:pt idx="16">
                  <c:v>169882.20500066131</c:v>
                </c:pt>
                <c:pt idx="17">
                  <c:v>553429.24326248001</c:v>
                </c:pt>
                <c:pt idx="18">
                  <c:v>-41800.864113507792</c:v>
                </c:pt>
                <c:pt idx="19">
                  <c:v>-242927.54451650381</c:v>
                </c:pt>
                <c:pt idx="20">
                  <c:v>-688941.35870410129</c:v>
                </c:pt>
                <c:pt idx="21">
                  <c:v>-290650.96048921719</c:v>
                </c:pt>
                <c:pt idx="22">
                  <c:v>-199845.5587546695</c:v>
                </c:pt>
                <c:pt idx="23">
                  <c:v>111228.82010864094</c:v>
                </c:pt>
                <c:pt idx="24">
                  <c:v>3174.1651307623833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F-4F72-866A-F8A57548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9128"/>
        <c:axId val="461517560"/>
      </c:scatterChart>
      <c:valAx>
        <c:axId val="461519128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7560"/>
        <c:crosses val="autoZero"/>
        <c:crossBetween val="midCat"/>
      </c:valAx>
      <c:valAx>
        <c:axId val="46151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91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РЕКУРС!$Q$77:$Q$101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РЕКУРС!$P$77:$P$101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36-4FF9-93BB-5DE7A6505F60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РЕКУРС!$Q$77:$Q$101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'АД_Регр_Р_3_без x11'!$B$26:$B$50</c:f>
              <c:numCache>
                <c:formatCode>General</c:formatCode>
                <c:ptCount val="25"/>
                <c:pt idx="0">
                  <c:v>982738.90362616105</c:v>
                </c:pt>
                <c:pt idx="1">
                  <c:v>1180725.3034512512</c:v>
                </c:pt>
                <c:pt idx="2">
                  <c:v>1430343.1467840008</c:v>
                </c:pt>
                <c:pt idx="3">
                  <c:v>1544159.9682966745</c:v>
                </c:pt>
                <c:pt idx="4">
                  <c:v>1761867.8053049701</c:v>
                </c:pt>
                <c:pt idx="5">
                  <c:v>1992401.3705117335</c:v>
                </c:pt>
                <c:pt idx="6">
                  <c:v>2359747.7671524365</c:v>
                </c:pt>
                <c:pt idx="7">
                  <c:v>3048209.1987021444</c:v>
                </c:pt>
                <c:pt idx="8">
                  <c:v>3665334.3235360687</c:v>
                </c:pt>
                <c:pt idx="9">
                  <c:v>4456814.4743309896</c:v>
                </c:pt>
                <c:pt idx="10">
                  <c:v>5308780.662664745</c:v>
                </c:pt>
                <c:pt idx="11">
                  <c:v>4670632.5927083325</c:v>
                </c:pt>
                <c:pt idx="12">
                  <c:v>5427850.6028190851</c:v>
                </c:pt>
                <c:pt idx="13">
                  <c:v>6300445.9859966142</c:v>
                </c:pt>
                <c:pt idx="14">
                  <c:v>6723742.0279647522</c:v>
                </c:pt>
                <c:pt idx="15">
                  <c:v>7369270.1330745714</c:v>
                </c:pt>
                <c:pt idx="16">
                  <c:v>7919998.7949993387</c:v>
                </c:pt>
                <c:pt idx="17">
                  <c:v>8355307.4267375199</c:v>
                </c:pt>
                <c:pt idx="18">
                  <c:v>9234809.1641135085</c:v>
                </c:pt>
                <c:pt idx="19">
                  <c:v>10019192.324516503</c:v>
                </c:pt>
                <c:pt idx="20">
                  <c:v>11228925.948704101</c:v>
                </c:pt>
                <c:pt idx="21">
                  <c:v>11807934.420489218</c:v>
                </c:pt>
                <c:pt idx="22">
                  <c:v>12071860.18875467</c:v>
                </c:pt>
                <c:pt idx="23">
                  <c:v>13368326.509891359</c:v>
                </c:pt>
                <c:pt idx="24">
                  <c:v>14142396.184869237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6-4FF9-93BB-5DE7A650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1680"/>
        <c:axId val="461517168"/>
      </c:scatterChart>
      <c:valAx>
        <c:axId val="46151168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7168"/>
        <c:crosses val="autoZero"/>
        <c:crossBetween val="midCat"/>
      </c:valAx>
      <c:valAx>
        <c:axId val="461517168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РЕКУРС!$R$77:$R$101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РЕКУРС!$P$77:$P$101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9F-4B90-92EC-1E869D4D57E4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РЕКУРС!$R$77:$R$101</c:f>
              <c:numCache>
                <c:formatCode>_(* #,##0.00_);_(* \(#,##0.00\);_(* "-"??_);_(@_)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xVal>
          <c:yVal>
            <c:numRef>
              <c:f>'АД_Регр_Р_3_без x11'!$B$26:$B$50</c:f>
              <c:numCache>
                <c:formatCode>General</c:formatCode>
                <c:ptCount val="25"/>
                <c:pt idx="0">
                  <c:v>982738.90362616105</c:v>
                </c:pt>
                <c:pt idx="1">
                  <c:v>1180725.3034512512</c:v>
                </c:pt>
                <c:pt idx="2">
                  <c:v>1430343.1467840008</c:v>
                </c:pt>
                <c:pt idx="3">
                  <c:v>1544159.9682966745</c:v>
                </c:pt>
                <c:pt idx="4">
                  <c:v>1761867.8053049701</c:v>
                </c:pt>
                <c:pt idx="5">
                  <c:v>1992401.3705117335</c:v>
                </c:pt>
                <c:pt idx="6">
                  <c:v>2359747.7671524365</c:v>
                </c:pt>
                <c:pt idx="7">
                  <c:v>3048209.1987021444</c:v>
                </c:pt>
                <c:pt idx="8">
                  <c:v>3665334.3235360687</c:v>
                </c:pt>
                <c:pt idx="9">
                  <c:v>4456814.4743309896</c:v>
                </c:pt>
                <c:pt idx="10">
                  <c:v>5308780.662664745</c:v>
                </c:pt>
                <c:pt idx="11">
                  <c:v>4670632.5927083325</c:v>
                </c:pt>
                <c:pt idx="12">
                  <c:v>5427850.6028190851</c:v>
                </c:pt>
                <c:pt idx="13">
                  <c:v>6300445.9859966142</c:v>
                </c:pt>
                <c:pt idx="14">
                  <c:v>6723742.0279647522</c:v>
                </c:pt>
                <c:pt idx="15">
                  <c:v>7369270.1330745714</c:v>
                </c:pt>
                <c:pt idx="16">
                  <c:v>7919998.7949993387</c:v>
                </c:pt>
                <c:pt idx="17">
                  <c:v>8355307.4267375199</c:v>
                </c:pt>
                <c:pt idx="18">
                  <c:v>9234809.1641135085</c:v>
                </c:pt>
                <c:pt idx="19">
                  <c:v>10019192.324516503</c:v>
                </c:pt>
                <c:pt idx="20">
                  <c:v>11228925.948704101</c:v>
                </c:pt>
                <c:pt idx="21">
                  <c:v>11807934.420489218</c:v>
                </c:pt>
                <c:pt idx="22">
                  <c:v>12071860.18875467</c:v>
                </c:pt>
                <c:pt idx="23">
                  <c:v>13368326.509891359</c:v>
                </c:pt>
                <c:pt idx="24">
                  <c:v>14142396.184869237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9F-4B90-92EC-1E869D4D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0896"/>
        <c:axId val="461518344"/>
      </c:scatterChart>
      <c:valAx>
        <c:axId val="461510896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8344"/>
        <c:crosses val="autoZero"/>
        <c:crossBetween val="midCat"/>
      </c:valAx>
      <c:valAx>
        <c:axId val="46151834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'АД_Регр_Р_3_без x11'!$F$26:$F$50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'АД_Регр_Р_3_без x11'!$G$26:$G$50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2-4E34-B598-2E5FCF4A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9720"/>
        <c:axId val="461514424"/>
      </c:scatterChart>
      <c:valAx>
        <c:axId val="4615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4424"/>
        <c:crosses val="autoZero"/>
        <c:crossBetween val="midCat"/>
      </c:valAx>
      <c:valAx>
        <c:axId val="46151442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15097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РЕКУРС!$V$77:$V$100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2763738.97</c:v>
                </c:pt>
                <c:pt idx="20">
                  <c:v>2960255.9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'АД_Регр_Р_3_без x11_2'!$C$26:$C$49</c:f>
              <c:numCache>
                <c:formatCode>General</c:formatCode>
                <c:ptCount val="24"/>
                <c:pt idx="0">
                  <c:v>-367787.15500078292</c:v>
                </c:pt>
                <c:pt idx="1">
                  <c:v>-417865.02740480786</c:v>
                </c:pt>
                <c:pt idx="2">
                  <c:v>-499158.60299790371</c:v>
                </c:pt>
                <c:pt idx="3">
                  <c:v>-183367.55343452562</c:v>
                </c:pt>
                <c:pt idx="4">
                  <c:v>-25847.475331735332</c:v>
                </c:pt>
                <c:pt idx="5">
                  <c:v>118700.05273348792</c:v>
                </c:pt>
                <c:pt idx="6">
                  <c:v>126009.65379231283</c:v>
                </c:pt>
                <c:pt idx="7">
                  <c:v>18638.525806543883</c:v>
                </c:pt>
                <c:pt idx="8">
                  <c:v>7230.2894911007024</c:v>
                </c:pt>
                <c:pt idx="9">
                  <c:v>-69383.753272413276</c:v>
                </c:pt>
                <c:pt idx="10">
                  <c:v>702658.88841701765</c:v>
                </c:pt>
                <c:pt idx="11">
                  <c:v>572567.02260139678</c:v>
                </c:pt>
                <c:pt idx="12">
                  <c:v>209349.00497278757</c:v>
                </c:pt>
                <c:pt idx="13">
                  <c:v>216674.60743528791</c:v>
                </c:pt>
                <c:pt idx="14">
                  <c:v>501644.71764124371</c:v>
                </c:pt>
                <c:pt idx="15">
                  <c:v>112562.18314206135</c:v>
                </c:pt>
                <c:pt idx="16">
                  <c:v>501620.49076785892</c:v>
                </c:pt>
                <c:pt idx="17">
                  <c:v>-102126.64916541986</c:v>
                </c:pt>
                <c:pt idx="18">
                  <c:v>-308766.37030039169</c:v>
                </c:pt>
                <c:pt idx="19">
                  <c:v>-773726.44657287747</c:v>
                </c:pt>
                <c:pt idx="20">
                  <c:v>-374463.04079007357</c:v>
                </c:pt>
                <c:pt idx="21">
                  <c:v>-205835.78786344267</c:v>
                </c:pt>
                <c:pt idx="22">
                  <c:v>165132.77365974337</c:v>
                </c:pt>
                <c:pt idx="23">
                  <c:v>75539.651673557237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C-4F74-9260-0E325647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2856"/>
        <c:axId val="461514816"/>
      </c:scatterChart>
      <c:valAx>
        <c:axId val="461512856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4816"/>
        <c:crosses val="autoZero"/>
        <c:crossBetween val="midCat"/>
      </c:valAx>
      <c:valAx>
        <c:axId val="4615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28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РЕКУРС!$W$77:$W$100</c:f>
              <c:numCache>
                <c:formatCode>_(* #,##0.00_);_(* \(#,##0.00\);_(* "-"??_);_(@_)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18777726</c:v>
                </c:pt>
                <c:pt idx="20">
                  <c:v>19797064.300000001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xVal>
          <c:yVal>
            <c:numRef>
              <c:f>'АД_Регр_Р_3_без x11_2'!$C$26:$C$49</c:f>
              <c:numCache>
                <c:formatCode>General</c:formatCode>
                <c:ptCount val="24"/>
                <c:pt idx="0">
                  <c:v>-367787.15500078292</c:v>
                </c:pt>
                <c:pt idx="1">
                  <c:v>-417865.02740480786</c:v>
                </c:pt>
                <c:pt idx="2">
                  <c:v>-499158.60299790371</c:v>
                </c:pt>
                <c:pt idx="3">
                  <c:v>-183367.55343452562</c:v>
                </c:pt>
                <c:pt idx="4">
                  <c:v>-25847.475331735332</c:v>
                </c:pt>
                <c:pt idx="5">
                  <c:v>118700.05273348792</c:v>
                </c:pt>
                <c:pt idx="6">
                  <c:v>126009.65379231283</c:v>
                </c:pt>
                <c:pt idx="7">
                  <c:v>18638.525806543883</c:v>
                </c:pt>
                <c:pt idx="8">
                  <c:v>7230.2894911007024</c:v>
                </c:pt>
                <c:pt idx="9">
                  <c:v>-69383.753272413276</c:v>
                </c:pt>
                <c:pt idx="10">
                  <c:v>702658.88841701765</c:v>
                </c:pt>
                <c:pt idx="11">
                  <c:v>572567.02260139678</c:v>
                </c:pt>
                <c:pt idx="12">
                  <c:v>209349.00497278757</c:v>
                </c:pt>
                <c:pt idx="13">
                  <c:v>216674.60743528791</c:v>
                </c:pt>
                <c:pt idx="14">
                  <c:v>501644.71764124371</c:v>
                </c:pt>
                <c:pt idx="15">
                  <c:v>112562.18314206135</c:v>
                </c:pt>
                <c:pt idx="16">
                  <c:v>501620.49076785892</c:v>
                </c:pt>
                <c:pt idx="17">
                  <c:v>-102126.64916541986</c:v>
                </c:pt>
                <c:pt idx="18">
                  <c:v>-308766.37030039169</c:v>
                </c:pt>
                <c:pt idx="19">
                  <c:v>-773726.44657287747</c:v>
                </c:pt>
                <c:pt idx="20">
                  <c:v>-374463.04079007357</c:v>
                </c:pt>
                <c:pt idx="21">
                  <c:v>-205835.78786344267</c:v>
                </c:pt>
                <c:pt idx="22">
                  <c:v>165132.77365974337</c:v>
                </c:pt>
                <c:pt idx="23">
                  <c:v>75539.651673557237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39-492C-B3DE-7E578AEA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4032"/>
        <c:axId val="461515992"/>
      </c:scatterChart>
      <c:valAx>
        <c:axId val="461514032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5992"/>
        <c:crosses val="autoZero"/>
        <c:crossBetween val="midCat"/>
      </c:valAx>
      <c:valAx>
        <c:axId val="46151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403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РЕКУРС!$V$77:$V$100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2763738.97</c:v>
                </c:pt>
                <c:pt idx="20">
                  <c:v>2960255.9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РЕКУРС!$U$77:$U$100</c:f>
              <c:numCache>
                <c:formatCode>_(* #,##0.00_);_(* \(#,##0.00\);_(* "-"??_);_(@_)</c:formatCode>
                <c:ptCount val="24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10539984.59</c:v>
                </c:pt>
                <c:pt idx="20">
                  <c:v>11517283.460000001</c:v>
                </c:pt>
                <c:pt idx="21">
                  <c:v>11872014.630000001</c:v>
                </c:pt>
                <c:pt idx="22">
                  <c:v>13479555.33</c:v>
                </c:pt>
                <c:pt idx="23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3-48B9-B78A-F975A200A917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РЕКУРС!$V$77:$V$100</c:f>
              <c:numCache>
                <c:formatCode>_(* #,##0.00_);_(* \(#,##0.00\);_(* "-"??_);_(@_)</c:formatCode>
                <c:ptCount val="24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2763738.97</c:v>
                </c:pt>
                <c:pt idx="20">
                  <c:v>2960255.9</c:v>
                </c:pt>
                <c:pt idx="21">
                  <c:v>3839394.42</c:v>
                </c:pt>
                <c:pt idx="22">
                  <c:v>4868342.13</c:v>
                </c:pt>
                <c:pt idx="23">
                  <c:v>5306169.8550000004</c:v>
                </c:pt>
              </c:numCache>
            </c:numRef>
          </c:xVal>
          <c:yVal>
            <c:numRef>
              <c:f>'АД_Регр_Р_3_без x11_2'!$B$26:$B$49</c:f>
              <c:numCache>
                <c:formatCode>General</c:formatCode>
                <c:ptCount val="24"/>
                <c:pt idx="0">
                  <c:v>1006237.7550007829</c:v>
                </c:pt>
                <c:pt idx="1">
                  <c:v>1207331.9474048079</c:v>
                </c:pt>
                <c:pt idx="2">
                  <c:v>1461215.6029979037</c:v>
                </c:pt>
                <c:pt idx="3">
                  <c:v>1576899.7534345256</c:v>
                </c:pt>
                <c:pt idx="4">
                  <c:v>1796920.4753317353</c:v>
                </c:pt>
                <c:pt idx="5">
                  <c:v>2029913.7472665119</c:v>
                </c:pt>
                <c:pt idx="6">
                  <c:v>2400144.9462076873</c:v>
                </c:pt>
                <c:pt idx="7">
                  <c:v>3100794.4741934561</c:v>
                </c:pt>
                <c:pt idx="8">
                  <c:v>3724263.7105088993</c:v>
                </c:pt>
                <c:pt idx="9">
                  <c:v>4522558.7532724133</c:v>
                </c:pt>
                <c:pt idx="10">
                  <c:v>4746389.1115829824</c:v>
                </c:pt>
                <c:pt idx="11">
                  <c:v>5486251.9773986032</c:v>
                </c:pt>
                <c:pt idx="12">
                  <c:v>6364394.9950272124</c:v>
                </c:pt>
                <c:pt idx="13">
                  <c:v>6781800.3925647121</c:v>
                </c:pt>
                <c:pt idx="14">
                  <c:v>7428456.2823587563</c:v>
                </c:pt>
                <c:pt idx="15">
                  <c:v>7977318.8168579387</c:v>
                </c:pt>
                <c:pt idx="16">
                  <c:v>8407116.179232141</c:v>
                </c:pt>
                <c:pt idx="17">
                  <c:v>9295134.9491654206</c:v>
                </c:pt>
                <c:pt idx="18">
                  <c:v>10085031.150300391</c:v>
                </c:pt>
                <c:pt idx="19">
                  <c:v>11313711.036572877</c:v>
                </c:pt>
                <c:pt idx="20">
                  <c:v>11891746.500790074</c:v>
                </c:pt>
                <c:pt idx="21">
                  <c:v>12077850.417863443</c:v>
                </c:pt>
                <c:pt idx="22">
                  <c:v>13314422.556340257</c:v>
                </c:pt>
                <c:pt idx="23">
                  <c:v>14070030.698326442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3-48B9-B78A-F975A200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2464"/>
        <c:axId val="461515600"/>
      </c:scatterChart>
      <c:valAx>
        <c:axId val="461512464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5600"/>
        <c:crosses val="autoZero"/>
        <c:crossBetween val="midCat"/>
      </c:valAx>
      <c:valAx>
        <c:axId val="461515600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АД_Регр_1_без_х2!$F$25:$F$49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АД_Регр_1_без_х2!$G$25:$G$49</c:f>
              <c:numCache>
                <c:formatCode>General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742422</c:v>
                </c:pt>
                <c:pt idx="10">
                  <c:v>775682</c:v>
                </c:pt>
                <c:pt idx="11">
                  <c:v>962468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C6-4FCF-BBD0-3C3CAB0F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1712"/>
        <c:axId val="355182104"/>
      </c:scatterChart>
      <c:valAx>
        <c:axId val="3551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182104"/>
        <c:crosses val="autoZero"/>
        <c:crossBetween val="midCat"/>
      </c:valAx>
      <c:valAx>
        <c:axId val="35518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1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НЕЗАВИС!$AW$9:$AW$33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16-4217-BAE3-8237A468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5984"/>
        <c:axId val="449082256"/>
      </c:scatterChart>
      <c:valAx>
        <c:axId val="44907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082256"/>
        <c:crosses val="autoZero"/>
        <c:crossBetween val="midCat"/>
      </c:valAx>
      <c:valAx>
        <c:axId val="44908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РЕКУРС!$W$77:$W$100</c:f>
              <c:numCache>
                <c:formatCode>_(* #,##0.00_);_(* \(#,##0.00\);_(* "-"??_);_(@_)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18777726</c:v>
                </c:pt>
                <c:pt idx="20">
                  <c:v>19797064.300000001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xVal>
          <c:yVal>
            <c:numRef>
              <c:f>РЕКУРС!$U$77:$U$100</c:f>
              <c:numCache>
                <c:formatCode>_(* #,##0.00_);_(* \(#,##0.00\);_(* "-"??_);_(@_)</c:formatCode>
                <c:ptCount val="24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10539984.59</c:v>
                </c:pt>
                <c:pt idx="20">
                  <c:v>11517283.460000001</c:v>
                </c:pt>
                <c:pt idx="21">
                  <c:v>11872014.630000001</c:v>
                </c:pt>
                <c:pt idx="22">
                  <c:v>13479555.33</c:v>
                </c:pt>
                <c:pt idx="23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4B-4284-A034-ADFA7D480F04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РЕКУРС!$W$77:$W$100</c:f>
              <c:numCache>
                <c:formatCode>_(* #,##0.00_);_(* \(#,##0.00\);_(* "-"??_);_(@_)</c:formatCode>
                <c:ptCount val="24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18777726</c:v>
                </c:pt>
                <c:pt idx="20">
                  <c:v>19797064.300000001</c:v>
                </c:pt>
                <c:pt idx="21">
                  <c:v>19856674.5</c:v>
                </c:pt>
                <c:pt idx="22">
                  <c:v>21836984.32</c:v>
                </c:pt>
                <c:pt idx="23">
                  <c:v>23109899.859999999</c:v>
                </c:pt>
              </c:numCache>
            </c:numRef>
          </c:xVal>
          <c:yVal>
            <c:numRef>
              <c:f>'АД_Регр_Р_3_без x11_2'!$B$26:$B$49</c:f>
              <c:numCache>
                <c:formatCode>General</c:formatCode>
                <c:ptCount val="24"/>
                <c:pt idx="0">
                  <c:v>1006237.7550007829</c:v>
                </c:pt>
                <c:pt idx="1">
                  <c:v>1207331.9474048079</c:v>
                </c:pt>
                <c:pt idx="2">
                  <c:v>1461215.6029979037</c:v>
                </c:pt>
                <c:pt idx="3">
                  <c:v>1576899.7534345256</c:v>
                </c:pt>
                <c:pt idx="4">
                  <c:v>1796920.4753317353</c:v>
                </c:pt>
                <c:pt idx="5">
                  <c:v>2029913.7472665119</c:v>
                </c:pt>
                <c:pt idx="6">
                  <c:v>2400144.9462076873</c:v>
                </c:pt>
                <c:pt idx="7">
                  <c:v>3100794.4741934561</c:v>
                </c:pt>
                <c:pt idx="8">
                  <c:v>3724263.7105088993</c:v>
                </c:pt>
                <c:pt idx="9">
                  <c:v>4522558.7532724133</c:v>
                </c:pt>
                <c:pt idx="10">
                  <c:v>4746389.1115829824</c:v>
                </c:pt>
                <c:pt idx="11">
                  <c:v>5486251.9773986032</c:v>
                </c:pt>
                <c:pt idx="12">
                  <c:v>6364394.9950272124</c:v>
                </c:pt>
                <c:pt idx="13">
                  <c:v>6781800.3925647121</c:v>
                </c:pt>
                <c:pt idx="14">
                  <c:v>7428456.2823587563</c:v>
                </c:pt>
                <c:pt idx="15">
                  <c:v>7977318.8168579387</c:v>
                </c:pt>
                <c:pt idx="16">
                  <c:v>8407116.179232141</c:v>
                </c:pt>
                <c:pt idx="17">
                  <c:v>9295134.9491654206</c:v>
                </c:pt>
                <c:pt idx="18">
                  <c:v>10085031.150300391</c:v>
                </c:pt>
                <c:pt idx="19">
                  <c:v>11313711.036572877</c:v>
                </c:pt>
                <c:pt idx="20">
                  <c:v>11891746.500790074</c:v>
                </c:pt>
                <c:pt idx="21">
                  <c:v>12077850.417863443</c:v>
                </c:pt>
                <c:pt idx="22">
                  <c:v>13314422.556340257</c:v>
                </c:pt>
                <c:pt idx="23">
                  <c:v>14070030.698326442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4B-4284-A034-ADFA7D48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0304"/>
        <c:axId val="461521088"/>
      </c:scatterChart>
      <c:valAx>
        <c:axId val="461520304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1088"/>
        <c:crosses val="autoZero"/>
        <c:crossBetween val="midCat"/>
      </c:valAx>
      <c:valAx>
        <c:axId val="461521088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'АД_Регр_Р_3_без x11_2'!$F$26:$F$49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'АД_Регр_Р_3_без x11_2'!$G$26:$G$49</c:f>
              <c:numCache>
                <c:formatCode>General</c:formatCode>
                <c:ptCount val="24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10539984.59</c:v>
                </c:pt>
                <c:pt idx="20">
                  <c:v>11517283.460000001</c:v>
                </c:pt>
                <c:pt idx="21">
                  <c:v>11872014.630000001</c:v>
                </c:pt>
                <c:pt idx="22">
                  <c:v>13479555.33</c:v>
                </c:pt>
                <c:pt idx="23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7-4DC0-90AD-A78D428B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9912"/>
        <c:axId val="461508936"/>
      </c:scatterChart>
      <c:valAx>
        <c:axId val="46151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08936"/>
        <c:crosses val="autoZero"/>
        <c:crossBetween val="midCat"/>
      </c:valAx>
      <c:valAx>
        <c:axId val="461508936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15199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РЕКУРС!$AA$77:$AA$99</c:f>
              <c:numCache>
                <c:formatCode>_(* #,##0.00_);_(* \(#,##0.00\);_(* "-"??_);_(@_)</c:formatCode>
                <c:ptCount val="23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2960255.9</c:v>
                </c:pt>
                <c:pt idx="20">
                  <c:v>3839394.42</c:v>
                </c:pt>
                <c:pt idx="21">
                  <c:v>4868342.13</c:v>
                </c:pt>
                <c:pt idx="22">
                  <c:v>5306169.8550000004</c:v>
                </c:pt>
              </c:numCache>
            </c:numRef>
          </c:xVal>
          <c:yVal>
            <c:numRef>
              <c:f>'АД_Регр_Р_3_без x11_3'!$C$26:$C$48</c:f>
              <c:numCache>
                <c:formatCode>General</c:formatCode>
                <c:ptCount val="23"/>
                <c:pt idx="0">
                  <c:v>-291621.65478859434</c:v>
                </c:pt>
                <c:pt idx="1">
                  <c:v>-350300.98835494823</c:v>
                </c:pt>
                <c:pt idx="2">
                  <c:v>-443049.29554019659</c:v>
                </c:pt>
                <c:pt idx="3">
                  <c:v>-132344.73781436007</c:v>
                </c:pt>
                <c:pt idx="4">
                  <c:v>17656.038637152407</c:v>
                </c:pt>
                <c:pt idx="5">
                  <c:v>154222.73839846184</c:v>
                </c:pt>
                <c:pt idx="6">
                  <c:v>150631.55938610295</c:v>
                </c:pt>
                <c:pt idx="7">
                  <c:v>10925.466927352361</c:v>
                </c:pt>
                <c:pt idx="8">
                  <c:v>-21424.987773601431</c:v>
                </c:pt>
                <c:pt idx="9">
                  <c:v>-122577.87192104012</c:v>
                </c:pt>
                <c:pt idx="10">
                  <c:v>628490.73260252271</c:v>
                </c:pt>
                <c:pt idx="11">
                  <c:v>516835.87680093572</c:v>
                </c:pt>
                <c:pt idx="12">
                  <c:v>130014.98376445565</c:v>
                </c:pt>
                <c:pt idx="13">
                  <c:v>140956.53814250324</c:v>
                </c:pt>
                <c:pt idx="14">
                  <c:v>413690.64089115243</c:v>
                </c:pt>
                <c:pt idx="15">
                  <c:v>19134.206363234669</c:v>
                </c:pt>
                <c:pt idx="16">
                  <c:v>410951.6015951205</c:v>
                </c:pt>
                <c:pt idx="17">
                  <c:v>-221721.04255598225</c:v>
                </c:pt>
                <c:pt idx="18">
                  <c:v>-450501.39473407716</c:v>
                </c:pt>
                <c:pt idx="19">
                  <c:v>-576170.3458791431</c:v>
                </c:pt>
                <c:pt idx="20">
                  <c:v>-275116.87035979889</c:v>
                </c:pt>
                <c:pt idx="21">
                  <c:v>180400.1730247438</c:v>
                </c:pt>
                <c:pt idx="22">
                  <c:v>110918.63318806142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8C-40CC-9E80-99AB0C56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9328"/>
        <c:axId val="461510504"/>
      </c:scatterChart>
      <c:valAx>
        <c:axId val="461509328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10504"/>
        <c:crosses val="autoZero"/>
        <c:crossBetween val="midCat"/>
      </c:valAx>
      <c:valAx>
        <c:axId val="46151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093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РЕКУРС!$AB$77:$AB$99</c:f>
              <c:numCache>
                <c:formatCode>_(* #,##0.00_);_(* \(#,##0.00\);_(* "-"??_);_(@_)</c:formatCode>
                <c:ptCount val="23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19797064.300000001</c:v>
                </c:pt>
                <c:pt idx="20">
                  <c:v>19856674.5</c:v>
                </c:pt>
                <c:pt idx="21">
                  <c:v>21836984.32</c:v>
                </c:pt>
                <c:pt idx="22">
                  <c:v>23109899.859999999</c:v>
                </c:pt>
              </c:numCache>
            </c:numRef>
          </c:xVal>
          <c:yVal>
            <c:numRef>
              <c:f>'АД_Регр_Р_3_без x11_3'!$C$26:$C$48</c:f>
              <c:numCache>
                <c:formatCode>General</c:formatCode>
                <c:ptCount val="23"/>
                <c:pt idx="0">
                  <c:v>-291621.65478859434</c:v>
                </c:pt>
                <c:pt idx="1">
                  <c:v>-350300.98835494823</c:v>
                </c:pt>
                <c:pt idx="2">
                  <c:v>-443049.29554019659</c:v>
                </c:pt>
                <c:pt idx="3">
                  <c:v>-132344.73781436007</c:v>
                </c:pt>
                <c:pt idx="4">
                  <c:v>17656.038637152407</c:v>
                </c:pt>
                <c:pt idx="5">
                  <c:v>154222.73839846184</c:v>
                </c:pt>
                <c:pt idx="6">
                  <c:v>150631.55938610295</c:v>
                </c:pt>
                <c:pt idx="7">
                  <c:v>10925.466927352361</c:v>
                </c:pt>
                <c:pt idx="8">
                  <c:v>-21424.987773601431</c:v>
                </c:pt>
                <c:pt idx="9">
                  <c:v>-122577.87192104012</c:v>
                </c:pt>
                <c:pt idx="10">
                  <c:v>628490.73260252271</c:v>
                </c:pt>
                <c:pt idx="11">
                  <c:v>516835.87680093572</c:v>
                </c:pt>
                <c:pt idx="12">
                  <c:v>130014.98376445565</c:v>
                </c:pt>
                <c:pt idx="13">
                  <c:v>140956.53814250324</c:v>
                </c:pt>
                <c:pt idx="14">
                  <c:v>413690.64089115243</c:v>
                </c:pt>
                <c:pt idx="15">
                  <c:v>19134.206363234669</c:v>
                </c:pt>
                <c:pt idx="16">
                  <c:v>410951.6015951205</c:v>
                </c:pt>
                <c:pt idx="17">
                  <c:v>-221721.04255598225</c:v>
                </c:pt>
                <c:pt idx="18">
                  <c:v>-450501.39473407716</c:v>
                </c:pt>
                <c:pt idx="19">
                  <c:v>-576170.3458791431</c:v>
                </c:pt>
                <c:pt idx="20">
                  <c:v>-275116.87035979889</c:v>
                </c:pt>
                <c:pt idx="21">
                  <c:v>180400.1730247438</c:v>
                </c:pt>
                <c:pt idx="22">
                  <c:v>110918.63318806142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18-4D6B-9161-5A131727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9520"/>
        <c:axId val="461522264"/>
      </c:scatterChart>
      <c:valAx>
        <c:axId val="461519520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2264"/>
        <c:crosses val="autoZero"/>
        <c:crossBetween val="midCat"/>
      </c:valAx>
      <c:valAx>
        <c:axId val="461522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95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РЕКУРС!$AA$77:$AA$99</c:f>
              <c:numCache>
                <c:formatCode>_(* #,##0.00_);_(* \(#,##0.00\);_(* "-"??_);_(@_)</c:formatCode>
                <c:ptCount val="23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2960255.9</c:v>
                </c:pt>
                <c:pt idx="20">
                  <c:v>3839394.42</c:v>
                </c:pt>
                <c:pt idx="21">
                  <c:v>4868342.13</c:v>
                </c:pt>
                <c:pt idx="22">
                  <c:v>5306169.8550000004</c:v>
                </c:pt>
              </c:numCache>
            </c:numRef>
          </c:xVal>
          <c:yVal>
            <c:numRef>
              <c:f>РЕКУРС!$Z$77:$Z$99</c:f>
              <c:numCache>
                <c:formatCode>_(* #,##0.00_);_(* \(#,##0.00\);_(* "-"??_);_(@_)</c:formatCode>
                <c:ptCount val="23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11517283.460000001</c:v>
                </c:pt>
                <c:pt idx="20">
                  <c:v>11872014.630000001</c:v>
                </c:pt>
                <c:pt idx="21">
                  <c:v>13479555.33</c:v>
                </c:pt>
                <c:pt idx="22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0-401F-946C-5EEBA22513F0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РЕКУРС!$AA$77:$AA$99</c:f>
              <c:numCache>
                <c:formatCode>_(* #,##0.00_);_(* \(#,##0.00\);_(* "-"??_);_(@_)</c:formatCode>
                <c:ptCount val="23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742422</c:v>
                </c:pt>
                <c:pt idx="11">
                  <c:v>1163529.7</c:v>
                </c:pt>
                <c:pt idx="12">
                  <c:v>1388120.48</c:v>
                </c:pt>
                <c:pt idx="13">
                  <c:v>1584637.4</c:v>
                </c:pt>
                <c:pt idx="14">
                  <c:v>1781154.33</c:v>
                </c:pt>
                <c:pt idx="15">
                  <c:v>1977671.26</c:v>
                </c:pt>
                <c:pt idx="16">
                  <c:v>2174188.19</c:v>
                </c:pt>
                <c:pt idx="17">
                  <c:v>2370705.11</c:v>
                </c:pt>
                <c:pt idx="18">
                  <c:v>2567222.04</c:v>
                </c:pt>
                <c:pt idx="19">
                  <c:v>2960255.9</c:v>
                </c:pt>
                <c:pt idx="20">
                  <c:v>3839394.42</c:v>
                </c:pt>
                <c:pt idx="21">
                  <c:v>4868342.13</c:v>
                </c:pt>
                <c:pt idx="22">
                  <c:v>5306169.8550000004</c:v>
                </c:pt>
              </c:numCache>
            </c:numRef>
          </c:xVal>
          <c:yVal>
            <c:numRef>
              <c:f>'АД_Регр_Р_3_без x11_3'!$B$26:$B$48</c:f>
              <c:numCache>
                <c:formatCode>General</c:formatCode>
                <c:ptCount val="23"/>
                <c:pt idx="0">
                  <c:v>930072.25478859432</c:v>
                </c:pt>
                <c:pt idx="1">
                  <c:v>1139767.9083549483</c:v>
                </c:pt>
                <c:pt idx="2">
                  <c:v>1405106.2955401966</c:v>
                </c:pt>
                <c:pt idx="3">
                  <c:v>1525876.93781436</c:v>
                </c:pt>
                <c:pt idx="4">
                  <c:v>1753416.9613628476</c:v>
                </c:pt>
                <c:pt idx="5">
                  <c:v>1994391.061601538</c:v>
                </c:pt>
                <c:pt idx="6">
                  <c:v>2375523.0406138971</c:v>
                </c:pt>
                <c:pt idx="7">
                  <c:v>3108507.5330726476</c:v>
                </c:pt>
                <c:pt idx="8">
                  <c:v>3752918.9877736014</c:v>
                </c:pt>
                <c:pt idx="9">
                  <c:v>4575752.8719210401</c:v>
                </c:pt>
                <c:pt idx="10">
                  <c:v>4820557.2673974773</c:v>
                </c:pt>
                <c:pt idx="11">
                  <c:v>5541983.1231990643</c:v>
                </c:pt>
                <c:pt idx="12">
                  <c:v>6443729.0162355443</c:v>
                </c:pt>
                <c:pt idx="13">
                  <c:v>6857518.4618574968</c:v>
                </c:pt>
                <c:pt idx="14">
                  <c:v>7516410.3591088476</c:v>
                </c:pt>
                <c:pt idx="15">
                  <c:v>8070746.7936367653</c:v>
                </c:pt>
                <c:pt idx="16">
                  <c:v>8497785.0684048794</c:v>
                </c:pt>
                <c:pt idx="17">
                  <c:v>9414729.342555983</c:v>
                </c:pt>
                <c:pt idx="18">
                  <c:v>10226766.174734076</c:v>
                </c:pt>
                <c:pt idx="19">
                  <c:v>12093453.805879144</c:v>
                </c:pt>
                <c:pt idx="20">
                  <c:v>12147131.5003598</c:v>
                </c:pt>
                <c:pt idx="21">
                  <c:v>13299155.156975256</c:v>
                </c:pt>
                <c:pt idx="22">
                  <c:v>14034651.716811938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00-401F-946C-5EEBA225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1872"/>
        <c:axId val="461528144"/>
      </c:scatterChart>
      <c:valAx>
        <c:axId val="461521872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8144"/>
        <c:crosses val="autoZero"/>
        <c:crossBetween val="midCat"/>
      </c:valAx>
      <c:valAx>
        <c:axId val="46152814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РЕКУРС!$AB$77:$AB$99</c:f>
              <c:numCache>
                <c:formatCode>_(* #,##0.00_);_(* \(#,##0.00\);_(* "-"??_);_(@_)</c:formatCode>
                <c:ptCount val="23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19797064.300000001</c:v>
                </c:pt>
                <c:pt idx="20">
                  <c:v>19856674.5</c:v>
                </c:pt>
                <c:pt idx="21">
                  <c:v>21836984.32</c:v>
                </c:pt>
                <c:pt idx="22">
                  <c:v>23109899.859999999</c:v>
                </c:pt>
              </c:numCache>
            </c:numRef>
          </c:xVal>
          <c:yVal>
            <c:numRef>
              <c:f>РЕКУРС!$Z$77:$Z$99</c:f>
              <c:numCache>
                <c:formatCode>_(* #,##0.00_);_(* \(#,##0.00\);_(* "-"??_);_(@_)</c:formatCode>
                <c:ptCount val="23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11517283.460000001</c:v>
                </c:pt>
                <c:pt idx="20">
                  <c:v>11872014.630000001</c:v>
                </c:pt>
                <c:pt idx="21">
                  <c:v>13479555.33</c:v>
                </c:pt>
                <c:pt idx="22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0-470C-9FFA-2E2B24394FEC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РЕКУРС!$AB$77:$AB$99</c:f>
              <c:numCache>
                <c:formatCode>_(* #,##0.00_);_(* \(#,##0.00\);_(* "-"??_);_(@_)</c:formatCode>
                <c:ptCount val="23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8375863.7999999998</c:v>
                </c:pt>
                <c:pt idx="12">
                  <c:v>9948772.8000000007</c:v>
                </c:pt>
                <c:pt idx="13">
                  <c:v>10666870.5</c:v>
                </c:pt>
                <c:pt idx="14">
                  <c:v>11814897.4</c:v>
                </c:pt>
                <c:pt idx="15">
                  <c:v>12779525.699999999</c:v>
                </c:pt>
                <c:pt idx="16">
                  <c:v>13520862.9</c:v>
                </c:pt>
                <c:pt idx="17">
                  <c:v>15121534.199999999</c:v>
                </c:pt>
                <c:pt idx="18">
                  <c:v>16538189.5</c:v>
                </c:pt>
                <c:pt idx="19">
                  <c:v>19797064.300000001</c:v>
                </c:pt>
                <c:pt idx="20">
                  <c:v>19856674.5</c:v>
                </c:pt>
                <c:pt idx="21">
                  <c:v>21836984.32</c:v>
                </c:pt>
                <c:pt idx="22">
                  <c:v>23109899.859999999</c:v>
                </c:pt>
              </c:numCache>
            </c:numRef>
          </c:xVal>
          <c:yVal>
            <c:numRef>
              <c:f>'АД_Регр_Р_3_без x11_3'!$B$26:$B$48</c:f>
              <c:numCache>
                <c:formatCode>General</c:formatCode>
                <c:ptCount val="23"/>
                <c:pt idx="0">
                  <c:v>930072.25478859432</c:v>
                </c:pt>
                <c:pt idx="1">
                  <c:v>1139767.9083549483</c:v>
                </c:pt>
                <c:pt idx="2">
                  <c:v>1405106.2955401966</c:v>
                </c:pt>
                <c:pt idx="3">
                  <c:v>1525876.93781436</c:v>
                </c:pt>
                <c:pt idx="4">
                  <c:v>1753416.9613628476</c:v>
                </c:pt>
                <c:pt idx="5">
                  <c:v>1994391.061601538</c:v>
                </c:pt>
                <c:pt idx="6">
                  <c:v>2375523.0406138971</c:v>
                </c:pt>
                <c:pt idx="7">
                  <c:v>3108507.5330726476</c:v>
                </c:pt>
                <c:pt idx="8">
                  <c:v>3752918.9877736014</c:v>
                </c:pt>
                <c:pt idx="9">
                  <c:v>4575752.8719210401</c:v>
                </c:pt>
                <c:pt idx="10">
                  <c:v>4820557.2673974773</c:v>
                </c:pt>
                <c:pt idx="11">
                  <c:v>5541983.1231990643</c:v>
                </c:pt>
                <c:pt idx="12">
                  <c:v>6443729.0162355443</c:v>
                </c:pt>
                <c:pt idx="13">
                  <c:v>6857518.4618574968</c:v>
                </c:pt>
                <c:pt idx="14">
                  <c:v>7516410.3591088476</c:v>
                </c:pt>
                <c:pt idx="15">
                  <c:v>8070746.7936367653</c:v>
                </c:pt>
                <c:pt idx="16">
                  <c:v>8497785.0684048794</c:v>
                </c:pt>
                <c:pt idx="17">
                  <c:v>9414729.342555983</c:v>
                </c:pt>
                <c:pt idx="18">
                  <c:v>10226766.174734076</c:v>
                </c:pt>
                <c:pt idx="19">
                  <c:v>12093453.805879144</c:v>
                </c:pt>
                <c:pt idx="20">
                  <c:v>12147131.5003598</c:v>
                </c:pt>
                <c:pt idx="21">
                  <c:v>13299155.156975256</c:v>
                </c:pt>
                <c:pt idx="22">
                  <c:v>14034651.716811938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00-470C-9FFA-2E2B2439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5008"/>
        <c:axId val="461526968"/>
      </c:scatterChart>
      <c:valAx>
        <c:axId val="461525008"/>
        <c:scaling>
          <c:orientation val="minMax"/>
        </c:scaling>
        <c:delete val="0"/>
        <c:axPos val="b"/>
        <c:title>
          <c:tx>
            <c:strRef>
              <c:f>РЕКУРС!$Y$2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6968"/>
        <c:crosses val="autoZero"/>
        <c:crossBetween val="midCat"/>
      </c:valAx>
      <c:valAx>
        <c:axId val="461526968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'АД_Регр_Р_3_без x11_3'!$F$26:$F$48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'АД_Регр_Р_3_без x11_3'!$G$26:$G$48</c:f>
              <c:numCache>
                <c:formatCode>General</c:formatCode>
                <c:ptCount val="23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5449048</c:v>
                </c:pt>
                <c:pt idx="11">
                  <c:v>6058819</c:v>
                </c:pt>
                <c:pt idx="12">
                  <c:v>6573744</c:v>
                </c:pt>
                <c:pt idx="13">
                  <c:v>6998475</c:v>
                </c:pt>
                <c:pt idx="14">
                  <c:v>7930101</c:v>
                </c:pt>
                <c:pt idx="15">
                  <c:v>8089881</c:v>
                </c:pt>
                <c:pt idx="16">
                  <c:v>8908736.6699999999</c:v>
                </c:pt>
                <c:pt idx="17">
                  <c:v>9193008.3000000007</c:v>
                </c:pt>
                <c:pt idx="18">
                  <c:v>9776264.7799999993</c:v>
                </c:pt>
                <c:pt idx="19">
                  <c:v>11517283.460000001</c:v>
                </c:pt>
                <c:pt idx="20">
                  <c:v>11872014.630000001</c:v>
                </c:pt>
                <c:pt idx="21">
                  <c:v>13479555.33</c:v>
                </c:pt>
                <c:pt idx="22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B-4F8F-8D3F-00D7646B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7752"/>
        <c:axId val="461522656"/>
      </c:scatterChart>
      <c:valAx>
        <c:axId val="46152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22656"/>
        <c:crosses val="autoZero"/>
        <c:crossBetween val="midCat"/>
      </c:valAx>
      <c:valAx>
        <c:axId val="461522656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152775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РЕКУРС!$K$113:$K$137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'АД_Регр_Р_3_без y2'!$C$26:$C$50</c:f>
              <c:numCache>
                <c:formatCode>General</c:formatCode>
                <c:ptCount val="25"/>
                <c:pt idx="0">
                  <c:v>-453215.73834881734</c:v>
                </c:pt>
                <c:pt idx="1">
                  <c:v>-539608.28248514596</c:v>
                </c:pt>
                <c:pt idx="2">
                  <c:v>-588979.62341907714</c:v>
                </c:pt>
                <c:pt idx="3">
                  <c:v>-273832.05826793774</c:v>
                </c:pt>
                <c:pt idx="4">
                  <c:v>-205782.21196963545</c:v>
                </c:pt>
                <c:pt idx="5">
                  <c:v>-14589.731649796013</c:v>
                </c:pt>
                <c:pt idx="6">
                  <c:v>40307.473867393564</c:v>
                </c:pt>
                <c:pt idx="7">
                  <c:v>318405.04994406831</c:v>
                </c:pt>
                <c:pt idx="8">
                  <c:v>340260.5446149474</c:v>
                </c:pt>
                <c:pt idx="9">
                  <c:v>542778.09864479536</c:v>
                </c:pt>
                <c:pt idx="10">
                  <c:v>-154940.43520640768</c:v>
                </c:pt>
                <c:pt idx="11">
                  <c:v>767970.42098875158</c:v>
                </c:pt>
                <c:pt idx="12">
                  <c:v>412903.30776496232</c:v>
                </c:pt>
                <c:pt idx="13">
                  <c:v>513179.86872612406</c:v>
                </c:pt>
                <c:pt idx="14">
                  <c:v>469343.64834749885</c:v>
                </c:pt>
                <c:pt idx="15">
                  <c:v>624906.50941457972</c:v>
                </c:pt>
                <c:pt idx="16">
                  <c:v>-175668.83654016629</c:v>
                </c:pt>
                <c:pt idx="17">
                  <c:v>-468093.04972170293</c:v>
                </c:pt>
                <c:pt idx="18">
                  <c:v>-683189.56606497988</c:v>
                </c:pt>
                <c:pt idx="19">
                  <c:v>-407308.80156912655</c:v>
                </c:pt>
                <c:pt idx="20">
                  <c:v>-148603.98201311566</c:v>
                </c:pt>
                <c:pt idx="21">
                  <c:v>289798.8789817784</c:v>
                </c:pt>
                <c:pt idx="22">
                  <c:v>-542430.61637061648</c:v>
                </c:pt>
                <c:pt idx="23">
                  <c:v>179000.44295590185</c:v>
                </c:pt>
                <c:pt idx="24">
                  <c:v>157388.68937570788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6-443D-A222-FE025962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3440"/>
        <c:axId val="461528536"/>
      </c:scatterChart>
      <c:valAx>
        <c:axId val="46152344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8536"/>
        <c:crosses val="autoZero"/>
        <c:crossBetween val="midCat"/>
      </c:valAx>
      <c:valAx>
        <c:axId val="461528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2344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РЕКУРС!$L$113:$L$137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'АД_Регр_Р_3_без y2'!$C$26:$C$50</c:f>
              <c:numCache>
                <c:formatCode>General</c:formatCode>
                <c:ptCount val="25"/>
                <c:pt idx="0">
                  <c:v>-453215.73834881734</c:v>
                </c:pt>
                <c:pt idx="1">
                  <c:v>-539608.28248514596</c:v>
                </c:pt>
                <c:pt idx="2">
                  <c:v>-588979.62341907714</c:v>
                </c:pt>
                <c:pt idx="3">
                  <c:v>-273832.05826793774</c:v>
                </c:pt>
                <c:pt idx="4">
                  <c:v>-205782.21196963545</c:v>
                </c:pt>
                <c:pt idx="5">
                  <c:v>-14589.731649796013</c:v>
                </c:pt>
                <c:pt idx="6">
                  <c:v>40307.473867393564</c:v>
                </c:pt>
                <c:pt idx="7">
                  <c:v>318405.04994406831</c:v>
                </c:pt>
                <c:pt idx="8">
                  <c:v>340260.5446149474</c:v>
                </c:pt>
                <c:pt idx="9">
                  <c:v>542778.09864479536</c:v>
                </c:pt>
                <c:pt idx="10">
                  <c:v>-154940.43520640768</c:v>
                </c:pt>
                <c:pt idx="11">
                  <c:v>767970.42098875158</c:v>
                </c:pt>
                <c:pt idx="12">
                  <c:v>412903.30776496232</c:v>
                </c:pt>
                <c:pt idx="13">
                  <c:v>513179.86872612406</c:v>
                </c:pt>
                <c:pt idx="14">
                  <c:v>469343.64834749885</c:v>
                </c:pt>
                <c:pt idx="15">
                  <c:v>624906.50941457972</c:v>
                </c:pt>
                <c:pt idx="16">
                  <c:v>-175668.83654016629</c:v>
                </c:pt>
                <c:pt idx="17">
                  <c:v>-468093.04972170293</c:v>
                </c:pt>
                <c:pt idx="18">
                  <c:v>-683189.56606497988</c:v>
                </c:pt>
                <c:pt idx="19">
                  <c:v>-407308.80156912655</c:v>
                </c:pt>
                <c:pt idx="20">
                  <c:v>-148603.98201311566</c:v>
                </c:pt>
                <c:pt idx="21">
                  <c:v>289798.8789817784</c:v>
                </c:pt>
                <c:pt idx="22">
                  <c:v>-542430.61637061648</c:v>
                </c:pt>
                <c:pt idx="23">
                  <c:v>179000.44295590185</c:v>
                </c:pt>
                <c:pt idx="24">
                  <c:v>157388.68937570788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98-4B6A-AE0B-83DF187B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6184"/>
        <c:axId val="461524224"/>
      </c:scatterChart>
      <c:valAx>
        <c:axId val="461526184"/>
        <c:scaling>
          <c:orientation val="minMax"/>
        </c:scaling>
        <c:delete val="0"/>
        <c:axPos val="b"/>
        <c:title>
          <c:tx>
            <c:strRef>
              <c:f>РЕКУРС!$X$11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4224"/>
        <c:crosses val="autoZero"/>
        <c:crossBetween val="midCat"/>
      </c:valAx>
      <c:valAx>
        <c:axId val="4615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261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РЕКУРС!$K$113:$K$137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РЕКУРС!$J$113:$J$137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1D-4E28-B200-41727D86CAD1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РЕКУРС!$K$113:$K$137</c:f>
              <c:numCache>
                <c:formatCode>_(* #,##0.00_);_(* \(#,##0.00\);_(* "-"??_);_(@_)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775682</c:v>
                </c:pt>
                <c:pt idx="10">
                  <c:v>962468</c:v>
                </c:pt>
                <c:pt idx="11">
                  <c:v>742422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xVal>
          <c:yVal>
            <c:numRef>
              <c:f>'АД_Регр_Р_3_без y2'!$B$26:$B$50</c:f>
              <c:numCache>
                <c:formatCode>General</c:formatCode>
                <c:ptCount val="25"/>
                <c:pt idx="0">
                  <c:v>1091666.3383488173</c:v>
                </c:pt>
                <c:pt idx="1">
                  <c:v>1329075.202485146</c:v>
                </c:pt>
                <c:pt idx="2">
                  <c:v>1551036.6234190771</c:v>
                </c:pt>
                <c:pt idx="3">
                  <c:v>1667364.2582679377</c:v>
                </c:pt>
                <c:pt idx="4">
                  <c:v>1976855.2119696354</c:v>
                </c:pt>
                <c:pt idx="5">
                  <c:v>2163203.5316497958</c:v>
                </c:pt>
                <c:pt idx="6">
                  <c:v>2485847.1261326065</c:v>
                </c:pt>
                <c:pt idx="7">
                  <c:v>2801027.9500559317</c:v>
                </c:pt>
                <c:pt idx="8">
                  <c:v>3391233.4553850526</c:v>
                </c:pt>
                <c:pt idx="9">
                  <c:v>3910396.9013552046</c:v>
                </c:pt>
                <c:pt idx="10">
                  <c:v>4460819.4352064077</c:v>
                </c:pt>
                <c:pt idx="11">
                  <c:v>4681077.5790112484</c:v>
                </c:pt>
                <c:pt idx="12">
                  <c:v>5645915.6922350377</c:v>
                </c:pt>
                <c:pt idx="13">
                  <c:v>6060564.1312738759</c:v>
                </c:pt>
                <c:pt idx="14">
                  <c:v>6529131.3516525012</c:v>
                </c:pt>
                <c:pt idx="15">
                  <c:v>7305194.4905854203</c:v>
                </c:pt>
                <c:pt idx="16">
                  <c:v>8265549.8365401663</c:v>
                </c:pt>
                <c:pt idx="17">
                  <c:v>9376829.7197217029</c:v>
                </c:pt>
                <c:pt idx="18">
                  <c:v>9876197.8660649806</c:v>
                </c:pt>
                <c:pt idx="19">
                  <c:v>10183573.581569126</c:v>
                </c:pt>
                <c:pt idx="20">
                  <c:v>10688588.572013116</c:v>
                </c:pt>
                <c:pt idx="21">
                  <c:v>11227484.581018222</c:v>
                </c:pt>
                <c:pt idx="22">
                  <c:v>12414445.246370617</c:v>
                </c:pt>
                <c:pt idx="23">
                  <c:v>13300554.887044098</c:v>
                </c:pt>
                <c:pt idx="24">
                  <c:v>13988181.660624292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D-4E28-B200-41727D86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5400"/>
        <c:axId val="461525792"/>
      </c:scatterChart>
      <c:valAx>
        <c:axId val="461525400"/>
        <c:scaling>
          <c:orientation val="minMax"/>
        </c:scaling>
        <c:delete val="0"/>
        <c:axPos val="b"/>
        <c:title>
          <c:tx>
            <c:strRef>
              <c:f>РЕКУРС!$Y$1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5792"/>
        <c:crosses val="autoZero"/>
        <c:crossBetween val="midCat"/>
      </c:valAx>
      <c:valAx>
        <c:axId val="461525792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152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НЕЗАВИС!$AX$9:$AX$33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BB-4AA7-8A8C-DFBF9BFB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7160"/>
        <c:axId val="449080296"/>
      </c:scatterChart>
      <c:valAx>
        <c:axId val="44907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080296"/>
        <c:crosses val="autoZero"/>
        <c:crossBetween val="midCat"/>
      </c:valAx>
      <c:valAx>
        <c:axId val="449080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РЕКУРС!$L$113:$L$137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РЕКУРС!$J$113:$J$137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3E-4B25-8D4C-BAEA3B98A319}"/>
            </c:ext>
          </c:extLst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РЕКУРС!$L$113:$L$137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'АД_Регр_Р_3_без y2'!$B$26:$B$50</c:f>
              <c:numCache>
                <c:formatCode>General</c:formatCode>
                <c:ptCount val="25"/>
                <c:pt idx="0">
                  <c:v>1091666.3383488173</c:v>
                </c:pt>
                <c:pt idx="1">
                  <c:v>1329075.202485146</c:v>
                </c:pt>
                <c:pt idx="2">
                  <c:v>1551036.6234190771</c:v>
                </c:pt>
                <c:pt idx="3">
                  <c:v>1667364.2582679377</c:v>
                </c:pt>
                <c:pt idx="4">
                  <c:v>1976855.2119696354</c:v>
                </c:pt>
                <c:pt idx="5">
                  <c:v>2163203.5316497958</c:v>
                </c:pt>
                <c:pt idx="6">
                  <c:v>2485847.1261326065</c:v>
                </c:pt>
                <c:pt idx="7">
                  <c:v>2801027.9500559317</c:v>
                </c:pt>
                <c:pt idx="8">
                  <c:v>3391233.4553850526</c:v>
                </c:pt>
                <c:pt idx="9">
                  <c:v>3910396.9013552046</c:v>
                </c:pt>
                <c:pt idx="10">
                  <c:v>4460819.4352064077</c:v>
                </c:pt>
                <c:pt idx="11">
                  <c:v>4681077.5790112484</c:v>
                </c:pt>
                <c:pt idx="12">
                  <c:v>5645915.6922350377</c:v>
                </c:pt>
                <c:pt idx="13">
                  <c:v>6060564.1312738759</c:v>
                </c:pt>
                <c:pt idx="14">
                  <c:v>6529131.3516525012</c:v>
                </c:pt>
                <c:pt idx="15">
                  <c:v>7305194.4905854203</c:v>
                </c:pt>
                <c:pt idx="16">
                  <c:v>8265549.8365401663</c:v>
                </c:pt>
                <c:pt idx="17">
                  <c:v>9376829.7197217029</c:v>
                </c:pt>
                <c:pt idx="18">
                  <c:v>9876197.8660649806</c:v>
                </c:pt>
                <c:pt idx="19">
                  <c:v>10183573.581569126</c:v>
                </c:pt>
                <c:pt idx="20">
                  <c:v>10688588.572013116</c:v>
                </c:pt>
                <c:pt idx="21">
                  <c:v>11227484.581018222</c:v>
                </c:pt>
                <c:pt idx="22">
                  <c:v>12414445.246370617</c:v>
                </c:pt>
                <c:pt idx="23">
                  <c:v>13300554.887044098</c:v>
                </c:pt>
                <c:pt idx="24">
                  <c:v>13988181.660624292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3E-4B25-8D4C-BAEA3B98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9944"/>
        <c:axId val="462503024"/>
      </c:scatterChart>
      <c:valAx>
        <c:axId val="458529944"/>
        <c:scaling>
          <c:orientation val="minMax"/>
        </c:scaling>
        <c:delete val="0"/>
        <c:axPos val="b"/>
        <c:title>
          <c:tx>
            <c:strRef>
              <c:f>РЕКУРС!$X$11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62503024"/>
        <c:crosses val="autoZero"/>
        <c:crossBetween val="midCat"/>
      </c:valAx>
      <c:valAx>
        <c:axId val="46250302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crossAx val="45852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'АД_Регр_Р_3_без y2'!$F$26:$F$50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'АД_Регр_Р_3_без y2'!$G$26:$G$50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2-4283-ADD2-E534C471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98320"/>
        <c:axId val="462497144"/>
      </c:scatterChart>
      <c:valAx>
        <c:axId val="46249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497144"/>
        <c:crosses val="autoZero"/>
        <c:crossBetween val="midCat"/>
      </c:valAx>
      <c:valAx>
        <c:axId val="462497144"/>
        <c:scaling>
          <c:orientation val="minMax"/>
        </c:scaling>
        <c:delete val="0"/>
        <c:axPos val="l"/>
        <c:title>
          <c:tx>
            <c:strRef>
              <c:f>РЕКУРС!$Y$3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4624983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НЕЗАВИС!$AY$9:$AY$33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41-427B-9E07-360CDC83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7552"/>
        <c:axId val="449081080"/>
      </c:scatterChart>
      <c:valAx>
        <c:axId val="44907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081080"/>
        <c:crosses val="autoZero"/>
        <c:crossBetween val="midCat"/>
      </c:valAx>
      <c:valAx>
        <c:axId val="44908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НЕЗАВИС!$AZ$9:$AZ$33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АД_Регр_Н_2_без_х1!$C$32:$C$56</c:f>
              <c:numCache>
                <c:formatCode>General</c:formatCode>
                <c:ptCount val="25"/>
                <c:pt idx="0">
                  <c:v>-180222.2507552426</c:v>
                </c:pt>
                <c:pt idx="1">
                  <c:v>-208730.24237290665</c:v>
                </c:pt>
                <c:pt idx="2">
                  <c:v>185071.16956683877</c:v>
                </c:pt>
                <c:pt idx="3">
                  <c:v>182647.3045292946</c:v>
                </c:pt>
                <c:pt idx="4">
                  <c:v>-191568.02189297741</c:v>
                </c:pt>
                <c:pt idx="5">
                  <c:v>-59986.74795781076</c:v>
                </c:pt>
                <c:pt idx="6">
                  <c:v>-203218.55040093046</c:v>
                </c:pt>
                <c:pt idx="7">
                  <c:v>168483.11580258142</c:v>
                </c:pt>
                <c:pt idx="8">
                  <c:v>-74055.026518260129</c:v>
                </c:pt>
                <c:pt idx="9">
                  <c:v>797432.05976473913</c:v>
                </c:pt>
                <c:pt idx="10">
                  <c:v>864403.92118182778</c:v>
                </c:pt>
                <c:pt idx="11">
                  <c:v>-1258333.3644512314</c:v>
                </c:pt>
                <c:pt idx="12">
                  <c:v>-692637.10841836687</c:v>
                </c:pt>
                <c:pt idx="13">
                  <c:v>153125.88011248969</c:v>
                </c:pt>
                <c:pt idx="14">
                  <c:v>-356155.30909949727</c:v>
                </c:pt>
                <c:pt idx="15">
                  <c:v>-8642.0056661330163</c:v>
                </c:pt>
                <c:pt idx="16">
                  <c:v>-984558.71500447206</c:v>
                </c:pt>
                <c:pt idx="17">
                  <c:v>51585.118332814425</c:v>
                </c:pt>
                <c:pt idx="18">
                  <c:v>1088844.5525979958</c:v>
                </c:pt>
                <c:pt idx="19">
                  <c:v>-521398.94593883678</c:v>
                </c:pt>
                <c:pt idx="20">
                  <c:v>1820286.4549166709</c:v>
                </c:pt>
                <c:pt idx="21">
                  <c:v>838801.43333094567</c:v>
                </c:pt>
                <c:pt idx="22">
                  <c:v>-456894.34719808027</c:v>
                </c:pt>
                <c:pt idx="23">
                  <c:v>-406502.09663012996</c:v>
                </c:pt>
                <c:pt idx="24">
                  <c:v>-547778.2778314203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2F-4CC0-A921-5B1E9A1F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82648"/>
        <c:axId val="449079904"/>
      </c:scatterChart>
      <c:valAx>
        <c:axId val="44908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079904"/>
        <c:crosses val="autoZero"/>
        <c:crossBetween val="midCat"/>
      </c:valAx>
      <c:valAx>
        <c:axId val="44907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8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АД_Регр_Н_2_без_х1!$F$32:$F$56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АД_Регр_Н_2_без_х1!$G$32:$G$56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55-44C3-A662-3386D54C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6376"/>
        <c:axId val="449078336"/>
      </c:scatterChart>
      <c:valAx>
        <c:axId val="44907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8336"/>
        <c:crosses val="autoZero"/>
        <c:crossBetween val="midCat"/>
      </c:valAx>
      <c:valAx>
        <c:axId val="44907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НЕЗАВИС!$BE$9:$BE$33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6E-4908-ACBF-A966063A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9512"/>
        <c:axId val="449837416"/>
      </c:scatterChart>
      <c:valAx>
        <c:axId val="4490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7416"/>
        <c:crosses val="autoZero"/>
        <c:crossBetween val="midCat"/>
      </c:valAx>
      <c:valAx>
        <c:axId val="44983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07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НЕЗАВИС!$BF$9:$BF$33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04-4856-9A04-C6ABB0FC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37808"/>
        <c:axId val="449838200"/>
      </c:scatterChart>
      <c:valAx>
        <c:axId val="44983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8200"/>
        <c:crosses val="autoZero"/>
        <c:crossBetween val="midCat"/>
      </c:valAx>
      <c:valAx>
        <c:axId val="44983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3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НЕЗАВИС!$BG$9:$BG$33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C3-4500-8AD4-24B21BEE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38592"/>
        <c:axId val="449838984"/>
      </c:scatterChart>
      <c:valAx>
        <c:axId val="4498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8984"/>
        <c:crosses val="autoZero"/>
        <c:crossBetween val="midCat"/>
      </c:valAx>
      <c:valAx>
        <c:axId val="44983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3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НЕЗАВИС!$BH$9:$BH$33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694-4027-A0D3-3C1423D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39768"/>
        <c:axId val="449837024"/>
      </c:scatterChart>
      <c:valAx>
        <c:axId val="44983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7024"/>
        <c:crosses val="autoZero"/>
        <c:crossBetween val="midCat"/>
      </c:valAx>
      <c:valAx>
        <c:axId val="44983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3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НЕЗАВИС!$BI$9:$BI$33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2-4B50-AB8D-087242AD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0552"/>
        <c:axId val="449834280"/>
      </c:scatterChart>
      <c:valAx>
        <c:axId val="44984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4280"/>
        <c:crosses val="autoZero"/>
        <c:crossBetween val="midCat"/>
      </c:valAx>
      <c:valAx>
        <c:axId val="44983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4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НЕЗАВИС!$U$9:$U$33</c:f>
              <c:numCache>
                <c:formatCode>_(* #,##0.00_);_(* \(#,##0.00\);_(* "-"??_);_(@_)</c:formatCode>
                <c:ptCount val="25"/>
                <c:pt idx="0">
                  <c:v>228548.4</c:v>
                </c:pt>
                <c:pt idx="1">
                  <c:v>488395.1</c:v>
                </c:pt>
                <c:pt idx="2">
                  <c:v>748241.8</c:v>
                </c:pt>
                <c:pt idx="3">
                  <c:v>1008088.5</c:v>
                </c:pt>
                <c:pt idx="4">
                  <c:v>1267935.2</c:v>
                </c:pt>
                <c:pt idx="5">
                  <c:v>1563568.7</c:v>
                </c:pt>
                <c:pt idx="6">
                  <c:v>2115067.5</c:v>
                </c:pt>
                <c:pt idx="7">
                  <c:v>3055059.5</c:v>
                </c:pt>
                <c:pt idx="8">
                  <c:v>3930286.9</c:v>
                </c:pt>
                <c:pt idx="9">
                  <c:v>4853244.4000000004</c:v>
                </c:pt>
                <c:pt idx="10">
                  <c:v>5883726.5</c:v>
                </c:pt>
                <c:pt idx="11">
                  <c:v>6165342.4699999997</c:v>
                </c:pt>
                <c:pt idx="12">
                  <c:v>6411756.4400000004</c:v>
                </c:pt>
                <c:pt idx="13">
                  <c:v>6658170.4100000001</c:v>
                </c:pt>
                <c:pt idx="14">
                  <c:v>6904584.3799999999</c:v>
                </c:pt>
                <c:pt idx="15">
                  <c:v>7150998.3600000003</c:v>
                </c:pt>
                <c:pt idx="16">
                  <c:v>7643826.2999999998</c:v>
                </c:pt>
                <c:pt idx="17">
                  <c:v>7851425.5999999996</c:v>
                </c:pt>
                <c:pt idx="18">
                  <c:v>8059024.9000000004</c:v>
                </c:pt>
                <c:pt idx="19">
                  <c:v>8266624.2000000002</c:v>
                </c:pt>
                <c:pt idx="20">
                  <c:v>8474223.5</c:v>
                </c:pt>
                <c:pt idx="21">
                  <c:v>8681822.8000000007</c:v>
                </c:pt>
                <c:pt idx="22">
                  <c:v>8889422.0999999996</c:v>
                </c:pt>
                <c:pt idx="23">
                  <c:v>9097021.4000000004</c:v>
                </c:pt>
                <c:pt idx="24">
                  <c:v>9304620.6999999993</c:v>
                </c:pt>
              </c:numCache>
            </c:numRef>
          </c:xVal>
          <c:yVal>
            <c:numRef>
              <c:f>АД_Регр_1!$C$26:$C$50</c:f>
              <c:numCache>
                <c:formatCode>General</c:formatCode>
                <c:ptCount val="25"/>
                <c:pt idx="0">
                  <c:v>415818.51047690283</c:v>
                </c:pt>
                <c:pt idx="1">
                  <c:v>371714.51050043543</c:v>
                </c:pt>
                <c:pt idx="2">
                  <c:v>326529.55017179844</c:v>
                </c:pt>
                <c:pt idx="3">
                  <c:v>270507.97605801164</c:v>
                </c:pt>
                <c:pt idx="4">
                  <c:v>237756.33896511013</c:v>
                </c:pt>
                <c:pt idx="5">
                  <c:v>191904.52828631763</c:v>
                </c:pt>
                <c:pt idx="6">
                  <c:v>124123.91054649465</c:v>
                </c:pt>
                <c:pt idx="7">
                  <c:v>-56201.680401628255</c:v>
                </c:pt>
                <c:pt idx="8">
                  <c:v>-199957.4105010397</c:v>
                </c:pt>
                <c:pt idx="9">
                  <c:v>-379254.78184772446</c:v>
                </c:pt>
                <c:pt idx="10">
                  <c:v>-435821.39769343915</c:v>
                </c:pt>
                <c:pt idx="11">
                  <c:v>-713700.70131651801</c:v>
                </c:pt>
                <c:pt idx="12">
                  <c:v>-349272.84598493809</c:v>
                </c:pt>
                <c:pt idx="13">
                  <c:v>-1511742.8507405459</c:v>
                </c:pt>
                <c:pt idx="14">
                  <c:v>-736804.59179657185</c:v>
                </c:pt>
                <c:pt idx="15">
                  <c:v>-827465.03885971755</c:v>
                </c:pt>
                <c:pt idx="16">
                  <c:v>-520428.54716054979</c:v>
                </c:pt>
                <c:pt idx="17">
                  <c:v>-291533.93944325764</c:v>
                </c:pt>
                <c:pt idx="18">
                  <c:v>-144169.59098202968</c:v>
                </c:pt>
                <c:pt idx="19">
                  <c:v>-177201.12239246722</c:v>
                </c:pt>
                <c:pt idx="20">
                  <c:v>88503.815859900322</c:v>
                </c:pt>
                <c:pt idx="21">
                  <c:v>21626.996557028499</c:v>
                </c:pt>
                <c:pt idx="22">
                  <c:v>567364.75190472603</c:v>
                </c:pt>
                <c:pt idx="23">
                  <c:v>1724388.5755966166</c:v>
                </c:pt>
                <c:pt idx="24">
                  <c:v>2003315.0341970902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4A-42EF-9785-590C02A2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2888"/>
        <c:axId val="355183672"/>
      </c:scatterChart>
      <c:valAx>
        <c:axId val="3551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5183672"/>
        <c:crosses val="autoZero"/>
        <c:crossBetween val="midCat"/>
      </c:valAx>
      <c:valAx>
        <c:axId val="35518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18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НЕЗАВИС!$BJ$9:$BJ$33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43-4BD9-A004-60E98437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35064"/>
        <c:axId val="449835456"/>
      </c:scatterChart>
      <c:valAx>
        <c:axId val="44983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5456"/>
        <c:crosses val="autoZero"/>
        <c:crossBetween val="midCat"/>
      </c:valAx>
      <c:valAx>
        <c:axId val="4498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3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НЕЗАВИС!$BK$9:$BK$33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Регр_2_без_х1_х8!$C$31:$C$55</c:f>
              <c:numCache>
                <c:formatCode>General</c:formatCode>
                <c:ptCount val="25"/>
                <c:pt idx="0">
                  <c:v>-199294.78875619173</c:v>
                </c:pt>
                <c:pt idx="1">
                  <c:v>-231504.28419496655</c:v>
                </c:pt>
                <c:pt idx="2">
                  <c:v>172683.78865259513</c:v>
                </c:pt>
                <c:pt idx="3">
                  <c:v>187823.91064944374</c:v>
                </c:pt>
                <c:pt idx="4">
                  <c:v>-201861.70461470028</c:v>
                </c:pt>
                <c:pt idx="5">
                  <c:v>-56607.582051018253</c:v>
                </c:pt>
                <c:pt idx="6">
                  <c:v>-194829.73850644752</c:v>
                </c:pt>
                <c:pt idx="7">
                  <c:v>187567.23429226084</c:v>
                </c:pt>
                <c:pt idx="8">
                  <c:v>-37168.901685849763</c:v>
                </c:pt>
                <c:pt idx="9">
                  <c:v>806270.72876597382</c:v>
                </c:pt>
                <c:pt idx="10">
                  <c:v>893052.22914029937</c:v>
                </c:pt>
                <c:pt idx="11">
                  <c:v>-1259749.9402853353</c:v>
                </c:pt>
                <c:pt idx="12">
                  <c:v>-729379.63456866797</c:v>
                </c:pt>
                <c:pt idx="13">
                  <c:v>139884.90286757983</c:v>
                </c:pt>
                <c:pt idx="14">
                  <c:v>-353387.46697838232</c:v>
                </c:pt>
                <c:pt idx="15">
                  <c:v>-4603.6443811841309</c:v>
                </c:pt>
                <c:pt idx="16">
                  <c:v>-999477.79205328971</c:v>
                </c:pt>
                <c:pt idx="17">
                  <c:v>49190.806720202789</c:v>
                </c:pt>
                <c:pt idx="18">
                  <c:v>1110359.5812016521</c:v>
                </c:pt>
                <c:pt idx="19">
                  <c:v>-498825.53805717081</c:v>
                </c:pt>
                <c:pt idx="20">
                  <c:v>1776734.623365283</c:v>
                </c:pt>
                <c:pt idx="21">
                  <c:v>830516.94662692025</c:v>
                </c:pt>
                <c:pt idx="22">
                  <c:v>-407528.85252149031</c:v>
                </c:pt>
                <c:pt idx="23">
                  <c:v>-370002.86916568503</c:v>
                </c:pt>
                <c:pt idx="24">
                  <c:v>-609862.01446186751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5D-4C11-AEC9-5B26A94E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35848"/>
        <c:axId val="449836240"/>
      </c:scatterChart>
      <c:valAx>
        <c:axId val="4498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836240"/>
        <c:crosses val="autoZero"/>
        <c:crossBetween val="midCat"/>
      </c:valAx>
      <c:valAx>
        <c:axId val="44983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35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Регр_2_без_х1_х8!$F$31:$F$55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Регр_2_без_х1_х8!$G$31:$G$55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86-474D-8F3C-9648037C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4824"/>
        <c:axId val="450114040"/>
      </c:scatterChart>
      <c:valAx>
        <c:axId val="4501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4040"/>
        <c:crosses val="autoZero"/>
        <c:crossBetween val="midCat"/>
      </c:valAx>
      <c:valAx>
        <c:axId val="45011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НЕЗАВИС!$BP$9:$BP$33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7A-448B-8026-23781941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4624"/>
        <c:axId val="450115216"/>
      </c:scatterChart>
      <c:valAx>
        <c:axId val="4501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15216"/>
        <c:crosses val="autoZero"/>
        <c:crossBetween val="midCat"/>
      </c:valAx>
      <c:valAx>
        <c:axId val="45011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НЕЗАВИС!$BQ$9:$BQ$33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006-4BED-A3B1-E844ED2E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5800"/>
        <c:axId val="450125016"/>
      </c:scatterChart>
      <c:valAx>
        <c:axId val="4501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5016"/>
        <c:crosses val="autoZero"/>
        <c:crossBetween val="midCat"/>
      </c:valAx>
      <c:valAx>
        <c:axId val="45012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НЕЗАВИС!$BR$9:$BR$33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BB-4981-AC56-E5F515A5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2272"/>
        <c:axId val="450120704"/>
      </c:scatterChart>
      <c:valAx>
        <c:axId val="4501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0704"/>
        <c:crosses val="autoZero"/>
        <c:crossBetween val="midCat"/>
      </c:valAx>
      <c:valAx>
        <c:axId val="45012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НЕЗАВИС!$BS$9:$BS$33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B6-4CF0-895A-34CF2201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5408"/>
        <c:axId val="450119920"/>
      </c:scatterChart>
      <c:valAx>
        <c:axId val="4501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19920"/>
        <c:crosses val="autoZero"/>
        <c:crossBetween val="midCat"/>
      </c:valAx>
      <c:valAx>
        <c:axId val="45011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НЕЗАВИС!$BT$9:$BT$33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C7-448A-80DF-4289598A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1488"/>
        <c:axId val="450120312"/>
      </c:scatterChart>
      <c:valAx>
        <c:axId val="4501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0312"/>
        <c:crosses val="autoZero"/>
        <c:crossBetween val="midCat"/>
      </c:valAx>
      <c:valAx>
        <c:axId val="45012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НЕЗАВИС!$BU$9:$BU$33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Регр_2_без_х1_х2_х8!$C$30:$C$54</c:f>
              <c:numCache>
                <c:formatCode>General</c:formatCode>
                <c:ptCount val="25"/>
                <c:pt idx="0">
                  <c:v>-260153.47703579254</c:v>
                </c:pt>
                <c:pt idx="1">
                  <c:v>-278532.52008035628</c:v>
                </c:pt>
                <c:pt idx="2">
                  <c:v>119159.13021264086</c:v>
                </c:pt>
                <c:pt idx="3">
                  <c:v>139009.11223555566</c:v>
                </c:pt>
                <c:pt idx="4">
                  <c:v>-220437.94679357135</c:v>
                </c:pt>
                <c:pt idx="5">
                  <c:v>-74369.810356812552</c:v>
                </c:pt>
                <c:pt idx="6">
                  <c:v>-182594.68204782484</c:v>
                </c:pt>
                <c:pt idx="7">
                  <c:v>229651.81758464966</c:v>
                </c:pt>
                <c:pt idx="8">
                  <c:v>43955.024684336036</c:v>
                </c:pt>
                <c:pt idx="9">
                  <c:v>873723.41360418778</c:v>
                </c:pt>
                <c:pt idx="10">
                  <c:v>1045313.1046762038</c:v>
                </c:pt>
                <c:pt idx="11">
                  <c:v>-1139269.6577062774</c:v>
                </c:pt>
                <c:pt idx="12">
                  <c:v>-480946.03188949171</c:v>
                </c:pt>
                <c:pt idx="13">
                  <c:v>-283639.45807840303</c:v>
                </c:pt>
                <c:pt idx="14">
                  <c:v>-363856.1756484583</c:v>
                </c:pt>
                <c:pt idx="15">
                  <c:v>-83160.405204396695</c:v>
                </c:pt>
                <c:pt idx="16">
                  <c:v>-985328.64094551653</c:v>
                </c:pt>
                <c:pt idx="17">
                  <c:v>74749.008152188733</c:v>
                </c:pt>
                <c:pt idx="18">
                  <c:v>1186263.3762491941</c:v>
                </c:pt>
                <c:pt idx="19">
                  <c:v>-594298.78524118289</c:v>
                </c:pt>
                <c:pt idx="20">
                  <c:v>1799019.9931313209</c:v>
                </c:pt>
                <c:pt idx="21">
                  <c:v>853744.50879815593</c:v>
                </c:pt>
                <c:pt idx="22">
                  <c:v>-519481.03138899803</c:v>
                </c:pt>
                <c:pt idx="23">
                  <c:v>-319876.48225263879</c:v>
                </c:pt>
                <c:pt idx="24">
                  <c:v>-578643.38465880975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32-4693-8465-FF75CD2D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6000"/>
        <c:axId val="450116392"/>
      </c:scatterChart>
      <c:valAx>
        <c:axId val="4501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16392"/>
        <c:crosses val="autoZero"/>
        <c:crossBetween val="midCat"/>
      </c:valAx>
      <c:valAx>
        <c:axId val="45011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Регр_2_без_х1_х2_х8!$F$30:$F$54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Регр_2_без_х1_х2_х8!$G$30:$G$54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DE-4B6E-82EC-613DECB5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7960"/>
        <c:axId val="450118352"/>
      </c:scatterChart>
      <c:valAx>
        <c:axId val="45011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8352"/>
        <c:crosses val="autoZero"/>
        <c:crossBetween val="midCat"/>
      </c:valAx>
      <c:valAx>
        <c:axId val="45011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НЕЗАВИС!$V$9:$V$33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АД_Регр_1!$C$26:$C$50</c:f>
              <c:numCache>
                <c:formatCode>General</c:formatCode>
                <c:ptCount val="25"/>
                <c:pt idx="0">
                  <c:v>415818.51047690283</c:v>
                </c:pt>
                <c:pt idx="1">
                  <c:v>371714.51050043543</c:v>
                </c:pt>
                <c:pt idx="2">
                  <c:v>326529.55017179844</c:v>
                </c:pt>
                <c:pt idx="3">
                  <c:v>270507.97605801164</c:v>
                </c:pt>
                <c:pt idx="4">
                  <c:v>237756.33896511013</c:v>
                </c:pt>
                <c:pt idx="5">
                  <c:v>191904.52828631763</c:v>
                </c:pt>
                <c:pt idx="6">
                  <c:v>124123.91054649465</c:v>
                </c:pt>
                <c:pt idx="7">
                  <c:v>-56201.680401628255</c:v>
                </c:pt>
                <c:pt idx="8">
                  <c:v>-199957.4105010397</c:v>
                </c:pt>
                <c:pt idx="9">
                  <c:v>-379254.78184772446</c:v>
                </c:pt>
                <c:pt idx="10">
                  <c:v>-435821.39769343915</c:v>
                </c:pt>
                <c:pt idx="11">
                  <c:v>-713700.70131651801</c:v>
                </c:pt>
                <c:pt idx="12">
                  <c:v>-349272.84598493809</c:v>
                </c:pt>
                <c:pt idx="13">
                  <c:v>-1511742.8507405459</c:v>
                </c:pt>
                <c:pt idx="14">
                  <c:v>-736804.59179657185</c:v>
                </c:pt>
                <c:pt idx="15">
                  <c:v>-827465.03885971755</c:v>
                </c:pt>
                <c:pt idx="16">
                  <c:v>-520428.54716054979</c:v>
                </c:pt>
                <c:pt idx="17">
                  <c:v>-291533.93944325764</c:v>
                </c:pt>
                <c:pt idx="18">
                  <c:v>-144169.59098202968</c:v>
                </c:pt>
                <c:pt idx="19">
                  <c:v>-177201.12239246722</c:v>
                </c:pt>
                <c:pt idx="20">
                  <c:v>88503.815859900322</c:v>
                </c:pt>
                <c:pt idx="21">
                  <c:v>21626.996557028499</c:v>
                </c:pt>
                <c:pt idx="22">
                  <c:v>567364.75190472603</c:v>
                </c:pt>
                <c:pt idx="23">
                  <c:v>1724388.5755966166</c:v>
                </c:pt>
                <c:pt idx="24">
                  <c:v>2003315.0341970902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3-4335-A1FA-5E485671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3848"/>
        <c:axId val="358176200"/>
      </c:scatterChart>
      <c:valAx>
        <c:axId val="35817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8176200"/>
        <c:crosses val="autoZero"/>
        <c:crossBetween val="midCat"/>
      </c:valAx>
      <c:valAx>
        <c:axId val="35817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НЕЗАВИС!$BZ$9:$BZ$33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Регр_2_без_х1_х2_х6_х8!$C$29:$C$53</c:f>
              <c:numCache>
                <c:formatCode>General</c:formatCode>
                <c:ptCount val="25"/>
                <c:pt idx="0">
                  <c:v>-247308.43413969513</c:v>
                </c:pt>
                <c:pt idx="1">
                  <c:v>-391871.72786732414</c:v>
                </c:pt>
                <c:pt idx="2">
                  <c:v>274900.51051843166</c:v>
                </c:pt>
                <c:pt idx="3">
                  <c:v>496907.77400233957</c:v>
                </c:pt>
                <c:pt idx="4">
                  <c:v>-348611.46437061508</c:v>
                </c:pt>
                <c:pt idx="5">
                  <c:v>-15035.09982084576</c:v>
                </c:pt>
                <c:pt idx="6">
                  <c:v>-316080.9522781698</c:v>
                </c:pt>
                <c:pt idx="7">
                  <c:v>-104068.62847401341</c:v>
                </c:pt>
                <c:pt idx="8">
                  <c:v>-608411.95829555392</c:v>
                </c:pt>
                <c:pt idx="9">
                  <c:v>1128542.0979494955</c:v>
                </c:pt>
                <c:pt idx="10">
                  <c:v>1609385.5791264679</c:v>
                </c:pt>
                <c:pt idx="11">
                  <c:v>-439776.03610061575</c:v>
                </c:pt>
                <c:pt idx="12">
                  <c:v>-1675483.8672396699</c:v>
                </c:pt>
                <c:pt idx="13">
                  <c:v>-818857.67847324722</c:v>
                </c:pt>
                <c:pt idx="14">
                  <c:v>-839333.89264579117</c:v>
                </c:pt>
                <c:pt idx="15">
                  <c:v>-506968.58885513246</c:v>
                </c:pt>
                <c:pt idx="16">
                  <c:v>-515332.6001223959</c:v>
                </c:pt>
                <c:pt idx="17">
                  <c:v>737931.68376047537</c:v>
                </c:pt>
                <c:pt idx="18">
                  <c:v>988938.5493288897</c:v>
                </c:pt>
                <c:pt idx="19">
                  <c:v>841983.70326271839</c:v>
                </c:pt>
                <c:pt idx="20">
                  <c:v>2296168.359880805</c:v>
                </c:pt>
                <c:pt idx="21">
                  <c:v>216452.00853790343</c:v>
                </c:pt>
                <c:pt idx="22">
                  <c:v>-1054134.1067480184</c:v>
                </c:pt>
                <c:pt idx="23">
                  <c:v>-347279.34845090285</c:v>
                </c:pt>
                <c:pt idx="24">
                  <c:v>-362655.8824852705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79-4449-8A83-56C290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8744"/>
        <c:axId val="450119528"/>
      </c:scatterChart>
      <c:valAx>
        <c:axId val="45011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19528"/>
        <c:crosses val="autoZero"/>
        <c:crossBetween val="midCat"/>
      </c:valAx>
      <c:valAx>
        <c:axId val="45011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1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НЕЗАВИС!$CA$9:$CA$33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Регр_2_без_х1_х2_х6_х8!$C$29:$C$53</c:f>
              <c:numCache>
                <c:formatCode>General</c:formatCode>
                <c:ptCount val="25"/>
                <c:pt idx="0">
                  <c:v>-247308.43413969513</c:v>
                </c:pt>
                <c:pt idx="1">
                  <c:v>-391871.72786732414</c:v>
                </c:pt>
                <c:pt idx="2">
                  <c:v>274900.51051843166</c:v>
                </c:pt>
                <c:pt idx="3">
                  <c:v>496907.77400233957</c:v>
                </c:pt>
                <c:pt idx="4">
                  <c:v>-348611.46437061508</c:v>
                </c:pt>
                <c:pt idx="5">
                  <c:v>-15035.09982084576</c:v>
                </c:pt>
                <c:pt idx="6">
                  <c:v>-316080.9522781698</c:v>
                </c:pt>
                <c:pt idx="7">
                  <c:v>-104068.62847401341</c:v>
                </c:pt>
                <c:pt idx="8">
                  <c:v>-608411.95829555392</c:v>
                </c:pt>
                <c:pt idx="9">
                  <c:v>1128542.0979494955</c:v>
                </c:pt>
                <c:pt idx="10">
                  <c:v>1609385.5791264679</c:v>
                </c:pt>
                <c:pt idx="11">
                  <c:v>-439776.03610061575</c:v>
                </c:pt>
                <c:pt idx="12">
                  <c:v>-1675483.8672396699</c:v>
                </c:pt>
                <c:pt idx="13">
                  <c:v>-818857.67847324722</c:v>
                </c:pt>
                <c:pt idx="14">
                  <c:v>-839333.89264579117</c:v>
                </c:pt>
                <c:pt idx="15">
                  <c:v>-506968.58885513246</c:v>
                </c:pt>
                <c:pt idx="16">
                  <c:v>-515332.6001223959</c:v>
                </c:pt>
                <c:pt idx="17">
                  <c:v>737931.68376047537</c:v>
                </c:pt>
                <c:pt idx="18">
                  <c:v>988938.5493288897</c:v>
                </c:pt>
                <c:pt idx="19">
                  <c:v>841983.70326271839</c:v>
                </c:pt>
                <c:pt idx="20">
                  <c:v>2296168.359880805</c:v>
                </c:pt>
                <c:pt idx="21">
                  <c:v>216452.00853790343</c:v>
                </c:pt>
                <c:pt idx="22">
                  <c:v>-1054134.1067480184</c:v>
                </c:pt>
                <c:pt idx="23">
                  <c:v>-347279.34845090285</c:v>
                </c:pt>
                <c:pt idx="24">
                  <c:v>-362655.8824852705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45-46D2-8A36-C80C7B8D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1096"/>
        <c:axId val="450122664"/>
      </c:scatterChart>
      <c:valAx>
        <c:axId val="45012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2664"/>
        <c:crosses val="autoZero"/>
        <c:crossBetween val="midCat"/>
      </c:valAx>
      <c:valAx>
        <c:axId val="45012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НЕЗАВИС!$CB$9:$CB$33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Регр_2_без_х1_х2_х6_х8!$C$29:$C$53</c:f>
              <c:numCache>
                <c:formatCode>General</c:formatCode>
                <c:ptCount val="25"/>
                <c:pt idx="0">
                  <c:v>-247308.43413969513</c:v>
                </c:pt>
                <c:pt idx="1">
                  <c:v>-391871.72786732414</c:v>
                </c:pt>
                <c:pt idx="2">
                  <c:v>274900.51051843166</c:v>
                </c:pt>
                <c:pt idx="3">
                  <c:v>496907.77400233957</c:v>
                </c:pt>
                <c:pt idx="4">
                  <c:v>-348611.46437061508</c:v>
                </c:pt>
                <c:pt idx="5">
                  <c:v>-15035.09982084576</c:v>
                </c:pt>
                <c:pt idx="6">
                  <c:v>-316080.9522781698</c:v>
                </c:pt>
                <c:pt idx="7">
                  <c:v>-104068.62847401341</c:v>
                </c:pt>
                <c:pt idx="8">
                  <c:v>-608411.95829555392</c:v>
                </c:pt>
                <c:pt idx="9">
                  <c:v>1128542.0979494955</c:v>
                </c:pt>
                <c:pt idx="10">
                  <c:v>1609385.5791264679</c:v>
                </c:pt>
                <c:pt idx="11">
                  <c:v>-439776.03610061575</c:v>
                </c:pt>
                <c:pt idx="12">
                  <c:v>-1675483.8672396699</c:v>
                </c:pt>
                <c:pt idx="13">
                  <c:v>-818857.67847324722</c:v>
                </c:pt>
                <c:pt idx="14">
                  <c:v>-839333.89264579117</c:v>
                </c:pt>
                <c:pt idx="15">
                  <c:v>-506968.58885513246</c:v>
                </c:pt>
                <c:pt idx="16">
                  <c:v>-515332.6001223959</c:v>
                </c:pt>
                <c:pt idx="17">
                  <c:v>737931.68376047537</c:v>
                </c:pt>
                <c:pt idx="18">
                  <c:v>988938.5493288897</c:v>
                </c:pt>
                <c:pt idx="19">
                  <c:v>841983.70326271839</c:v>
                </c:pt>
                <c:pt idx="20">
                  <c:v>2296168.359880805</c:v>
                </c:pt>
                <c:pt idx="21">
                  <c:v>216452.00853790343</c:v>
                </c:pt>
                <c:pt idx="22">
                  <c:v>-1054134.1067480184</c:v>
                </c:pt>
                <c:pt idx="23">
                  <c:v>-347279.34845090285</c:v>
                </c:pt>
                <c:pt idx="24">
                  <c:v>-362655.8824852705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B2-4EDE-8C9F-6CDBF3BA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3448"/>
        <c:axId val="450123840"/>
      </c:scatterChart>
      <c:valAx>
        <c:axId val="45012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3840"/>
        <c:crosses val="autoZero"/>
        <c:crossBetween val="midCat"/>
      </c:valAx>
      <c:valAx>
        <c:axId val="45012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НЕЗАВИС!$CC$9:$CC$33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Регр_2_без_х1_х2_х6_х8!$C$29:$C$53</c:f>
              <c:numCache>
                <c:formatCode>General</c:formatCode>
                <c:ptCount val="25"/>
                <c:pt idx="0">
                  <c:v>-247308.43413969513</c:v>
                </c:pt>
                <c:pt idx="1">
                  <c:v>-391871.72786732414</c:v>
                </c:pt>
                <c:pt idx="2">
                  <c:v>274900.51051843166</c:v>
                </c:pt>
                <c:pt idx="3">
                  <c:v>496907.77400233957</c:v>
                </c:pt>
                <c:pt idx="4">
                  <c:v>-348611.46437061508</c:v>
                </c:pt>
                <c:pt idx="5">
                  <c:v>-15035.09982084576</c:v>
                </c:pt>
                <c:pt idx="6">
                  <c:v>-316080.9522781698</c:v>
                </c:pt>
                <c:pt idx="7">
                  <c:v>-104068.62847401341</c:v>
                </c:pt>
                <c:pt idx="8">
                  <c:v>-608411.95829555392</c:v>
                </c:pt>
                <c:pt idx="9">
                  <c:v>1128542.0979494955</c:v>
                </c:pt>
                <c:pt idx="10">
                  <c:v>1609385.5791264679</c:v>
                </c:pt>
                <c:pt idx="11">
                  <c:v>-439776.03610061575</c:v>
                </c:pt>
                <c:pt idx="12">
                  <c:v>-1675483.8672396699</c:v>
                </c:pt>
                <c:pt idx="13">
                  <c:v>-818857.67847324722</c:v>
                </c:pt>
                <c:pt idx="14">
                  <c:v>-839333.89264579117</c:v>
                </c:pt>
                <c:pt idx="15">
                  <c:v>-506968.58885513246</c:v>
                </c:pt>
                <c:pt idx="16">
                  <c:v>-515332.6001223959</c:v>
                </c:pt>
                <c:pt idx="17">
                  <c:v>737931.68376047537</c:v>
                </c:pt>
                <c:pt idx="18">
                  <c:v>988938.5493288897</c:v>
                </c:pt>
                <c:pt idx="19">
                  <c:v>841983.70326271839</c:v>
                </c:pt>
                <c:pt idx="20">
                  <c:v>2296168.359880805</c:v>
                </c:pt>
                <c:pt idx="21">
                  <c:v>216452.00853790343</c:v>
                </c:pt>
                <c:pt idx="22">
                  <c:v>-1054134.1067480184</c:v>
                </c:pt>
                <c:pt idx="23">
                  <c:v>-347279.34845090285</c:v>
                </c:pt>
                <c:pt idx="24">
                  <c:v>-362655.8824852705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E4-4B43-A095-CE1DC89E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8936"/>
        <c:axId val="450128152"/>
      </c:scatterChart>
      <c:valAx>
        <c:axId val="45012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8152"/>
        <c:crosses val="autoZero"/>
        <c:crossBetween val="midCat"/>
      </c:valAx>
      <c:valAx>
        <c:axId val="45012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НЕЗАВИС!$CD$9:$CD$33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Регр_2_без_х1_х2_х6_х8!$C$29:$C$53</c:f>
              <c:numCache>
                <c:formatCode>General</c:formatCode>
                <c:ptCount val="25"/>
                <c:pt idx="0">
                  <c:v>-247308.43413969513</c:v>
                </c:pt>
                <c:pt idx="1">
                  <c:v>-391871.72786732414</c:v>
                </c:pt>
                <c:pt idx="2">
                  <c:v>274900.51051843166</c:v>
                </c:pt>
                <c:pt idx="3">
                  <c:v>496907.77400233957</c:v>
                </c:pt>
                <c:pt idx="4">
                  <c:v>-348611.46437061508</c:v>
                </c:pt>
                <c:pt idx="5">
                  <c:v>-15035.09982084576</c:v>
                </c:pt>
                <c:pt idx="6">
                  <c:v>-316080.9522781698</c:v>
                </c:pt>
                <c:pt idx="7">
                  <c:v>-104068.62847401341</c:v>
                </c:pt>
                <c:pt idx="8">
                  <c:v>-608411.95829555392</c:v>
                </c:pt>
                <c:pt idx="9">
                  <c:v>1128542.0979494955</c:v>
                </c:pt>
                <c:pt idx="10">
                  <c:v>1609385.5791264679</c:v>
                </c:pt>
                <c:pt idx="11">
                  <c:v>-439776.03610061575</c:v>
                </c:pt>
                <c:pt idx="12">
                  <c:v>-1675483.8672396699</c:v>
                </c:pt>
                <c:pt idx="13">
                  <c:v>-818857.67847324722</c:v>
                </c:pt>
                <c:pt idx="14">
                  <c:v>-839333.89264579117</c:v>
                </c:pt>
                <c:pt idx="15">
                  <c:v>-506968.58885513246</c:v>
                </c:pt>
                <c:pt idx="16">
                  <c:v>-515332.6001223959</c:v>
                </c:pt>
                <c:pt idx="17">
                  <c:v>737931.68376047537</c:v>
                </c:pt>
                <c:pt idx="18">
                  <c:v>988938.5493288897</c:v>
                </c:pt>
                <c:pt idx="19">
                  <c:v>841983.70326271839</c:v>
                </c:pt>
                <c:pt idx="20">
                  <c:v>2296168.359880805</c:v>
                </c:pt>
                <c:pt idx="21">
                  <c:v>216452.00853790343</c:v>
                </c:pt>
                <c:pt idx="22">
                  <c:v>-1054134.1067480184</c:v>
                </c:pt>
                <c:pt idx="23">
                  <c:v>-347279.34845090285</c:v>
                </c:pt>
                <c:pt idx="24">
                  <c:v>-362655.8824852705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A6-4D69-A75D-3B9563DA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7760"/>
        <c:axId val="450129328"/>
      </c:scatterChart>
      <c:valAx>
        <c:axId val="45012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0129328"/>
        <c:crosses val="autoZero"/>
        <c:crossBetween val="midCat"/>
      </c:valAx>
      <c:valAx>
        <c:axId val="45012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Регр_2_без_х1_х2_х6_х8!$F$29:$F$53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Регр_2_без_х1_х2_х6_х8!$G$29:$G$53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21-4FCB-80D5-09774ED1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6192"/>
        <c:axId val="450126584"/>
      </c:scatterChart>
      <c:valAx>
        <c:axId val="45012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6584"/>
        <c:crosses val="autoZero"/>
        <c:crossBetween val="midCat"/>
      </c:valAx>
      <c:valAx>
        <c:axId val="45012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2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НЕЗАВИС!$CI$9:$CI$33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Регр_2_без_х1_х2_х6_х8_х9!$C$28:$C$52</c:f>
              <c:numCache>
                <c:formatCode>General</c:formatCode>
                <c:ptCount val="25"/>
                <c:pt idx="0">
                  <c:v>-250631.82883181458</c:v>
                </c:pt>
                <c:pt idx="1">
                  <c:v>-391741.795686753</c:v>
                </c:pt>
                <c:pt idx="2">
                  <c:v>276654.96298322454</c:v>
                </c:pt>
                <c:pt idx="3">
                  <c:v>499278.66197911848</c:v>
                </c:pt>
                <c:pt idx="4">
                  <c:v>-340381.23399950075</c:v>
                </c:pt>
                <c:pt idx="5">
                  <c:v>-6941.4186633033678</c:v>
                </c:pt>
                <c:pt idx="6">
                  <c:v>-307289.77362846397</c:v>
                </c:pt>
                <c:pt idx="7">
                  <c:v>-96971.466550425161</c:v>
                </c:pt>
                <c:pt idx="8">
                  <c:v>-605583.98885583598</c:v>
                </c:pt>
                <c:pt idx="9">
                  <c:v>1110170.4087208426</c:v>
                </c:pt>
                <c:pt idx="10">
                  <c:v>1573946.5542201512</c:v>
                </c:pt>
                <c:pt idx="11">
                  <c:v>-433310.7405470768</c:v>
                </c:pt>
                <c:pt idx="12">
                  <c:v>-1667394.7567804875</c:v>
                </c:pt>
                <c:pt idx="13">
                  <c:v>-825691.64300930873</c:v>
                </c:pt>
                <c:pt idx="14">
                  <c:v>-851195.93992369436</c:v>
                </c:pt>
                <c:pt idx="15">
                  <c:v>-528255.6088508144</c:v>
                </c:pt>
                <c:pt idx="16">
                  <c:v>-528293.09873083793</c:v>
                </c:pt>
                <c:pt idx="17">
                  <c:v>754210.90437283553</c:v>
                </c:pt>
                <c:pt idx="18">
                  <c:v>1007614.2340900749</c:v>
                </c:pt>
                <c:pt idx="19">
                  <c:v>856323.81797934324</c:v>
                </c:pt>
                <c:pt idx="20">
                  <c:v>2307580.2892507352</c:v>
                </c:pt>
                <c:pt idx="21">
                  <c:v>222090.29744449258</c:v>
                </c:pt>
                <c:pt idx="22">
                  <c:v>-1044614.4847369716</c:v>
                </c:pt>
                <c:pt idx="23">
                  <c:v>-355597.51899412274</c:v>
                </c:pt>
                <c:pt idx="24">
                  <c:v>-373974.8332512714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0A-4DFE-98BF-B8EDA5D3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48456"/>
        <c:axId val="451251200"/>
      </c:scatterChart>
      <c:valAx>
        <c:axId val="45124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1200"/>
        <c:crosses val="autoZero"/>
        <c:crossBetween val="midCat"/>
      </c:valAx>
      <c:valAx>
        <c:axId val="45125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8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НЕЗАВИС!$CJ$9:$CJ$33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Регр_2_без_х1_х2_х6_х8_х9!$C$28:$C$52</c:f>
              <c:numCache>
                <c:formatCode>General</c:formatCode>
                <c:ptCount val="25"/>
                <c:pt idx="0">
                  <c:v>-250631.82883181458</c:v>
                </c:pt>
                <c:pt idx="1">
                  <c:v>-391741.795686753</c:v>
                </c:pt>
                <c:pt idx="2">
                  <c:v>276654.96298322454</c:v>
                </c:pt>
                <c:pt idx="3">
                  <c:v>499278.66197911848</c:v>
                </c:pt>
                <c:pt idx="4">
                  <c:v>-340381.23399950075</c:v>
                </c:pt>
                <c:pt idx="5">
                  <c:v>-6941.4186633033678</c:v>
                </c:pt>
                <c:pt idx="6">
                  <c:v>-307289.77362846397</c:v>
                </c:pt>
                <c:pt idx="7">
                  <c:v>-96971.466550425161</c:v>
                </c:pt>
                <c:pt idx="8">
                  <c:v>-605583.98885583598</c:v>
                </c:pt>
                <c:pt idx="9">
                  <c:v>1110170.4087208426</c:v>
                </c:pt>
                <c:pt idx="10">
                  <c:v>1573946.5542201512</c:v>
                </c:pt>
                <c:pt idx="11">
                  <c:v>-433310.7405470768</c:v>
                </c:pt>
                <c:pt idx="12">
                  <c:v>-1667394.7567804875</c:v>
                </c:pt>
                <c:pt idx="13">
                  <c:v>-825691.64300930873</c:v>
                </c:pt>
                <c:pt idx="14">
                  <c:v>-851195.93992369436</c:v>
                </c:pt>
                <c:pt idx="15">
                  <c:v>-528255.6088508144</c:v>
                </c:pt>
                <c:pt idx="16">
                  <c:v>-528293.09873083793</c:v>
                </c:pt>
                <c:pt idx="17">
                  <c:v>754210.90437283553</c:v>
                </c:pt>
                <c:pt idx="18">
                  <c:v>1007614.2340900749</c:v>
                </c:pt>
                <c:pt idx="19">
                  <c:v>856323.81797934324</c:v>
                </c:pt>
                <c:pt idx="20">
                  <c:v>2307580.2892507352</c:v>
                </c:pt>
                <c:pt idx="21">
                  <c:v>222090.29744449258</c:v>
                </c:pt>
                <c:pt idx="22">
                  <c:v>-1044614.4847369716</c:v>
                </c:pt>
                <c:pt idx="23">
                  <c:v>-355597.51899412274</c:v>
                </c:pt>
                <c:pt idx="24">
                  <c:v>-373974.8332512714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3E-4E5E-803D-2E88D840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0024"/>
        <c:axId val="451251984"/>
      </c:scatterChart>
      <c:valAx>
        <c:axId val="45125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1984"/>
        <c:crosses val="autoZero"/>
        <c:crossBetween val="midCat"/>
      </c:valAx>
      <c:valAx>
        <c:axId val="45125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0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НЕЗАВИС!$CK$9:$CK$33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Регр_2_без_х1_х2_х6_х8_х9!$C$28:$C$52</c:f>
              <c:numCache>
                <c:formatCode>General</c:formatCode>
                <c:ptCount val="25"/>
                <c:pt idx="0">
                  <c:v>-250631.82883181458</c:v>
                </c:pt>
                <c:pt idx="1">
                  <c:v>-391741.795686753</c:v>
                </c:pt>
                <c:pt idx="2">
                  <c:v>276654.96298322454</c:v>
                </c:pt>
                <c:pt idx="3">
                  <c:v>499278.66197911848</c:v>
                </c:pt>
                <c:pt idx="4">
                  <c:v>-340381.23399950075</c:v>
                </c:pt>
                <c:pt idx="5">
                  <c:v>-6941.4186633033678</c:v>
                </c:pt>
                <c:pt idx="6">
                  <c:v>-307289.77362846397</c:v>
                </c:pt>
                <c:pt idx="7">
                  <c:v>-96971.466550425161</c:v>
                </c:pt>
                <c:pt idx="8">
                  <c:v>-605583.98885583598</c:v>
                </c:pt>
                <c:pt idx="9">
                  <c:v>1110170.4087208426</c:v>
                </c:pt>
                <c:pt idx="10">
                  <c:v>1573946.5542201512</c:v>
                </c:pt>
                <c:pt idx="11">
                  <c:v>-433310.7405470768</c:v>
                </c:pt>
                <c:pt idx="12">
                  <c:v>-1667394.7567804875</c:v>
                </c:pt>
                <c:pt idx="13">
                  <c:v>-825691.64300930873</c:v>
                </c:pt>
                <c:pt idx="14">
                  <c:v>-851195.93992369436</c:v>
                </c:pt>
                <c:pt idx="15">
                  <c:v>-528255.6088508144</c:v>
                </c:pt>
                <c:pt idx="16">
                  <c:v>-528293.09873083793</c:v>
                </c:pt>
                <c:pt idx="17">
                  <c:v>754210.90437283553</c:v>
                </c:pt>
                <c:pt idx="18">
                  <c:v>1007614.2340900749</c:v>
                </c:pt>
                <c:pt idx="19">
                  <c:v>856323.81797934324</c:v>
                </c:pt>
                <c:pt idx="20">
                  <c:v>2307580.2892507352</c:v>
                </c:pt>
                <c:pt idx="21">
                  <c:v>222090.29744449258</c:v>
                </c:pt>
                <c:pt idx="22">
                  <c:v>-1044614.4847369716</c:v>
                </c:pt>
                <c:pt idx="23">
                  <c:v>-355597.51899412274</c:v>
                </c:pt>
                <c:pt idx="24">
                  <c:v>-373974.8332512714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DE9-4926-AF2E-142762BD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48064"/>
        <c:axId val="451255512"/>
      </c:scatterChart>
      <c:valAx>
        <c:axId val="4512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5512"/>
        <c:crosses val="autoZero"/>
        <c:crossBetween val="midCat"/>
      </c:valAx>
      <c:valAx>
        <c:axId val="45125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НЕЗАВИС!$CL$9:$CL$33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Регр_2_без_х1_х2_х6_х8_х9!$C$28:$C$52</c:f>
              <c:numCache>
                <c:formatCode>General</c:formatCode>
                <c:ptCount val="25"/>
                <c:pt idx="0">
                  <c:v>-250631.82883181458</c:v>
                </c:pt>
                <c:pt idx="1">
                  <c:v>-391741.795686753</c:v>
                </c:pt>
                <c:pt idx="2">
                  <c:v>276654.96298322454</c:v>
                </c:pt>
                <c:pt idx="3">
                  <c:v>499278.66197911848</c:v>
                </c:pt>
                <c:pt idx="4">
                  <c:v>-340381.23399950075</c:v>
                </c:pt>
                <c:pt idx="5">
                  <c:v>-6941.4186633033678</c:v>
                </c:pt>
                <c:pt idx="6">
                  <c:v>-307289.77362846397</c:v>
                </c:pt>
                <c:pt idx="7">
                  <c:v>-96971.466550425161</c:v>
                </c:pt>
                <c:pt idx="8">
                  <c:v>-605583.98885583598</c:v>
                </c:pt>
                <c:pt idx="9">
                  <c:v>1110170.4087208426</c:v>
                </c:pt>
                <c:pt idx="10">
                  <c:v>1573946.5542201512</c:v>
                </c:pt>
                <c:pt idx="11">
                  <c:v>-433310.7405470768</c:v>
                </c:pt>
                <c:pt idx="12">
                  <c:v>-1667394.7567804875</c:v>
                </c:pt>
                <c:pt idx="13">
                  <c:v>-825691.64300930873</c:v>
                </c:pt>
                <c:pt idx="14">
                  <c:v>-851195.93992369436</c:v>
                </c:pt>
                <c:pt idx="15">
                  <c:v>-528255.6088508144</c:v>
                </c:pt>
                <c:pt idx="16">
                  <c:v>-528293.09873083793</c:v>
                </c:pt>
                <c:pt idx="17">
                  <c:v>754210.90437283553</c:v>
                </c:pt>
                <c:pt idx="18">
                  <c:v>1007614.2340900749</c:v>
                </c:pt>
                <c:pt idx="19">
                  <c:v>856323.81797934324</c:v>
                </c:pt>
                <c:pt idx="20">
                  <c:v>2307580.2892507352</c:v>
                </c:pt>
                <c:pt idx="21">
                  <c:v>222090.29744449258</c:v>
                </c:pt>
                <c:pt idx="22">
                  <c:v>-1044614.4847369716</c:v>
                </c:pt>
                <c:pt idx="23">
                  <c:v>-355597.51899412274</c:v>
                </c:pt>
                <c:pt idx="24">
                  <c:v>-373974.8332512714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82-4074-8CA8-39FCF782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3160"/>
        <c:axId val="451251592"/>
      </c:scatterChart>
      <c:valAx>
        <c:axId val="45125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1592"/>
        <c:crosses val="autoZero"/>
        <c:crossBetween val="midCat"/>
      </c:valAx>
      <c:valAx>
        <c:axId val="45125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АД_Регр_1!$F$26:$F$50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АД_Регр_1!$G$26:$G$50</c:f>
              <c:numCache>
                <c:formatCode>General</c:formatCode>
                <c:ptCount val="25"/>
                <c:pt idx="0">
                  <c:v>87211.83</c:v>
                </c:pt>
                <c:pt idx="1">
                  <c:v>119302.33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</c:v>
                </c:pt>
                <c:pt idx="9">
                  <c:v>742422</c:v>
                </c:pt>
                <c:pt idx="10">
                  <c:v>775682</c:v>
                </c:pt>
                <c:pt idx="11">
                  <c:v>962468</c:v>
                </c:pt>
                <c:pt idx="12">
                  <c:v>1163529.7</c:v>
                </c:pt>
                <c:pt idx="13">
                  <c:v>1388120.48</c:v>
                </c:pt>
                <c:pt idx="14">
                  <c:v>1584637.4</c:v>
                </c:pt>
                <c:pt idx="15">
                  <c:v>1781154.33</c:v>
                </c:pt>
                <c:pt idx="16">
                  <c:v>1977671.26</c:v>
                </c:pt>
                <c:pt idx="17">
                  <c:v>2174188.19</c:v>
                </c:pt>
                <c:pt idx="18">
                  <c:v>2370705.11</c:v>
                </c:pt>
                <c:pt idx="19">
                  <c:v>2567222.04</c:v>
                </c:pt>
                <c:pt idx="20">
                  <c:v>2763738.97</c:v>
                </c:pt>
                <c:pt idx="21">
                  <c:v>2960255.9</c:v>
                </c:pt>
                <c:pt idx="22">
                  <c:v>3839394.42</c:v>
                </c:pt>
                <c:pt idx="23">
                  <c:v>4868342.13</c:v>
                </c:pt>
                <c:pt idx="24">
                  <c:v>5306169.8550000004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48-47C8-B558-33867184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69144"/>
        <c:axId val="358173456"/>
      </c:scatterChart>
      <c:valAx>
        <c:axId val="35816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3456"/>
        <c:crosses val="autoZero"/>
        <c:crossBetween val="midCat"/>
      </c:valAx>
      <c:valAx>
        <c:axId val="35817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6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Регр_2_без_х1_х2_х6_х8_х9!$F$28:$F$52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Регр_2_без_х1_х2_х6_х8_х9!$G$28:$G$52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DB-4B29-BA77-51A51568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44928"/>
        <c:axId val="451245320"/>
      </c:scatterChart>
      <c:valAx>
        <c:axId val="4512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5320"/>
        <c:crosses val="autoZero"/>
        <c:crossBetween val="midCat"/>
      </c:valAx>
      <c:valAx>
        <c:axId val="45124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НЕЗАВИС!$CR$9:$CR$33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Регр_2_без_х1_х2_х3_х6_х8_х9!$C$27:$C$51</c:f>
              <c:numCache>
                <c:formatCode>General</c:formatCode>
                <c:ptCount val="25"/>
                <c:pt idx="0">
                  <c:v>-1351820.2717274772</c:v>
                </c:pt>
                <c:pt idx="1">
                  <c:v>-1473204.8734117185</c:v>
                </c:pt>
                <c:pt idx="2">
                  <c:v>-111159.71608766797</c:v>
                </c:pt>
                <c:pt idx="3">
                  <c:v>668889.25209258241</c:v>
                </c:pt>
                <c:pt idx="4">
                  <c:v>-628265.1771036319</c:v>
                </c:pt>
                <c:pt idx="5">
                  <c:v>223605.46811938565</c:v>
                </c:pt>
                <c:pt idx="6">
                  <c:v>-418898.76083721407</c:v>
                </c:pt>
                <c:pt idx="7">
                  <c:v>-666497.13137248671</c:v>
                </c:pt>
                <c:pt idx="8">
                  <c:v>-2180677.4444971243</c:v>
                </c:pt>
                <c:pt idx="9">
                  <c:v>1258878.3913693633</c:v>
                </c:pt>
                <c:pt idx="10">
                  <c:v>2160555.8761308892</c:v>
                </c:pt>
                <c:pt idx="11">
                  <c:v>976499.55542995874</c:v>
                </c:pt>
                <c:pt idx="12">
                  <c:v>-507789.71649330948</c:v>
                </c:pt>
                <c:pt idx="13">
                  <c:v>318189.69943655282</c:v>
                </c:pt>
                <c:pt idx="14">
                  <c:v>-74276.094152476639</c:v>
                </c:pt>
                <c:pt idx="15">
                  <c:v>-311066.23882793076</c:v>
                </c:pt>
                <c:pt idx="16">
                  <c:v>-661757.82017707825</c:v>
                </c:pt>
                <c:pt idx="17">
                  <c:v>1179804.4106260892</c:v>
                </c:pt>
                <c:pt idx="18">
                  <c:v>1279184.0503809489</c:v>
                </c:pt>
                <c:pt idx="19">
                  <c:v>879178.1694881469</c:v>
                </c:pt>
                <c:pt idx="20">
                  <c:v>2288767.5364579558</c:v>
                </c:pt>
                <c:pt idx="21">
                  <c:v>622131.34775980935</c:v>
                </c:pt>
                <c:pt idx="22">
                  <c:v>-1053133.7405917719</c:v>
                </c:pt>
                <c:pt idx="23">
                  <c:v>-920958.7442012243</c:v>
                </c:pt>
                <c:pt idx="24">
                  <c:v>-1496178.0278106779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09C-4832-91EF-A60C5171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6296"/>
        <c:axId val="451250416"/>
      </c:scatterChart>
      <c:valAx>
        <c:axId val="45125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0416"/>
        <c:crosses val="autoZero"/>
        <c:crossBetween val="midCat"/>
      </c:valAx>
      <c:valAx>
        <c:axId val="45125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НЕЗАВИС!$CS$9:$CS$33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Регр_2_без_х1_х2_х3_х6_х8_х9!$C$27:$C$51</c:f>
              <c:numCache>
                <c:formatCode>General</c:formatCode>
                <c:ptCount val="25"/>
                <c:pt idx="0">
                  <c:v>-1351820.2717274772</c:v>
                </c:pt>
                <c:pt idx="1">
                  <c:v>-1473204.8734117185</c:v>
                </c:pt>
                <c:pt idx="2">
                  <c:v>-111159.71608766797</c:v>
                </c:pt>
                <c:pt idx="3">
                  <c:v>668889.25209258241</c:v>
                </c:pt>
                <c:pt idx="4">
                  <c:v>-628265.1771036319</c:v>
                </c:pt>
                <c:pt idx="5">
                  <c:v>223605.46811938565</c:v>
                </c:pt>
                <c:pt idx="6">
                  <c:v>-418898.76083721407</c:v>
                </c:pt>
                <c:pt idx="7">
                  <c:v>-666497.13137248671</c:v>
                </c:pt>
                <c:pt idx="8">
                  <c:v>-2180677.4444971243</c:v>
                </c:pt>
                <c:pt idx="9">
                  <c:v>1258878.3913693633</c:v>
                </c:pt>
                <c:pt idx="10">
                  <c:v>2160555.8761308892</c:v>
                </c:pt>
                <c:pt idx="11">
                  <c:v>976499.55542995874</c:v>
                </c:pt>
                <c:pt idx="12">
                  <c:v>-507789.71649330948</c:v>
                </c:pt>
                <c:pt idx="13">
                  <c:v>318189.69943655282</c:v>
                </c:pt>
                <c:pt idx="14">
                  <c:v>-74276.094152476639</c:v>
                </c:pt>
                <c:pt idx="15">
                  <c:v>-311066.23882793076</c:v>
                </c:pt>
                <c:pt idx="16">
                  <c:v>-661757.82017707825</c:v>
                </c:pt>
                <c:pt idx="17">
                  <c:v>1179804.4106260892</c:v>
                </c:pt>
                <c:pt idx="18">
                  <c:v>1279184.0503809489</c:v>
                </c:pt>
                <c:pt idx="19">
                  <c:v>879178.1694881469</c:v>
                </c:pt>
                <c:pt idx="20">
                  <c:v>2288767.5364579558</c:v>
                </c:pt>
                <c:pt idx="21">
                  <c:v>622131.34775980935</c:v>
                </c:pt>
                <c:pt idx="22">
                  <c:v>-1053133.7405917719</c:v>
                </c:pt>
                <c:pt idx="23">
                  <c:v>-920958.7442012243</c:v>
                </c:pt>
                <c:pt idx="24">
                  <c:v>-1496178.0278106779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B7-4AE0-B334-BB5F60A6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3944"/>
        <c:axId val="451255120"/>
      </c:scatterChart>
      <c:valAx>
        <c:axId val="4512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5120"/>
        <c:crosses val="autoZero"/>
        <c:crossBetween val="midCat"/>
      </c:valAx>
      <c:valAx>
        <c:axId val="45125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НЕЗАВИС!$CT$9:$CT$33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Регр_2_без_х1_х2_х3_х6_х8_х9!$C$27:$C$51</c:f>
              <c:numCache>
                <c:formatCode>General</c:formatCode>
                <c:ptCount val="25"/>
                <c:pt idx="0">
                  <c:v>-1351820.2717274772</c:v>
                </c:pt>
                <c:pt idx="1">
                  <c:v>-1473204.8734117185</c:v>
                </c:pt>
                <c:pt idx="2">
                  <c:v>-111159.71608766797</c:v>
                </c:pt>
                <c:pt idx="3">
                  <c:v>668889.25209258241</c:v>
                </c:pt>
                <c:pt idx="4">
                  <c:v>-628265.1771036319</c:v>
                </c:pt>
                <c:pt idx="5">
                  <c:v>223605.46811938565</c:v>
                </c:pt>
                <c:pt idx="6">
                  <c:v>-418898.76083721407</c:v>
                </c:pt>
                <c:pt idx="7">
                  <c:v>-666497.13137248671</c:v>
                </c:pt>
                <c:pt idx="8">
                  <c:v>-2180677.4444971243</c:v>
                </c:pt>
                <c:pt idx="9">
                  <c:v>1258878.3913693633</c:v>
                </c:pt>
                <c:pt idx="10">
                  <c:v>2160555.8761308892</c:v>
                </c:pt>
                <c:pt idx="11">
                  <c:v>976499.55542995874</c:v>
                </c:pt>
                <c:pt idx="12">
                  <c:v>-507789.71649330948</c:v>
                </c:pt>
                <c:pt idx="13">
                  <c:v>318189.69943655282</c:v>
                </c:pt>
                <c:pt idx="14">
                  <c:v>-74276.094152476639</c:v>
                </c:pt>
                <c:pt idx="15">
                  <c:v>-311066.23882793076</c:v>
                </c:pt>
                <c:pt idx="16">
                  <c:v>-661757.82017707825</c:v>
                </c:pt>
                <c:pt idx="17">
                  <c:v>1179804.4106260892</c:v>
                </c:pt>
                <c:pt idx="18">
                  <c:v>1279184.0503809489</c:v>
                </c:pt>
                <c:pt idx="19">
                  <c:v>879178.1694881469</c:v>
                </c:pt>
                <c:pt idx="20">
                  <c:v>2288767.5364579558</c:v>
                </c:pt>
                <c:pt idx="21">
                  <c:v>622131.34775980935</c:v>
                </c:pt>
                <c:pt idx="22">
                  <c:v>-1053133.7405917719</c:v>
                </c:pt>
                <c:pt idx="23">
                  <c:v>-920958.7442012243</c:v>
                </c:pt>
                <c:pt idx="24">
                  <c:v>-1496178.0278106779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2D-4F51-961B-369289C4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0808"/>
        <c:axId val="451245712"/>
      </c:scatterChart>
      <c:valAx>
        <c:axId val="45125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45712"/>
        <c:crosses val="autoZero"/>
        <c:crossBetween val="midCat"/>
      </c:valAx>
      <c:valAx>
        <c:axId val="45124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Регр_2_без_х1_х2_х3_х6_х8_х9!$F$27:$F$51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Регр_2_без_х1_х2_х3_х6_х8_х9!$G$27:$G$51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34-400C-8052-C0ACEE80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46104"/>
        <c:axId val="451246496"/>
      </c:scatterChart>
      <c:valAx>
        <c:axId val="45124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6496"/>
        <c:crosses val="autoZero"/>
        <c:crossBetween val="midCat"/>
      </c:valAx>
      <c:valAx>
        <c:axId val="45124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НЕЗАВИС!$CY$9:$CY$33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Регр_2_без_х1_х2_х3_х6_х7_х8_х9!$C$26:$C$50</c:f>
              <c:numCache>
                <c:formatCode>General</c:formatCode>
                <c:ptCount val="25"/>
                <c:pt idx="0">
                  <c:v>-1348937.541906659</c:v>
                </c:pt>
                <c:pt idx="1">
                  <c:v>-1471969.2177525877</c:v>
                </c:pt>
                <c:pt idx="2">
                  <c:v>-107037.79891236685</c:v>
                </c:pt>
                <c:pt idx="3">
                  <c:v>674611.45274400455</c:v>
                </c:pt>
                <c:pt idx="4">
                  <c:v>-628136.92886620318</c:v>
                </c:pt>
                <c:pt idx="5">
                  <c:v>224769.57841511071</c:v>
                </c:pt>
                <c:pt idx="6">
                  <c:v>-422233.612411818</c:v>
                </c:pt>
                <c:pt idx="7">
                  <c:v>-674819.68060297472</c:v>
                </c:pt>
                <c:pt idx="8">
                  <c:v>-2196850.2891078228</c:v>
                </c:pt>
                <c:pt idx="9">
                  <c:v>1249464.2978718244</c:v>
                </c:pt>
                <c:pt idx="10">
                  <c:v>2146359.4772169981</c:v>
                </c:pt>
                <c:pt idx="11">
                  <c:v>964281.36169842258</c:v>
                </c:pt>
                <c:pt idx="12">
                  <c:v>-529762.52667361591</c:v>
                </c:pt>
                <c:pt idx="13">
                  <c:v>303640.30172759108</c:v>
                </c:pt>
                <c:pt idx="14">
                  <c:v>-55711.028874833137</c:v>
                </c:pt>
                <c:pt idx="15">
                  <c:v>-276397.4283260908</c:v>
                </c:pt>
                <c:pt idx="16">
                  <c:v>-647370.2964261286</c:v>
                </c:pt>
                <c:pt idx="17">
                  <c:v>1231114.9343318213</c:v>
                </c:pt>
                <c:pt idx="18">
                  <c:v>1330090.8898321353</c:v>
                </c:pt>
                <c:pt idx="19">
                  <c:v>849441.90708975121</c:v>
                </c:pt>
                <c:pt idx="20">
                  <c:v>2258814.9475035872</c:v>
                </c:pt>
                <c:pt idx="21">
                  <c:v>607757.77115504071</c:v>
                </c:pt>
                <c:pt idx="22">
                  <c:v>-1068033.9418818764</c:v>
                </c:pt>
                <c:pt idx="23">
                  <c:v>-924575.42990840971</c:v>
                </c:pt>
                <c:pt idx="24">
                  <c:v>-1488511.1979349479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79-4020-8D9F-FE18DAE4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49632"/>
        <c:axId val="451249240"/>
      </c:scatterChart>
      <c:valAx>
        <c:axId val="4512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49240"/>
        <c:crosses val="autoZero"/>
        <c:crossBetween val="midCat"/>
      </c:valAx>
      <c:valAx>
        <c:axId val="45124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4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НЕЗАВИС!$CZ$9:$CZ$33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Регр_2_без_х1_х2_х3_х6_х7_х8_х9!$C$26:$C$50</c:f>
              <c:numCache>
                <c:formatCode>General</c:formatCode>
                <c:ptCount val="25"/>
                <c:pt idx="0">
                  <c:v>-1348937.541906659</c:v>
                </c:pt>
                <c:pt idx="1">
                  <c:v>-1471969.2177525877</c:v>
                </c:pt>
                <c:pt idx="2">
                  <c:v>-107037.79891236685</c:v>
                </c:pt>
                <c:pt idx="3">
                  <c:v>674611.45274400455</c:v>
                </c:pt>
                <c:pt idx="4">
                  <c:v>-628136.92886620318</c:v>
                </c:pt>
                <c:pt idx="5">
                  <c:v>224769.57841511071</c:v>
                </c:pt>
                <c:pt idx="6">
                  <c:v>-422233.612411818</c:v>
                </c:pt>
                <c:pt idx="7">
                  <c:v>-674819.68060297472</c:v>
                </c:pt>
                <c:pt idx="8">
                  <c:v>-2196850.2891078228</c:v>
                </c:pt>
                <c:pt idx="9">
                  <c:v>1249464.2978718244</c:v>
                </c:pt>
                <c:pt idx="10">
                  <c:v>2146359.4772169981</c:v>
                </c:pt>
                <c:pt idx="11">
                  <c:v>964281.36169842258</c:v>
                </c:pt>
                <c:pt idx="12">
                  <c:v>-529762.52667361591</c:v>
                </c:pt>
                <c:pt idx="13">
                  <c:v>303640.30172759108</c:v>
                </c:pt>
                <c:pt idx="14">
                  <c:v>-55711.028874833137</c:v>
                </c:pt>
                <c:pt idx="15">
                  <c:v>-276397.4283260908</c:v>
                </c:pt>
                <c:pt idx="16">
                  <c:v>-647370.2964261286</c:v>
                </c:pt>
                <c:pt idx="17">
                  <c:v>1231114.9343318213</c:v>
                </c:pt>
                <c:pt idx="18">
                  <c:v>1330090.8898321353</c:v>
                </c:pt>
                <c:pt idx="19">
                  <c:v>849441.90708975121</c:v>
                </c:pt>
                <c:pt idx="20">
                  <c:v>2258814.9475035872</c:v>
                </c:pt>
                <c:pt idx="21">
                  <c:v>607757.77115504071</c:v>
                </c:pt>
                <c:pt idx="22">
                  <c:v>-1068033.9418818764</c:v>
                </c:pt>
                <c:pt idx="23">
                  <c:v>-924575.42990840971</c:v>
                </c:pt>
                <c:pt idx="24">
                  <c:v>-1488511.1979349479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01-4469-A246-207680B1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4336"/>
        <c:axId val="451256688"/>
      </c:scatterChart>
      <c:valAx>
        <c:axId val="451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6688"/>
        <c:crosses val="autoZero"/>
        <c:crossBetween val="midCat"/>
      </c:valAx>
      <c:valAx>
        <c:axId val="45125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Регр_2_без_х1_х2_х3_х6_х7_х8_х9!$F$26:$F$50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Регр_2_без_х1_х2_х3_х6_х7_х8_х9!$G$26:$G$50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21836984.32</c:v>
                </c:pt>
                <c:pt idx="24">
                  <c:v>23109899.859999999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71-455D-92A1-0A953D77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9432"/>
        <c:axId val="451258256"/>
      </c:scatterChart>
      <c:valAx>
        <c:axId val="45125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8256"/>
        <c:crosses val="autoZero"/>
        <c:crossBetween val="midCat"/>
      </c:valAx>
      <c:valAx>
        <c:axId val="45125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НЕЗАВИС!$DF$9:$DF$33</c:f>
              <c:numCache>
                <c:formatCode>_(* #,##0.00_);_(* \(#,##0.00\);_(* "-"??_);_(@_)</c:formatCode>
                <c:ptCount val="25"/>
                <c:pt idx="0">
                  <c:v>228548.4</c:v>
                </c:pt>
                <c:pt idx="1">
                  <c:v>488395.1</c:v>
                </c:pt>
                <c:pt idx="2">
                  <c:v>748241.8</c:v>
                </c:pt>
                <c:pt idx="3">
                  <c:v>1008088.5</c:v>
                </c:pt>
                <c:pt idx="4">
                  <c:v>1267935.2</c:v>
                </c:pt>
                <c:pt idx="5">
                  <c:v>1563568.7</c:v>
                </c:pt>
                <c:pt idx="6">
                  <c:v>2115067.5</c:v>
                </c:pt>
                <c:pt idx="7">
                  <c:v>3055059.5</c:v>
                </c:pt>
                <c:pt idx="8">
                  <c:v>3930286.9</c:v>
                </c:pt>
                <c:pt idx="9">
                  <c:v>4853244.4000000004</c:v>
                </c:pt>
                <c:pt idx="10">
                  <c:v>5883726.5</c:v>
                </c:pt>
                <c:pt idx="11">
                  <c:v>6165342.4699999997</c:v>
                </c:pt>
                <c:pt idx="12">
                  <c:v>6411756.4400000004</c:v>
                </c:pt>
                <c:pt idx="13">
                  <c:v>6658170.4100000001</c:v>
                </c:pt>
                <c:pt idx="14">
                  <c:v>6904584.3799999999</c:v>
                </c:pt>
                <c:pt idx="15">
                  <c:v>7150998.3600000003</c:v>
                </c:pt>
                <c:pt idx="16">
                  <c:v>7643826.2999999998</c:v>
                </c:pt>
                <c:pt idx="17">
                  <c:v>7851425.5999999996</c:v>
                </c:pt>
                <c:pt idx="18">
                  <c:v>8059024.9000000004</c:v>
                </c:pt>
                <c:pt idx="19">
                  <c:v>8266624.2000000002</c:v>
                </c:pt>
                <c:pt idx="20">
                  <c:v>8474223.5</c:v>
                </c:pt>
                <c:pt idx="21">
                  <c:v>8681822.8000000007</c:v>
                </c:pt>
                <c:pt idx="22">
                  <c:v>8889422.0999999996</c:v>
                </c:pt>
                <c:pt idx="23">
                  <c:v>9097021.4000000004</c:v>
                </c:pt>
                <c:pt idx="24">
                  <c:v>9304620.6999999993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A2-4FC9-844D-FDE72FC3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8648"/>
        <c:axId val="451257472"/>
      </c:scatterChart>
      <c:valAx>
        <c:axId val="45125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57472"/>
        <c:crosses val="autoZero"/>
        <c:crossBetween val="midCat"/>
      </c:valAx>
      <c:valAx>
        <c:axId val="4512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НЕЗАВИС!$DG$9:$DG$33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66-414E-81D5-2D847F74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7080"/>
        <c:axId val="451680672"/>
      </c:scatterChart>
      <c:valAx>
        <c:axId val="45125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0672"/>
        <c:crosses val="autoZero"/>
        <c:crossBetween val="midCat"/>
      </c:valAx>
      <c:valAx>
        <c:axId val="45168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5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НЕЗАВИС!$AF$9:$AF$33</c:f>
              <c:numCache>
                <c:formatCode>_(* #,##0.00_);_(* \(#,##0.00\);_(* "-"??_);_(@_)</c:formatCode>
                <c:ptCount val="25"/>
                <c:pt idx="0">
                  <c:v>228548.4</c:v>
                </c:pt>
                <c:pt idx="1">
                  <c:v>488395.1</c:v>
                </c:pt>
                <c:pt idx="2">
                  <c:v>748241.8</c:v>
                </c:pt>
                <c:pt idx="3">
                  <c:v>1008088.5</c:v>
                </c:pt>
                <c:pt idx="4">
                  <c:v>1267935.2</c:v>
                </c:pt>
                <c:pt idx="5">
                  <c:v>1563568.7</c:v>
                </c:pt>
                <c:pt idx="6">
                  <c:v>2115067.5</c:v>
                </c:pt>
                <c:pt idx="7">
                  <c:v>3055059.5</c:v>
                </c:pt>
                <c:pt idx="8">
                  <c:v>3930286.9</c:v>
                </c:pt>
                <c:pt idx="9">
                  <c:v>4853244.4000000004</c:v>
                </c:pt>
                <c:pt idx="10">
                  <c:v>5883726.5</c:v>
                </c:pt>
                <c:pt idx="11">
                  <c:v>6165342.4699999997</c:v>
                </c:pt>
                <c:pt idx="12">
                  <c:v>6411756.4400000004</c:v>
                </c:pt>
                <c:pt idx="13">
                  <c:v>6658170.4100000001</c:v>
                </c:pt>
                <c:pt idx="14">
                  <c:v>6904584.3799999999</c:v>
                </c:pt>
                <c:pt idx="15">
                  <c:v>7150998.3600000003</c:v>
                </c:pt>
                <c:pt idx="16">
                  <c:v>7643826.2999999998</c:v>
                </c:pt>
                <c:pt idx="17">
                  <c:v>7851425.5999999996</c:v>
                </c:pt>
                <c:pt idx="18">
                  <c:v>8059024.9000000004</c:v>
                </c:pt>
                <c:pt idx="19">
                  <c:v>8266624.2000000002</c:v>
                </c:pt>
                <c:pt idx="20">
                  <c:v>8474223.5</c:v>
                </c:pt>
                <c:pt idx="21">
                  <c:v>8681822.8000000007</c:v>
                </c:pt>
                <c:pt idx="22">
                  <c:v>8889422.0999999996</c:v>
                </c:pt>
                <c:pt idx="23">
                  <c:v>9097021.4000000004</c:v>
                </c:pt>
                <c:pt idx="24">
                  <c:v>9304620.6999999993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E0B-4F95-95B9-9C42AC35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2280"/>
        <c:axId val="358169536"/>
      </c:scatterChart>
      <c:valAx>
        <c:axId val="35817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8169536"/>
        <c:crosses val="autoZero"/>
        <c:crossBetween val="midCat"/>
      </c:valAx>
      <c:valAx>
        <c:axId val="35816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НЕЗАВИС!$DH$9:$DH$33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A4-405D-ABAE-7D589B1B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7144"/>
        <c:axId val="451670088"/>
      </c:scatterChart>
      <c:valAx>
        <c:axId val="45167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0088"/>
        <c:crosses val="autoZero"/>
        <c:crossBetween val="midCat"/>
      </c:valAx>
      <c:valAx>
        <c:axId val="45167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НЕЗАВИС!$DI$9:$DI$33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6F-43C9-BC18-12DCB30E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7928"/>
        <c:axId val="451671264"/>
      </c:scatterChart>
      <c:valAx>
        <c:axId val="45167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1264"/>
        <c:crosses val="autoZero"/>
        <c:crossBetween val="midCat"/>
      </c:valAx>
      <c:valAx>
        <c:axId val="45167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НЕЗАВИС!$DJ$9:$DJ$33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CA-4ED1-A0DF-14D0E79E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8712"/>
        <c:axId val="451678320"/>
      </c:scatterChart>
      <c:valAx>
        <c:axId val="4516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8320"/>
        <c:crosses val="autoZero"/>
        <c:crossBetween val="midCat"/>
      </c:valAx>
      <c:valAx>
        <c:axId val="45167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НЕЗАВИС!$DK$9:$DK$33</c:f>
              <c:numCache>
                <c:formatCode>_(* #,##0.00_);_(* \(#,##0.00\);_(* "-"??_);_(@_)</c:formatCode>
                <c:ptCount val="25"/>
                <c:pt idx="0">
                  <c:v>83359.41</c:v>
                </c:pt>
                <c:pt idx="1">
                  <c:v>87820.24</c:v>
                </c:pt>
                <c:pt idx="2">
                  <c:v>92700.800000000003</c:v>
                </c:pt>
                <c:pt idx="3">
                  <c:v>98088.36</c:v>
                </c:pt>
                <c:pt idx="4">
                  <c:v>104100.59</c:v>
                </c:pt>
                <c:pt idx="5">
                  <c:v>110901.59</c:v>
                </c:pt>
                <c:pt idx="6">
                  <c:v>118730.03</c:v>
                </c:pt>
                <c:pt idx="7">
                  <c:v>127952.55</c:v>
                </c:pt>
                <c:pt idx="8">
                  <c:v>139175.57999999999</c:v>
                </c:pt>
                <c:pt idx="9">
                  <c:v>153514.47</c:v>
                </c:pt>
                <c:pt idx="10">
                  <c:v>173393.63</c:v>
                </c:pt>
                <c:pt idx="11">
                  <c:v>206021.48</c:v>
                </c:pt>
                <c:pt idx="12">
                  <c:v>194439.24</c:v>
                </c:pt>
                <c:pt idx="13">
                  <c:v>219277.24</c:v>
                </c:pt>
                <c:pt idx="14">
                  <c:v>245646.11</c:v>
                </c:pt>
                <c:pt idx="15">
                  <c:v>264751.71000000002</c:v>
                </c:pt>
                <c:pt idx="16">
                  <c:v>298248.96999999997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427329.34</c:v>
                </c:pt>
                <c:pt idx="23">
                  <c:v>460696.31</c:v>
                </c:pt>
                <c:pt idx="24">
                  <c:v>494063.29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85-4768-8287-E4089CED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81456"/>
        <c:axId val="451675968"/>
      </c:scatterChart>
      <c:valAx>
        <c:axId val="4516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5968"/>
        <c:crosses val="autoZero"/>
        <c:crossBetween val="midCat"/>
      </c:valAx>
      <c:valAx>
        <c:axId val="45167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8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НЕЗАВИС!$DL$9:$DL$33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9C-411B-87CC-4C2CB390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0480"/>
        <c:axId val="451672832"/>
      </c:scatterChart>
      <c:valAx>
        <c:axId val="4516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2832"/>
        <c:crosses val="autoZero"/>
        <c:crossBetween val="midCat"/>
      </c:valAx>
      <c:valAx>
        <c:axId val="4516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НЕЗАВИС!$DM$9:$DM$33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EB-4056-BB62-196AB9A0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0872"/>
        <c:axId val="451680280"/>
      </c:scatterChart>
      <c:valAx>
        <c:axId val="45167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0280"/>
        <c:crosses val="autoZero"/>
        <c:crossBetween val="midCat"/>
      </c:valAx>
      <c:valAx>
        <c:axId val="45168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НЕЗАВИС!$DN$9:$DN$33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FE4-41AB-AF22-B63A50CB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1656"/>
        <c:axId val="451682240"/>
      </c:scatterChart>
      <c:valAx>
        <c:axId val="45167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2240"/>
        <c:crosses val="autoZero"/>
        <c:crossBetween val="midCat"/>
      </c:valAx>
      <c:valAx>
        <c:axId val="45168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НЕЗАВИС!$DO$9:$DO$33</c:f>
              <c:numCache>
                <c:formatCode>_(* #,##0.00_);_(* \(#,##0.00\);_(* "-"??_);_(@_)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47-4537-93E0-53B3FEE6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5184"/>
        <c:axId val="451675576"/>
      </c:scatterChart>
      <c:valAx>
        <c:axId val="45167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5576"/>
        <c:crosses val="autoZero"/>
        <c:crossBetween val="midCat"/>
      </c:valAx>
      <c:valAx>
        <c:axId val="45167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НЕЗАВИС!$DP$9:$DP$33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Регр_3!$C$35:$C$59</c:f>
              <c:numCache>
                <c:formatCode>General</c:formatCode>
                <c:ptCount val="25"/>
                <c:pt idx="0">
                  <c:v>-170508.06084652629</c:v>
                </c:pt>
                <c:pt idx="1">
                  <c:v>-271388.09257986711</c:v>
                </c:pt>
                <c:pt idx="2">
                  <c:v>-197213.83367556892</c:v>
                </c:pt>
                <c:pt idx="3">
                  <c:v>105940.87895485037</c:v>
                </c:pt>
                <c:pt idx="4">
                  <c:v>42660.374897142174</c:v>
                </c:pt>
                <c:pt idx="5">
                  <c:v>246869.99199336581</c:v>
                </c:pt>
                <c:pt idx="6">
                  <c:v>163665.92415491538</c:v>
                </c:pt>
                <c:pt idx="7">
                  <c:v>158376.81207945105</c:v>
                </c:pt>
                <c:pt idx="8">
                  <c:v>46598.193072827067</c:v>
                </c:pt>
                <c:pt idx="9">
                  <c:v>432854.96681725979</c:v>
                </c:pt>
                <c:pt idx="10">
                  <c:v>-316602.25172934774</c:v>
                </c:pt>
                <c:pt idx="11">
                  <c:v>75017.952750113793</c:v>
                </c:pt>
                <c:pt idx="12">
                  <c:v>-296471.00918487553</c:v>
                </c:pt>
                <c:pt idx="13">
                  <c:v>-33090.368418045342</c:v>
                </c:pt>
                <c:pt idx="14">
                  <c:v>-136934.92416300159</c:v>
                </c:pt>
                <c:pt idx="15">
                  <c:v>318302.05652289931</c:v>
                </c:pt>
                <c:pt idx="16">
                  <c:v>-197284.47350190952</c:v>
                </c:pt>
                <c:pt idx="17">
                  <c:v>15273.922445051372</c:v>
                </c:pt>
                <c:pt idx="18">
                  <c:v>-139787.684507709</c:v>
                </c:pt>
                <c:pt idx="19">
                  <c:v>-242753.85863133334</c:v>
                </c:pt>
                <c:pt idx="20">
                  <c:v>335231.90582641587</c:v>
                </c:pt>
                <c:pt idx="21">
                  <c:v>175592.22723806091</c:v>
                </c:pt>
                <c:pt idx="22">
                  <c:v>-251637.14369747415</c:v>
                </c:pt>
                <c:pt idx="23">
                  <c:v>170011.26514502615</c:v>
                </c:pt>
                <c:pt idx="24">
                  <c:v>-32724.770961707458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E0-425C-9D95-B581FAB5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2048"/>
        <c:axId val="451673224"/>
      </c:scatterChart>
      <c:valAx>
        <c:axId val="4516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73224"/>
        <c:crosses val="autoZero"/>
        <c:crossBetween val="midCat"/>
      </c:valAx>
      <c:valAx>
        <c:axId val="45167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Регр_3!$F$35:$F$59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Регр_3!$G$35:$G$59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61-4292-8850-BD98B4A3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6752"/>
        <c:axId val="451672440"/>
      </c:scatterChart>
      <c:valAx>
        <c:axId val="4516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2440"/>
        <c:crosses val="autoZero"/>
        <c:crossBetween val="midCat"/>
      </c:valAx>
      <c:valAx>
        <c:axId val="451672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7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НЕЗАВИС!$AG$9:$AG$33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0B-48B8-82DB-367836AB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0320"/>
        <c:axId val="358170712"/>
      </c:scatterChart>
      <c:valAx>
        <c:axId val="35817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8170712"/>
        <c:crosses val="autoZero"/>
        <c:crossBetween val="midCat"/>
      </c:valAx>
      <c:valAx>
        <c:axId val="35817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НЕЗАВИС!$DU$9:$DU$33</c:f>
              <c:numCache>
                <c:formatCode>_(* #,##0.00_);_(* \(#,##0.00\);_(* "-"??_);_(@_)</c:formatCode>
                <c:ptCount val="25"/>
                <c:pt idx="0">
                  <c:v>228548.4</c:v>
                </c:pt>
                <c:pt idx="1">
                  <c:v>488395.1</c:v>
                </c:pt>
                <c:pt idx="2">
                  <c:v>748241.8</c:v>
                </c:pt>
                <c:pt idx="3">
                  <c:v>1008088.5</c:v>
                </c:pt>
                <c:pt idx="4">
                  <c:v>1267935.2</c:v>
                </c:pt>
                <c:pt idx="5">
                  <c:v>1563568.7</c:v>
                </c:pt>
                <c:pt idx="6">
                  <c:v>2115067.5</c:v>
                </c:pt>
                <c:pt idx="7">
                  <c:v>3055059.5</c:v>
                </c:pt>
                <c:pt idx="8">
                  <c:v>3930286.9</c:v>
                </c:pt>
                <c:pt idx="9">
                  <c:v>4853244.4000000004</c:v>
                </c:pt>
                <c:pt idx="10">
                  <c:v>5883726.5</c:v>
                </c:pt>
                <c:pt idx="11">
                  <c:v>6165342.4699999997</c:v>
                </c:pt>
                <c:pt idx="12">
                  <c:v>6411756.4400000004</c:v>
                </c:pt>
                <c:pt idx="13">
                  <c:v>6658170.4100000001</c:v>
                </c:pt>
                <c:pt idx="14">
                  <c:v>6904584.3799999999</c:v>
                </c:pt>
                <c:pt idx="15">
                  <c:v>7150998.3600000003</c:v>
                </c:pt>
                <c:pt idx="16">
                  <c:v>7643826.2999999998</c:v>
                </c:pt>
                <c:pt idx="17">
                  <c:v>7851425.5999999996</c:v>
                </c:pt>
                <c:pt idx="18">
                  <c:v>8059024.9000000004</c:v>
                </c:pt>
                <c:pt idx="19">
                  <c:v>8266624.2000000002</c:v>
                </c:pt>
                <c:pt idx="20">
                  <c:v>8474223.5</c:v>
                </c:pt>
                <c:pt idx="21">
                  <c:v>8681822.8000000007</c:v>
                </c:pt>
                <c:pt idx="22">
                  <c:v>8889422.0999999996</c:v>
                </c:pt>
                <c:pt idx="23">
                  <c:v>9097021.4000000004</c:v>
                </c:pt>
                <c:pt idx="24">
                  <c:v>9304620.6999999993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4F-4854-86CF-799EEC91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83808"/>
        <c:axId val="451684592"/>
      </c:scatterChart>
      <c:valAx>
        <c:axId val="4516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4592"/>
        <c:crosses val="autoZero"/>
        <c:crossBetween val="midCat"/>
      </c:valAx>
      <c:valAx>
        <c:axId val="45168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НЕЗАВИС!$DV$9:$DV$33</c:f>
              <c:numCache>
                <c:formatCode>_(* #,##0.00_);_(* \(#,##0.00\);_(* "-"??_);_(@_)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85-476B-9B8D-FDB31951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83416"/>
        <c:axId val="451685376"/>
      </c:scatterChart>
      <c:valAx>
        <c:axId val="45168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5376"/>
        <c:crosses val="autoZero"/>
        <c:crossBetween val="midCat"/>
      </c:valAx>
      <c:valAx>
        <c:axId val="45168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8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НЕЗАВИС!$DW$9:$DW$33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54-442B-A002-1241295A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84200"/>
        <c:axId val="451682632"/>
      </c:scatterChart>
      <c:valAx>
        <c:axId val="4516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682632"/>
        <c:crosses val="autoZero"/>
        <c:crossBetween val="midCat"/>
      </c:valAx>
      <c:valAx>
        <c:axId val="45168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8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НЕЗАВИС!$DX$9:$DX$33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38-478C-99A5-4CC8CCDF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4968"/>
        <c:axId val="452383792"/>
      </c:scatterChart>
      <c:valAx>
        <c:axId val="45238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3792"/>
        <c:crosses val="autoZero"/>
        <c:crossBetween val="midCat"/>
      </c:valAx>
      <c:valAx>
        <c:axId val="45238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НЕЗАВИС!$DY$9:$DY$33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F0-4042-A762-32402C5B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4776"/>
        <c:axId val="452385360"/>
      </c:scatterChart>
      <c:valAx>
        <c:axId val="45237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5360"/>
        <c:crosses val="autoZero"/>
        <c:crossBetween val="midCat"/>
      </c:valAx>
      <c:valAx>
        <c:axId val="45238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7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НЕЗАВИС!$DZ$9:$DZ$33</c:f>
              <c:numCache>
                <c:formatCode>_(* #,##0.00_);_(* \(#,##0.00\);_(* "-"??_);_(@_)</c:formatCode>
                <c:ptCount val="25"/>
                <c:pt idx="0">
                  <c:v>25719.200000000001</c:v>
                </c:pt>
                <c:pt idx="1">
                  <c:v>25262.15</c:v>
                </c:pt>
                <c:pt idx="2">
                  <c:v>25720.2</c:v>
                </c:pt>
                <c:pt idx="3">
                  <c:v>24905.88</c:v>
                </c:pt>
                <c:pt idx="4">
                  <c:v>25084.01</c:v>
                </c:pt>
                <c:pt idx="5">
                  <c:v>25262.15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64746.77</c:v>
                </c:pt>
                <c:pt idx="12">
                  <c:v>64543.19</c:v>
                </c:pt>
                <c:pt idx="13">
                  <c:v>158892.57999999999</c:v>
                </c:pt>
                <c:pt idx="14">
                  <c:v>494532.21</c:v>
                </c:pt>
                <c:pt idx="15">
                  <c:v>686704.6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</c:v>
                </c:pt>
                <c:pt idx="19">
                  <c:v>248998.8</c:v>
                </c:pt>
                <c:pt idx="20">
                  <c:v>283544.61</c:v>
                </c:pt>
                <c:pt idx="21">
                  <c:v>565805.88</c:v>
                </c:pt>
                <c:pt idx="22">
                  <c:v>626603.39</c:v>
                </c:pt>
                <c:pt idx="23">
                  <c:v>795297</c:v>
                </c:pt>
                <c:pt idx="24">
                  <c:v>963990.61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0D-414C-8345-71FC86B6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9088"/>
        <c:axId val="452378304"/>
      </c:scatterChart>
      <c:valAx>
        <c:axId val="4523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78304"/>
        <c:crosses val="autoZero"/>
        <c:crossBetween val="midCat"/>
      </c:valAx>
      <c:valAx>
        <c:axId val="4523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7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НЕЗАВИС!$EA$9:$EA$33</c:f>
              <c:numCache>
                <c:formatCode>_(* #,##0.00_);_(* \(#,##0.00\);_(* "-"??_);_(@_)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A7E-4CC8-9841-4FD31F4F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2224"/>
        <c:axId val="452384184"/>
      </c:scatterChart>
      <c:valAx>
        <c:axId val="4523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4184"/>
        <c:crosses val="autoZero"/>
        <c:crossBetween val="midCat"/>
      </c:valAx>
      <c:valAx>
        <c:axId val="45238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НЕЗАВИС!$EB$9:$EB$33</c:f>
              <c:numCache>
                <c:formatCode>_(* #,##0.00_);_(* \(#,##0.00\);_(* "-"??_);_(@_)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81-468B-B3AD-A975404A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3008"/>
        <c:axId val="452379480"/>
      </c:scatterChart>
      <c:valAx>
        <c:axId val="4523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79480"/>
        <c:crosses val="autoZero"/>
        <c:crossBetween val="midCat"/>
      </c:valAx>
      <c:valAx>
        <c:axId val="45237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НЕЗАВИС!$EC$9:$EC$33</c:f>
              <c:numCache>
                <c:formatCode>_(* #,##0.00_);_(* \(#,##0.00\);_(* "-"??_);_(@_)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6C-443C-BD4C-D2EE274C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7128"/>
        <c:axId val="452376736"/>
      </c:scatterChart>
      <c:valAx>
        <c:axId val="45237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76736"/>
        <c:crosses val="autoZero"/>
        <c:crossBetween val="midCat"/>
      </c:valAx>
      <c:valAx>
        <c:axId val="45237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7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НЕЗАВИС!$ED$9:$ED$33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Регр_3_без_х6!$C$34:$C$58</c:f>
              <c:numCache>
                <c:formatCode>General</c:formatCode>
                <c:ptCount val="25"/>
                <c:pt idx="0">
                  <c:v>-172153.68297177751</c:v>
                </c:pt>
                <c:pt idx="1">
                  <c:v>-272730.3306714684</c:v>
                </c:pt>
                <c:pt idx="2">
                  <c:v>-199055.28986897436</c:v>
                </c:pt>
                <c:pt idx="3">
                  <c:v>106441.15128658409</c:v>
                </c:pt>
                <c:pt idx="4">
                  <c:v>44588.260564352153</c:v>
                </c:pt>
                <c:pt idx="5">
                  <c:v>250084.97639357788</c:v>
                </c:pt>
                <c:pt idx="6">
                  <c:v>167277.03823363734</c:v>
                </c:pt>
                <c:pt idx="7">
                  <c:v>159409.37844907958</c:v>
                </c:pt>
                <c:pt idx="8">
                  <c:v>45253.042496862356</c:v>
                </c:pt>
                <c:pt idx="9">
                  <c:v>425758.58242533496</c:v>
                </c:pt>
                <c:pt idx="10">
                  <c:v>-320121.67402396072</c:v>
                </c:pt>
                <c:pt idx="11">
                  <c:v>91446.515391611494</c:v>
                </c:pt>
                <c:pt idx="12">
                  <c:v>-312220.88268617447</c:v>
                </c:pt>
                <c:pt idx="13">
                  <c:v>-42098.215440167114</c:v>
                </c:pt>
                <c:pt idx="14">
                  <c:v>-129773.82181583624</c:v>
                </c:pt>
                <c:pt idx="15">
                  <c:v>320230.79326727428</c:v>
                </c:pt>
                <c:pt idx="16">
                  <c:v>-184589.45068145264</c:v>
                </c:pt>
                <c:pt idx="17">
                  <c:v>12513.76833415404</c:v>
                </c:pt>
                <c:pt idx="18">
                  <c:v>-148763.62016483024</c:v>
                </c:pt>
                <c:pt idx="19">
                  <c:v>-231876.16534218565</c:v>
                </c:pt>
                <c:pt idx="20">
                  <c:v>329008.14765428938</c:v>
                </c:pt>
                <c:pt idx="21">
                  <c:v>176803.92929711938</c:v>
                </c:pt>
                <c:pt idx="22">
                  <c:v>-250223.24585510045</c:v>
                </c:pt>
                <c:pt idx="23">
                  <c:v>167918.62419293448</c:v>
                </c:pt>
                <c:pt idx="24">
                  <c:v>-33127.82846483402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D4-4AF3-B9D4-878405FF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7520"/>
        <c:axId val="452384576"/>
      </c:scatterChart>
      <c:valAx>
        <c:axId val="4523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4576"/>
        <c:crosses val="autoZero"/>
        <c:crossBetween val="midCat"/>
      </c:valAx>
      <c:valAx>
        <c:axId val="45238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7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НЕЗАВИС!$AH$9:$AH$33</c:f>
              <c:numCache>
                <c:formatCode>_(* #,##0.00_);_(* \(#,##0.00\);_(* "-"??_);_(@_)</c:formatCode>
                <c:ptCount val="25"/>
                <c:pt idx="0">
                  <c:v>5780.8727272727274</c:v>
                </c:pt>
                <c:pt idx="1">
                  <c:v>5823.0090909090904</c:v>
                </c:pt>
                <c:pt idx="2">
                  <c:v>5865.1454545454544</c:v>
                </c:pt>
                <c:pt idx="3">
                  <c:v>5907.2818181818184</c:v>
                </c:pt>
                <c:pt idx="4">
                  <c:v>5961.2363636363643</c:v>
                </c:pt>
                <c:pt idx="5">
                  <c:v>5998.1090909090908</c:v>
                </c:pt>
                <c:pt idx="6">
                  <c:v>6037.0181818181818</c:v>
                </c:pt>
                <c:pt idx="7">
                  <c:v>6062.090909090909</c:v>
                </c:pt>
                <c:pt idx="8">
                  <c:v>6095.181818181818</c:v>
                </c:pt>
                <c:pt idx="9">
                  <c:v>6174.727272727273</c:v>
                </c:pt>
                <c:pt idx="10">
                  <c:v>6217.909090909091</c:v>
                </c:pt>
                <c:pt idx="11">
                  <c:v>6358.6409090909092</c:v>
                </c:pt>
                <c:pt idx="12">
                  <c:v>6499.3727272727274</c:v>
                </c:pt>
                <c:pt idx="13">
                  <c:v>6536.4363636363641</c:v>
                </c:pt>
                <c:pt idx="14">
                  <c:v>6563.4363636363641</c:v>
                </c:pt>
                <c:pt idx="15">
                  <c:v>6561.4909090909086</c:v>
                </c:pt>
                <c:pt idx="16">
                  <c:v>6552.7818181818184</c:v>
                </c:pt>
                <c:pt idx="17">
                  <c:v>6584.0818181818177</c:v>
                </c:pt>
                <c:pt idx="18">
                  <c:v>6591.9072727272724</c:v>
                </c:pt>
                <c:pt idx="19">
                  <c:v>6595.5581818181818</c:v>
                </c:pt>
                <c:pt idx="20">
                  <c:v>6599.21</c:v>
                </c:pt>
                <c:pt idx="21">
                  <c:v>6602.8618181818174</c:v>
                </c:pt>
                <c:pt idx="22">
                  <c:v>6606.5136363636357</c:v>
                </c:pt>
                <c:pt idx="23">
                  <c:v>6610.1654545454548</c:v>
                </c:pt>
                <c:pt idx="24">
                  <c:v>6613.8172727272731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10-4A45-9129-E54DC53F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2672"/>
        <c:axId val="358169928"/>
      </c:scatterChart>
      <c:valAx>
        <c:axId val="3581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8169928"/>
        <c:crosses val="autoZero"/>
        <c:crossBetween val="midCat"/>
      </c:valAx>
      <c:valAx>
        <c:axId val="35816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Регр_3_без_х6!$F$34:$F$58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Регр_3_без_х6!$G$34:$G$58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7B-49B4-8C6A-1A1FB097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6144"/>
        <c:axId val="452386536"/>
      </c:scatterChart>
      <c:valAx>
        <c:axId val="4523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6536"/>
        <c:crosses val="autoZero"/>
        <c:crossBetween val="midCat"/>
      </c:valAx>
      <c:valAx>
        <c:axId val="45238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НЕЗАВИС!#REF!</c:f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79-4F1E-B20A-6A3AF794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0264"/>
        <c:axId val="452375560"/>
      </c:scatterChart>
      <c:valAx>
        <c:axId val="4523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75560"/>
        <c:crosses val="autoZero"/>
        <c:crossBetween val="midCat"/>
      </c:valAx>
      <c:valAx>
        <c:axId val="45237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НЕЗАВИС!#REF!</c:f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F2-412F-A652-D8843A1B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5952"/>
        <c:axId val="452381440"/>
      </c:scatterChart>
      <c:valAx>
        <c:axId val="4523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1440"/>
        <c:crosses val="autoZero"/>
        <c:crossBetween val="midCat"/>
      </c:valAx>
      <c:valAx>
        <c:axId val="45238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7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НЕЗАВИС!#REF!</c:f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E2-4881-BAEB-8B24471E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9280"/>
        <c:axId val="452388888"/>
      </c:scatterChart>
      <c:valAx>
        <c:axId val="4523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8888"/>
        <c:crosses val="autoZero"/>
        <c:crossBetween val="midCat"/>
      </c:valAx>
      <c:valAx>
        <c:axId val="45238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НЕЗАВИС!$EI$9:$EI$33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1D-4FF9-A230-26D7F71F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8496"/>
        <c:axId val="452387712"/>
      </c:scatterChart>
      <c:valAx>
        <c:axId val="4523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7712"/>
        <c:crosses val="autoZero"/>
        <c:crossBetween val="midCat"/>
      </c:valAx>
      <c:valAx>
        <c:axId val="45238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8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НЕЗАВИС!$EJ$9:$EJ$33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982-48C7-BCD8-43DD4CC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0456"/>
        <c:axId val="452387320"/>
      </c:scatterChart>
      <c:valAx>
        <c:axId val="4523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387320"/>
        <c:crosses val="autoZero"/>
        <c:crossBetween val="midCat"/>
      </c:valAx>
      <c:valAx>
        <c:axId val="45238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9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НЕЗАВИС!#REF!</c:f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BD-481C-8BF8-85EF0EE3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9536"/>
        <c:axId val="451193456"/>
      </c:scatterChart>
      <c:valAx>
        <c:axId val="4511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3456"/>
        <c:crosses val="autoZero"/>
        <c:crossBetween val="midCat"/>
      </c:valAx>
      <c:valAx>
        <c:axId val="45119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8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НЕЗАВИС!#REF!</c:f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666-4F0F-99FC-A151B3B7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8752"/>
        <c:axId val="451196592"/>
      </c:scatterChart>
      <c:valAx>
        <c:axId val="45118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6592"/>
        <c:crosses val="autoZero"/>
        <c:crossBetween val="midCat"/>
      </c:valAx>
      <c:valAx>
        <c:axId val="45119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8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НЕЗАВИС!$EP$9:$EP$33</c:f>
              <c:numCache>
                <c:formatCode>_(* #,##0.00_);_(* \(#,##0.00\);_(* "-"??_);_(@_)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B7-4214-9675-5D633445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9336"/>
        <c:axId val="451196200"/>
      </c:scatterChart>
      <c:valAx>
        <c:axId val="45119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6200"/>
        <c:crosses val="autoZero"/>
        <c:crossBetween val="midCat"/>
      </c:valAx>
      <c:valAx>
        <c:axId val="45119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НЕЗАВИС!$EK$9:$EK$33</c:f>
              <c:numCache>
                <c:formatCode>_(* #,##0.00_);_(* \(#,##0.00\);_(* "-"??_);_(@_)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Регр_3_без_х6_х11!$C$33:$C$57</c:f>
              <c:numCache>
                <c:formatCode>General</c:formatCode>
                <c:ptCount val="25"/>
                <c:pt idx="0">
                  <c:v>-170434.98247813352</c:v>
                </c:pt>
                <c:pt idx="1">
                  <c:v>-271966.63858972478</c:v>
                </c:pt>
                <c:pt idx="2">
                  <c:v>-189455.54098311299</c:v>
                </c:pt>
                <c:pt idx="3">
                  <c:v>120563.03292777692</c:v>
                </c:pt>
                <c:pt idx="4">
                  <c:v>51256.997736672638</c:v>
                </c:pt>
                <c:pt idx="5">
                  <c:v>261058.38027487253</c:v>
                </c:pt>
                <c:pt idx="6">
                  <c:v>168915.54643987725</c:v>
                </c:pt>
                <c:pt idx="7">
                  <c:v>133023.2335113287</c:v>
                </c:pt>
                <c:pt idx="8">
                  <c:v>16868.582237754017</c:v>
                </c:pt>
                <c:pt idx="9">
                  <c:v>429486.70528071653</c:v>
                </c:pt>
                <c:pt idx="10">
                  <c:v>-294838.11784634367</c:v>
                </c:pt>
                <c:pt idx="11">
                  <c:v>42920.025493995287</c:v>
                </c:pt>
                <c:pt idx="12">
                  <c:v>-329723.78363300581</c:v>
                </c:pt>
                <c:pt idx="13">
                  <c:v>-71186.393593940884</c:v>
                </c:pt>
                <c:pt idx="14">
                  <c:v>-141089.58041977696</c:v>
                </c:pt>
                <c:pt idx="15">
                  <c:v>331195.05731965415</c:v>
                </c:pt>
                <c:pt idx="16">
                  <c:v>-159846.42925498169</c:v>
                </c:pt>
                <c:pt idx="17">
                  <c:v>14828.748102374375</c:v>
                </c:pt>
                <c:pt idx="18">
                  <c:v>-143659.67275407165</c:v>
                </c:pt>
                <c:pt idx="19">
                  <c:v>-202848.01597601362</c:v>
                </c:pt>
                <c:pt idx="20">
                  <c:v>369015.63772006147</c:v>
                </c:pt>
                <c:pt idx="21">
                  <c:v>191215.54286057875</c:v>
                </c:pt>
                <c:pt idx="22">
                  <c:v>-241638.693486901</c:v>
                </c:pt>
                <c:pt idx="23">
                  <c:v>164052.76733140834</c:v>
                </c:pt>
                <c:pt idx="24">
                  <c:v>-77712.40822099708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43D-42AE-885A-858609B9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6984"/>
        <c:axId val="451190712"/>
      </c:scatterChart>
      <c:valAx>
        <c:axId val="4511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0712"/>
        <c:crosses val="autoZero"/>
        <c:crossBetween val="midCat"/>
      </c:valAx>
      <c:valAx>
        <c:axId val="45119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НЕЗАВИС!$AI$9:$AI$33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АД_Регр_Н_2!$C$33:$C$57</c:f>
              <c:numCache>
                <c:formatCode>General</c:formatCode>
                <c:ptCount val="25"/>
                <c:pt idx="0">
                  <c:v>-303548.42588046158</c:v>
                </c:pt>
                <c:pt idx="1">
                  <c:v>-290040.94365778822</c:v>
                </c:pt>
                <c:pt idx="2">
                  <c:v>195889.1615876368</c:v>
                </c:pt>
                <c:pt idx="3">
                  <c:v>375995.25007648766</c:v>
                </c:pt>
                <c:pt idx="4">
                  <c:v>73712.208955552429</c:v>
                </c:pt>
                <c:pt idx="5">
                  <c:v>308107.50827495381</c:v>
                </c:pt>
                <c:pt idx="6">
                  <c:v>96994.488033345435</c:v>
                </c:pt>
                <c:pt idx="7">
                  <c:v>23731.783273485955</c:v>
                </c:pt>
                <c:pt idx="8">
                  <c:v>-377322.2959778253</c:v>
                </c:pt>
                <c:pt idx="9">
                  <c:v>429513.60955610126</c:v>
                </c:pt>
                <c:pt idx="10">
                  <c:v>564187.68947230745</c:v>
                </c:pt>
                <c:pt idx="11">
                  <c:v>-1539973.0184104908</c:v>
                </c:pt>
                <c:pt idx="12">
                  <c:v>-450333.00912133325</c:v>
                </c:pt>
                <c:pt idx="13">
                  <c:v>-201546.3175929226</c:v>
                </c:pt>
                <c:pt idx="14">
                  <c:v>104372.26647476852</c:v>
                </c:pt>
                <c:pt idx="15">
                  <c:v>270493.42735881358</c:v>
                </c:pt>
                <c:pt idx="16">
                  <c:v>-758413.45723023266</c:v>
                </c:pt>
                <c:pt idx="17">
                  <c:v>-241970.77349358611</c:v>
                </c:pt>
                <c:pt idx="18">
                  <c:v>724705.25695267878</c:v>
                </c:pt>
                <c:pt idx="19">
                  <c:v>-140672.96130407415</c:v>
                </c:pt>
                <c:pt idx="20">
                  <c:v>1692166.7765901834</c:v>
                </c:pt>
                <c:pt idx="21">
                  <c:v>647757.49122387171</c:v>
                </c:pt>
                <c:pt idx="22">
                  <c:v>-588020.15362033248</c:v>
                </c:pt>
                <c:pt idx="23">
                  <c:v>33143.597502466291</c:v>
                </c:pt>
                <c:pt idx="24">
                  <c:v>-648929.15904366598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33-46BD-A477-BBAC979E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5024"/>
        <c:axId val="358175416"/>
      </c:scatterChart>
      <c:valAx>
        <c:axId val="3581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58175416"/>
        <c:crosses val="autoZero"/>
        <c:crossBetween val="midCat"/>
      </c:valAx>
      <c:valAx>
        <c:axId val="35817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17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Регр_3_без_х6_х11!$F$33:$F$57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Регр_3_без_х6_х11!$G$33:$G$57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72-4907-9A7F-E48123AF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240"/>
        <c:axId val="451199728"/>
      </c:scatterChart>
      <c:valAx>
        <c:axId val="4511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9728"/>
        <c:crosses val="autoZero"/>
        <c:crossBetween val="midCat"/>
      </c:valAx>
      <c:valAx>
        <c:axId val="4511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НЕЗАВИС!$EI$9:$EI$33</c:f>
              <c:numCache>
                <c:formatCode>_(* #,##0.00_);_(* \(#,##0.00\);_(* "-"??_);_(@_)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61757746</c:v>
                </c:pt>
                <c:pt idx="22">
                  <c:v>66739526</c:v>
                </c:pt>
                <c:pt idx="23">
                  <c:v>71721306</c:v>
                </c:pt>
                <c:pt idx="24">
                  <c:v>76703086</c:v>
                </c:pt>
              </c:numCache>
            </c:numRef>
          </c:xVal>
          <c:yVal>
            <c:numRef>
              <c:f>Регр_3_х4_х5_х10_х11!$C$28:$C$52</c:f>
              <c:numCache>
                <c:formatCode>General</c:formatCode>
                <c:ptCount val="25"/>
                <c:pt idx="0">
                  <c:v>-513156.86652104754</c:v>
                </c:pt>
                <c:pt idx="1">
                  <c:v>-639248.59890167962</c:v>
                </c:pt>
                <c:pt idx="2">
                  <c:v>-396420.01541990973</c:v>
                </c:pt>
                <c:pt idx="3">
                  <c:v>93430.484550088178</c:v>
                </c:pt>
                <c:pt idx="4">
                  <c:v>-143857.87338728551</c:v>
                </c:pt>
                <c:pt idx="5">
                  <c:v>221569.08641917678</c:v>
                </c:pt>
                <c:pt idx="6">
                  <c:v>88388.709399517626</c:v>
                </c:pt>
                <c:pt idx="7">
                  <c:v>122739.84034816129</c:v>
                </c:pt>
                <c:pt idx="8">
                  <c:v>-275021.251330439</c:v>
                </c:pt>
                <c:pt idx="9">
                  <c:v>629952.22506530397</c:v>
                </c:pt>
                <c:pt idx="10">
                  <c:v>3537.1563864471391</c:v>
                </c:pt>
                <c:pt idx="11">
                  <c:v>827596.11383248866</c:v>
                </c:pt>
                <c:pt idx="12">
                  <c:v>274609.72573521081</c:v>
                </c:pt>
                <c:pt idx="13">
                  <c:v>408105.04440397676</c:v>
                </c:pt>
                <c:pt idx="14">
                  <c:v>311902.20850486308</c:v>
                </c:pt>
                <c:pt idx="15">
                  <c:v>418070.1160206683</c:v>
                </c:pt>
                <c:pt idx="16">
                  <c:v>-367680.93126916885</c:v>
                </c:pt>
                <c:pt idx="17">
                  <c:v>-37177.329759558663</c:v>
                </c:pt>
                <c:pt idx="18">
                  <c:v>-393281.97656616755</c:v>
                </c:pt>
                <c:pt idx="19">
                  <c:v>-401272.53227714263</c:v>
                </c:pt>
                <c:pt idx="20">
                  <c:v>-104282.34553397819</c:v>
                </c:pt>
                <c:pt idx="21">
                  <c:v>-143065.42127947509</c:v>
                </c:pt>
                <c:pt idx="22">
                  <c:v>-635524.45792944543</c:v>
                </c:pt>
                <c:pt idx="23">
                  <c:v>371637.99856655486</c:v>
                </c:pt>
                <c:pt idx="24">
                  <c:v>278450.89094284177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29C-49B8-8E76-A050E204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7376"/>
        <c:axId val="451191888"/>
      </c:scatterChart>
      <c:valAx>
        <c:axId val="4511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1888"/>
        <c:crosses val="autoZero"/>
        <c:crossBetween val="midCat"/>
      </c:valAx>
      <c:valAx>
        <c:axId val="45119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НЕЗАВИС!$EJ$9:$EJ$33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Регр_3_х4_х5_х10_х11!$C$28:$C$52</c:f>
              <c:numCache>
                <c:formatCode>General</c:formatCode>
                <c:ptCount val="25"/>
                <c:pt idx="0">
                  <c:v>-513156.86652104754</c:v>
                </c:pt>
                <c:pt idx="1">
                  <c:v>-639248.59890167962</c:v>
                </c:pt>
                <c:pt idx="2">
                  <c:v>-396420.01541990973</c:v>
                </c:pt>
                <c:pt idx="3">
                  <c:v>93430.484550088178</c:v>
                </c:pt>
                <c:pt idx="4">
                  <c:v>-143857.87338728551</c:v>
                </c:pt>
                <c:pt idx="5">
                  <c:v>221569.08641917678</c:v>
                </c:pt>
                <c:pt idx="6">
                  <c:v>88388.709399517626</c:v>
                </c:pt>
                <c:pt idx="7">
                  <c:v>122739.84034816129</c:v>
                </c:pt>
                <c:pt idx="8">
                  <c:v>-275021.251330439</c:v>
                </c:pt>
                <c:pt idx="9">
                  <c:v>629952.22506530397</c:v>
                </c:pt>
                <c:pt idx="10">
                  <c:v>3537.1563864471391</c:v>
                </c:pt>
                <c:pt idx="11">
                  <c:v>827596.11383248866</c:v>
                </c:pt>
                <c:pt idx="12">
                  <c:v>274609.72573521081</c:v>
                </c:pt>
                <c:pt idx="13">
                  <c:v>408105.04440397676</c:v>
                </c:pt>
                <c:pt idx="14">
                  <c:v>311902.20850486308</c:v>
                </c:pt>
                <c:pt idx="15">
                  <c:v>418070.1160206683</c:v>
                </c:pt>
                <c:pt idx="16">
                  <c:v>-367680.93126916885</c:v>
                </c:pt>
                <c:pt idx="17">
                  <c:v>-37177.329759558663</c:v>
                </c:pt>
                <c:pt idx="18">
                  <c:v>-393281.97656616755</c:v>
                </c:pt>
                <c:pt idx="19">
                  <c:v>-401272.53227714263</c:v>
                </c:pt>
                <c:pt idx="20">
                  <c:v>-104282.34553397819</c:v>
                </c:pt>
                <c:pt idx="21">
                  <c:v>-143065.42127947509</c:v>
                </c:pt>
                <c:pt idx="22">
                  <c:v>-635524.45792944543</c:v>
                </c:pt>
                <c:pt idx="23">
                  <c:v>371637.99856655486</c:v>
                </c:pt>
                <c:pt idx="24">
                  <c:v>278450.89094284177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BB-4642-9750-62F3DFF0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8944"/>
        <c:axId val="451191104"/>
      </c:scatterChart>
      <c:valAx>
        <c:axId val="4511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1104"/>
        <c:crosses val="autoZero"/>
        <c:crossBetween val="midCat"/>
      </c:valAx>
      <c:valAx>
        <c:axId val="4511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НЕЗАВИС!$EK$9:$EK$33</c:f>
              <c:numCache>
                <c:formatCode>_(* #,##0.00_);_(* \(#,##0.00\);_(* "-"??_);_(@_)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Регр_3_х4_х5_х10_х11!$C$28:$C$52</c:f>
              <c:numCache>
                <c:formatCode>General</c:formatCode>
                <c:ptCount val="25"/>
                <c:pt idx="0">
                  <c:v>-513156.86652104754</c:v>
                </c:pt>
                <c:pt idx="1">
                  <c:v>-639248.59890167962</c:v>
                </c:pt>
                <c:pt idx="2">
                  <c:v>-396420.01541990973</c:v>
                </c:pt>
                <c:pt idx="3">
                  <c:v>93430.484550088178</c:v>
                </c:pt>
                <c:pt idx="4">
                  <c:v>-143857.87338728551</c:v>
                </c:pt>
                <c:pt idx="5">
                  <c:v>221569.08641917678</c:v>
                </c:pt>
                <c:pt idx="6">
                  <c:v>88388.709399517626</c:v>
                </c:pt>
                <c:pt idx="7">
                  <c:v>122739.84034816129</c:v>
                </c:pt>
                <c:pt idx="8">
                  <c:v>-275021.251330439</c:v>
                </c:pt>
                <c:pt idx="9">
                  <c:v>629952.22506530397</c:v>
                </c:pt>
                <c:pt idx="10">
                  <c:v>3537.1563864471391</c:v>
                </c:pt>
                <c:pt idx="11">
                  <c:v>827596.11383248866</c:v>
                </c:pt>
                <c:pt idx="12">
                  <c:v>274609.72573521081</c:v>
                </c:pt>
                <c:pt idx="13">
                  <c:v>408105.04440397676</c:v>
                </c:pt>
                <c:pt idx="14">
                  <c:v>311902.20850486308</c:v>
                </c:pt>
                <c:pt idx="15">
                  <c:v>418070.1160206683</c:v>
                </c:pt>
                <c:pt idx="16">
                  <c:v>-367680.93126916885</c:v>
                </c:pt>
                <c:pt idx="17">
                  <c:v>-37177.329759558663</c:v>
                </c:pt>
                <c:pt idx="18">
                  <c:v>-393281.97656616755</c:v>
                </c:pt>
                <c:pt idx="19">
                  <c:v>-401272.53227714263</c:v>
                </c:pt>
                <c:pt idx="20">
                  <c:v>-104282.34553397819</c:v>
                </c:pt>
                <c:pt idx="21">
                  <c:v>-143065.42127947509</c:v>
                </c:pt>
                <c:pt idx="22">
                  <c:v>-635524.45792944543</c:v>
                </c:pt>
                <c:pt idx="23">
                  <c:v>371637.99856655486</c:v>
                </c:pt>
                <c:pt idx="24">
                  <c:v>278450.89094284177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E1-4075-B359-440B107C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5024"/>
        <c:axId val="451200512"/>
      </c:scatterChart>
      <c:valAx>
        <c:axId val="45119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00512"/>
        <c:crosses val="autoZero"/>
        <c:crossBetween val="midCat"/>
      </c:valAx>
      <c:valAx>
        <c:axId val="45120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НЕЗАВИС!$EL$9:$EL$33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Регр_3_х4_х5_х10_х11!$C$28:$C$52</c:f>
              <c:numCache>
                <c:formatCode>General</c:formatCode>
                <c:ptCount val="25"/>
                <c:pt idx="0">
                  <c:v>-513156.86652104754</c:v>
                </c:pt>
                <c:pt idx="1">
                  <c:v>-639248.59890167962</c:v>
                </c:pt>
                <c:pt idx="2">
                  <c:v>-396420.01541990973</c:v>
                </c:pt>
                <c:pt idx="3">
                  <c:v>93430.484550088178</c:v>
                </c:pt>
                <c:pt idx="4">
                  <c:v>-143857.87338728551</c:v>
                </c:pt>
                <c:pt idx="5">
                  <c:v>221569.08641917678</c:v>
                </c:pt>
                <c:pt idx="6">
                  <c:v>88388.709399517626</c:v>
                </c:pt>
                <c:pt idx="7">
                  <c:v>122739.84034816129</c:v>
                </c:pt>
                <c:pt idx="8">
                  <c:v>-275021.251330439</c:v>
                </c:pt>
                <c:pt idx="9">
                  <c:v>629952.22506530397</c:v>
                </c:pt>
                <c:pt idx="10">
                  <c:v>3537.1563864471391</c:v>
                </c:pt>
                <c:pt idx="11">
                  <c:v>827596.11383248866</c:v>
                </c:pt>
                <c:pt idx="12">
                  <c:v>274609.72573521081</c:v>
                </c:pt>
                <c:pt idx="13">
                  <c:v>408105.04440397676</c:v>
                </c:pt>
                <c:pt idx="14">
                  <c:v>311902.20850486308</c:v>
                </c:pt>
                <c:pt idx="15">
                  <c:v>418070.1160206683</c:v>
                </c:pt>
                <c:pt idx="16">
                  <c:v>-367680.93126916885</c:v>
                </c:pt>
                <c:pt idx="17">
                  <c:v>-37177.329759558663</c:v>
                </c:pt>
                <c:pt idx="18">
                  <c:v>-393281.97656616755</c:v>
                </c:pt>
                <c:pt idx="19">
                  <c:v>-401272.53227714263</c:v>
                </c:pt>
                <c:pt idx="20">
                  <c:v>-104282.34553397819</c:v>
                </c:pt>
                <c:pt idx="21">
                  <c:v>-143065.42127947509</c:v>
                </c:pt>
                <c:pt idx="22">
                  <c:v>-635524.45792944543</c:v>
                </c:pt>
                <c:pt idx="23">
                  <c:v>371637.99856655486</c:v>
                </c:pt>
                <c:pt idx="24">
                  <c:v>278450.89094284177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6A-4DD3-8C34-4DF88F44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2280"/>
        <c:axId val="451190320"/>
      </c:scatterChart>
      <c:valAx>
        <c:axId val="45119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190320"/>
        <c:crosses val="autoZero"/>
        <c:crossBetween val="midCat"/>
      </c:valAx>
      <c:valAx>
        <c:axId val="45119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Регр_3_х4_х5_х10_х11!$F$28:$F$52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Регр_3_х4_х5_х10_х11!$G$28:$G$52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A3-40FA-BC2E-D52B1B8B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3064"/>
        <c:axId val="451197768"/>
      </c:scatterChart>
      <c:valAx>
        <c:axId val="45119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7768"/>
        <c:crosses val="autoZero"/>
        <c:crossBetween val="midCat"/>
      </c:valAx>
      <c:valAx>
        <c:axId val="45119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НЕЗАВИС!$EQ$9:$EQ$33</c:f>
              <c:numCache>
                <c:formatCode>_(* #,##0.00_);_(* \(#,##0.00\);_(* "-"??_);_(@_)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</c:numCache>
            </c:numRef>
          </c:xVal>
          <c:yVal>
            <c:numRef>
              <c:f>Регр_3_х5_х10_х11!$C$27:$C$51</c:f>
              <c:numCache>
                <c:formatCode>General</c:formatCode>
                <c:ptCount val="25"/>
                <c:pt idx="0">
                  <c:v>-531669.26929669094</c:v>
                </c:pt>
                <c:pt idx="1">
                  <c:v>-630024.32316276652</c:v>
                </c:pt>
                <c:pt idx="2">
                  <c:v>-523679.9349421158</c:v>
                </c:pt>
                <c:pt idx="3">
                  <c:v>-111203.05154120596</c:v>
                </c:pt>
                <c:pt idx="4">
                  <c:v>-181840.11907062586</c:v>
                </c:pt>
                <c:pt idx="5">
                  <c:v>120765.70662640617</c:v>
                </c:pt>
                <c:pt idx="6">
                  <c:v>85889.042396258097</c:v>
                </c:pt>
                <c:pt idx="7">
                  <c:v>238600.33799227746</c:v>
                </c:pt>
                <c:pt idx="8">
                  <c:v>31057.010540648364</c:v>
                </c:pt>
                <c:pt idx="9">
                  <c:v>651808.11608387204</c:v>
                </c:pt>
                <c:pt idx="10">
                  <c:v>163513.58371480089</c:v>
                </c:pt>
                <c:pt idx="11">
                  <c:v>830572.96412409656</c:v>
                </c:pt>
                <c:pt idx="12">
                  <c:v>407455.37463995162</c:v>
                </c:pt>
                <c:pt idx="13">
                  <c:v>489615.76073811483</c:v>
                </c:pt>
                <c:pt idx="14">
                  <c:v>407036.28961446323</c:v>
                </c:pt>
                <c:pt idx="15">
                  <c:v>463113.84423109051</c:v>
                </c:pt>
                <c:pt idx="16">
                  <c:v>-344264.86662344635</c:v>
                </c:pt>
                <c:pt idx="17">
                  <c:v>-648720.10306688398</c:v>
                </c:pt>
                <c:pt idx="18">
                  <c:v>-729182.18987078592</c:v>
                </c:pt>
                <c:pt idx="19">
                  <c:v>-707061.70283322968</c:v>
                </c:pt>
                <c:pt idx="20">
                  <c:v>-169604.50633190013</c:v>
                </c:pt>
                <c:pt idx="21">
                  <c:v>346031.00696397386</c:v>
                </c:pt>
                <c:pt idx="22">
                  <c:v>-218575.61353720538</c:v>
                </c:pt>
                <c:pt idx="23">
                  <c:v>385163.74699818157</c:v>
                </c:pt>
                <c:pt idx="24">
                  <c:v>175202.89561271481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24-4C99-A300-F61E37D6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8552"/>
        <c:axId val="451200904"/>
      </c:scatterChart>
      <c:valAx>
        <c:axId val="45119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00904"/>
        <c:crosses val="autoZero"/>
        <c:crossBetween val="midCat"/>
      </c:valAx>
      <c:valAx>
        <c:axId val="45120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19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НЕЗАВИС!$ER$9:$ER$33</c:f>
              <c:numCache>
                <c:formatCode>_(* #,##0.00_);_(* \(#,##0.00\);_(* "-"??_);_(@_)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Регр_3_х5_х10_х11!$C$27:$C$51</c:f>
              <c:numCache>
                <c:formatCode>General</c:formatCode>
                <c:ptCount val="25"/>
                <c:pt idx="0">
                  <c:v>-531669.26929669094</c:v>
                </c:pt>
                <c:pt idx="1">
                  <c:v>-630024.32316276652</c:v>
                </c:pt>
                <c:pt idx="2">
                  <c:v>-523679.9349421158</c:v>
                </c:pt>
                <c:pt idx="3">
                  <c:v>-111203.05154120596</c:v>
                </c:pt>
                <c:pt idx="4">
                  <c:v>-181840.11907062586</c:v>
                </c:pt>
                <c:pt idx="5">
                  <c:v>120765.70662640617</c:v>
                </c:pt>
                <c:pt idx="6">
                  <c:v>85889.042396258097</c:v>
                </c:pt>
                <c:pt idx="7">
                  <c:v>238600.33799227746</c:v>
                </c:pt>
                <c:pt idx="8">
                  <c:v>31057.010540648364</c:v>
                </c:pt>
                <c:pt idx="9">
                  <c:v>651808.11608387204</c:v>
                </c:pt>
                <c:pt idx="10">
                  <c:v>163513.58371480089</c:v>
                </c:pt>
                <c:pt idx="11">
                  <c:v>830572.96412409656</c:v>
                </c:pt>
                <c:pt idx="12">
                  <c:v>407455.37463995162</c:v>
                </c:pt>
                <c:pt idx="13">
                  <c:v>489615.76073811483</c:v>
                </c:pt>
                <c:pt idx="14">
                  <c:v>407036.28961446323</c:v>
                </c:pt>
                <c:pt idx="15">
                  <c:v>463113.84423109051</c:v>
                </c:pt>
                <c:pt idx="16">
                  <c:v>-344264.86662344635</c:v>
                </c:pt>
                <c:pt idx="17">
                  <c:v>-648720.10306688398</c:v>
                </c:pt>
                <c:pt idx="18">
                  <c:v>-729182.18987078592</c:v>
                </c:pt>
                <c:pt idx="19">
                  <c:v>-707061.70283322968</c:v>
                </c:pt>
                <c:pt idx="20">
                  <c:v>-169604.50633190013</c:v>
                </c:pt>
                <c:pt idx="21">
                  <c:v>346031.00696397386</c:v>
                </c:pt>
                <c:pt idx="22">
                  <c:v>-218575.61353720538</c:v>
                </c:pt>
                <c:pt idx="23">
                  <c:v>385163.74699818157</c:v>
                </c:pt>
                <c:pt idx="24">
                  <c:v>175202.89561271481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24-44BA-BAE5-3D3B7A08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1688"/>
        <c:axId val="451202080"/>
      </c:scatterChart>
      <c:valAx>
        <c:axId val="45120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02080"/>
        <c:crosses val="autoZero"/>
        <c:crossBetween val="midCat"/>
      </c:valAx>
      <c:valAx>
        <c:axId val="45120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0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НЕЗАВИС!$ES$9:$ES$33</c:f>
              <c:numCache>
                <c:formatCode>_(* #,##0.00_);_(* \(#,##0.00\);_(* "-"??_);_(@_)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Регр_3_х5_х10_х11!$C$27:$C$51</c:f>
              <c:numCache>
                <c:formatCode>General</c:formatCode>
                <c:ptCount val="25"/>
                <c:pt idx="0">
                  <c:v>-531669.26929669094</c:v>
                </c:pt>
                <c:pt idx="1">
                  <c:v>-630024.32316276652</c:v>
                </c:pt>
                <c:pt idx="2">
                  <c:v>-523679.9349421158</c:v>
                </c:pt>
                <c:pt idx="3">
                  <c:v>-111203.05154120596</c:v>
                </c:pt>
                <c:pt idx="4">
                  <c:v>-181840.11907062586</c:v>
                </c:pt>
                <c:pt idx="5">
                  <c:v>120765.70662640617</c:v>
                </c:pt>
                <c:pt idx="6">
                  <c:v>85889.042396258097</c:v>
                </c:pt>
                <c:pt idx="7">
                  <c:v>238600.33799227746</c:v>
                </c:pt>
                <c:pt idx="8">
                  <c:v>31057.010540648364</c:v>
                </c:pt>
                <c:pt idx="9">
                  <c:v>651808.11608387204</c:v>
                </c:pt>
                <c:pt idx="10">
                  <c:v>163513.58371480089</c:v>
                </c:pt>
                <c:pt idx="11">
                  <c:v>830572.96412409656</c:v>
                </c:pt>
                <c:pt idx="12">
                  <c:v>407455.37463995162</c:v>
                </c:pt>
                <c:pt idx="13">
                  <c:v>489615.76073811483</c:v>
                </c:pt>
                <c:pt idx="14">
                  <c:v>407036.28961446323</c:v>
                </c:pt>
                <c:pt idx="15">
                  <c:v>463113.84423109051</c:v>
                </c:pt>
                <c:pt idx="16">
                  <c:v>-344264.86662344635</c:v>
                </c:pt>
                <c:pt idx="17">
                  <c:v>-648720.10306688398</c:v>
                </c:pt>
                <c:pt idx="18">
                  <c:v>-729182.18987078592</c:v>
                </c:pt>
                <c:pt idx="19">
                  <c:v>-707061.70283322968</c:v>
                </c:pt>
                <c:pt idx="20">
                  <c:v>-169604.50633190013</c:v>
                </c:pt>
                <c:pt idx="21">
                  <c:v>346031.00696397386</c:v>
                </c:pt>
                <c:pt idx="22">
                  <c:v>-218575.61353720538</c:v>
                </c:pt>
                <c:pt idx="23">
                  <c:v>385163.74699818157</c:v>
                </c:pt>
                <c:pt idx="24">
                  <c:v>175202.89561271481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AF-4552-98A8-778F2733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2864"/>
        <c:axId val="451202472"/>
      </c:scatterChart>
      <c:valAx>
        <c:axId val="45120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1202472"/>
        <c:crosses val="autoZero"/>
        <c:crossBetween val="midCat"/>
      </c:valAx>
      <c:valAx>
        <c:axId val="45120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0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Регр_3_х5_х10_х11!$F$27:$F$51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Регр_3_х5_х10_х11!$G$27:$G$51</c:f>
              <c:numCache>
                <c:formatCode>General</c:formatCode>
                <c:ptCount val="25"/>
                <c:pt idx="0">
                  <c:v>638450.6</c:v>
                </c:pt>
                <c:pt idx="1">
                  <c:v>789466.92</c:v>
                </c:pt>
                <c:pt idx="2">
                  <c:v>962057</c:v>
                </c:pt>
                <c:pt idx="3">
                  <c:v>1393532.2</c:v>
                </c:pt>
                <c:pt idx="4">
                  <c:v>1771073</c:v>
                </c:pt>
                <c:pt idx="5">
                  <c:v>2148613.7999999998</c:v>
                </c:pt>
                <c:pt idx="6">
                  <c:v>2526154.6</c:v>
                </c:pt>
                <c:pt idx="7">
                  <c:v>3119433</c:v>
                </c:pt>
                <c:pt idx="8">
                  <c:v>3731494</c:v>
                </c:pt>
                <c:pt idx="9">
                  <c:v>4305879</c:v>
                </c:pt>
                <c:pt idx="10">
                  <c:v>4453175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8908736.6699999999</c:v>
                </c:pt>
                <c:pt idx="18">
                  <c:v>9193008.3000000007</c:v>
                </c:pt>
                <c:pt idx="19">
                  <c:v>9776264.7799999993</c:v>
                </c:pt>
                <c:pt idx="20">
                  <c:v>10539984.59</c:v>
                </c:pt>
                <c:pt idx="21">
                  <c:v>11517283.460000001</c:v>
                </c:pt>
                <c:pt idx="22">
                  <c:v>11872014.630000001</c:v>
                </c:pt>
                <c:pt idx="23">
                  <c:v>13479555.33</c:v>
                </c:pt>
                <c:pt idx="24">
                  <c:v>14145570.35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18-44FD-A2E6-0805E951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3648"/>
        <c:axId val="454003144"/>
      </c:scatterChart>
      <c:valAx>
        <c:axId val="4512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003144"/>
        <c:crosses val="autoZero"/>
        <c:crossBetween val="midCat"/>
      </c:valAx>
      <c:valAx>
        <c:axId val="45400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20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4" Type="http://schemas.openxmlformats.org/officeDocument/2006/relationships/chart" Target="../charts/chart9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2.xml"/><Relationship Id="rId13" Type="http://schemas.openxmlformats.org/officeDocument/2006/relationships/chart" Target="../charts/chart147.xml"/><Relationship Id="rId3" Type="http://schemas.openxmlformats.org/officeDocument/2006/relationships/chart" Target="../charts/chart137.xml"/><Relationship Id="rId7" Type="http://schemas.openxmlformats.org/officeDocument/2006/relationships/chart" Target="../charts/chart141.xml"/><Relationship Id="rId12" Type="http://schemas.openxmlformats.org/officeDocument/2006/relationships/chart" Target="../charts/chart146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Relationship Id="rId6" Type="http://schemas.openxmlformats.org/officeDocument/2006/relationships/chart" Target="../charts/chart140.xml"/><Relationship Id="rId11" Type="http://schemas.openxmlformats.org/officeDocument/2006/relationships/chart" Target="../charts/chart145.xml"/><Relationship Id="rId5" Type="http://schemas.openxmlformats.org/officeDocument/2006/relationships/chart" Target="../charts/chart139.xml"/><Relationship Id="rId10" Type="http://schemas.openxmlformats.org/officeDocument/2006/relationships/chart" Target="../charts/chart144.xml"/><Relationship Id="rId4" Type="http://schemas.openxmlformats.org/officeDocument/2006/relationships/chart" Target="../charts/chart138.xml"/><Relationship Id="rId9" Type="http://schemas.openxmlformats.org/officeDocument/2006/relationships/chart" Target="../charts/chart14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5.xml"/><Relationship Id="rId3" Type="http://schemas.openxmlformats.org/officeDocument/2006/relationships/chart" Target="../charts/chart150.xml"/><Relationship Id="rId7" Type="http://schemas.openxmlformats.org/officeDocument/2006/relationships/chart" Target="../charts/chart154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11" Type="http://schemas.openxmlformats.org/officeDocument/2006/relationships/chart" Target="../charts/chart158.xml"/><Relationship Id="rId5" Type="http://schemas.openxmlformats.org/officeDocument/2006/relationships/chart" Target="../charts/chart152.xml"/><Relationship Id="rId10" Type="http://schemas.openxmlformats.org/officeDocument/2006/relationships/chart" Target="../charts/chart157.xml"/><Relationship Id="rId4" Type="http://schemas.openxmlformats.org/officeDocument/2006/relationships/chart" Target="../charts/chart151.xml"/><Relationship Id="rId9" Type="http://schemas.openxmlformats.org/officeDocument/2006/relationships/chart" Target="../charts/chart156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6.xml"/><Relationship Id="rId3" Type="http://schemas.openxmlformats.org/officeDocument/2006/relationships/chart" Target="../charts/chart161.xml"/><Relationship Id="rId7" Type="http://schemas.openxmlformats.org/officeDocument/2006/relationships/chart" Target="../charts/chart165.xml"/><Relationship Id="rId2" Type="http://schemas.openxmlformats.org/officeDocument/2006/relationships/chart" Target="../charts/chart160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5" Type="http://schemas.openxmlformats.org/officeDocument/2006/relationships/chart" Target="../charts/chart163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0.xml"/><Relationship Id="rId7" Type="http://schemas.openxmlformats.org/officeDocument/2006/relationships/chart" Target="../charts/chart174.xml"/><Relationship Id="rId2" Type="http://schemas.openxmlformats.org/officeDocument/2006/relationships/chart" Target="../charts/chart169.xml"/><Relationship Id="rId1" Type="http://schemas.openxmlformats.org/officeDocument/2006/relationships/chart" Target="../charts/chart168.xml"/><Relationship Id="rId6" Type="http://schemas.openxmlformats.org/officeDocument/2006/relationships/chart" Target="../charts/chart173.xml"/><Relationship Id="rId5" Type="http://schemas.openxmlformats.org/officeDocument/2006/relationships/chart" Target="../charts/chart172.xml"/><Relationship Id="rId4" Type="http://schemas.openxmlformats.org/officeDocument/2006/relationships/chart" Target="../charts/chart17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Relationship Id="rId5" Type="http://schemas.openxmlformats.org/officeDocument/2006/relationships/chart" Target="../charts/chart179.xml"/><Relationship Id="rId4" Type="http://schemas.openxmlformats.org/officeDocument/2006/relationships/chart" Target="../charts/chart17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2.xml"/><Relationship Id="rId2" Type="http://schemas.openxmlformats.org/officeDocument/2006/relationships/chart" Target="../charts/chart181.xml"/><Relationship Id="rId1" Type="http://schemas.openxmlformats.org/officeDocument/2006/relationships/chart" Target="../charts/chart180.xml"/><Relationship Id="rId5" Type="http://schemas.openxmlformats.org/officeDocument/2006/relationships/chart" Target="../charts/chart184.xml"/><Relationship Id="rId4" Type="http://schemas.openxmlformats.org/officeDocument/2006/relationships/chart" Target="../charts/chart183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7" Type="http://schemas.openxmlformats.org/officeDocument/2006/relationships/chart" Target="../charts/chart191.xml"/><Relationship Id="rId2" Type="http://schemas.openxmlformats.org/officeDocument/2006/relationships/chart" Target="../charts/chart186.xml"/><Relationship Id="rId1" Type="http://schemas.openxmlformats.org/officeDocument/2006/relationships/chart" Target="../charts/chart185.xml"/><Relationship Id="rId6" Type="http://schemas.openxmlformats.org/officeDocument/2006/relationships/chart" Target="../charts/chart190.xml"/><Relationship Id="rId5" Type="http://schemas.openxmlformats.org/officeDocument/2006/relationships/chart" Target="../charts/chart189.xml"/><Relationship Id="rId4" Type="http://schemas.openxmlformats.org/officeDocument/2006/relationships/chart" Target="../charts/chart18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4.xml"/><Relationship Id="rId2" Type="http://schemas.openxmlformats.org/officeDocument/2006/relationships/chart" Target="../charts/chart193.xml"/><Relationship Id="rId1" Type="http://schemas.openxmlformats.org/officeDocument/2006/relationships/chart" Target="../charts/chart192.xml"/><Relationship Id="rId5" Type="http://schemas.openxmlformats.org/officeDocument/2006/relationships/chart" Target="../charts/chart196.xml"/><Relationship Id="rId4" Type="http://schemas.openxmlformats.org/officeDocument/2006/relationships/chart" Target="../charts/chart19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Relationship Id="rId5" Type="http://schemas.openxmlformats.org/officeDocument/2006/relationships/chart" Target="../charts/chart201.xml"/><Relationship Id="rId4" Type="http://schemas.openxmlformats.org/officeDocument/2006/relationships/chart" Target="../charts/chart20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Relationship Id="rId5" Type="http://schemas.openxmlformats.org/officeDocument/2006/relationships/chart" Target="../charts/chart206.xml"/><Relationship Id="rId4" Type="http://schemas.openxmlformats.org/officeDocument/2006/relationships/chart" Target="../charts/chart20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9.xml"/><Relationship Id="rId2" Type="http://schemas.openxmlformats.org/officeDocument/2006/relationships/chart" Target="../charts/chart208.xml"/><Relationship Id="rId1" Type="http://schemas.openxmlformats.org/officeDocument/2006/relationships/chart" Target="../charts/chart207.xml"/><Relationship Id="rId5" Type="http://schemas.openxmlformats.org/officeDocument/2006/relationships/chart" Target="../charts/chart211.xml"/><Relationship Id="rId4" Type="http://schemas.openxmlformats.org/officeDocument/2006/relationships/chart" Target="../charts/chart210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3" name="AutoShape 1" descr="blob:https://web.telegram.org/94f35193-5b97-4603-9606-18c8860a276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5" name="AutoShape 3" descr="blob:https://web.telegram.org/94f35193-5b97-4603-9606-18c8860a276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447086</xdr:colOff>
      <xdr:row>39</xdr:row>
      <xdr:rowOff>151452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14286" cy="75809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10</xdr:row>
      <xdr:rowOff>137160</xdr:rowOff>
    </xdr:from>
    <xdr:to>
      <xdr:col>15</xdr:col>
      <xdr:colOff>281940</xdr:colOff>
      <xdr:row>20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274320</xdr:colOff>
      <xdr:row>1</xdr:row>
      <xdr:rowOff>30480</xdr:rowOff>
    </xdr:from>
    <xdr:to>
      <xdr:col>21</xdr:col>
      <xdr:colOff>274320</xdr:colOff>
      <xdr:row>11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327660</xdr:colOff>
      <xdr:row>11</xdr:row>
      <xdr:rowOff>99060</xdr:rowOff>
    </xdr:from>
    <xdr:to>
      <xdr:col>21</xdr:col>
      <xdr:colOff>327660</xdr:colOff>
      <xdr:row>21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11</xdr:row>
      <xdr:rowOff>15240</xdr:rowOff>
    </xdr:from>
    <xdr:to>
      <xdr:col>15</xdr:col>
      <xdr:colOff>228600</xdr:colOff>
      <xdr:row>21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21</xdr:row>
      <xdr:rowOff>30480</xdr:rowOff>
    </xdr:from>
    <xdr:to>
      <xdr:col>15</xdr:col>
      <xdr:colOff>228600</xdr:colOff>
      <xdr:row>31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10</xdr:row>
      <xdr:rowOff>175260</xdr:rowOff>
    </xdr:from>
    <xdr:to>
      <xdr:col>15</xdr:col>
      <xdr:colOff>266700</xdr:colOff>
      <xdr:row>20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20</xdr:row>
      <xdr:rowOff>152400</xdr:rowOff>
    </xdr:from>
    <xdr:to>
      <xdr:col>15</xdr:col>
      <xdr:colOff>251460</xdr:colOff>
      <xdr:row>30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22860</xdr:rowOff>
    </xdr:from>
    <xdr:to>
      <xdr:col>15</xdr:col>
      <xdr:colOff>236220</xdr:colOff>
      <xdr:row>41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274320</xdr:colOff>
      <xdr:row>0</xdr:row>
      <xdr:rowOff>175260</xdr:rowOff>
    </xdr:from>
    <xdr:to>
      <xdr:col>21</xdr:col>
      <xdr:colOff>274320</xdr:colOff>
      <xdr:row>10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243840</xdr:colOff>
      <xdr:row>10</xdr:row>
      <xdr:rowOff>167640</xdr:rowOff>
    </xdr:from>
    <xdr:to>
      <xdr:col>21</xdr:col>
      <xdr:colOff>243840</xdr:colOff>
      <xdr:row>20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281940</xdr:colOff>
      <xdr:row>21</xdr:row>
      <xdr:rowOff>0</xdr:rowOff>
    </xdr:from>
    <xdr:to>
      <xdr:col>21</xdr:col>
      <xdr:colOff>281940</xdr:colOff>
      <xdr:row>31</xdr:row>
      <xdr:rowOff>7620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274320</xdr:colOff>
      <xdr:row>31</xdr:row>
      <xdr:rowOff>15240</xdr:rowOff>
    </xdr:from>
    <xdr:to>
      <xdr:col>21</xdr:col>
      <xdr:colOff>274320</xdr:colOff>
      <xdr:row>41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320040</xdr:colOff>
      <xdr:row>1</xdr:row>
      <xdr:rowOff>22860</xdr:rowOff>
    </xdr:from>
    <xdr:to>
      <xdr:col>27</xdr:col>
      <xdr:colOff>320040</xdr:colOff>
      <xdr:row>11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281940</xdr:colOff>
      <xdr:row>10</xdr:row>
      <xdr:rowOff>167640</xdr:rowOff>
    </xdr:from>
    <xdr:to>
      <xdr:col>27</xdr:col>
      <xdr:colOff>281940</xdr:colOff>
      <xdr:row>20</xdr:row>
      <xdr:rowOff>160020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304800</xdr:colOff>
      <xdr:row>20</xdr:row>
      <xdr:rowOff>167640</xdr:rowOff>
    </xdr:from>
    <xdr:to>
      <xdr:col>27</xdr:col>
      <xdr:colOff>304800</xdr:colOff>
      <xdr:row>30</xdr:row>
      <xdr:rowOff>167640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312420</xdr:colOff>
      <xdr:row>30</xdr:row>
      <xdr:rowOff>160020</xdr:rowOff>
    </xdr:from>
    <xdr:to>
      <xdr:col>27</xdr:col>
      <xdr:colOff>312420</xdr:colOff>
      <xdr:row>40</xdr:row>
      <xdr:rowOff>160020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10</xdr:row>
      <xdr:rowOff>175260</xdr:rowOff>
    </xdr:from>
    <xdr:to>
      <xdr:col>15</xdr:col>
      <xdr:colOff>327660</xdr:colOff>
      <xdr:row>20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21</xdr:row>
      <xdr:rowOff>38100</xdr:rowOff>
    </xdr:from>
    <xdr:to>
      <xdr:col>15</xdr:col>
      <xdr:colOff>304800</xdr:colOff>
      <xdr:row>31</xdr:row>
      <xdr:rowOff>53340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31</xdr:row>
      <xdr:rowOff>68580</xdr:rowOff>
    </xdr:from>
    <xdr:to>
      <xdr:col>15</xdr:col>
      <xdr:colOff>289560</xdr:colOff>
      <xdr:row>41</xdr:row>
      <xdr:rowOff>91440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0</xdr:row>
      <xdr:rowOff>152400</xdr:rowOff>
    </xdr:from>
    <xdr:to>
      <xdr:col>21</xdr:col>
      <xdr:colOff>289560</xdr:colOff>
      <xdr:row>10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10</xdr:row>
      <xdr:rowOff>175260</xdr:rowOff>
    </xdr:from>
    <xdr:to>
      <xdr:col>21</xdr:col>
      <xdr:colOff>281940</xdr:colOff>
      <xdr:row>20</xdr:row>
      <xdr:rowOff>175260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327660</xdr:colOff>
      <xdr:row>21</xdr:row>
      <xdr:rowOff>7620</xdr:rowOff>
    </xdr:from>
    <xdr:to>
      <xdr:col>21</xdr:col>
      <xdr:colOff>327660</xdr:colOff>
      <xdr:row>31</xdr:row>
      <xdr:rowOff>15240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31</xdr:row>
      <xdr:rowOff>76200</xdr:rowOff>
    </xdr:from>
    <xdr:to>
      <xdr:col>21</xdr:col>
      <xdr:colOff>335280</xdr:colOff>
      <xdr:row>41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320040</xdr:colOff>
      <xdr:row>0</xdr:row>
      <xdr:rowOff>160020</xdr:rowOff>
    </xdr:from>
    <xdr:to>
      <xdr:col>27</xdr:col>
      <xdr:colOff>320040</xdr:colOff>
      <xdr:row>10</xdr:row>
      <xdr:rowOff>137160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304800</xdr:colOff>
      <xdr:row>10</xdr:row>
      <xdr:rowOff>114300</xdr:rowOff>
    </xdr:from>
    <xdr:to>
      <xdr:col>27</xdr:col>
      <xdr:colOff>304800</xdr:colOff>
      <xdr:row>20</xdr:row>
      <xdr:rowOff>106680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411480</xdr:colOff>
      <xdr:row>20</xdr:row>
      <xdr:rowOff>137160</xdr:rowOff>
    </xdr:from>
    <xdr:to>
      <xdr:col>27</xdr:col>
      <xdr:colOff>411480</xdr:colOff>
      <xdr:row>30</xdr:row>
      <xdr:rowOff>137160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11</xdr:row>
      <xdr:rowOff>0</xdr:rowOff>
    </xdr:from>
    <xdr:to>
      <xdr:col>15</xdr:col>
      <xdr:colOff>289560</xdr:colOff>
      <xdr:row>21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21</xdr:row>
      <xdr:rowOff>22860</xdr:rowOff>
    </xdr:from>
    <xdr:to>
      <xdr:col>15</xdr:col>
      <xdr:colOff>335280</xdr:colOff>
      <xdr:row>31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31</xdr:row>
      <xdr:rowOff>53340</xdr:rowOff>
    </xdr:from>
    <xdr:to>
      <xdr:col>15</xdr:col>
      <xdr:colOff>289560</xdr:colOff>
      <xdr:row>41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350520</xdr:colOff>
      <xdr:row>1</xdr:row>
      <xdr:rowOff>0</xdr:rowOff>
    </xdr:from>
    <xdr:to>
      <xdr:col>21</xdr:col>
      <xdr:colOff>350520</xdr:colOff>
      <xdr:row>11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373380</xdr:colOff>
      <xdr:row>11</xdr:row>
      <xdr:rowOff>45720</xdr:rowOff>
    </xdr:from>
    <xdr:to>
      <xdr:col>21</xdr:col>
      <xdr:colOff>373380</xdr:colOff>
      <xdr:row>21</xdr:row>
      <xdr:rowOff>45720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350520</xdr:colOff>
      <xdr:row>21</xdr:row>
      <xdr:rowOff>45720</xdr:rowOff>
    </xdr:from>
    <xdr:to>
      <xdr:col>21</xdr:col>
      <xdr:colOff>350520</xdr:colOff>
      <xdr:row>31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373380</xdr:colOff>
      <xdr:row>31</xdr:row>
      <xdr:rowOff>114300</xdr:rowOff>
    </xdr:from>
    <xdr:to>
      <xdr:col>21</xdr:col>
      <xdr:colOff>373380</xdr:colOff>
      <xdr:row>41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403860</xdr:colOff>
      <xdr:row>1</xdr:row>
      <xdr:rowOff>30480</xdr:rowOff>
    </xdr:from>
    <xdr:to>
      <xdr:col>27</xdr:col>
      <xdr:colOff>403860</xdr:colOff>
      <xdr:row>11</xdr:row>
      <xdr:rowOff>15240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426720</xdr:colOff>
      <xdr:row>11</xdr:row>
      <xdr:rowOff>38100</xdr:rowOff>
    </xdr:from>
    <xdr:to>
      <xdr:col>27</xdr:col>
      <xdr:colOff>426720</xdr:colOff>
      <xdr:row>21</xdr:row>
      <xdr:rowOff>30480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11</xdr:row>
      <xdr:rowOff>45720</xdr:rowOff>
    </xdr:from>
    <xdr:to>
      <xdr:col>15</xdr:col>
      <xdr:colOff>259080</xdr:colOff>
      <xdr:row>21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21</xdr:row>
      <xdr:rowOff>60960</xdr:rowOff>
    </xdr:from>
    <xdr:to>
      <xdr:col>15</xdr:col>
      <xdr:colOff>281940</xdr:colOff>
      <xdr:row>31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259080</xdr:colOff>
      <xdr:row>0</xdr:row>
      <xdr:rowOff>152400</xdr:rowOff>
    </xdr:from>
    <xdr:to>
      <xdr:col>21</xdr:col>
      <xdr:colOff>259080</xdr:colOff>
      <xdr:row>10</xdr:row>
      <xdr:rowOff>160020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11</xdr:row>
      <xdr:rowOff>7620</xdr:rowOff>
    </xdr:from>
    <xdr:to>
      <xdr:col>21</xdr:col>
      <xdr:colOff>304800</xdr:colOff>
      <xdr:row>21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10</xdr:row>
      <xdr:rowOff>137160</xdr:rowOff>
    </xdr:from>
    <xdr:to>
      <xdr:col>15</xdr:col>
      <xdr:colOff>259080</xdr:colOff>
      <xdr:row>20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</xdr:colOff>
      <xdr:row>20</xdr:row>
      <xdr:rowOff>91440</xdr:rowOff>
    </xdr:from>
    <xdr:to>
      <xdr:col>15</xdr:col>
      <xdr:colOff>259080</xdr:colOff>
      <xdr:row>30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0</xdr:row>
      <xdr:rowOff>83820</xdr:rowOff>
    </xdr:from>
    <xdr:to>
      <xdr:col>21</xdr:col>
      <xdr:colOff>304800</xdr:colOff>
      <xdr:row>10</xdr:row>
      <xdr:rowOff>91440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11</xdr:row>
      <xdr:rowOff>15240</xdr:rowOff>
    </xdr:from>
    <xdr:to>
      <xdr:col>15</xdr:col>
      <xdr:colOff>259080</xdr:colOff>
      <xdr:row>21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21</xdr:row>
      <xdr:rowOff>83820</xdr:rowOff>
    </xdr:from>
    <xdr:to>
      <xdr:col>15</xdr:col>
      <xdr:colOff>243840</xdr:colOff>
      <xdr:row>31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209056</xdr:colOff>
      <xdr:row>6</xdr:row>
      <xdr:rowOff>15239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90556" cy="1127759"/>
        </a:xfrm>
        <a:prstGeom prst="rect">
          <a:avLst/>
        </a:prstGeom>
      </xdr:spPr>
    </xdr:pic>
    <xdr:clientData/>
  </xdr:twoCellAnchor>
  <xdr:twoCellAnchor editAs="oneCell">
    <xdr:from>
      <xdr:col>6</xdr:col>
      <xdr:colOff>83821</xdr:colOff>
      <xdr:row>34</xdr:row>
      <xdr:rowOff>31294</xdr:rowOff>
    </xdr:from>
    <xdr:to>
      <xdr:col>11</xdr:col>
      <xdr:colOff>7621</xdr:colOff>
      <xdr:row>50</xdr:row>
      <xdr:rowOff>25303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1" y="6294934"/>
          <a:ext cx="4000500" cy="3011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599543</xdr:colOff>
      <xdr:row>3</xdr:row>
      <xdr:rowOff>123738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7143" cy="69523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23793" cy="1042035"/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4ED35C0A-A3C6-493C-B04D-EDAFEE896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204" b="65845"/>
        <a:stretch/>
      </xdr:blipFill>
      <xdr:spPr>
        <a:xfrm>
          <a:off x="0" y="0"/>
          <a:ext cx="4723793" cy="104203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152399</xdr:rowOff>
    </xdr:from>
    <xdr:ext cx="4723793" cy="3319491"/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9A26B805-E054-40DA-A12B-1D5F6CDC90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3228"/>
        <a:stretch/>
      </xdr:blipFill>
      <xdr:spPr>
        <a:xfrm>
          <a:off x="0" y="1066799"/>
          <a:ext cx="4723793" cy="331949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28575</xdr:rowOff>
    </xdr:from>
    <xdr:to>
      <xdr:col>15</xdr:col>
      <xdr:colOff>0</xdr:colOff>
      <xdr:row>10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AD38F34-CDFA-E699-3A97-2506DF2E2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10</xdr:row>
      <xdr:rowOff>28575</xdr:rowOff>
    </xdr:from>
    <xdr:to>
      <xdr:col>15</xdr:col>
      <xdr:colOff>9525</xdr:colOff>
      <xdr:row>20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23FA6C6-3BA7-8033-DF6F-2D893D608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20</xdr:row>
      <xdr:rowOff>19050</xdr:rowOff>
    </xdr:from>
    <xdr:to>
      <xdr:col>15</xdr:col>
      <xdr:colOff>19050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701F7357-6450-2129-F229-04FB0EC45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30</xdr:row>
      <xdr:rowOff>19050</xdr:rowOff>
    </xdr:from>
    <xdr:to>
      <xdr:col>15</xdr:col>
      <xdr:colOff>9525</xdr:colOff>
      <xdr:row>40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747ED823-5190-711A-F04E-204F7859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0</xdr:row>
      <xdr:rowOff>0</xdr:rowOff>
    </xdr:from>
    <xdr:to>
      <xdr:col>21</xdr:col>
      <xdr:colOff>19050</xdr:colOff>
      <xdr:row>10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2D671BF9-2339-4947-5BD2-6C70434D4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10</xdr:row>
      <xdr:rowOff>28575</xdr:rowOff>
    </xdr:from>
    <xdr:to>
      <xdr:col>21</xdr:col>
      <xdr:colOff>19050</xdr:colOff>
      <xdr:row>20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20823070-AD7E-5340-42DF-1D022C50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20</xdr:row>
      <xdr:rowOff>28575</xdr:rowOff>
    </xdr:from>
    <xdr:to>
      <xdr:col>21</xdr:col>
      <xdr:colOff>38100</xdr:colOff>
      <xdr:row>30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1F6C1665-CFBA-1669-F651-493F7C3D2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28575</xdr:colOff>
      <xdr:row>30</xdr:row>
      <xdr:rowOff>28575</xdr:rowOff>
    </xdr:from>
    <xdr:to>
      <xdr:col>21</xdr:col>
      <xdr:colOff>28575</xdr:colOff>
      <xdr:row>40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E082D97-84A7-4F48-F515-203A9C557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28575</xdr:colOff>
      <xdr:row>0</xdr:row>
      <xdr:rowOff>19050</xdr:rowOff>
    </xdr:from>
    <xdr:to>
      <xdr:col>27</xdr:col>
      <xdr:colOff>28575</xdr:colOff>
      <xdr:row>10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A10526D-6552-2888-9307-1A29B5CAA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19050</xdr:colOff>
      <xdr:row>10</xdr:row>
      <xdr:rowOff>47625</xdr:rowOff>
    </xdr:from>
    <xdr:to>
      <xdr:col>27</xdr:col>
      <xdr:colOff>19050</xdr:colOff>
      <xdr:row>20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46DFE3C9-196E-1A24-2838-E4174D412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19050</xdr:colOff>
      <xdr:row>20</xdr:row>
      <xdr:rowOff>57150</xdr:rowOff>
    </xdr:from>
    <xdr:to>
      <xdr:col>27</xdr:col>
      <xdr:colOff>19050</xdr:colOff>
      <xdr:row>30</xdr:row>
      <xdr:rowOff>57150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C2608671-8555-5821-38CB-D3FBE0CDD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19050</xdr:colOff>
      <xdr:row>30</xdr:row>
      <xdr:rowOff>66675</xdr:rowOff>
    </xdr:from>
    <xdr:to>
      <xdr:col>27</xdr:col>
      <xdr:colOff>19050</xdr:colOff>
      <xdr:row>40</xdr:row>
      <xdr:rowOff>85725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DFC85FF5-15F8-AB1F-1BD3-DA5592BA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19050</xdr:colOff>
      <xdr:row>0</xdr:row>
      <xdr:rowOff>0</xdr:rowOff>
    </xdr:from>
    <xdr:to>
      <xdr:col>33</xdr:col>
      <xdr:colOff>19050</xdr:colOff>
      <xdr:row>9</xdr:row>
      <xdr:rowOff>190500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61197EF9-8D16-6119-059E-0AB785A5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10</xdr:row>
      <xdr:rowOff>85725</xdr:rowOff>
    </xdr:from>
    <xdr:to>
      <xdr:col>33</xdr:col>
      <xdr:colOff>0</xdr:colOff>
      <xdr:row>20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5351FF87-88FF-894F-963F-5D6D15079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47625</xdr:colOff>
      <xdr:row>20</xdr:row>
      <xdr:rowOff>95250</xdr:rowOff>
    </xdr:from>
    <xdr:to>
      <xdr:col>33</xdr:col>
      <xdr:colOff>47625</xdr:colOff>
      <xdr:row>30</xdr:row>
      <xdr:rowOff>85725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35834415-11B2-2ED9-E9E8-9572F6FB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38100</xdr:colOff>
      <xdr:row>30</xdr:row>
      <xdr:rowOff>123825</xdr:rowOff>
    </xdr:from>
    <xdr:to>
      <xdr:col>33</xdr:col>
      <xdr:colOff>38100</xdr:colOff>
      <xdr:row>40</xdr:row>
      <xdr:rowOff>123825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F1B4BAAB-6F9B-1B6D-6448-61F9314D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981075</xdr:colOff>
      <xdr:row>40</xdr:row>
      <xdr:rowOff>85725</xdr:rowOff>
    </xdr:from>
    <xdr:to>
      <xdr:col>14</xdr:col>
      <xdr:colOff>600075</xdr:colOff>
      <xdr:row>50</xdr:row>
      <xdr:rowOff>85725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C5EE5D8B-6FF5-28A2-213D-FBA5E1D3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9525</xdr:rowOff>
    </xdr:from>
    <xdr:to>
      <xdr:col>15</xdr:col>
      <xdr:colOff>28575</xdr:colOff>
      <xdr:row>10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238EB3-F937-E88E-CC49-07E9EEEF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10</xdr:row>
      <xdr:rowOff>19050</xdr:rowOff>
    </xdr:from>
    <xdr:to>
      <xdr:col>15</xdr:col>
      <xdr:colOff>19050</xdr:colOff>
      <xdr:row>20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E941B4F-02E5-6AED-AC8B-5B0A2069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20</xdr:row>
      <xdr:rowOff>28575</xdr:rowOff>
    </xdr:from>
    <xdr:to>
      <xdr:col>15</xdr:col>
      <xdr:colOff>38100</xdr:colOff>
      <xdr:row>30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622EAE1-0C7B-B92B-A00F-C1F8E8C83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30</xdr:row>
      <xdr:rowOff>19050</xdr:rowOff>
    </xdr:from>
    <xdr:to>
      <xdr:col>15</xdr:col>
      <xdr:colOff>28575</xdr:colOff>
      <xdr:row>40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F654F869-FD5B-25E3-B568-C3A75F99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</xdr:colOff>
      <xdr:row>0</xdr:row>
      <xdr:rowOff>0</xdr:rowOff>
    </xdr:from>
    <xdr:to>
      <xdr:col>21</xdr:col>
      <xdr:colOff>47625</xdr:colOff>
      <xdr:row>10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1B43BDFC-9F55-9759-FAC7-510E93C78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10</xdr:row>
      <xdr:rowOff>9525</xdr:rowOff>
    </xdr:from>
    <xdr:to>
      <xdr:col>21</xdr:col>
      <xdr:colOff>38100</xdr:colOff>
      <xdr:row>20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7B59B6DF-0E92-D367-928D-F6E42811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47625</xdr:colOff>
      <xdr:row>20</xdr:row>
      <xdr:rowOff>28575</xdr:rowOff>
    </xdr:from>
    <xdr:to>
      <xdr:col>21</xdr:col>
      <xdr:colOff>47625</xdr:colOff>
      <xdr:row>30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9A38EACC-68E1-1E82-C605-15E3B3B0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66675</xdr:colOff>
      <xdr:row>0</xdr:row>
      <xdr:rowOff>0</xdr:rowOff>
    </xdr:from>
    <xdr:to>
      <xdr:col>27</xdr:col>
      <xdr:colOff>66675</xdr:colOff>
      <xdr:row>9</xdr:row>
      <xdr:rowOff>190500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26076FE-EC86-A2CC-9DD2-F9E3707B1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</xdr:colOff>
      <xdr:row>10</xdr:row>
      <xdr:rowOff>9525</xdr:rowOff>
    </xdr:from>
    <xdr:to>
      <xdr:col>27</xdr:col>
      <xdr:colOff>47625</xdr:colOff>
      <xdr:row>20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C3B1D99-A08F-DB1B-08D7-A0F1CCB7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20</xdr:row>
      <xdr:rowOff>19050</xdr:rowOff>
    </xdr:from>
    <xdr:to>
      <xdr:col>27</xdr:col>
      <xdr:colOff>0</xdr:colOff>
      <xdr:row>30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81BDABC3-C2E2-B527-89A7-C0594B7B7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30</xdr:row>
      <xdr:rowOff>19050</xdr:rowOff>
    </xdr:from>
    <xdr:to>
      <xdr:col>27</xdr:col>
      <xdr:colOff>0</xdr:colOff>
      <xdr:row>40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69B927F2-8AC4-0F43-DB3A-4115A349F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33</xdr:col>
      <xdr:colOff>104775</xdr:colOff>
      <xdr:row>9</xdr:row>
      <xdr:rowOff>190500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A07FAFBA-AE78-34C2-ACF7-939DA61C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76200</xdr:colOff>
      <xdr:row>9</xdr:row>
      <xdr:rowOff>190500</xdr:rowOff>
    </xdr:from>
    <xdr:to>
      <xdr:col>33</xdr:col>
      <xdr:colOff>76200</xdr:colOff>
      <xdr:row>19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C61F3F46-6615-D201-E18F-B34D5ECB7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38100</xdr:colOff>
      <xdr:row>19</xdr:row>
      <xdr:rowOff>171450</xdr:rowOff>
    </xdr:from>
    <xdr:to>
      <xdr:col>33</xdr:col>
      <xdr:colOff>38100</xdr:colOff>
      <xdr:row>29</xdr:row>
      <xdr:rowOff>161925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C502FFE3-2347-A448-3523-72EAFF7CA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30</xdr:row>
      <xdr:rowOff>76200</xdr:rowOff>
    </xdr:from>
    <xdr:to>
      <xdr:col>21</xdr:col>
      <xdr:colOff>0</xdr:colOff>
      <xdr:row>40</xdr:row>
      <xdr:rowOff>85725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118FA8DD-F8A1-50DF-F69C-351DA8E07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15</xdr:col>
      <xdr:colOff>19050</xdr:colOff>
      <xdr:row>10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7715D40-27C9-B2A8-E279-390DBF349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10</xdr:row>
      <xdr:rowOff>38100</xdr:rowOff>
    </xdr:from>
    <xdr:to>
      <xdr:col>15</xdr:col>
      <xdr:colOff>28575</xdr:colOff>
      <xdr:row>20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46999BE-616D-965A-1875-0B6ACC6D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20</xdr:row>
      <xdr:rowOff>76200</xdr:rowOff>
    </xdr:from>
    <xdr:to>
      <xdr:col>15</xdr:col>
      <xdr:colOff>19050</xdr:colOff>
      <xdr:row>30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74B80CD-62B6-9CD3-D76F-93D65F6BD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30</xdr:row>
      <xdr:rowOff>95250</xdr:rowOff>
    </xdr:from>
    <xdr:to>
      <xdr:col>15</xdr:col>
      <xdr:colOff>38100</xdr:colOff>
      <xdr:row>40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6868C08C-79DE-60C9-398D-3BF5101D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0</xdr:row>
      <xdr:rowOff>9525</xdr:rowOff>
    </xdr:from>
    <xdr:to>
      <xdr:col>21</xdr:col>
      <xdr:colOff>38100</xdr:colOff>
      <xdr:row>10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3D0D17A-3EC1-47BD-D8C3-833037B82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10</xdr:row>
      <xdr:rowOff>38100</xdr:rowOff>
    </xdr:from>
    <xdr:to>
      <xdr:col>21</xdr:col>
      <xdr:colOff>47625</xdr:colOff>
      <xdr:row>20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2571BB1D-12C1-D7B6-2D8D-C0C33E278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57150</xdr:colOff>
      <xdr:row>0</xdr:row>
      <xdr:rowOff>0</xdr:rowOff>
    </xdr:from>
    <xdr:to>
      <xdr:col>27</xdr:col>
      <xdr:colOff>57150</xdr:colOff>
      <xdr:row>9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D7333FF9-7099-B3CF-BB7B-23F3D0AF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38100</xdr:colOff>
      <xdr:row>10</xdr:row>
      <xdr:rowOff>9525</xdr:rowOff>
    </xdr:from>
    <xdr:to>
      <xdr:col>27</xdr:col>
      <xdr:colOff>38100</xdr:colOff>
      <xdr:row>20</xdr:row>
      <xdr:rowOff>9525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B2F2F935-1401-A000-6C19-3A1E19869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</xdr:colOff>
      <xdr:row>20</xdr:row>
      <xdr:rowOff>19050</xdr:rowOff>
    </xdr:from>
    <xdr:to>
      <xdr:col>27</xdr:col>
      <xdr:colOff>47625</xdr:colOff>
      <xdr:row>30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F082266-AF0A-E027-0A18-D9EF40997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28575</xdr:colOff>
      <xdr:row>30</xdr:row>
      <xdr:rowOff>0</xdr:rowOff>
    </xdr:from>
    <xdr:to>
      <xdr:col>27</xdr:col>
      <xdr:colOff>28575</xdr:colOff>
      <xdr:row>40</xdr:row>
      <xdr:rowOff>19050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D23D9A3C-E57B-7060-E6A5-D3075ACBB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28575</xdr:colOff>
      <xdr:row>0</xdr:row>
      <xdr:rowOff>0</xdr:rowOff>
    </xdr:from>
    <xdr:to>
      <xdr:col>33</xdr:col>
      <xdr:colOff>28575</xdr:colOff>
      <xdr:row>9</xdr:row>
      <xdr:rowOff>190500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A745C939-1A27-4559-E50E-1318B82D6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66675</xdr:colOff>
      <xdr:row>10</xdr:row>
      <xdr:rowOff>19050</xdr:rowOff>
    </xdr:from>
    <xdr:to>
      <xdr:col>33</xdr:col>
      <xdr:colOff>66675</xdr:colOff>
      <xdr:row>20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E362DD2C-4111-D292-249B-111BF253B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38100</xdr:colOff>
      <xdr:row>20</xdr:row>
      <xdr:rowOff>66675</xdr:rowOff>
    </xdr:from>
    <xdr:to>
      <xdr:col>21</xdr:col>
      <xdr:colOff>38100</xdr:colOff>
      <xdr:row>30</xdr:row>
      <xdr:rowOff>57150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AE173248-36CE-B423-74F0-22CD67DE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28575</xdr:rowOff>
    </xdr:from>
    <xdr:to>
      <xdr:col>15</xdr:col>
      <xdr:colOff>9525</xdr:colOff>
      <xdr:row>10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7D7D393-8330-90A7-8376-9B2B44080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10</xdr:row>
      <xdr:rowOff>57150</xdr:rowOff>
    </xdr:from>
    <xdr:to>
      <xdr:col>15</xdr:col>
      <xdr:colOff>9525</xdr:colOff>
      <xdr:row>20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FD42540-6958-EE89-AF72-696505F4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20</xdr:row>
      <xdr:rowOff>57150</xdr:rowOff>
    </xdr:from>
    <xdr:to>
      <xdr:col>15</xdr:col>
      <xdr:colOff>9525</xdr:colOff>
      <xdr:row>30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9FB8B31-3F32-7825-88EC-AA26B25C6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0</xdr:row>
      <xdr:rowOff>28575</xdr:rowOff>
    </xdr:from>
    <xdr:to>
      <xdr:col>21</xdr:col>
      <xdr:colOff>38100</xdr:colOff>
      <xdr:row>10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5B0F8FE-E6A4-B612-DF0E-88AC93D7C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10</xdr:row>
      <xdr:rowOff>28575</xdr:rowOff>
    </xdr:from>
    <xdr:to>
      <xdr:col>21</xdr:col>
      <xdr:colOff>28575</xdr:colOff>
      <xdr:row>20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C45627ED-EB86-AD20-40D4-C5DB80CCE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0</xdr:row>
      <xdr:rowOff>9525</xdr:rowOff>
    </xdr:from>
    <xdr:to>
      <xdr:col>27</xdr:col>
      <xdr:colOff>38100</xdr:colOff>
      <xdr:row>10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13086FC-1E6B-8091-0734-A40670354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10</xdr:row>
      <xdr:rowOff>47625</xdr:rowOff>
    </xdr:from>
    <xdr:to>
      <xdr:col>27</xdr:col>
      <xdr:colOff>38100</xdr:colOff>
      <xdr:row>20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CF4E6D78-3230-1015-92CF-E705C80F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19050</xdr:colOff>
      <xdr:row>20</xdr:row>
      <xdr:rowOff>76200</xdr:rowOff>
    </xdr:from>
    <xdr:to>
      <xdr:col>27</xdr:col>
      <xdr:colOff>19050</xdr:colOff>
      <xdr:row>30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728308E-F4EC-C661-B775-9349E6D2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0</xdr:row>
      <xdr:rowOff>0</xdr:rowOff>
    </xdr:from>
    <xdr:to>
      <xdr:col>33</xdr:col>
      <xdr:colOff>47625</xdr:colOff>
      <xdr:row>9</xdr:row>
      <xdr:rowOff>180975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C11CCD4C-AC57-FBAE-47BB-766BF203C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28575</xdr:colOff>
      <xdr:row>10</xdr:row>
      <xdr:rowOff>9525</xdr:rowOff>
    </xdr:from>
    <xdr:to>
      <xdr:col>33</xdr:col>
      <xdr:colOff>28575</xdr:colOff>
      <xdr:row>20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22C038D3-CA50-AA3E-D496-FC9C5B96C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20</xdr:row>
      <xdr:rowOff>66675</xdr:rowOff>
    </xdr:from>
    <xdr:to>
      <xdr:col>21</xdr:col>
      <xdr:colOff>19050</xdr:colOff>
      <xdr:row>30</xdr:row>
      <xdr:rowOff>66675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4925FCE8-93A0-1924-476C-E72EB8D1F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15</xdr:col>
      <xdr:colOff>19050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FBEBCA5-2087-6CD1-A741-6CBE7E25D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10</xdr:row>
      <xdr:rowOff>28575</xdr:rowOff>
    </xdr:from>
    <xdr:to>
      <xdr:col>15</xdr:col>
      <xdr:colOff>19050</xdr:colOff>
      <xdr:row>20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0BB9B46-A90D-79AD-77BE-79309533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20</xdr:row>
      <xdr:rowOff>38100</xdr:rowOff>
    </xdr:from>
    <xdr:to>
      <xdr:col>15</xdr:col>
      <xdr:colOff>28575</xdr:colOff>
      <xdr:row>30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DB5B789B-1C1C-00DE-C154-02C118F6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30</xdr:row>
      <xdr:rowOff>76200</xdr:rowOff>
    </xdr:from>
    <xdr:to>
      <xdr:col>15</xdr:col>
      <xdr:colOff>19050</xdr:colOff>
      <xdr:row>40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1D365EE4-3851-89E6-6E60-3159645E9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0</xdr:row>
      <xdr:rowOff>0</xdr:rowOff>
    </xdr:from>
    <xdr:to>
      <xdr:col>21</xdr:col>
      <xdr:colOff>28575</xdr:colOff>
      <xdr:row>10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82DDE88-CF11-84FD-EF3C-151B27417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10</xdr:row>
      <xdr:rowOff>19050</xdr:rowOff>
    </xdr:from>
    <xdr:to>
      <xdr:col>21</xdr:col>
      <xdr:colOff>19050</xdr:colOff>
      <xdr:row>20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FEAE145E-8B0A-66FA-A9C1-1A790940F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66675</xdr:colOff>
      <xdr:row>20</xdr:row>
      <xdr:rowOff>76200</xdr:rowOff>
    </xdr:from>
    <xdr:to>
      <xdr:col>21</xdr:col>
      <xdr:colOff>66675</xdr:colOff>
      <xdr:row>30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56E26654-1D56-7E79-24E8-EC05159A1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</xdr:colOff>
      <xdr:row>30</xdr:row>
      <xdr:rowOff>104775</xdr:rowOff>
    </xdr:from>
    <xdr:to>
      <xdr:col>21</xdr:col>
      <xdr:colOff>76200</xdr:colOff>
      <xdr:row>40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762D887F-6F56-A1E5-B05F-14BEAAA3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</xdr:colOff>
      <xdr:row>40</xdr:row>
      <xdr:rowOff>142875</xdr:rowOff>
    </xdr:from>
    <xdr:to>
      <xdr:col>15</xdr:col>
      <xdr:colOff>38100</xdr:colOff>
      <xdr:row>50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D5EDEAE0-6B1C-0743-B312-7C068C9E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15</xdr:col>
      <xdr:colOff>9525</xdr:colOff>
      <xdr:row>10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F9309E5-D856-50CC-8ACC-50711E18B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47625</xdr:rowOff>
    </xdr:from>
    <xdr:to>
      <xdr:col>15</xdr:col>
      <xdr:colOff>0</xdr:colOff>
      <xdr:row>20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C8E679E-1682-6AAC-6E86-27EFDB3E5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20</xdr:row>
      <xdr:rowOff>38100</xdr:rowOff>
    </xdr:from>
    <xdr:to>
      <xdr:col>15</xdr:col>
      <xdr:colOff>28575</xdr:colOff>
      <xdr:row>30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37D5C91-0DB1-8B65-9A08-B1ED913A8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0</xdr:row>
      <xdr:rowOff>47625</xdr:rowOff>
    </xdr:from>
    <xdr:to>
      <xdr:col>21</xdr:col>
      <xdr:colOff>38100</xdr:colOff>
      <xdr:row>10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E294C3C7-BAC2-3216-0146-7A00FA1B8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</xdr:row>
      <xdr:rowOff>47625</xdr:rowOff>
    </xdr:from>
    <xdr:to>
      <xdr:col>21</xdr:col>
      <xdr:colOff>0</xdr:colOff>
      <xdr:row>20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22CE7104-2857-169D-3A0D-4001E7CF5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20</xdr:row>
      <xdr:rowOff>66675</xdr:rowOff>
    </xdr:from>
    <xdr:to>
      <xdr:col>21</xdr:col>
      <xdr:colOff>19050</xdr:colOff>
      <xdr:row>30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96548D0C-198C-DF88-7314-6FC77E60B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66675</xdr:rowOff>
    </xdr:from>
    <xdr:to>
      <xdr:col>15</xdr:col>
      <xdr:colOff>0</xdr:colOff>
      <xdr:row>40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B07154A7-0703-8EA4-CAE5-7F693903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0</xdr:row>
      <xdr:rowOff>0</xdr:rowOff>
    </xdr:from>
    <xdr:to>
      <xdr:col>14</xdr:col>
      <xdr:colOff>590550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1444E07-8569-AEAA-1F6C-C98D2F108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10</xdr:row>
      <xdr:rowOff>57150</xdr:rowOff>
    </xdr:from>
    <xdr:to>
      <xdr:col>15</xdr:col>
      <xdr:colOff>28575</xdr:colOff>
      <xdr:row>20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3370C708-3C1E-C29A-643C-A51C1A73D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0</xdr:row>
      <xdr:rowOff>28575</xdr:rowOff>
    </xdr:from>
    <xdr:to>
      <xdr:col>20</xdr:col>
      <xdr:colOff>590550</xdr:colOff>
      <xdr:row>10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8CA64B27-0CE1-C897-5A86-A1425169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10</xdr:row>
      <xdr:rowOff>95250</xdr:rowOff>
    </xdr:from>
    <xdr:to>
      <xdr:col>21</xdr:col>
      <xdr:colOff>95250</xdr:colOff>
      <xdr:row>20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6E5B7C5-E915-7A1A-0267-064034F7C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19</xdr:row>
      <xdr:rowOff>180975</xdr:rowOff>
    </xdr:from>
    <xdr:to>
      <xdr:col>15</xdr:col>
      <xdr:colOff>76200</xdr:colOff>
      <xdr:row>30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A85ADB5D-BDD1-BF71-711B-5D8BE8A5C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0</xdr:rowOff>
    </xdr:from>
    <xdr:to>
      <xdr:col>15</xdr:col>
      <xdr:colOff>47625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DB9B209-B22F-CB54-9E1F-38144DBD0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10</xdr:row>
      <xdr:rowOff>28575</xdr:rowOff>
    </xdr:from>
    <xdr:to>
      <xdr:col>15</xdr:col>
      <xdr:colOff>38100</xdr:colOff>
      <xdr:row>20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8F5EF53-FCBD-E6E9-ACC4-A07408B1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0</xdr:row>
      <xdr:rowOff>0</xdr:rowOff>
    </xdr:from>
    <xdr:to>
      <xdr:col>21</xdr:col>
      <xdr:colOff>76200</xdr:colOff>
      <xdr:row>10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C4165C2C-1468-DD3A-15C7-153EA5E66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10</xdr:row>
      <xdr:rowOff>19050</xdr:rowOff>
    </xdr:from>
    <xdr:to>
      <xdr:col>21</xdr:col>
      <xdr:colOff>57150</xdr:colOff>
      <xdr:row>20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FC9EFE1C-3BA8-729F-9D10-599EA895A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20</xdr:row>
      <xdr:rowOff>47625</xdr:rowOff>
    </xdr:from>
    <xdr:to>
      <xdr:col>15</xdr:col>
      <xdr:colOff>28575</xdr:colOff>
      <xdr:row>30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D29BCEA-CC7C-65E4-A164-16A028D6F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15</xdr:col>
      <xdr:colOff>28575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F20D496-9A79-C159-9031-45581F84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10</xdr:row>
      <xdr:rowOff>9525</xdr:rowOff>
    </xdr:from>
    <xdr:to>
      <xdr:col>15</xdr:col>
      <xdr:colOff>66675</xdr:colOff>
      <xdr:row>20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A697378-1E32-3332-97BF-6D5A5515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20</xdr:row>
      <xdr:rowOff>9525</xdr:rowOff>
    </xdr:from>
    <xdr:to>
      <xdr:col>15</xdr:col>
      <xdr:colOff>76200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83C76430-14EF-EC46-6892-0F47F1FAF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0</xdr:row>
      <xdr:rowOff>28575</xdr:rowOff>
    </xdr:from>
    <xdr:to>
      <xdr:col>21</xdr:col>
      <xdr:colOff>66675</xdr:colOff>
      <xdr:row>10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F6A16D1D-D015-E4DD-2CED-F0D7A73A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95250</xdr:colOff>
      <xdr:row>10</xdr:row>
      <xdr:rowOff>76200</xdr:rowOff>
    </xdr:from>
    <xdr:to>
      <xdr:col>21</xdr:col>
      <xdr:colOff>95250</xdr:colOff>
      <xdr:row>20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415568DA-6B42-B09F-3BB2-1791CAC6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85725</xdr:colOff>
      <xdr:row>20</xdr:row>
      <xdr:rowOff>47625</xdr:rowOff>
    </xdr:from>
    <xdr:to>
      <xdr:col>21</xdr:col>
      <xdr:colOff>85725</xdr:colOff>
      <xdr:row>30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A82754EC-B9BC-694C-24C1-CF88C8029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30</xdr:row>
      <xdr:rowOff>19050</xdr:rowOff>
    </xdr:from>
    <xdr:to>
      <xdr:col>15</xdr:col>
      <xdr:colOff>19050</xdr:colOff>
      <xdr:row>40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22C555D6-8C2B-5EFD-686E-1343C63BA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11</xdr:row>
      <xdr:rowOff>22860</xdr:rowOff>
    </xdr:from>
    <xdr:to>
      <xdr:col>15</xdr:col>
      <xdr:colOff>274320</xdr:colOff>
      <xdr:row>21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0</xdr:row>
      <xdr:rowOff>0</xdr:rowOff>
    </xdr:from>
    <xdr:to>
      <xdr:col>14</xdr:col>
      <xdr:colOff>590550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BE02EB8-8D1F-DF6B-3773-72C76E168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10</xdr:row>
      <xdr:rowOff>19050</xdr:rowOff>
    </xdr:from>
    <xdr:to>
      <xdr:col>15</xdr:col>
      <xdr:colOff>28575</xdr:colOff>
      <xdr:row>20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8F3D3D1-B7D8-DAE9-4E44-00639BF7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0</xdr:row>
      <xdr:rowOff>28575</xdr:rowOff>
    </xdr:from>
    <xdr:to>
      <xdr:col>20</xdr:col>
      <xdr:colOff>571500</xdr:colOff>
      <xdr:row>10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EA26CF55-EAC3-D9C6-0FEC-445C391A9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21</xdr:col>
      <xdr:colOff>28575</xdr:colOff>
      <xdr:row>20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8B25AB1B-DA8E-C621-A07D-1F826F1D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20</xdr:row>
      <xdr:rowOff>38100</xdr:rowOff>
    </xdr:from>
    <xdr:to>
      <xdr:col>15</xdr:col>
      <xdr:colOff>76200</xdr:colOff>
      <xdr:row>30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192E168-9EB9-2945-5E7B-817BCD50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15</xdr:col>
      <xdr:colOff>57150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29CC6C0-4B0A-A6C5-FDFE-FEA459DDA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10</xdr:row>
      <xdr:rowOff>38100</xdr:rowOff>
    </xdr:from>
    <xdr:to>
      <xdr:col>15</xdr:col>
      <xdr:colOff>66675</xdr:colOff>
      <xdr:row>20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3B355D59-9E28-B742-26C5-6C414E1E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0</xdr:row>
      <xdr:rowOff>114300</xdr:rowOff>
    </xdr:from>
    <xdr:to>
      <xdr:col>21</xdr:col>
      <xdr:colOff>142875</xdr:colOff>
      <xdr:row>10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1814880D-9277-BAF5-587C-96DC45DFD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11</xdr:row>
      <xdr:rowOff>114300</xdr:rowOff>
    </xdr:from>
    <xdr:to>
      <xdr:col>21</xdr:col>
      <xdr:colOff>400050</xdr:colOff>
      <xdr:row>21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57EC98A4-0672-946E-9DEC-AACDF77E6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533400</xdr:colOff>
      <xdr:row>21</xdr:row>
      <xdr:rowOff>47625</xdr:rowOff>
    </xdr:from>
    <xdr:to>
      <xdr:col>15</xdr:col>
      <xdr:colOff>533400</xdr:colOff>
      <xdr:row>31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7FE9C5DF-08B7-927C-F684-B4E62E50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691B189-0D8E-3321-F4AC-DEA41EA5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10</xdr:row>
      <xdr:rowOff>0</xdr:rowOff>
    </xdr:from>
    <xdr:to>
      <xdr:col>15</xdr:col>
      <xdr:colOff>9525</xdr:colOff>
      <xdr:row>19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1FB02DEA-F873-D5EB-683E-ED3457C54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0</xdr:row>
      <xdr:rowOff>9525</xdr:rowOff>
    </xdr:from>
    <xdr:to>
      <xdr:col>21</xdr:col>
      <xdr:colOff>47625</xdr:colOff>
      <xdr:row>10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CDC36594-478F-6143-7DF7-2BD7762F2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85725</xdr:colOff>
      <xdr:row>10</xdr:row>
      <xdr:rowOff>114300</xdr:rowOff>
    </xdr:from>
    <xdr:to>
      <xdr:col>21</xdr:col>
      <xdr:colOff>85725</xdr:colOff>
      <xdr:row>20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C778D8D3-4992-40A2-0641-5D3112FE8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200025</xdr:colOff>
      <xdr:row>20</xdr:row>
      <xdr:rowOff>66675</xdr:rowOff>
    </xdr:from>
    <xdr:to>
      <xdr:col>15</xdr:col>
      <xdr:colOff>200025</xdr:colOff>
      <xdr:row>30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8F7396AA-DC86-6667-4CF6-D04EA6DC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15</xdr:col>
      <xdr:colOff>28575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20223BE-2421-501E-7DBE-FE96A284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171450</xdr:rowOff>
    </xdr:from>
    <xdr:to>
      <xdr:col>15</xdr:col>
      <xdr:colOff>76200</xdr:colOff>
      <xdr:row>19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6DD5C6C0-D605-A595-77F9-6BAB08D7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0</xdr:row>
      <xdr:rowOff>0</xdr:rowOff>
    </xdr:from>
    <xdr:to>
      <xdr:col>21</xdr:col>
      <xdr:colOff>76200</xdr:colOff>
      <xdr:row>10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976B327A-3933-0E2F-B73E-3DFFEE01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10</xdr:row>
      <xdr:rowOff>133350</xdr:rowOff>
    </xdr:from>
    <xdr:to>
      <xdr:col>21</xdr:col>
      <xdr:colOff>104775</xdr:colOff>
      <xdr:row>20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4A64CA42-9706-9FC1-B30D-1A90A073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20</xdr:row>
      <xdr:rowOff>9525</xdr:rowOff>
    </xdr:from>
    <xdr:to>
      <xdr:col>15</xdr:col>
      <xdr:colOff>47625</xdr:colOff>
      <xdr:row>30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AEFAAD1A-4E5A-A077-D9F6-7D51783E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563880</xdr:colOff>
      <xdr:row>5</xdr:row>
      <xdr:rowOff>131100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45380" cy="1045500"/>
        </a:xfrm>
        <a:prstGeom prst="rect">
          <a:avLst/>
        </a:prstGeom>
      </xdr:spPr>
    </xdr:pic>
    <xdr:clientData/>
  </xdr:twoCellAnchor>
  <xdr:twoCellAnchor editAs="oneCell">
    <xdr:from>
      <xdr:col>31</xdr:col>
      <xdr:colOff>160020</xdr:colOff>
      <xdr:row>41</xdr:row>
      <xdr:rowOff>68580</xdr:rowOff>
    </xdr:from>
    <xdr:to>
      <xdr:col>37</xdr:col>
      <xdr:colOff>68580</xdr:colOff>
      <xdr:row>58</xdr:row>
      <xdr:rowOff>34248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52080" y="7620000"/>
          <a:ext cx="4084320" cy="30746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10</xdr:row>
      <xdr:rowOff>175260</xdr:rowOff>
    </xdr:from>
    <xdr:to>
      <xdr:col>15</xdr:col>
      <xdr:colOff>259080</xdr:colOff>
      <xdr:row>20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20</xdr:row>
      <xdr:rowOff>160020</xdr:rowOff>
    </xdr:from>
    <xdr:to>
      <xdr:col>15</xdr:col>
      <xdr:colOff>251460</xdr:colOff>
      <xdr:row>30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259080</xdr:colOff>
      <xdr:row>16</xdr:row>
      <xdr:rowOff>175260</xdr:rowOff>
    </xdr:from>
    <xdr:to>
      <xdr:col>23</xdr:col>
      <xdr:colOff>259080</xdr:colOff>
      <xdr:row>26</xdr:row>
      <xdr:rowOff>175260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259080</xdr:colOff>
      <xdr:row>18</xdr:row>
      <xdr:rowOff>175260</xdr:rowOff>
    </xdr:from>
    <xdr:to>
      <xdr:col>24</xdr:col>
      <xdr:colOff>259080</xdr:colOff>
      <xdr:row>28</xdr:row>
      <xdr:rowOff>175260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10</xdr:row>
      <xdr:rowOff>175260</xdr:rowOff>
    </xdr:from>
    <xdr:to>
      <xdr:col>15</xdr:col>
      <xdr:colOff>251460</xdr:colOff>
      <xdr:row>20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20</xdr:row>
      <xdr:rowOff>175260</xdr:rowOff>
    </xdr:from>
    <xdr:to>
      <xdr:col>15</xdr:col>
      <xdr:colOff>243840</xdr:colOff>
      <xdr:row>31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7620</xdr:rowOff>
    </xdr:from>
    <xdr:to>
      <xdr:col>15</xdr:col>
      <xdr:colOff>236220</xdr:colOff>
      <xdr:row>41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236220</xdr:colOff>
      <xdr:row>41</xdr:row>
      <xdr:rowOff>7620</xdr:rowOff>
    </xdr:from>
    <xdr:to>
      <xdr:col>15</xdr:col>
      <xdr:colOff>236220</xdr:colOff>
      <xdr:row>51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289560</xdr:colOff>
      <xdr:row>0</xdr:row>
      <xdr:rowOff>167640</xdr:rowOff>
    </xdr:from>
    <xdr:to>
      <xdr:col>21</xdr:col>
      <xdr:colOff>289560</xdr:colOff>
      <xdr:row>10</xdr:row>
      <xdr:rowOff>160020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281940</xdr:colOff>
      <xdr:row>11</xdr:row>
      <xdr:rowOff>15240</xdr:rowOff>
    </xdr:from>
    <xdr:to>
      <xdr:col>21</xdr:col>
      <xdr:colOff>281940</xdr:colOff>
      <xdr:row>21</xdr:row>
      <xdr:rowOff>15240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251460</xdr:colOff>
      <xdr:row>21</xdr:row>
      <xdr:rowOff>0</xdr:rowOff>
    </xdr:from>
    <xdr:to>
      <xdr:col>21</xdr:col>
      <xdr:colOff>251460</xdr:colOff>
      <xdr:row>30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30</xdr:row>
      <xdr:rowOff>175260</xdr:rowOff>
    </xdr:from>
    <xdr:to>
      <xdr:col>21</xdr:col>
      <xdr:colOff>320040</xdr:colOff>
      <xdr:row>41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11</xdr:row>
      <xdr:rowOff>30480</xdr:rowOff>
    </xdr:from>
    <xdr:to>
      <xdr:col>15</xdr:col>
      <xdr:colOff>243840</xdr:colOff>
      <xdr:row>21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21</xdr:row>
      <xdr:rowOff>38100</xdr:rowOff>
    </xdr:from>
    <xdr:to>
      <xdr:col>15</xdr:col>
      <xdr:colOff>236220</xdr:colOff>
      <xdr:row>31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31</xdr:row>
      <xdr:rowOff>76200</xdr:rowOff>
    </xdr:from>
    <xdr:to>
      <xdr:col>15</xdr:col>
      <xdr:colOff>228600</xdr:colOff>
      <xdr:row>41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312420</xdr:colOff>
      <xdr:row>1</xdr:row>
      <xdr:rowOff>60960</xdr:rowOff>
    </xdr:from>
    <xdr:to>
      <xdr:col>21</xdr:col>
      <xdr:colOff>312420</xdr:colOff>
      <xdr:row>11</xdr:row>
      <xdr:rowOff>60960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335280</xdr:colOff>
      <xdr:row>11</xdr:row>
      <xdr:rowOff>38100</xdr:rowOff>
    </xdr:from>
    <xdr:to>
      <xdr:col>21</xdr:col>
      <xdr:colOff>335280</xdr:colOff>
      <xdr:row>21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335280</xdr:colOff>
      <xdr:row>21</xdr:row>
      <xdr:rowOff>68580</xdr:rowOff>
    </xdr:from>
    <xdr:to>
      <xdr:col>21</xdr:col>
      <xdr:colOff>335280</xdr:colOff>
      <xdr:row>31</xdr:row>
      <xdr:rowOff>68580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320040</xdr:colOff>
      <xdr:row>31</xdr:row>
      <xdr:rowOff>68580</xdr:rowOff>
    </xdr:from>
    <xdr:to>
      <xdr:col>21</xdr:col>
      <xdr:colOff>320040</xdr:colOff>
      <xdr:row>41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114300</xdr:rowOff>
    </xdr:from>
    <xdr:to>
      <xdr:col>15</xdr:col>
      <xdr:colOff>53340</xdr:colOff>
      <xdr:row>10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10</xdr:row>
      <xdr:rowOff>99060</xdr:rowOff>
    </xdr:from>
    <xdr:to>
      <xdr:col>15</xdr:col>
      <xdr:colOff>60960</xdr:colOff>
      <xdr:row>20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20</xdr:row>
      <xdr:rowOff>30480</xdr:rowOff>
    </xdr:from>
    <xdr:to>
      <xdr:col>15</xdr:col>
      <xdr:colOff>114300</xdr:colOff>
      <xdr:row>30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137160</xdr:colOff>
      <xdr:row>0</xdr:row>
      <xdr:rowOff>129540</xdr:rowOff>
    </xdr:from>
    <xdr:to>
      <xdr:col>21</xdr:col>
      <xdr:colOff>137160</xdr:colOff>
      <xdr:row>10</xdr:row>
      <xdr:rowOff>137160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11</xdr:row>
      <xdr:rowOff>22860</xdr:rowOff>
    </xdr:from>
    <xdr:to>
      <xdr:col>21</xdr:col>
      <xdr:colOff>289560</xdr:colOff>
      <xdr:row>21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144780</xdr:colOff>
      <xdr:row>22</xdr:row>
      <xdr:rowOff>45720</xdr:rowOff>
    </xdr:from>
    <xdr:to>
      <xdr:col>21</xdr:col>
      <xdr:colOff>144780</xdr:colOff>
      <xdr:row>32</xdr:row>
      <xdr:rowOff>45720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12</xdr:row>
      <xdr:rowOff>22860</xdr:rowOff>
    </xdr:from>
    <xdr:to>
      <xdr:col>27</xdr:col>
      <xdr:colOff>419100</xdr:colOff>
      <xdr:row>22</xdr:row>
      <xdr:rowOff>22860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38100</xdr:rowOff>
    </xdr:from>
    <xdr:to>
      <xdr:col>15</xdr:col>
      <xdr:colOff>144780</xdr:colOff>
      <xdr:row>10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10</xdr:row>
      <xdr:rowOff>60960</xdr:rowOff>
    </xdr:from>
    <xdr:to>
      <xdr:col>15</xdr:col>
      <xdr:colOff>152400</xdr:colOff>
      <xdr:row>20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20</xdr:row>
      <xdr:rowOff>99060</xdr:rowOff>
    </xdr:from>
    <xdr:to>
      <xdr:col>15</xdr:col>
      <xdr:colOff>152400</xdr:colOff>
      <xdr:row>30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167640</xdr:colOff>
      <xdr:row>0</xdr:row>
      <xdr:rowOff>45720</xdr:rowOff>
    </xdr:from>
    <xdr:to>
      <xdr:col>21</xdr:col>
      <xdr:colOff>167640</xdr:colOff>
      <xdr:row>10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175260</xdr:colOff>
      <xdr:row>10</xdr:row>
      <xdr:rowOff>106680</xdr:rowOff>
    </xdr:from>
    <xdr:to>
      <xdr:col>21</xdr:col>
      <xdr:colOff>175260</xdr:colOff>
      <xdr:row>20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20</xdr:row>
      <xdr:rowOff>175260</xdr:rowOff>
    </xdr:from>
    <xdr:to>
      <xdr:col>21</xdr:col>
      <xdr:colOff>220980</xdr:colOff>
      <xdr:row>30</xdr:row>
      <xdr:rowOff>175260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osstat.gov.ru/storage/mediabank/05-05_2017-2021.xls" TargetMode="External"/><Relationship Id="rId13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8" Type="http://schemas.openxmlformats.org/officeDocument/2006/relationships/hyperlink" Target="https://mosstat.gks.ru/storage/mediabank/&#1045;&#1078;&#1077;&#1075;&#1086;&#1076;&#1085;&#1080;&#1082;_2014.pdf" TargetMode="External"/><Relationship Id="rId3" Type="http://schemas.openxmlformats.org/officeDocument/2006/relationships/hyperlink" Target="https://www.gks.ru/bgd/regl/B11_14p/IssWWW.exe/Stg/d03/24-01.htm" TargetMode="External"/><Relationship Id="rId21" Type="http://schemas.openxmlformats.org/officeDocument/2006/relationships/hyperlink" Target="https://ehd.moscow/index.php?id_src=355&amp;id_ind=2312&amp;id_tab=1&amp;action=show_details_open&amp;show=inds&amp;show_full=1&amp;exist=1&amp;source=-9993&amp;id_root%5b0%5d=355_355&amp;id_root%5b1%5d=355_2312" TargetMode="External"/><Relationship Id="rId7" Type="http://schemas.openxmlformats.org/officeDocument/2006/relationships/hyperlink" Target="https://rosstat.gov.ru/storage/mediabank/05-05.xls" TargetMode="External"/><Relationship Id="rId12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7" Type="http://schemas.openxmlformats.org/officeDocument/2006/relationships/hyperlink" Target="https://istmat.org/files/uploads/54000/moskovskiy_statisticheskiy_ezhegodnik_2018.pdf" TargetMode="External"/><Relationship Id="rId25" Type="http://schemas.openxmlformats.org/officeDocument/2006/relationships/hyperlink" Target="https://istmat.org/files/uploads/53999/moskovskiy_statisticheskiy_ezhegodnik_2010.pdf" TargetMode="External"/><Relationship Id="rId2" Type="http://schemas.openxmlformats.org/officeDocument/2006/relationships/hyperlink" Target="https://www.gks.ru/bgd/regl/B07_36/IssWWW.exe/Stg/d01/03-04.htm" TargetMode="External"/><Relationship Id="rId16" Type="http://schemas.openxmlformats.org/officeDocument/2006/relationships/hyperlink" Target="http://www.m-economy.ru/art.php?nArtId=3778" TargetMode="External"/><Relationship Id="rId20" Type="http://schemas.openxmlformats.org/officeDocument/2006/relationships/hyperlink" Target="https://www.asv.org.ru/agency/statistics?group=&amp;regions=45000&amp;year=2005,2021" TargetMode="External"/><Relationship Id="rId1" Type="http://schemas.openxmlformats.org/officeDocument/2006/relationships/hyperlink" Target="https://rosstat.gov.ru/storage/mediabank/VRP_.xlsx" TargetMode="External"/><Relationship Id="rId6" Type="http://schemas.openxmlformats.org/officeDocument/2006/relationships/hyperlink" Target="https://mosstat.gks.ru/storage/mediabank/&#1044;&#1080;&#1085;&#1072;&#1084;&#1080;&#1082;&#1072;%20&#1076;&#1077;&#1085;&#1077;&#1078;&#1085;&#1099;&#1093;%20&#1076;&#1086;&#1093;&#1086;&#1076;&#1086;&#1074;%20&#1085;&#1072;&#1089;&#1077;&#1083;&#1077;&#1085;&#1080;&#1103;%20&#1075;.%20&#1052;&#1086;&#1089;&#1082;&#1074;&#1099;%20&#1079;&#1072;%202014-2021%20&#1075;&#1075;..xlsx" TargetMode="External"/><Relationship Id="rId11" Type="http://schemas.openxmlformats.org/officeDocument/2006/relationships/hyperlink" Target="https://rosstat.gov.ru/storage/mediabank/nauka-5.xlsx" TargetMode="External"/><Relationship Id="rId24" Type="http://schemas.openxmlformats.org/officeDocument/2006/relationships/hyperlink" Target="https://ehd.moscow/index.php?id_src=377&amp;id_ind=23&amp;id_tab=1&amp;action=show_details_open&amp;show=inds&amp;show_full=1&amp;exist=1&amp;source=-9999&amp;id_root%5b0%5d=377_377&amp;id_root%5b1%5d=377_23" TargetMode="External"/><Relationship Id="rId5" Type="http://schemas.openxmlformats.org/officeDocument/2006/relationships/hyperlink" Target="https://mosstat.gks.ru/storage/mediabank/&#1045;&#1078;&#1077;&#1075;&#1086;&#1076;&#1085;&#1080;&#1082;_2014.pdf" TargetMode="External"/><Relationship Id="rId15" Type="http://schemas.openxmlformats.org/officeDocument/2006/relationships/hyperlink" Target="https://mosstat.gks.ru/storage/mediabank/nal_of_pus(37).xlsx" TargetMode="External"/><Relationship Id="rId23" Type="http://schemas.openxmlformats.org/officeDocument/2006/relationships/hyperlink" Target="https://ehd.moscow/index.php?DIM_1645_1=1,4,5,6&amp;id_src=271&amp;id_ind=692437210&amp;id_tab=1&amp;action=show_details_open&amp;show=inds&amp;show_full=1&amp;exist=1&amp;source=-9999&amp;id_root%5b0%5d=271_271&amp;id_root%5b1%5d=271_692437210" TargetMode="External"/><Relationship Id="rId10" Type="http://schemas.openxmlformats.org/officeDocument/2006/relationships/hyperlink" Target="https://rosstat.gov.ru/storage/mediabank/innov-3.xls" TargetMode="External"/><Relationship Id="rId19" Type="http://schemas.openxmlformats.org/officeDocument/2006/relationships/hyperlink" Target="https://mosstat.gks.ru/storage/mediabank/&#1045;&#1078;&#1077;&#1075;&#1086;&#1076;&#1085;&#1080;&#1082;_2014.pdf" TargetMode="External"/><Relationship Id="rId4" Type="http://schemas.openxmlformats.org/officeDocument/2006/relationships/hyperlink" Target="https://rosstat.gov.ru/storage/mediabank/Invest_sub.xlsx" TargetMode="External"/><Relationship Id="rId9" Type="http://schemas.openxmlformats.org/officeDocument/2006/relationships/hyperlink" Target="https://mosstat.gks.ru/storage/mediabank/st_izn_of(29).xlsx" TargetMode="External"/><Relationship Id="rId14" Type="http://schemas.openxmlformats.org/officeDocument/2006/relationships/hyperlink" Target="https://data.mos.ru/opendata/dinamika-izmeneniya-velichiny-projitochnogo-minimuma" TargetMode="External"/><Relationship Id="rId22" Type="http://schemas.openxmlformats.org/officeDocument/2006/relationships/hyperlink" Target="https://rosstat.gov.ru/folder/210/document/13204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8"/>
  <sheetViews>
    <sheetView tabSelected="1" workbookViewId="0">
      <selection activeCell="A5" sqref="A5:R7"/>
    </sheetView>
  </sheetViews>
  <sheetFormatPr defaultRowHeight="15" x14ac:dyDescent="0.25"/>
  <sheetData>
    <row r="1" spans="1:20" x14ac:dyDescent="0.25">
      <c r="A1" t="s">
        <v>6</v>
      </c>
    </row>
    <row r="3" spans="1:20" x14ac:dyDescent="0.25">
      <c r="A3" s="1" t="s">
        <v>2</v>
      </c>
    </row>
    <row r="4" spans="1:20" ht="15" customHeight="1" x14ac:dyDescent="0.25">
      <c r="A4" s="107" t="s">
        <v>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20" ht="51" customHeight="1" x14ac:dyDescent="0.25">
      <c r="A5" s="106" t="s">
        <v>22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2"/>
      <c r="T5" s="2"/>
    </row>
    <row r="6" spans="1:20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2"/>
      <c r="T6" s="2"/>
    </row>
    <row r="7" spans="1:20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"/>
      <c r="T7" s="2"/>
    </row>
    <row r="9" spans="1:20" x14ac:dyDescent="0.25">
      <c r="A9" s="1" t="s">
        <v>3</v>
      </c>
    </row>
    <row r="10" spans="1:20" x14ac:dyDescent="0.25">
      <c r="A10" t="s">
        <v>4</v>
      </c>
    </row>
    <row r="11" spans="1:20" x14ac:dyDescent="0.25">
      <c r="A11" t="s">
        <v>7</v>
      </c>
    </row>
    <row r="12" spans="1:20" x14ac:dyDescent="0.25">
      <c r="A12" t="s">
        <v>8</v>
      </c>
    </row>
    <row r="13" spans="1:20" x14ac:dyDescent="0.25">
      <c r="A13" t="s">
        <v>9</v>
      </c>
    </row>
    <row r="14" spans="1:20" x14ac:dyDescent="0.25">
      <c r="A14" t="s">
        <v>10</v>
      </c>
    </row>
    <row r="16" spans="1:20" x14ac:dyDescent="0.25">
      <c r="A16" t="s">
        <v>20</v>
      </c>
    </row>
    <row r="18" spans="1:1" x14ac:dyDescent="0.25">
      <c r="A18" t="s">
        <v>19</v>
      </c>
    </row>
  </sheetData>
  <mergeCells count="2">
    <mergeCell ref="A5:R7"/>
    <mergeCell ref="A4: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4"/>
  <sheetViews>
    <sheetView workbookViewId="0">
      <selection activeCell="E22" sqref="E22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0.99551996800956366</v>
      </c>
    </row>
    <row r="5" spans="1:9" x14ac:dyDescent="0.25">
      <c r="A5" s="3" t="s">
        <v>49</v>
      </c>
      <c r="B5" s="3">
        <v>0.99106000670576266</v>
      </c>
    </row>
    <row r="6" spans="1:9" x14ac:dyDescent="0.25">
      <c r="A6" s="3" t="s">
        <v>50</v>
      </c>
      <c r="B6" s="3">
        <v>0.98808000894101689</v>
      </c>
    </row>
    <row r="7" spans="1:9" x14ac:dyDescent="0.25">
      <c r="A7" s="3" t="s">
        <v>51</v>
      </c>
      <c r="B7" s="3">
        <v>793558.37593731994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6</v>
      </c>
      <c r="C12" s="3">
        <v>1256588332359272.2</v>
      </c>
      <c r="D12" s="3">
        <v>209431388726545.37</v>
      </c>
      <c r="E12" s="3">
        <v>332.57072150532673</v>
      </c>
      <c r="F12" s="3">
        <v>1.9741529029551983E-17</v>
      </c>
    </row>
    <row r="13" spans="1:9" x14ac:dyDescent="0.25">
      <c r="A13" s="3" t="s">
        <v>55</v>
      </c>
      <c r="B13" s="3">
        <v>18</v>
      </c>
      <c r="C13" s="3">
        <v>11335228128364.984</v>
      </c>
      <c r="D13" s="3">
        <v>629734896020.27686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-14603628.519768512</v>
      </c>
      <c r="C17" s="3">
        <v>11810648.418694722</v>
      </c>
      <c r="D17" s="3">
        <v>-1.2364798275302875</v>
      </c>
      <c r="E17" s="3">
        <v>0.23217189978214159</v>
      </c>
      <c r="F17" s="3">
        <v>-39416880.092142209</v>
      </c>
      <c r="G17" s="3">
        <v>10209623.052605188</v>
      </c>
      <c r="H17" s="3">
        <v>-39416880.092142209</v>
      </c>
      <c r="I17" s="3">
        <v>10209623.052605188</v>
      </c>
    </row>
    <row r="18" spans="1:9" x14ac:dyDescent="0.25">
      <c r="A18" s="3" t="s">
        <v>35</v>
      </c>
      <c r="B18" s="3">
        <v>1523.8737834160347</v>
      </c>
      <c r="C18" s="3">
        <v>2116.6127783293296</v>
      </c>
      <c r="D18" s="3">
        <v>0.71995869958738912</v>
      </c>
      <c r="E18" s="3">
        <v>0.4807954289586247</v>
      </c>
      <c r="F18" s="3">
        <v>-2922.964653231872</v>
      </c>
      <c r="G18" s="3">
        <v>5970.7122200639415</v>
      </c>
      <c r="H18" s="3">
        <v>-2922.964653231872</v>
      </c>
      <c r="I18" s="3">
        <v>5970.7122200639415</v>
      </c>
    </row>
    <row r="19" spans="1:9" x14ac:dyDescent="0.25">
      <c r="A19" s="3" t="s">
        <v>36</v>
      </c>
      <c r="B19" s="3">
        <v>5.5434111803239094E-2</v>
      </c>
      <c r="C19" s="3">
        <v>5.2616415084465407E-2</v>
      </c>
      <c r="D19" s="3">
        <v>1.0535516666091831</v>
      </c>
      <c r="E19" s="3">
        <v>0.306026050139174</v>
      </c>
      <c r="F19" s="3">
        <v>-5.5108874326185289E-2</v>
      </c>
      <c r="G19" s="3">
        <v>0.16597709793266346</v>
      </c>
      <c r="H19" s="3">
        <v>-5.5108874326185289E-2</v>
      </c>
      <c r="I19" s="3">
        <v>0.16597709793266346</v>
      </c>
    </row>
    <row r="20" spans="1:9" x14ac:dyDescent="0.25">
      <c r="A20" s="3" t="s">
        <v>37</v>
      </c>
      <c r="B20" s="3">
        <v>81704.507416515495</v>
      </c>
      <c r="C20" s="3">
        <v>58529.569554129601</v>
      </c>
      <c r="D20" s="3">
        <v>1.3959526447730517</v>
      </c>
      <c r="E20" s="3">
        <v>0.17970984005208507</v>
      </c>
      <c r="F20" s="3">
        <v>-41261.5552655762</v>
      </c>
      <c r="G20" s="3">
        <v>204670.57009860719</v>
      </c>
      <c r="H20" s="3">
        <v>-41261.5552655762</v>
      </c>
      <c r="I20" s="3">
        <v>204670.57009860719</v>
      </c>
    </row>
    <row r="21" spans="1:9" x14ac:dyDescent="0.25">
      <c r="A21" s="3" t="s">
        <v>38</v>
      </c>
      <c r="B21" s="3">
        <v>42.343210859213478</v>
      </c>
      <c r="C21" s="3">
        <v>12.285499523411453</v>
      </c>
      <c r="D21" s="3">
        <v>3.4466006676019605</v>
      </c>
      <c r="E21" s="3">
        <v>2.8783593123187842E-3</v>
      </c>
      <c r="F21" s="3">
        <v>16.532334135107593</v>
      </c>
      <c r="G21" s="3">
        <v>68.154087583319367</v>
      </c>
      <c r="H21" s="3">
        <v>16.532334135107593</v>
      </c>
      <c r="I21" s="3">
        <v>68.154087583319367</v>
      </c>
    </row>
    <row r="22" spans="1:9" x14ac:dyDescent="0.25">
      <c r="A22" s="3" t="s">
        <v>39</v>
      </c>
      <c r="B22" s="3">
        <v>-1.9593824470436922</v>
      </c>
      <c r="C22" s="3">
        <v>0.95433493059162</v>
      </c>
      <c r="D22" s="3">
        <v>-2.0531391906916934</v>
      </c>
      <c r="E22" s="3">
        <v>5.4885216369282314E-2</v>
      </c>
      <c r="F22" s="3">
        <v>-3.9643657364955276</v>
      </c>
      <c r="G22" s="3">
        <v>4.5600842408143327E-2</v>
      </c>
      <c r="H22" s="3">
        <v>-3.9643657364955276</v>
      </c>
      <c r="I22" s="3">
        <v>4.5600842408143327E-2</v>
      </c>
    </row>
    <row r="23" spans="1:9" ht="15.75" thickBot="1" x14ac:dyDescent="0.3">
      <c r="A23" s="4" t="s">
        <v>41</v>
      </c>
      <c r="B23" s="4">
        <v>11.267612570114139</v>
      </c>
      <c r="C23" s="4">
        <v>9.0432101583934799</v>
      </c>
      <c r="D23" s="4">
        <v>1.2459748665307833</v>
      </c>
      <c r="E23" s="4">
        <v>0.22874754852669774</v>
      </c>
      <c r="F23" s="4">
        <v>-7.7314669661863711</v>
      </c>
      <c r="G23" s="4">
        <v>30.266692106414649</v>
      </c>
      <c r="H23" s="4">
        <v>-7.7314669661863711</v>
      </c>
      <c r="I23" s="4">
        <v>30.266692106414649</v>
      </c>
    </row>
    <row r="27" spans="1:9" x14ac:dyDescent="0.25">
      <c r="A27" t="s">
        <v>70</v>
      </c>
      <c r="F27" t="s">
        <v>75</v>
      </c>
    </row>
    <row r="28" spans="1:9" ht="15.75" thickBot="1" x14ac:dyDescent="0.3"/>
    <row r="29" spans="1:9" x14ac:dyDescent="0.25">
      <c r="A29" s="5" t="s">
        <v>71</v>
      </c>
      <c r="B29" s="5" t="s">
        <v>78</v>
      </c>
      <c r="C29" s="5" t="s">
        <v>73</v>
      </c>
      <c r="D29" s="5" t="s">
        <v>74</v>
      </c>
      <c r="F29" s="5" t="s">
        <v>76</v>
      </c>
      <c r="G29" s="5" t="s">
        <v>33</v>
      </c>
    </row>
    <row r="30" spans="1:9" x14ac:dyDescent="0.25">
      <c r="A30" s="3">
        <v>1</v>
      </c>
      <c r="B30" s="3">
        <v>588651.37703579257</v>
      </c>
      <c r="C30" s="3">
        <v>-260153.47703579254</v>
      </c>
      <c r="D30" s="3">
        <v>-0.37854727402964389</v>
      </c>
      <c r="F30" s="3">
        <v>2</v>
      </c>
      <c r="G30" s="3">
        <v>328497.90000000002</v>
      </c>
    </row>
    <row r="31" spans="1:9" x14ac:dyDescent="0.25">
      <c r="A31" s="3">
        <v>2</v>
      </c>
      <c r="B31" s="3">
        <v>973592.32008035632</v>
      </c>
      <c r="C31" s="3">
        <v>-278532.52008035628</v>
      </c>
      <c r="D31" s="3">
        <v>-0.40529047470897167</v>
      </c>
      <c r="F31" s="3">
        <v>6</v>
      </c>
      <c r="G31" s="3">
        <v>695059.8</v>
      </c>
    </row>
    <row r="32" spans="1:9" x14ac:dyDescent="0.25">
      <c r="A32" s="3">
        <v>3</v>
      </c>
      <c r="B32" s="3">
        <v>1039874.8697873591</v>
      </c>
      <c r="C32" s="3">
        <v>119159.13021264086</v>
      </c>
      <c r="D32" s="3">
        <v>0.17338751121720583</v>
      </c>
      <c r="F32" s="3">
        <v>10</v>
      </c>
      <c r="G32" s="3">
        <v>1159034</v>
      </c>
    </row>
    <row r="33" spans="1:7" x14ac:dyDescent="0.25">
      <c r="A33" s="3">
        <v>4</v>
      </c>
      <c r="B33" s="3">
        <v>1231173.6877644444</v>
      </c>
      <c r="C33" s="3">
        <v>139009.11223555566</v>
      </c>
      <c r="D33" s="3">
        <v>0.20227106361069552</v>
      </c>
      <c r="F33" s="3">
        <v>14</v>
      </c>
      <c r="G33" s="3">
        <v>1370182.8</v>
      </c>
    </row>
    <row r="34" spans="1:7" x14ac:dyDescent="0.25">
      <c r="A34" s="3">
        <v>5</v>
      </c>
      <c r="B34" s="3">
        <v>1987914.6467935713</v>
      </c>
      <c r="C34" s="3">
        <v>-220437.94679357135</v>
      </c>
      <c r="D34" s="3">
        <v>-0.32075751899298038</v>
      </c>
      <c r="F34" s="3">
        <v>18</v>
      </c>
      <c r="G34" s="3">
        <v>1767476.7</v>
      </c>
    </row>
    <row r="35" spans="1:7" x14ac:dyDescent="0.25">
      <c r="A35" s="3">
        <v>6</v>
      </c>
      <c r="B35" s="3">
        <v>2262601.3103568126</v>
      </c>
      <c r="C35" s="3">
        <v>-74369.810356812552</v>
      </c>
      <c r="D35" s="3">
        <v>-0.10821492490296289</v>
      </c>
      <c r="F35" s="3">
        <v>22</v>
      </c>
      <c r="G35" s="3">
        <v>2188231.5</v>
      </c>
    </row>
    <row r="36" spans="1:7" x14ac:dyDescent="0.25">
      <c r="A36" s="3">
        <v>7</v>
      </c>
      <c r="B36" s="3">
        <v>3035867.0820478247</v>
      </c>
      <c r="C36" s="3">
        <v>-182594.68204782484</v>
      </c>
      <c r="D36" s="3">
        <v>-0.26569208272393707</v>
      </c>
      <c r="F36" s="3">
        <v>26</v>
      </c>
      <c r="G36" s="3">
        <v>2853272.4</v>
      </c>
    </row>
    <row r="37" spans="1:7" x14ac:dyDescent="0.25">
      <c r="A37" s="3">
        <v>8</v>
      </c>
      <c r="B37" s="3">
        <v>3905502.7824153504</v>
      </c>
      <c r="C37" s="3">
        <v>229651.81758464966</v>
      </c>
      <c r="D37" s="3">
        <v>0.33416454976176069</v>
      </c>
      <c r="F37" s="3">
        <v>30</v>
      </c>
      <c r="G37" s="3">
        <v>4135154.6</v>
      </c>
    </row>
    <row r="38" spans="1:7" x14ac:dyDescent="0.25">
      <c r="A38" s="3">
        <v>9</v>
      </c>
      <c r="B38" s="3">
        <v>5216277.7753156638</v>
      </c>
      <c r="C38" s="3">
        <v>43955.024684336036</v>
      </c>
      <c r="D38" s="3">
        <v>6.3958609985719603E-2</v>
      </c>
      <c r="F38" s="3">
        <v>34</v>
      </c>
      <c r="G38" s="3">
        <v>5260232.8</v>
      </c>
    </row>
    <row r="39" spans="1:7" x14ac:dyDescent="0.25">
      <c r="A39" s="3">
        <v>10</v>
      </c>
      <c r="B39" s="3">
        <v>5822535.6863958118</v>
      </c>
      <c r="C39" s="3">
        <v>873723.41360418778</v>
      </c>
      <c r="D39" s="3">
        <v>1.2713480528658687</v>
      </c>
      <c r="F39" s="3">
        <v>38</v>
      </c>
      <c r="G39" s="3">
        <v>6696259.0999999996</v>
      </c>
    </row>
    <row r="40" spans="1:7" x14ac:dyDescent="0.25">
      <c r="A40" s="3">
        <v>11</v>
      </c>
      <c r="B40" s="3">
        <v>7203338.8953237962</v>
      </c>
      <c r="C40" s="3">
        <v>1045313.1046762038</v>
      </c>
      <c r="D40" s="3">
        <v>1.5210268599569758</v>
      </c>
      <c r="F40" s="3">
        <v>42</v>
      </c>
      <c r="G40" s="3">
        <v>7126972.4000000004</v>
      </c>
    </row>
    <row r="41" spans="1:7" x14ac:dyDescent="0.25">
      <c r="A41" s="3">
        <v>12</v>
      </c>
      <c r="B41" s="3">
        <v>8266242.0577062778</v>
      </c>
      <c r="C41" s="3">
        <v>-1139269.6577062774</v>
      </c>
      <c r="D41" s="3">
        <v>-1.6577422997504738</v>
      </c>
      <c r="F41" s="3">
        <v>46</v>
      </c>
      <c r="G41" s="3">
        <v>8248652</v>
      </c>
    </row>
    <row r="42" spans="1:7" x14ac:dyDescent="0.25">
      <c r="A42" s="3">
        <v>13</v>
      </c>
      <c r="B42" s="3">
        <v>8856809.8318894915</v>
      </c>
      <c r="C42" s="3">
        <v>-480946.03188949171</v>
      </c>
      <c r="D42" s="3">
        <v>-0.69982078041606532</v>
      </c>
      <c r="F42" s="3">
        <v>50</v>
      </c>
      <c r="G42" s="3">
        <v>8375863.7999999998</v>
      </c>
    </row>
    <row r="43" spans="1:7" x14ac:dyDescent="0.25">
      <c r="A43" s="3">
        <v>14</v>
      </c>
      <c r="B43" s="3">
        <v>10232412.258078404</v>
      </c>
      <c r="C43" s="3">
        <v>-283639.45807840303</v>
      </c>
      <c r="D43" s="3">
        <v>-0.41272153993948951</v>
      </c>
      <c r="F43" s="3">
        <v>54</v>
      </c>
      <c r="G43" s="3">
        <v>9948772.8000000007</v>
      </c>
    </row>
    <row r="44" spans="1:7" x14ac:dyDescent="0.25">
      <c r="A44" s="3">
        <v>15</v>
      </c>
      <c r="B44" s="3">
        <v>11030726.675648458</v>
      </c>
      <c r="C44" s="3">
        <v>-363856.1756484583</v>
      </c>
      <c r="D44" s="3">
        <v>-0.52944425344591894</v>
      </c>
      <c r="F44" s="3">
        <v>58</v>
      </c>
      <c r="G44" s="3">
        <v>10666870.5</v>
      </c>
    </row>
    <row r="45" spans="1:7" x14ac:dyDescent="0.25">
      <c r="A45" s="3">
        <v>16</v>
      </c>
      <c r="B45" s="3">
        <v>11898057.805204397</v>
      </c>
      <c r="C45" s="3">
        <v>-83160.405204396695</v>
      </c>
      <c r="D45" s="3">
        <v>-0.12100605018242315</v>
      </c>
      <c r="F45" s="3">
        <v>62</v>
      </c>
      <c r="G45" s="3">
        <v>11814897.4</v>
      </c>
    </row>
    <row r="46" spans="1:7" x14ac:dyDescent="0.25">
      <c r="A46" s="3">
        <v>17</v>
      </c>
      <c r="B46" s="3">
        <v>13764854.340945516</v>
      </c>
      <c r="C46" s="3">
        <v>-985328.64094551653</v>
      </c>
      <c r="D46" s="3">
        <v>-1.4337439395512739</v>
      </c>
      <c r="F46" s="3">
        <v>66</v>
      </c>
      <c r="G46" s="3">
        <v>12779525.699999999</v>
      </c>
    </row>
    <row r="47" spans="1:7" x14ac:dyDescent="0.25">
      <c r="A47" s="3">
        <v>18</v>
      </c>
      <c r="B47" s="3">
        <v>13446113.891847812</v>
      </c>
      <c r="C47" s="3">
        <v>74749.008152188733</v>
      </c>
      <c r="D47" s="3">
        <v>0.10876669262635931</v>
      </c>
      <c r="F47" s="3">
        <v>70</v>
      </c>
      <c r="G47" s="3">
        <v>13520862.9</v>
      </c>
    </row>
    <row r="48" spans="1:7" x14ac:dyDescent="0.25">
      <c r="A48" s="3">
        <v>19</v>
      </c>
      <c r="B48" s="3">
        <v>13935270.823750805</v>
      </c>
      <c r="C48" s="3">
        <v>1186263.3762491941</v>
      </c>
      <c r="D48" s="3">
        <v>1.7261224892202842</v>
      </c>
      <c r="F48" s="3">
        <v>74</v>
      </c>
      <c r="G48" s="3">
        <v>15121534.199999999</v>
      </c>
    </row>
    <row r="49" spans="1:7" x14ac:dyDescent="0.25">
      <c r="A49" s="3">
        <v>20</v>
      </c>
      <c r="B49" s="3">
        <v>17132488.285241183</v>
      </c>
      <c r="C49" s="3">
        <v>-594298.78524118289</v>
      </c>
      <c r="D49" s="3">
        <v>-0.86475947842598544</v>
      </c>
      <c r="F49" s="3">
        <v>78</v>
      </c>
      <c r="G49" s="3">
        <v>16538189.5</v>
      </c>
    </row>
    <row r="50" spans="1:7" x14ac:dyDescent="0.25">
      <c r="A50" s="3">
        <v>21</v>
      </c>
      <c r="B50" s="3">
        <v>16978706.006868679</v>
      </c>
      <c r="C50" s="3">
        <v>1799019.9931313209</v>
      </c>
      <c r="D50" s="3">
        <v>2.6177398129912164</v>
      </c>
      <c r="F50" s="3">
        <v>82</v>
      </c>
      <c r="G50" s="3">
        <v>18777726</v>
      </c>
    </row>
    <row r="51" spans="1:7" x14ac:dyDescent="0.25">
      <c r="A51" s="3">
        <v>22</v>
      </c>
      <c r="B51" s="3">
        <v>18943319.791201845</v>
      </c>
      <c r="C51" s="3">
        <v>853744.50879815593</v>
      </c>
      <c r="D51" s="3">
        <v>1.2422769059467731</v>
      </c>
      <c r="F51" s="3">
        <v>86</v>
      </c>
      <c r="G51" s="3">
        <v>19797064.300000001</v>
      </c>
    </row>
    <row r="52" spans="1:7" x14ac:dyDescent="0.25">
      <c r="A52" s="3">
        <v>23</v>
      </c>
      <c r="B52" s="3">
        <v>20376155.531388998</v>
      </c>
      <c r="C52" s="3">
        <v>-519481.03138899803</v>
      </c>
      <c r="D52" s="3">
        <v>-0.75589275447338244</v>
      </c>
      <c r="F52" s="3">
        <v>90</v>
      </c>
      <c r="G52" s="3">
        <v>19856674.5</v>
      </c>
    </row>
    <row r="53" spans="1:7" x14ac:dyDescent="0.25">
      <c r="A53" s="3">
        <v>24</v>
      </c>
      <c r="B53" s="3">
        <v>22156860.802252639</v>
      </c>
      <c r="C53" s="3">
        <v>-319876.48225263879</v>
      </c>
      <c r="D53" s="3">
        <v>-0.46544974821254664</v>
      </c>
      <c r="F53" s="3">
        <v>94</v>
      </c>
      <c r="G53" s="3">
        <v>21836984.32</v>
      </c>
    </row>
    <row r="54" spans="1:7" ht="15.75" thickBot="1" x14ac:dyDescent="0.3">
      <c r="A54" s="4">
        <v>25</v>
      </c>
      <c r="B54" s="4">
        <v>23688543.244658809</v>
      </c>
      <c r="C54" s="4">
        <v>-578643.38465880975</v>
      </c>
      <c r="D54" s="4">
        <v>-0.84197942842694551</v>
      </c>
      <c r="F54" s="4">
        <v>98</v>
      </c>
      <c r="G54" s="4">
        <v>23109899.859999999</v>
      </c>
    </row>
  </sheetData>
  <sortState ref="G30:G54">
    <sortCondition ref="G3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3"/>
  <sheetViews>
    <sheetView workbookViewId="0">
      <selection activeCell="G9" sqref="G9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0.99255230587819931</v>
      </c>
    </row>
    <row r="5" spans="1:9" x14ac:dyDescent="0.25">
      <c r="A5" s="3" t="s">
        <v>49</v>
      </c>
      <c r="B5" s="3">
        <v>0.98516007990413046</v>
      </c>
    </row>
    <row r="6" spans="1:9" x14ac:dyDescent="0.25">
      <c r="A6" s="3" t="s">
        <v>50</v>
      </c>
      <c r="B6" s="3">
        <v>0.98125483777363842</v>
      </c>
    </row>
    <row r="7" spans="1:9" x14ac:dyDescent="0.25">
      <c r="A7" s="3" t="s">
        <v>51</v>
      </c>
      <c r="B7" s="3">
        <v>995143.0557120681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5</v>
      </c>
      <c r="C12" s="3">
        <v>1249107676162330.2</v>
      </c>
      <c r="D12" s="3">
        <v>249821535232466.06</v>
      </c>
      <c r="E12" s="3">
        <v>252.26606878278554</v>
      </c>
      <c r="F12" s="3">
        <v>1.1040205002446458E-16</v>
      </c>
    </row>
    <row r="13" spans="1:9" x14ac:dyDescent="0.25">
      <c r="A13" s="3" t="s">
        <v>55</v>
      </c>
      <c r="B13" s="3">
        <v>19</v>
      </c>
      <c r="C13" s="3">
        <v>18815884325307.094</v>
      </c>
      <c r="D13" s="3">
        <v>990309701331.95227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-40113522.134866565</v>
      </c>
      <c r="C17" s="3">
        <v>11541793.4253246</v>
      </c>
      <c r="D17" s="3">
        <v>-3.4755016535689225</v>
      </c>
      <c r="E17" s="3">
        <v>2.5322347088103485E-3</v>
      </c>
      <c r="F17" s="3">
        <v>-64270773.405082628</v>
      </c>
      <c r="G17" s="3">
        <v>-15956270.864650499</v>
      </c>
      <c r="H17" s="3">
        <v>-64270773.405082628</v>
      </c>
      <c r="I17" s="3">
        <v>-15956270.864650499</v>
      </c>
    </row>
    <row r="18" spans="1:9" x14ac:dyDescent="0.25">
      <c r="A18" s="3" t="s">
        <v>35</v>
      </c>
      <c r="B18" s="3">
        <v>5966.6248170175368</v>
      </c>
      <c r="C18" s="3">
        <v>2105.2956538593362</v>
      </c>
      <c r="D18" s="3">
        <v>2.8341030420500704</v>
      </c>
      <c r="E18" s="3">
        <v>1.0604548197162968E-2</v>
      </c>
      <c r="F18" s="3">
        <v>1560.1903718486756</v>
      </c>
      <c r="G18" s="3">
        <v>10373.059262186398</v>
      </c>
      <c r="H18" s="3">
        <v>1560.1903718486756</v>
      </c>
      <c r="I18" s="3">
        <v>10373.059262186398</v>
      </c>
    </row>
    <row r="19" spans="1:9" x14ac:dyDescent="0.25">
      <c r="A19" s="3" t="s">
        <v>36</v>
      </c>
      <c r="B19" s="3">
        <v>0.22974290485521631</v>
      </c>
      <c r="C19" s="3">
        <v>1.8204799360204971E-2</v>
      </c>
      <c r="D19" s="3">
        <v>12.619908646586127</v>
      </c>
      <c r="E19" s="3">
        <v>1.1015061310764661E-10</v>
      </c>
      <c r="F19" s="3">
        <v>0.1916398218886303</v>
      </c>
      <c r="G19" s="3">
        <v>0.2678459878218023</v>
      </c>
      <c r="H19" s="3">
        <v>0.1916398218886303</v>
      </c>
      <c r="I19" s="3">
        <v>0.2678459878218023</v>
      </c>
    </row>
    <row r="20" spans="1:9" x14ac:dyDescent="0.25">
      <c r="A20" s="3" t="s">
        <v>37</v>
      </c>
      <c r="B20" s="3">
        <v>175864.23136140523</v>
      </c>
      <c r="C20" s="3">
        <v>64911.46248265828</v>
      </c>
      <c r="D20" s="3">
        <v>2.7092939310740234</v>
      </c>
      <c r="E20" s="3">
        <v>1.3907497889946056E-2</v>
      </c>
      <c r="F20" s="3">
        <v>40002.978978378902</v>
      </c>
      <c r="G20" s="3">
        <v>311725.48374443152</v>
      </c>
      <c r="H20" s="3">
        <v>40002.978978378902</v>
      </c>
      <c r="I20" s="3">
        <v>311725.48374443152</v>
      </c>
    </row>
    <row r="21" spans="1:9" x14ac:dyDescent="0.25">
      <c r="A21" s="3" t="s">
        <v>39</v>
      </c>
      <c r="B21" s="3">
        <v>-0.82478865476129848</v>
      </c>
      <c r="C21" s="3">
        <v>1.1233077874224267</v>
      </c>
      <c r="D21" s="3">
        <v>-0.73424992152318425</v>
      </c>
      <c r="E21" s="3">
        <v>0.47176142028689594</v>
      </c>
      <c r="F21" s="3">
        <v>-3.1758988743406134</v>
      </c>
      <c r="G21" s="3">
        <v>1.5263215648180166</v>
      </c>
      <c r="H21" s="3">
        <v>-3.1758988743406134</v>
      </c>
      <c r="I21" s="3">
        <v>1.5263215648180166</v>
      </c>
    </row>
    <row r="22" spans="1:9" ht="15.75" thickBot="1" x14ac:dyDescent="0.3">
      <c r="A22" s="4" t="s">
        <v>41</v>
      </c>
      <c r="B22" s="4">
        <v>-0.67133372237610422</v>
      </c>
      <c r="C22" s="4">
        <v>10.475474678636026</v>
      </c>
      <c r="D22" s="4">
        <v>-6.4086234082092797E-2</v>
      </c>
      <c r="E22" s="4">
        <v>0.94957101488133988</v>
      </c>
      <c r="F22" s="4">
        <v>-22.596754206106464</v>
      </c>
      <c r="G22" s="4">
        <v>21.254086761354255</v>
      </c>
      <c r="H22" s="4">
        <v>-22.596754206106464</v>
      </c>
      <c r="I22" s="4">
        <v>21.254086761354255</v>
      </c>
    </row>
    <row r="26" spans="1:9" x14ac:dyDescent="0.25">
      <c r="A26" t="s">
        <v>70</v>
      </c>
      <c r="F26" t="s">
        <v>75</v>
      </c>
    </row>
    <row r="27" spans="1:9" ht="15.75" thickBot="1" x14ac:dyDescent="0.3"/>
    <row r="28" spans="1:9" x14ac:dyDescent="0.25">
      <c r="A28" s="5" t="s">
        <v>71</v>
      </c>
      <c r="B28" s="5" t="s">
        <v>78</v>
      </c>
      <c r="C28" s="5" t="s">
        <v>73</v>
      </c>
      <c r="D28" s="5" t="s">
        <v>74</v>
      </c>
      <c r="F28" s="5" t="s">
        <v>76</v>
      </c>
      <c r="G28" s="5" t="s">
        <v>33</v>
      </c>
    </row>
    <row r="29" spans="1:9" x14ac:dyDescent="0.25">
      <c r="A29" s="3">
        <v>1</v>
      </c>
      <c r="B29" s="3">
        <v>575806.33413969516</v>
      </c>
      <c r="C29" s="3">
        <v>-247308.43413969513</v>
      </c>
      <c r="D29" s="3">
        <v>-0.27930726442218246</v>
      </c>
      <c r="F29" s="3">
        <v>2</v>
      </c>
      <c r="G29" s="3">
        <v>328497.90000000002</v>
      </c>
    </row>
    <row r="30" spans="1:9" x14ac:dyDescent="0.25">
      <c r="A30" s="3">
        <v>2</v>
      </c>
      <c r="B30" s="3">
        <v>1086931.5278673242</v>
      </c>
      <c r="C30" s="3">
        <v>-391871.72786732414</v>
      </c>
      <c r="D30" s="3">
        <v>-0.44257536422389299</v>
      </c>
      <c r="F30" s="3">
        <v>6</v>
      </c>
      <c r="G30" s="3">
        <v>695059.8</v>
      </c>
    </row>
    <row r="31" spans="1:9" x14ac:dyDescent="0.25">
      <c r="A31" s="3">
        <v>3</v>
      </c>
      <c r="B31" s="3">
        <v>884133.48948156834</v>
      </c>
      <c r="C31" s="3">
        <v>274900.51051843166</v>
      </c>
      <c r="D31" s="3">
        <v>0.31046943404200067</v>
      </c>
      <c r="F31" s="3">
        <v>10</v>
      </c>
      <c r="G31" s="3">
        <v>1159034</v>
      </c>
    </row>
    <row r="32" spans="1:9" x14ac:dyDescent="0.25">
      <c r="A32" s="3">
        <v>4</v>
      </c>
      <c r="B32" s="3">
        <v>873275.02599766047</v>
      </c>
      <c r="C32" s="3">
        <v>496907.77400233957</v>
      </c>
      <c r="D32" s="3">
        <v>0.56120185107925746</v>
      </c>
      <c r="F32" s="3">
        <v>14</v>
      </c>
      <c r="G32" s="3">
        <v>1370182.8</v>
      </c>
    </row>
    <row r="33" spans="1:7" x14ac:dyDescent="0.25">
      <c r="A33" s="3">
        <v>5</v>
      </c>
      <c r="B33" s="3">
        <v>2116088.164370615</v>
      </c>
      <c r="C33" s="3">
        <v>-348611.46437061508</v>
      </c>
      <c r="D33" s="3">
        <v>-0.39371772660437115</v>
      </c>
      <c r="F33" s="3">
        <v>18</v>
      </c>
      <c r="G33" s="3">
        <v>1767476.7</v>
      </c>
    </row>
    <row r="34" spans="1:7" x14ac:dyDescent="0.25">
      <c r="A34" s="3">
        <v>6</v>
      </c>
      <c r="B34" s="3">
        <v>2203266.5998208458</v>
      </c>
      <c r="C34" s="3">
        <v>-15035.09982084576</v>
      </c>
      <c r="D34" s="3">
        <v>-1.6980466581672609E-2</v>
      </c>
      <c r="F34" s="3">
        <v>22</v>
      </c>
      <c r="G34" s="3">
        <v>2188231.5</v>
      </c>
    </row>
    <row r="35" spans="1:7" x14ac:dyDescent="0.25">
      <c r="A35" s="3">
        <v>7</v>
      </c>
      <c r="B35" s="3">
        <v>3169353.3522781697</v>
      </c>
      <c r="C35" s="3">
        <v>-316080.9522781698</v>
      </c>
      <c r="D35" s="3">
        <v>-0.3569781452213065</v>
      </c>
      <c r="F35" s="3">
        <v>26</v>
      </c>
      <c r="G35" s="3">
        <v>2853272.4</v>
      </c>
    </row>
    <row r="36" spans="1:7" x14ac:dyDescent="0.25">
      <c r="A36" s="3">
        <v>8</v>
      </c>
      <c r="B36" s="3">
        <v>4239223.2284740135</v>
      </c>
      <c r="C36" s="3">
        <v>-104068.62847401341</v>
      </c>
      <c r="D36" s="3">
        <v>-0.11753389661925649</v>
      </c>
      <c r="F36" s="3">
        <v>30</v>
      </c>
      <c r="G36" s="3">
        <v>4135154.6</v>
      </c>
    </row>
    <row r="37" spans="1:7" x14ac:dyDescent="0.25">
      <c r="A37" s="3">
        <v>9</v>
      </c>
      <c r="B37" s="3">
        <v>5868644.7582955537</v>
      </c>
      <c r="C37" s="3">
        <v>-608411.95829555392</v>
      </c>
      <c r="D37" s="3">
        <v>-0.68713337781793937</v>
      </c>
      <c r="F37" s="3">
        <v>34</v>
      </c>
      <c r="G37" s="3">
        <v>5260232.8</v>
      </c>
    </row>
    <row r="38" spans="1:7" x14ac:dyDescent="0.25">
      <c r="A38" s="3">
        <v>10</v>
      </c>
      <c r="B38" s="3">
        <v>5567717.0020505041</v>
      </c>
      <c r="C38" s="3">
        <v>1128542.0979494955</v>
      </c>
      <c r="D38" s="3">
        <v>1.27456229812807</v>
      </c>
      <c r="F38" s="3">
        <v>38</v>
      </c>
      <c r="G38" s="3">
        <v>6696259.0999999996</v>
      </c>
    </row>
    <row r="39" spans="1:7" x14ac:dyDescent="0.25">
      <c r="A39" s="3">
        <v>11</v>
      </c>
      <c r="B39" s="3">
        <v>6639266.4208735321</v>
      </c>
      <c r="C39" s="3">
        <v>1609385.5791264679</v>
      </c>
      <c r="D39" s="3">
        <v>1.8176213240362469</v>
      </c>
      <c r="F39" s="3">
        <v>42</v>
      </c>
      <c r="G39" s="3">
        <v>7126972.4000000004</v>
      </c>
    </row>
    <row r="40" spans="1:7" x14ac:dyDescent="0.25">
      <c r="A40" s="3">
        <v>12</v>
      </c>
      <c r="B40" s="3">
        <v>7566748.4361006161</v>
      </c>
      <c r="C40" s="3">
        <v>-439776.03610061575</v>
      </c>
      <c r="D40" s="3">
        <v>-0.49667793186669262</v>
      </c>
      <c r="F40" s="3">
        <v>46</v>
      </c>
      <c r="G40" s="3">
        <v>8248652</v>
      </c>
    </row>
    <row r="41" spans="1:7" x14ac:dyDescent="0.25">
      <c r="A41" s="3">
        <v>13</v>
      </c>
      <c r="B41" s="3">
        <v>10051347.66723967</v>
      </c>
      <c r="C41" s="3">
        <v>-1675483.8672396699</v>
      </c>
      <c r="D41" s="3">
        <v>-1.8922719605990879</v>
      </c>
      <c r="F41" s="3">
        <v>50</v>
      </c>
      <c r="G41" s="3">
        <v>8375863.7999999998</v>
      </c>
    </row>
    <row r="42" spans="1:7" x14ac:dyDescent="0.25">
      <c r="A42" s="3">
        <v>14</v>
      </c>
      <c r="B42" s="3">
        <v>10767630.478473248</v>
      </c>
      <c r="C42" s="3">
        <v>-818857.67847324722</v>
      </c>
      <c r="D42" s="3">
        <v>-0.92480832253488976</v>
      </c>
      <c r="F42" s="3">
        <v>54</v>
      </c>
      <c r="G42" s="3">
        <v>9948772.8000000007</v>
      </c>
    </row>
    <row r="43" spans="1:7" x14ac:dyDescent="0.25">
      <c r="A43" s="3">
        <v>15</v>
      </c>
      <c r="B43" s="3">
        <v>11506204.392645791</v>
      </c>
      <c r="C43" s="3">
        <v>-839333.89264579117</v>
      </c>
      <c r="D43" s="3">
        <v>-0.94793392027744572</v>
      </c>
      <c r="F43" s="3">
        <v>58</v>
      </c>
      <c r="G43" s="3">
        <v>10666870.5</v>
      </c>
    </row>
    <row r="44" spans="1:7" x14ac:dyDescent="0.25">
      <c r="A44" s="3">
        <v>16</v>
      </c>
      <c r="B44" s="3">
        <v>12321865.988855133</v>
      </c>
      <c r="C44" s="3">
        <v>-506968.58885513246</v>
      </c>
      <c r="D44" s="3">
        <v>-0.57256441816746417</v>
      </c>
      <c r="F44" s="3">
        <v>62</v>
      </c>
      <c r="G44" s="3">
        <v>11814897.4</v>
      </c>
    </row>
    <row r="45" spans="1:7" x14ac:dyDescent="0.25">
      <c r="A45" s="3">
        <v>17</v>
      </c>
      <c r="B45" s="3">
        <v>13294858.300122395</v>
      </c>
      <c r="C45" s="3">
        <v>-515332.6001223959</v>
      </c>
      <c r="D45" s="3">
        <v>-0.58201063505360595</v>
      </c>
      <c r="F45" s="3">
        <v>66</v>
      </c>
      <c r="G45" s="3">
        <v>12779525.699999999</v>
      </c>
    </row>
    <row r="46" spans="1:7" x14ac:dyDescent="0.25">
      <c r="A46" s="3">
        <v>18</v>
      </c>
      <c r="B46" s="3">
        <v>12782931.216239525</v>
      </c>
      <c r="C46" s="3">
        <v>737931.68376047537</v>
      </c>
      <c r="D46" s="3">
        <v>0.8334114468783943</v>
      </c>
      <c r="F46" s="3">
        <v>70</v>
      </c>
      <c r="G46" s="3">
        <v>13520862.9</v>
      </c>
    </row>
    <row r="47" spans="1:7" x14ac:dyDescent="0.25">
      <c r="A47" s="3">
        <v>19</v>
      </c>
      <c r="B47" s="3">
        <v>14132595.65067111</v>
      </c>
      <c r="C47" s="3">
        <v>988938.5493288897</v>
      </c>
      <c r="D47" s="3">
        <v>1.116895676670165</v>
      </c>
      <c r="F47" s="3">
        <v>74</v>
      </c>
      <c r="G47" s="3">
        <v>15121534.199999999</v>
      </c>
    </row>
    <row r="48" spans="1:7" x14ac:dyDescent="0.25">
      <c r="A48" s="3">
        <v>20</v>
      </c>
      <c r="B48" s="3">
        <v>15696205.796737282</v>
      </c>
      <c r="C48" s="3">
        <v>841983.70326271839</v>
      </c>
      <c r="D48" s="3">
        <v>0.95092658551842468</v>
      </c>
      <c r="F48" s="3">
        <v>78</v>
      </c>
      <c r="G48" s="3">
        <v>16538189.5</v>
      </c>
    </row>
    <row r="49" spans="1:7" x14ac:dyDescent="0.25">
      <c r="A49" s="3">
        <v>21</v>
      </c>
      <c r="B49" s="3">
        <v>16481557.640119195</v>
      </c>
      <c r="C49" s="3">
        <v>2296168.359880805</v>
      </c>
      <c r="D49" s="3">
        <v>2.5932657957342871</v>
      </c>
      <c r="F49" s="3">
        <v>82</v>
      </c>
      <c r="G49" s="3">
        <v>18777726</v>
      </c>
    </row>
    <row r="50" spans="1:7" x14ac:dyDescent="0.25">
      <c r="A50" s="3">
        <v>22</v>
      </c>
      <c r="B50" s="3">
        <v>19580612.291462097</v>
      </c>
      <c r="C50" s="3">
        <v>216452.00853790343</v>
      </c>
      <c r="D50" s="3">
        <v>0.24445837681887969</v>
      </c>
      <c r="F50" s="3">
        <v>86</v>
      </c>
      <c r="G50" s="3">
        <v>19797064.300000001</v>
      </c>
    </row>
    <row r="51" spans="1:7" x14ac:dyDescent="0.25">
      <c r="A51" s="3">
        <v>23</v>
      </c>
      <c r="B51" s="3">
        <v>20910808.606748018</v>
      </c>
      <c r="C51" s="3">
        <v>-1054134.1067480184</v>
      </c>
      <c r="D51" s="3">
        <v>-1.1905267797037569</v>
      </c>
      <c r="F51" s="3">
        <v>90</v>
      </c>
      <c r="G51" s="3">
        <v>19856674.5</v>
      </c>
    </row>
    <row r="52" spans="1:7" x14ac:dyDescent="0.25">
      <c r="A52" s="3">
        <v>24</v>
      </c>
      <c r="B52" s="3">
        <v>22184263.668450903</v>
      </c>
      <c r="C52" s="3">
        <v>-347279.34845090285</v>
      </c>
      <c r="D52" s="3">
        <v>-0.39221325040353971</v>
      </c>
      <c r="F52" s="3">
        <v>94</v>
      </c>
      <c r="G52" s="3">
        <v>21836984.32</v>
      </c>
    </row>
    <row r="53" spans="1:7" ht="15.75" thickBot="1" x14ac:dyDescent="0.3">
      <c r="A53" s="4">
        <v>25</v>
      </c>
      <c r="B53" s="4">
        <v>23472555.74248527</v>
      </c>
      <c r="C53" s="4">
        <v>-362655.8824852705</v>
      </c>
      <c r="D53" s="4">
        <v>-0.40957932880832176</v>
      </c>
      <c r="F53" s="4">
        <v>98</v>
      </c>
      <c r="G53" s="4">
        <v>23109899.859999999</v>
      </c>
    </row>
  </sheetData>
  <sortState ref="G29:G53">
    <sortCondition ref="G2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2"/>
  <sheetViews>
    <sheetView workbookViewId="0">
      <selection activeCell="E21" sqref="E21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0.99255068994121698</v>
      </c>
    </row>
    <row r="5" spans="1:9" x14ac:dyDescent="0.25">
      <c r="A5" s="3" t="s">
        <v>49</v>
      </c>
      <c r="B5" s="3">
        <v>0.9851568721027858</v>
      </c>
    </row>
    <row r="6" spans="1:9" x14ac:dyDescent="0.25">
      <c r="A6" s="3" t="s">
        <v>50</v>
      </c>
      <c r="B6" s="3">
        <v>0.98218824652334291</v>
      </c>
    </row>
    <row r="7" spans="1:9" x14ac:dyDescent="0.25">
      <c r="A7" s="3" t="s">
        <v>51</v>
      </c>
      <c r="B7" s="3">
        <v>970050.2969488065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4</v>
      </c>
      <c r="C12" s="3">
        <v>1249103608915428</v>
      </c>
      <c r="D12" s="3">
        <v>312275902228857</v>
      </c>
      <c r="E12" s="3">
        <v>331.85622293521936</v>
      </c>
      <c r="F12" s="3">
        <v>5.6330917004665604E-18</v>
      </c>
    </row>
    <row r="13" spans="1:9" x14ac:dyDescent="0.25">
      <c r="A13" s="3" t="s">
        <v>55</v>
      </c>
      <c r="B13" s="3">
        <v>20</v>
      </c>
      <c r="C13" s="3">
        <v>18819951572209.355</v>
      </c>
      <c r="D13" s="3">
        <v>940997578610.46777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-39599166.823572911</v>
      </c>
      <c r="C17" s="3">
        <v>8085222.4584436873</v>
      </c>
      <c r="D17" s="3">
        <v>-4.8977213709460878</v>
      </c>
      <c r="E17" s="3">
        <v>8.6980768634113291E-5</v>
      </c>
      <c r="F17" s="3">
        <v>-56464645.3348995</v>
      </c>
      <c r="G17" s="3">
        <v>-22733688.312246326</v>
      </c>
      <c r="H17" s="3">
        <v>-56464645.3348995</v>
      </c>
      <c r="I17" s="3">
        <v>-22733688.312246326</v>
      </c>
    </row>
    <row r="18" spans="1:9" x14ac:dyDescent="0.25">
      <c r="A18" s="3" t="s">
        <v>35</v>
      </c>
      <c r="B18" s="3">
        <v>5879.7956281103534</v>
      </c>
      <c r="C18" s="3">
        <v>1570.7556779629731</v>
      </c>
      <c r="D18" s="3">
        <v>3.7432910226595761</v>
      </c>
      <c r="E18" s="3">
        <v>1.2812464832538085E-3</v>
      </c>
      <c r="F18" s="3">
        <v>2603.2566992942793</v>
      </c>
      <c r="G18" s="3">
        <v>9156.3345569264275</v>
      </c>
      <c r="H18" s="3">
        <v>2603.2566992942793</v>
      </c>
      <c r="I18" s="3">
        <v>9156.3345569264275</v>
      </c>
    </row>
    <row r="19" spans="1:9" x14ac:dyDescent="0.25">
      <c r="A19" s="3" t="s">
        <v>36</v>
      </c>
      <c r="B19" s="3">
        <v>0.22957370389714393</v>
      </c>
      <c r="C19" s="3">
        <v>1.7558144777896058E-2</v>
      </c>
      <c r="D19" s="3">
        <v>13.075054728228132</v>
      </c>
      <c r="E19" s="3">
        <v>2.9422762364608146E-11</v>
      </c>
      <c r="F19" s="3">
        <v>0.19294805568865073</v>
      </c>
      <c r="G19" s="3">
        <v>0.26619935210563717</v>
      </c>
      <c r="H19" s="3">
        <v>0.19294805568865073</v>
      </c>
      <c r="I19" s="3">
        <v>0.26619935210563717</v>
      </c>
    </row>
    <row r="20" spans="1:9" x14ac:dyDescent="0.25">
      <c r="A20" s="3" t="s">
        <v>37</v>
      </c>
      <c r="B20" s="3">
        <v>175460.24736743292</v>
      </c>
      <c r="C20" s="3">
        <v>62975.627666009706</v>
      </c>
      <c r="D20" s="3">
        <v>2.7861611526602594</v>
      </c>
      <c r="E20" s="3">
        <v>1.1400440159041351E-2</v>
      </c>
      <c r="F20" s="3">
        <v>44095.389987511735</v>
      </c>
      <c r="G20" s="3">
        <v>306825.10474735411</v>
      </c>
      <c r="H20" s="3">
        <v>44095.389987511735</v>
      </c>
      <c r="I20" s="3">
        <v>306825.10474735411</v>
      </c>
    </row>
    <row r="21" spans="1:9" ht="15.75" thickBot="1" x14ac:dyDescent="0.3">
      <c r="A21" s="4" t="s">
        <v>39</v>
      </c>
      <c r="B21" s="4">
        <v>-0.8124501454134736</v>
      </c>
      <c r="C21" s="4">
        <v>1.0787801151399397</v>
      </c>
      <c r="D21" s="4">
        <v>-0.75311931876690397</v>
      </c>
      <c r="E21" s="4">
        <v>0.46015229617757458</v>
      </c>
      <c r="F21" s="4">
        <v>-3.0627460332326484</v>
      </c>
      <c r="G21" s="4">
        <v>1.4378457424057014</v>
      </c>
      <c r="H21" s="4">
        <v>-3.0627460332326484</v>
      </c>
      <c r="I21" s="4">
        <v>1.4378457424057014</v>
      </c>
    </row>
    <row r="25" spans="1:9" x14ac:dyDescent="0.25">
      <c r="A25" t="s">
        <v>70</v>
      </c>
      <c r="F25" t="s">
        <v>75</v>
      </c>
    </row>
    <row r="26" spans="1:9" ht="15.75" thickBot="1" x14ac:dyDescent="0.3"/>
    <row r="27" spans="1:9" x14ac:dyDescent="0.25">
      <c r="A27" s="5" t="s">
        <v>71</v>
      </c>
      <c r="B27" s="5" t="s">
        <v>78</v>
      </c>
      <c r="C27" s="5" t="s">
        <v>73</v>
      </c>
      <c r="D27" s="5" t="s">
        <v>74</v>
      </c>
      <c r="F27" s="5" t="s">
        <v>76</v>
      </c>
      <c r="G27" s="5" t="s">
        <v>33</v>
      </c>
    </row>
    <row r="28" spans="1:9" x14ac:dyDescent="0.25">
      <c r="A28" s="3">
        <v>1</v>
      </c>
      <c r="B28" s="3">
        <v>579129.7288318146</v>
      </c>
      <c r="C28" s="3">
        <v>-250631.82883181458</v>
      </c>
      <c r="D28" s="3">
        <v>-0.28303007939227132</v>
      </c>
      <c r="F28" s="3">
        <v>2</v>
      </c>
      <c r="G28" s="3">
        <v>328497.90000000002</v>
      </c>
    </row>
    <row r="29" spans="1:9" x14ac:dyDescent="0.25">
      <c r="A29" s="3">
        <v>2</v>
      </c>
      <c r="B29" s="3">
        <v>1086801.595686753</v>
      </c>
      <c r="C29" s="3">
        <v>-391741.795686753</v>
      </c>
      <c r="D29" s="3">
        <v>-0.44238081033552457</v>
      </c>
      <c r="F29" s="3">
        <v>6</v>
      </c>
      <c r="G29" s="3">
        <v>695059.8</v>
      </c>
    </row>
    <row r="30" spans="1:9" x14ac:dyDescent="0.25">
      <c r="A30" s="3">
        <v>3</v>
      </c>
      <c r="B30" s="3">
        <v>882379.03701677546</v>
      </c>
      <c r="C30" s="3">
        <v>276654.96298322454</v>
      </c>
      <c r="D30" s="3">
        <v>0.31241712795365639</v>
      </c>
      <c r="F30" s="3">
        <v>10</v>
      </c>
      <c r="G30" s="3">
        <v>1159034</v>
      </c>
    </row>
    <row r="31" spans="1:9" x14ac:dyDescent="0.25">
      <c r="A31" s="3">
        <v>4</v>
      </c>
      <c r="B31" s="3">
        <v>870904.13802088157</v>
      </c>
      <c r="C31" s="3">
        <v>499278.66197911848</v>
      </c>
      <c r="D31" s="3">
        <v>0.56381857004140901</v>
      </c>
      <c r="F31" s="3">
        <v>14</v>
      </c>
      <c r="G31" s="3">
        <v>1370182.8</v>
      </c>
    </row>
    <row r="32" spans="1:9" x14ac:dyDescent="0.25">
      <c r="A32" s="3">
        <v>5</v>
      </c>
      <c r="B32" s="3">
        <v>2107857.9339995007</v>
      </c>
      <c r="C32" s="3">
        <v>-340381.23399950075</v>
      </c>
      <c r="D32" s="3">
        <v>-0.38438105858919164</v>
      </c>
      <c r="F32" s="3">
        <v>18</v>
      </c>
      <c r="G32" s="3">
        <v>1767476.7</v>
      </c>
    </row>
    <row r="33" spans="1:7" x14ac:dyDescent="0.25">
      <c r="A33" s="3">
        <v>6</v>
      </c>
      <c r="B33" s="3">
        <v>2195172.9186633034</v>
      </c>
      <c r="C33" s="3">
        <v>-6941.4186633033678</v>
      </c>
      <c r="D33" s="3">
        <v>-7.8387102090217865E-3</v>
      </c>
      <c r="F33" s="3">
        <v>22</v>
      </c>
      <c r="G33" s="3">
        <v>2188231.5</v>
      </c>
    </row>
    <row r="34" spans="1:7" x14ac:dyDescent="0.25">
      <c r="A34" s="3">
        <v>7</v>
      </c>
      <c r="B34" s="3">
        <v>3160562.1736284639</v>
      </c>
      <c r="C34" s="3">
        <v>-307289.77362846397</v>
      </c>
      <c r="D34" s="3">
        <v>-0.34701198739151201</v>
      </c>
      <c r="F34" s="3">
        <v>26</v>
      </c>
      <c r="G34" s="3">
        <v>2853272.4</v>
      </c>
    </row>
    <row r="35" spans="1:7" x14ac:dyDescent="0.25">
      <c r="A35" s="3">
        <v>8</v>
      </c>
      <c r="B35" s="3">
        <v>4232126.0665504253</v>
      </c>
      <c r="C35" s="3">
        <v>-96971.466550425161</v>
      </c>
      <c r="D35" s="3">
        <v>-0.10950660977289213</v>
      </c>
      <c r="F35" s="3">
        <v>30</v>
      </c>
      <c r="G35" s="3">
        <v>4135154.6</v>
      </c>
    </row>
    <row r="36" spans="1:7" x14ac:dyDescent="0.25">
      <c r="A36" s="3">
        <v>9</v>
      </c>
      <c r="B36" s="3">
        <v>5865816.7888558358</v>
      </c>
      <c r="C36" s="3">
        <v>-605583.98885583598</v>
      </c>
      <c r="D36" s="3">
        <v>-0.68386559378127432</v>
      </c>
      <c r="F36" s="3">
        <v>34</v>
      </c>
      <c r="G36" s="3">
        <v>5260232.8</v>
      </c>
    </row>
    <row r="37" spans="1:7" x14ac:dyDescent="0.25">
      <c r="A37" s="3">
        <v>10</v>
      </c>
      <c r="B37" s="3">
        <v>5586088.6912791571</v>
      </c>
      <c r="C37" s="3">
        <v>1110170.4087208426</v>
      </c>
      <c r="D37" s="3">
        <v>1.2536780359611097</v>
      </c>
      <c r="F37" s="3">
        <v>38</v>
      </c>
      <c r="G37" s="3">
        <v>6696259.0999999996</v>
      </c>
    </row>
    <row r="38" spans="1:7" x14ac:dyDescent="0.25">
      <c r="A38" s="3">
        <v>11</v>
      </c>
      <c r="B38" s="3">
        <v>6674705.4457798488</v>
      </c>
      <c r="C38" s="3">
        <v>1573946.5542201512</v>
      </c>
      <c r="D38" s="3">
        <v>1.7774048103804676</v>
      </c>
      <c r="F38" s="3">
        <v>42</v>
      </c>
      <c r="G38" s="3">
        <v>7126972.4000000004</v>
      </c>
    </row>
    <row r="39" spans="1:7" x14ac:dyDescent="0.25">
      <c r="A39" s="3">
        <v>12</v>
      </c>
      <c r="B39" s="3">
        <v>7560283.1405470772</v>
      </c>
      <c r="C39" s="3">
        <v>-433310.7405470768</v>
      </c>
      <c r="D39" s="3">
        <v>-0.4893232191225802</v>
      </c>
      <c r="F39" s="3">
        <v>46</v>
      </c>
      <c r="G39" s="3">
        <v>8248652</v>
      </c>
    </row>
    <row r="40" spans="1:7" x14ac:dyDescent="0.25">
      <c r="A40" s="3">
        <v>13</v>
      </c>
      <c r="B40" s="3">
        <v>10043258.556780487</v>
      </c>
      <c r="C40" s="3">
        <v>-1667394.7567804875</v>
      </c>
      <c r="D40" s="3">
        <v>-1.8829327168438774</v>
      </c>
      <c r="F40" s="3">
        <v>50</v>
      </c>
      <c r="G40" s="3">
        <v>8375863.7999999998</v>
      </c>
    </row>
    <row r="41" spans="1:7" x14ac:dyDescent="0.25">
      <c r="A41" s="3">
        <v>14</v>
      </c>
      <c r="B41" s="3">
        <v>10774464.443009309</v>
      </c>
      <c r="C41" s="3">
        <v>-825691.64300930873</v>
      </c>
      <c r="D41" s="3">
        <v>-0.93242575120528681</v>
      </c>
      <c r="F41" s="3">
        <v>54</v>
      </c>
      <c r="G41" s="3">
        <v>9948772.8000000007</v>
      </c>
    </row>
    <row r="42" spans="1:7" x14ac:dyDescent="0.25">
      <c r="A42" s="3">
        <v>15</v>
      </c>
      <c r="B42" s="3">
        <v>11518066.439923694</v>
      </c>
      <c r="C42" s="3">
        <v>-851195.93992369436</v>
      </c>
      <c r="D42" s="3">
        <v>-0.96122689435684783</v>
      </c>
      <c r="F42" s="3">
        <v>58</v>
      </c>
      <c r="G42" s="3">
        <v>10666870.5</v>
      </c>
    </row>
    <row r="43" spans="1:7" x14ac:dyDescent="0.25">
      <c r="A43" s="3">
        <v>16</v>
      </c>
      <c r="B43" s="3">
        <v>12343153.008850815</v>
      </c>
      <c r="C43" s="3">
        <v>-528255.6088508144</v>
      </c>
      <c r="D43" s="3">
        <v>-0.59654125978064887</v>
      </c>
      <c r="F43" s="3">
        <v>62</v>
      </c>
      <c r="G43" s="3">
        <v>11814897.4</v>
      </c>
    </row>
    <row r="44" spans="1:7" x14ac:dyDescent="0.25">
      <c r="A44" s="3">
        <v>17</v>
      </c>
      <c r="B44" s="3">
        <v>13307818.798730837</v>
      </c>
      <c r="C44" s="3">
        <v>-528293.09873083793</v>
      </c>
      <c r="D44" s="3">
        <v>-0.59658359583895759</v>
      </c>
      <c r="F44" s="3">
        <v>66</v>
      </c>
      <c r="G44" s="3">
        <v>12779525.699999999</v>
      </c>
    </row>
    <row r="45" spans="1:7" x14ac:dyDescent="0.25">
      <c r="A45" s="3">
        <v>18</v>
      </c>
      <c r="B45" s="3">
        <v>12766651.995627165</v>
      </c>
      <c r="C45" s="3">
        <v>754210.90437283553</v>
      </c>
      <c r="D45" s="3">
        <v>0.85170496156896625</v>
      </c>
      <c r="F45" s="3">
        <v>70</v>
      </c>
      <c r="G45" s="3">
        <v>13520862.9</v>
      </c>
    </row>
    <row r="46" spans="1:7" x14ac:dyDescent="0.25">
      <c r="A46" s="3">
        <v>19</v>
      </c>
      <c r="B46" s="3">
        <v>14113919.965909924</v>
      </c>
      <c r="C46" s="3">
        <v>1007614.2340900749</v>
      </c>
      <c r="D46" s="3">
        <v>1.1378648035268848</v>
      </c>
      <c r="F46" s="3">
        <v>74</v>
      </c>
      <c r="G46" s="3">
        <v>15121534.199999999</v>
      </c>
    </row>
    <row r="47" spans="1:7" x14ac:dyDescent="0.25">
      <c r="A47" s="3">
        <v>20</v>
      </c>
      <c r="B47" s="3">
        <v>15681865.682020657</v>
      </c>
      <c r="C47" s="3">
        <v>856323.81797934324</v>
      </c>
      <c r="D47" s="3">
        <v>0.96701763426394127</v>
      </c>
      <c r="F47" s="3">
        <v>78</v>
      </c>
      <c r="G47" s="3">
        <v>16538189.5</v>
      </c>
    </row>
    <row r="48" spans="1:7" x14ac:dyDescent="0.25">
      <c r="A48" s="3">
        <v>21</v>
      </c>
      <c r="B48" s="3">
        <v>16470145.710749265</v>
      </c>
      <c r="C48" s="3">
        <v>2307580.2892507352</v>
      </c>
      <c r="D48" s="3">
        <v>2.6058726679481148</v>
      </c>
      <c r="F48" s="3">
        <v>82</v>
      </c>
      <c r="G48" s="3">
        <v>18777726</v>
      </c>
    </row>
    <row r="49" spans="1:7" x14ac:dyDescent="0.25">
      <c r="A49" s="3">
        <v>22</v>
      </c>
      <c r="B49" s="3">
        <v>19574974.002555508</v>
      </c>
      <c r="C49" s="3">
        <v>222090.29744449258</v>
      </c>
      <c r="D49" s="3">
        <v>0.2507990896884395</v>
      </c>
      <c r="F49" s="3">
        <v>86</v>
      </c>
      <c r="G49" s="3">
        <v>19797064.300000001</v>
      </c>
    </row>
    <row r="50" spans="1:7" x14ac:dyDescent="0.25">
      <c r="A50" s="3">
        <v>23</v>
      </c>
      <c r="B50" s="3">
        <v>20901288.984736972</v>
      </c>
      <c r="C50" s="3">
        <v>-1044614.4847369716</v>
      </c>
      <c r="D50" s="3">
        <v>-1.1796479398784629</v>
      </c>
      <c r="F50" s="3">
        <v>90</v>
      </c>
      <c r="G50" s="3">
        <v>19856674.5</v>
      </c>
    </row>
    <row r="51" spans="1:7" x14ac:dyDescent="0.25">
      <c r="A51" s="3">
        <v>24</v>
      </c>
      <c r="B51" s="3">
        <v>22192581.838994123</v>
      </c>
      <c r="C51" s="3">
        <v>-355597.51899412274</v>
      </c>
      <c r="D51" s="3">
        <v>-0.40156429652890785</v>
      </c>
      <c r="F51" s="3">
        <v>94</v>
      </c>
      <c r="G51" s="3">
        <v>21836984.32</v>
      </c>
    </row>
    <row r="52" spans="1:7" ht="15.75" thickBot="1" x14ac:dyDescent="0.3">
      <c r="A52" s="4">
        <v>25</v>
      </c>
      <c r="B52" s="4">
        <v>23483874.693251271</v>
      </c>
      <c r="C52" s="4">
        <v>-373974.8332512714</v>
      </c>
      <c r="D52" s="4">
        <v>-0.42231717830557886</v>
      </c>
      <c r="F52" s="4">
        <v>98</v>
      </c>
      <c r="G52" s="4">
        <v>23109899.859999999</v>
      </c>
    </row>
  </sheetData>
  <sortState ref="G28:G52">
    <sortCondition ref="G28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1"/>
  <sheetViews>
    <sheetView workbookViewId="0">
      <selection activeCell="F4" sqref="F4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0.98729813517680109</v>
      </c>
    </row>
    <row r="5" spans="1:9" x14ac:dyDescent="0.25">
      <c r="A5" s="3" t="s">
        <v>49</v>
      </c>
      <c r="B5" s="3">
        <v>0.9747576077235891</v>
      </c>
    </row>
    <row r="6" spans="1:9" x14ac:dyDescent="0.25">
      <c r="A6" s="3" t="s">
        <v>50</v>
      </c>
      <c r="B6" s="3">
        <v>0.97115155168410183</v>
      </c>
    </row>
    <row r="7" spans="1:9" x14ac:dyDescent="0.25">
      <c r="A7" s="3" t="s">
        <v>51</v>
      </c>
      <c r="B7" s="3">
        <v>1234531.4108201349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3</v>
      </c>
      <c r="C12" s="3">
        <v>1235918136597304.7</v>
      </c>
      <c r="D12" s="3">
        <v>411972712199101.56</v>
      </c>
      <c r="E12" s="3">
        <v>270.31127554584072</v>
      </c>
      <c r="F12" s="3">
        <v>6.2429773440076607E-17</v>
      </c>
    </row>
    <row r="13" spans="1:9" x14ac:dyDescent="0.25">
      <c r="A13" s="3" t="s">
        <v>55</v>
      </c>
      <c r="B13" s="3">
        <v>21</v>
      </c>
      <c r="C13" s="3">
        <v>32005423890332.613</v>
      </c>
      <c r="D13" s="3">
        <v>1524067804301.553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-10037843.988331366</v>
      </c>
      <c r="C17" s="3">
        <v>2206447.0668374458</v>
      </c>
      <c r="D17" s="3">
        <v>-4.549324631077079</v>
      </c>
      <c r="E17" s="3">
        <v>1.7478596274514771E-4</v>
      </c>
      <c r="F17" s="3">
        <v>-14626401.856185298</v>
      </c>
      <c r="G17" s="3">
        <v>-5449286.1204774333</v>
      </c>
      <c r="H17" s="3">
        <v>-14626401.856185298</v>
      </c>
      <c r="I17" s="3">
        <v>-5449286.1204774333</v>
      </c>
    </row>
    <row r="18" spans="1:9" x14ac:dyDescent="0.25">
      <c r="A18" s="3" t="s">
        <v>36</v>
      </c>
      <c r="B18" s="3">
        <v>0.26567686553560677</v>
      </c>
      <c r="C18" s="3">
        <v>1.8672246822768121E-2</v>
      </c>
      <c r="D18" s="3">
        <v>14.22843582014201</v>
      </c>
      <c r="E18" s="3">
        <v>2.9654891423245305E-12</v>
      </c>
      <c r="F18" s="3">
        <v>0.22684580253080575</v>
      </c>
      <c r="G18" s="3">
        <v>0.30450792854040776</v>
      </c>
      <c r="H18" s="3">
        <v>0.22684580253080575</v>
      </c>
      <c r="I18" s="3">
        <v>0.30450792854040776</v>
      </c>
    </row>
    <row r="19" spans="1:9" x14ac:dyDescent="0.25">
      <c r="A19" s="3" t="s">
        <v>37</v>
      </c>
      <c r="B19" s="3">
        <v>337077.514451353</v>
      </c>
      <c r="C19" s="3">
        <v>58345.456139377078</v>
      </c>
      <c r="D19" s="3">
        <v>5.7772710465427473</v>
      </c>
      <c r="E19" s="3">
        <v>9.8148268735033341E-6</v>
      </c>
      <c r="F19" s="3">
        <v>215741.4960869528</v>
      </c>
      <c r="G19" s="3">
        <v>458413.53281575319</v>
      </c>
      <c r="H19" s="3">
        <v>215741.4960869528</v>
      </c>
      <c r="I19" s="3">
        <v>458413.53281575319</v>
      </c>
    </row>
    <row r="20" spans="1:9" ht="15.75" thickBot="1" x14ac:dyDescent="0.3">
      <c r="A20" s="4" t="s">
        <v>39</v>
      </c>
      <c r="B20" s="4">
        <v>0.11248118256788005</v>
      </c>
      <c r="C20" s="4">
        <v>1.3364081391696001</v>
      </c>
      <c r="D20" s="4">
        <v>8.416678952417346E-2</v>
      </c>
      <c r="E20" s="4">
        <v>0.93372103137001128</v>
      </c>
      <c r="F20" s="4">
        <v>-2.6667316858559764</v>
      </c>
      <c r="G20" s="4">
        <v>2.8916940509917368</v>
      </c>
      <c r="H20" s="4">
        <v>-2.6667316858559764</v>
      </c>
      <c r="I20" s="4">
        <v>2.8916940509917368</v>
      </c>
    </row>
    <row r="24" spans="1:9" x14ac:dyDescent="0.25">
      <c r="A24" t="s">
        <v>70</v>
      </c>
      <c r="F24" t="s">
        <v>75</v>
      </c>
    </row>
    <row r="25" spans="1:9" ht="15.75" thickBot="1" x14ac:dyDescent="0.3"/>
    <row r="26" spans="1:9" x14ac:dyDescent="0.25">
      <c r="A26" s="5" t="s">
        <v>71</v>
      </c>
      <c r="B26" s="5" t="s">
        <v>78</v>
      </c>
      <c r="C26" s="5" t="s">
        <v>73</v>
      </c>
      <c r="D26" s="5" t="s">
        <v>74</v>
      </c>
      <c r="F26" s="5" t="s">
        <v>76</v>
      </c>
      <c r="G26" s="5" t="s">
        <v>33</v>
      </c>
    </row>
    <row r="27" spans="1:9" x14ac:dyDescent="0.25">
      <c r="A27" s="3">
        <v>1</v>
      </c>
      <c r="B27" s="3">
        <v>1680318.1717274773</v>
      </c>
      <c r="C27" s="3">
        <v>-1351820.2717274772</v>
      </c>
      <c r="D27" s="3">
        <v>-1.1706114935520737</v>
      </c>
      <c r="F27" s="3">
        <v>2</v>
      </c>
      <c r="G27" s="3">
        <v>328497.90000000002</v>
      </c>
    </row>
    <row r="28" spans="1:9" x14ac:dyDescent="0.25">
      <c r="A28" s="3">
        <v>2</v>
      </c>
      <c r="B28" s="3">
        <v>2168264.6734117186</v>
      </c>
      <c r="C28" s="3">
        <v>-1473204.8734117185</v>
      </c>
      <c r="D28" s="3">
        <v>-1.275724734449277</v>
      </c>
      <c r="F28" s="3">
        <v>6</v>
      </c>
      <c r="G28" s="3">
        <v>695059.8</v>
      </c>
    </row>
    <row r="29" spans="1:9" x14ac:dyDescent="0.25">
      <c r="A29" s="3">
        <v>3</v>
      </c>
      <c r="B29" s="3">
        <v>1270193.716087668</v>
      </c>
      <c r="C29" s="3">
        <v>-111159.71608766797</v>
      </c>
      <c r="D29" s="3">
        <v>-9.6258980571377495E-2</v>
      </c>
      <c r="F29" s="3">
        <v>10</v>
      </c>
      <c r="G29" s="3">
        <v>1159034</v>
      </c>
    </row>
    <row r="30" spans="1:9" x14ac:dyDescent="0.25">
      <c r="A30" s="3">
        <v>4</v>
      </c>
      <c r="B30" s="3">
        <v>701293.54790741764</v>
      </c>
      <c r="C30" s="3">
        <v>668889.25209258241</v>
      </c>
      <c r="D30" s="3">
        <v>0.57922599829963173</v>
      </c>
      <c r="F30" s="3">
        <v>14</v>
      </c>
      <c r="G30" s="3">
        <v>1370182.8</v>
      </c>
    </row>
    <row r="31" spans="1:9" x14ac:dyDescent="0.25">
      <c r="A31" s="3">
        <v>5</v>
      </c>
      <c r="B31" s="3">
        <v>2395741.8771036319</v>
      </c>
      <c r="C31" s="3">
        <v>-628265.1771036319</v>
      </c>
      <c r="D31" s="3">
        <v>-0.5440474985452104</v>
      </c>
      <c r="F31" s="3">
        <v>18</v>
      </c>
      <c r="G31" s="3">
        <v>1767476.7</v>
      </c>
    </row>
    <row r="32" spans="1:9" x14ac:dyDescent="0.25">
      <c r="A32" s="3">
        <v>6</v>
      </c>
      <c r="B32" s="3">
        <v>1964626.0318806143</v>
      </c>
      <c r="C32" s="3">
        <v>223605.46811938565</v>
      </c>
      <c r="D32" s="3">
        <v>0.19363160656493961</v>
      </c>
      <c r="F32" s="3">
        <v>22</v>
      </c>
      <c r="G32" s="3">
        <v>2188231.5</v>
      </c>
    </row>
    <row r="33" spans="1:7" x14ac:dyDescent="0.25">
      <c r="A33" s="3">
        <v>7</v>
      </c>
      <c r="B33" s="3">
        <v>3272171.160837214</v>
      </c>
      <c r="C33" s="3">
        <v>-418898.76083721407</v>
      </c>
      <c r="D33" s="3">
        <v>-0.3627462276801991</v>
      </c>
      <c r="F33" s="3">
        <v>26</v>
      </c>
      <c r="G33" s="3">
        <v>2853272.4</v>
      </c>
    </row>
    <row r="34" spans="1:7" x14ac:dyDescent="0.25">
      <c r="A34" s="3">
        <v>8</v>
      </c>
      <c r="B34" s="3">
        <v>4801651.7313724868</v>
      </c>
      <c r="C34" s="3">
        <v>-666497.13137248671</v>
      </c>
      <c r="D34" s="3">
        <v>-0.57715453653250659</v>
      </c>
      <c r="F34" s="3">
        <v>30</v>
      </c>
      <c r="G34" s="3">
        <v>4135154.6</v>
      </c>
    </row>
    <row r="35" spans="1:7" x14ac:dyDescent="0.25">
      <c r="A35" s="3">
        <v>9</v>
      </c>
      <c r="B35" s="3">
        <v>7440910.2444971241</v>
      </c>
      <c r="C35" s="3">
        <v>-2180677.4444971243</v>
      </c>
      <c r="D35" s="3">
        <v>-1.8883620357283113</v>
      </c>
      <c r="F35" s="3">
        <v>34</v>
      </c>
      <c r="G35" s="3">
        <v>5260232.8</v>
      </c>
    </row>
    <row r="36" spans="1:7" x14ac:dyDescent="0.25">
      <c r="A36" s="3">
        <v>10</v>
      </c>
      <c r="B36" s="3">
        <v>5437380.7086306363</v>
      </c>
      <c r="C36" s="3">
        <v>1258878.3913693633</v>
      </c>
      <c r="D36" s="3">
        <v>1.0901282846114968</v>
      </c>
      <c r="F36" s="3">
        <v>38</v>
      </c>
      <c r="G36" s="3">
        <v>6696259.0999999996</v>
      </c>
    </row>
    <row r="37" spans="1:7" x14ac:dyDescent="0.25">
      <c r="A37" s="3">
        <v>11</v>
      </c>
      <c r="B37" s="3">
        <v>6088096.1238691108</v>
      </c>
      <c r="C37" s="3">
        <v>2160555.8761308892</v>
      </c>
      <c r="D37" s="3">
        <v>1.8709377229772468</v>
      </c>
      <c r="F37" s="3">
        <v>42</v>
      </c>
      <c r="G37" s="3">
        <v>7126972.4000000004</v>
      </c>
    </row>
    <row r="38" spans="1:7" x14ac:dyDescent="0.25">
      <c r="A38" s="3">
        <v>12</v>
      </c>
      <c r="B38" s="3">
        <v>6150472.8445700416</v>
      </c>
      <c r="C38" s="3">
        <v>976499.55542995874</v>
      </c>
      <c r="D38" s="3">
        <v>0.8456017615226632</v>
      </c>
      <c r="F38" s="3">
        <v>46</v>
      </c>
      <c r="G38" s="3">
        <v>8248652</v>
      </c>
    </row>
    <row r="39" spans="1:7" x14ac:dyDescent="0.25">
      <c r="A39" s="3">
        <v>13</v>
      </c>
      <c r="B39" s="3">
        <v>8883653.5164933093</v>
      </c>
      <c r="C39" s="3">
        <v>-507789.71649330948</v>
      </c>
      <c r="D39" s="3">
        <v>-0.43972153019647214</v>
      </c>
      <c r="F39" s="3">
        <v>50</v>
      </c>
      <c r="G39" s="3">
        <v>8375863.7999999998</v>
      </c>
    </row>
    <row r="40" spans="1:7" x14ac:dyDescent="0.25">
      <c r="A40" s="3">
        <v>14</v>
      </c>
      <c r="B40" s="3">
        <v>9630583.1005634479</v>
      </c>
      <c r="C40" s="3">
        <v>318189.69943655282</v>
      </c>
      <c r="D40" s="3">
        <v>0.27553701263432351</v>
      </c>
      <c r="F40" s="3">
        <v>54</v>
      </c>
      <c r="G40" s="3">
        <v>9948772.8000000007</v>
      </c>
    </row>
    <row r="41" spans="1:7" x14ac:dyDescent="0.25">
      <c r="A41" s="3">
        <v>15</v>
      </c>
      <c r="B41" s="3">
        <v>10741146.594152477</v>
      </c>
      <c r="C41" s="3">
        <v>-74276.094152476639</v>
      </c>
      <c r="D41" s="3">
        <v>-6.4319533690624861E-2</v>
      </c>
      <c r="F41" s="3">
        <v>58</v>
      </c>
      <c r="G41" s="3">
        <v>10666870.5</v>
      </c>
    </row>
    <row r="42" spans="1:7" x14ac:dyDescent="0.25">
      <c r="A42" s="3">
        <v>16</v>
      </c>
      <c r="B42" s="3">
        <v>12125963.638827931</v>
      </c>
      <c r="C42" s="3">
        <v>-311066.23882793076</v>
      </c>
      <c r="D42" s="3">
        <v>-0.26936843753841788</v>
      </c>
      <c r="F42" s="3">
        <v>62</v>
      </c>
      <c r="G42" s="3">
        <v>11814897.4</v>
      </c>
    </row>
    <row r="43" spans="1:7" x14ac:dyDescent="0.25">
      <c r="A43" s="3">
        <v>17</v>
      </c>
      <c r="B43" s="3">
        <v>13441283.520177078</v>
      </c>
      <c r="C43" s="3">
        <v>-661757.82017707825</v>
      </c>
      <c r="D43" s="3">
        <v>-0.57305052043443794</v>
      </c>
      <c r="F43" s="3">
        <v>66</v>
      </c>
      <c r="G43" s="3">
        <v>12779525.699999999</v>
      </c>
    </row>
    <row r="44" spans="1:7" x14ac:dyDescent="0.25">
      <c r="A44" s="3">
        <v>18</v>
      </c>
      <c r="B44" s="3">
        <v>12341058.489373911</v>
      </c>
      <c r="C44" s="3">
        <v>1179804.4106260892</v>
      </c>
      <c r="D44" s="3">
        <v>1.0216540113409056</v>
      </c>
      <c r="F44" s="3">
        <v>70</v>
      </c>
      <c r="G44" s="3">
        <v>13520862.9</v>
      </c>
    </row>
    <row r="45" spans="1:7" x14ac:dyDescent="0.25">
      <c r="A45" s="3">
        <v>19</v>
      </c>
      <c r="B45" s="3">
        <v>13842350.14961905</v>
      </c>
      <c r="C45" s="3">
        <v>1279184.0503809489</v>
      </c>
      <c r="D45" s="3">
        <v>1.1077120110285714</v>
      </c>
      <c r="F45" s="3">
        <v>74</v>
      </c>
      <c r="G45" s="3">
        <v>15121534.199999999</v>
      </c>
    </row>
    <row r="46" spans="1:7" x14ac:dyDescent="0.25">
      <c r="A46" s="3">
        <v>20</v>
      </c>
      <c r="B46" s="3">
        <v>15659011.330511853</v>
      </c>
      <c r="C46" s="3">
        <v>879178.1694881469</v>
      </c>
      <c r="D46" s="3">
        <v>0.76132611087990587</v>
      </c>
      <c r="F46" s="3">
        <v>78</v>
      </c>
      <c r="G46" s="3">
        <v>16538189.5</v>
      </c>
    </row>
    <row r="47" spans="1:7" x14ac:dyDescent="0.25">
      <c r="A47" s="3">
        <v>21</v>
      </c>
      <c r="B47" s="3">
        <v>16488958.463542044</v>
      </c>
      <c r="C47" s="3">
        <v>2288767.5364579558</v>
      </c>
      <c r="D47" s="3">
        <v>1.9819628690896551</v>
      </c>
      <c r="F47" s="3">
        <v>82</v>
      </c>
      <c r="G47" s="3">
        <v>18777726</v>
      </c>
    </row>
    <row r="48" spans="1:7" x14ac:dyDescent="0.25">
      <c r="A48" s="3">
        <v>22</v>
      </c>
      <c r="B48" s="3">
        <v>19174932.952240191</v>
      </c>
      <c r="C48" s="3">
        <v>622131.34775980935</v>
      </c>
      <c r="D48" s="3">
        <v>0.53873589664106825</v>
      </c>
      <c r="F48" s="3">
        <v>86</v>
      </c>
      <c r="G48" s="3">
        <v>19797064.300000001</v>
      </c>
    </row>
    <row r="49" spans="1:7" x14ac:dyDescent="0.25">
      <c r="A49" s="3">
        <v>23</v>
      </c>
      <c r="B49" s="3">
        <v>20909808.240591772</v>
      </c>
      <c r="C49" s="3">
        <v>-1053133.7405917719</v>
      </c>
      <c r="D49" s="3">
        <v>-0.91196328888367706</v>
      </c>
      <c r="F49" s="3">
        <v>90</v>
      </c>
      <c r="G49" s="3">
        <v>19856674.5</v>
      </c>
    </row>
    <row r="50" spans="1:7" x14ac:dyDescent="0.25">
      <c r="A50" s="3">
        <v>24</v>
      </c>
      <c r="B50" s="3">
        <v>22757943.064201225</v>
      </c>
      <c r="C50" s="3">
        <v>-920958.7442012243</v>
      </c>
      <c r="D50" s="3">
        <v>-0.79750608390534317</v>
      </c>
      <c r="F50" s="3">
        <v>94</v>
      </c>
      <c r="G50" s="3">
        <v>21836984.32</v>
      </c>
    </row>
    <row r="51" spans="1:7" ht="15.75" thickBot="1" x14ac:dyDescent="0.3">
      <c r="A51" s="4">
        <v>25</v>
      </c>
      <c r="B51" s="4">
        <v>24606077.887810677</v>
      </c>
      <c r="C51" s="4">
        <v>-1496178.0278106779</v>
      </c>
      <c r="D51" s="4">
        <v>-1.2956183838825721</v>
      </c>
      <c r="F51" s="4">
        <v>98</v>
      </c>
      <c r="G51" s="4">
        <v>23109899.859999999</v>
      </c>
    </row>
  </sheetData>
  <sortState ref="G27:G51">
    <sortCondition ref="G2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0"/>
  <sheetViews>
    <sheetView workbookViewId="0">
      <selection activeCell="E22" sqref="E22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0.98729382281315459</v>
      </c>
    </row>
    <row r="5" spans="1:9" x14ac:dyDescent="0.25">
      <c r="A5" s="3" t="s">
        <v>49</v>
      </c>
      <c r="B5" s="3">
        <v>0.97474909256501274</v>
      </c>
    </row>
    <row r="6" spans="1:9" x14ac:dyDescent="0.25">
      <c r="A6" s="3" t="s">
        <v>50</v>
      </c>
      <c r="B6" s="3">
        <v>0.97245355552546853</v>
      </c>
    </row>
    <row r="7" spans="1:9" x14ac:dyDescent="0.25">
      <c r="A7" s="3" t="s">
        <v>51</v>
      </c>
      <c r="B7" s="3">
        <v>1206351.0053898604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1235907340027124.5</v>
      </c>
      <c r="D12" s="3">
        <v>617953670013562.25</v>
      </c>
      <c r="E12" s="3">
        <v>424.62790875224459</v>
      </c>
      <c r="F12" s="3">
        <v>2.6610123394522338E-18</v>
      </c>
    </row>
    <row r="13" spans="1:9" x14ac:dyDescent="0.25">
      <c r="A13" s="3" t="s">
        <v>55</v>
      </c>
      <c r="B13" s="3">
        <v>22</v>
      </c>
      <c r="C13" s="3">
        <v>32016220460512.789</v>
      </c>
      <c r="D13" s="3">
        <v>1455282748205.1267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-10076053.667942652</v>
      </c>
      <c r="C17" s="3">
        <v>2109950.8470019996</v>
      </c>
      <c r="D17" s="3">
        <v>-4.7754921316103545</v>
      </c>
      <c r="E17" s="3">
        <v>9.0862096929148517E-5</v>
      </c>
      <c r="F17" s="3">
        <v>-14451823.904141387</v>
      </c>
      <c r="G17" s="3">
        <v>-5700283.431743918</v>
      </c>
      <c r="H17" s="3">
        <v>-14451823.904141387</v>
      </c>
      <c r="I17" s="3">
        <v>-5700283.431743918</v>
      </c>
    </row>
    <row r="18" spans="1:9" x14ac:dyDescent="0.25">
      <c r="A18" s="3" t="s">
        <v>36</v>
      </c>
      <c r="B18" s="3">
        <v>0.26689342626098167</v>
      </c>
      <c r="C18" s="3">
        <v>1.1550910299539087E-2</v>
      </c>
      <c r="D18" s="3">
        <v>23.105834894383296</v>
      </c>
      <c r="E18" s="3">
        <v>6.3926731193677533E-17</v>
      </c>
      <c r="F18" s="3">
        <v>0.24293830448099232</v>
      </c>
      <c r="G18" s="3">
        <v>0.29084854804097099</v>
      </c>
      <c r="H18" s="3">
        <v>0.24293830448099232</v>
      </c>
      <c r="I18" s="3">
        <v>0.29084854804097099</v>
      </c>
    </row>
    <row r="19" spans="1:9" ht="15.75" thickBot="1" x14ac:dyDescent="0.3">
      <c r="A19" s="4" t="s">
        <v>37</v>
      </c>
      <c r="B19" s="4">
        <v>338164.64996540151</v>
      </c>
      <c r="C19" s="4">
        <v>55598.988938514231</v>
      </c>
      <c r="D19" s="4">
        <v>6.0822086232426056</v>
      </c>
      <c r="E19" s="4">
        <v>4.0248240264361166E-6</v>
      </c>
      <c r="F19" s="4">
        <v>222859.40420312301</v>
      </c>
      <c r="G19" s="4">
        <v>453469.89572768001</v>
      </c>
      <c r="H19" s="4">
        <v>222859.40420312301</v>
      </c>
      <c r="I19" s="4">
        <v>453469.89572768001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78</v>
      </c>
      <c r="C25" s="5" t="s">
        <v>73</v>
      </c>
      <c r="D25" s="5" t="s">
        <v>74</v>
      </c>
      <c r="F25" s="5" t="s">
        <v>76</v>
      </c>
      <c r="G25" s="5" t="s">
        <v>33</v>
      </c>
    </row>
    <row r="26" spans="1:9" x14ac:dyDescent="0.25">
      <c r="A26" s="3">
        <v>1</v>
      </c>
      <c r="B26" s="3">
        <v>1677435.4419066589</v>
      </c>
      <c r="C26" s="3">
        <v>-1348937.541906659</v>
      </c>
      <c r="D26" s="3">
        <v>-1.1679182142341633</v>
      </c>
      <c r="F26" s="3">
        <v>2</v>
      </c>
      <c r="G26" s="3">
        <v>328497.90000000002</v>
      </c>
    </row>
    <row r="27" spans="1:9" x14ac:dyDescent="0.25">
      <c r="A27" s="3">
        <v>2</v>
      </c>
      <c r="B27" s="3">
        <v>2167029.0177525878</v>
      </c>
      <c r="C27" s="3">
        <v>-1471969.2177525877</v>
      </c>
      <c r="D27" s="3">
        <v>-1.2744397770821461</v>
      </c>
      <c r="F27" s="3">
        <v>6</v>
      </c>
      <c r="G27" s="3">
        <v>695059.8</v>
      </c>
    </row>
    <row r="28" spans="1:9" x14ac:dyDescent="0.25">
      <c r="A28" s="3">
        <v>3</v>
      </c>
      <c r="B28" s="3">
        <v>1266071.7989123669</v>
      </c>
      <c r="C28" s="3">
        <v>-107037.79891236685</v>
      </c>
      <c r="D28" s="3">
        <v>-9.2673968273274759E-2</v>
      </c>
      <c r="F28" s="3">
        <v>10</v>
      </c>
      <c r="G28" s="3">
        <v>1159034</v>
      </c>
    </row>
    <row r="29" spans="1:9" x14ac:dyDescent="0.25">
      <c r="A29" s="3">
        <v>4</v>
      </c>
      <c r="B29" s="3">
        <v>695571.3472559955</v>
      </c>
      <c r="C29" s="3">
        <v>674611.45274400455</v>
      </c>
      <c r="D29" s="3">
        <v>0.58408264186720316</v>
      </c>
      <c r="F29" s="3">
        <v>14</v>
      </c>
      <c r="G29" s="3">
        <v>1370182.8</v>
      </c>
    </row>
    <row r="30" spans="1:9" x14ac:dyDescent="0.25">
      <c r="A30" s="3">
        <v>5</v>
      </c>
      <c r="B30" s="3">
        <v>2395613.6288662031</v>
      </c>
      <c r="C30" s="3">
        <v>-628136.92886620318</v>
      </c>
      <c r="D30" s="3">
        <v>-0.54384472035600795</v>
      </c>
      <c r="F30" s="3">
        <v>18</v>
      </c>
      <c r="G30" s="3">
        <v>1767476.7</v>
      </c>
    </row>
    <row r="31" spans="1:9" x14ac:dyDescent="0.25">
      <c r="A31" s="3">
        <v>6</v>
      </c>
      <c r="B31" s="3">
        <v>1963461.9215848893</v>
      </c>
      <c r="C31" s="3">
        <v>224769.57841511071</v>
      </c>
      <c r="D31" s="3">
        <v>0.19460684908041995</v>
      </c>
      <c r="F31" s="3">
        <v>22</v>
      </c>
      <c r="G31" s="3">
        <v>2188231.5</v>
      </c>
    </row>
    <row r="32" spans="1:9" x14ac:dyDescent="0.25">
      <c r="A32" s="3">
        <v>7</v>
      </c>
      <c r="B32" s="3">
        <v>3275506.0124118179</v>
      </c>
      <c r="C32" s="3">
        <v>-422233.612411818</v>
      </c>
      <c r="D32" s="3">
        <v>-0.36557239403436609</v>
      </c>
      <c r="F32" s="3">
        <v>26</v>
      </c>
      <c r="G32" s="3">
        <v>2853272.4</v>
      </c>
    </row>
    <row r="33" spans="1:7" x14ac:dyDescent="0.25">
      <c r="A33" s="3">
        <v>8</v>
      </c>
      <c r="B33" s="3">
        <v>4809974.2806029748</v>
      </c>
      <c r="C33" s="3">
        <v>-674819.68060297472</v>
      </c>
      <c r="D33" s="3">
        <v>-0.5842629267963767</v>
      </c>
      <c r="F33" s="3">
        <v>30</v>
      </c>
      <c r="G33" s="3">
        <v>4135154.6</v>
      </c>
    </row>
    <row r="34" spans="1:7" x14ac:dyDescent="0.25">
      <c r="A34" s="3">
        <v>9</v>
      </c>
      <c r="B34" s="3">
        <v>7457083.0891078226</v>
      </c>
      <c r="C34" s="3">
        <v>-2196850.2891078228</v>
      </c>
      <c r="D34" s="3">
        <v>-1.9020461562423865</v>
      </c>
      <c r="F34" s="3">
        <v>34</v>
      </c>
      <c r="G34" s="3">
        <v>5260232.8</v>
      </c>
    </row>
    <row r="35" spans="1:7" x14ac:dyDescent="0.25">
      <c r="A35" s="3">
        <v>10</v>
      </c>
      <c r="B35" s="3">
        <v>5446794.8021281753</v>
      </c>
      <c r="C35" s="3">
        <v>1249464.2978718244</v>
      </c>
      <c r="D35" s="3">
        <v>1.0817936829433867</v>
      </c>
      <c r="F35" s="3">
        <v>38</v>
      </c>
      <c r="G35" s="3">
        <v>6696259.0999999996</v>
      </c>
    </row>
    <row r="36" spans="1:7" x14ac:dyDescent="0.25">
      <c r="A36" s="3">
        <v>11</v>
      </c>
      <c r="B36" s="3">
        <v>6102292.5227830019</v>
      </c>
      <c r="C36" s="3">
        <v>2146359.4772169981</v>
      </c>
      <c r="D36" s="3">
        <v>1.8583309084812374</v>
      </c>
      <c r="F36" s="3">
        <v>42</v>
      </c>
      <c r="G36" s="3">
        <v>7126972.4000000004</v>
      </c>
    </row>
    <row r="37" spans="1:7" x14ac:dyDescent="0.25">
      <c r="A37" s="3">
        <v>12</v>
      </c>
      <c r="B37" s="3">
        <v>6162691.0383015778</v>
      </c>
      <c r="C37" s="3">
        <v>964281.36169842258</v>
      </c>
      <c r="D37" s="3">
        <v>0.83488058637783658</v>
      </c>
      <c r="F37" s="3">
        <v>46</v>
      </c>
      <c r="G37" s="3">
        <v>8248652</v>
      </c>
    </row>
    <row r="38" spans="1:7" x14ac:dyDescent="0.25">
      <c r="A38" s="3">
        <v>13</v>
      </c>
      <c r="B38" s="3">
        <v>8905626.3266736157</v>
      </c>
      <c r="C38" s="3">
        <v>-529762.52667361591</v>
      </c>
      <c r="D38" s="3">
        <v>-0.45867157292271482</v>
      </c>
      <c r="F38" s="3">
        <v>50</v>
      </c>
      <c r="G38" s="3">
        <v>8375863.7999999998</v>
      </c>
    </row>
    <row r="39" spans="1:7" x14ac:dyDescent="0.25">
      <c r="A39" s="3">
        <v>14</v>
      </c>
      <c r="B39" s="3">
        <v>9645132.4982724097</v>
      </c>
      <c r="C39" s="3">
        <v>303640.30172759108</v>
      </c>
      <c r="D39" s="3">
        <v>0.26289359436313281</v>
      </c>
      <c r="F39" s="3">
        <v>54</v>
      </c>
      <c r="G39" s="3">
        <v>9948772.8000000007</v>
      </c>
    </row>
    <row r="40" spans="1:7" x14ac:dyDescent="0.25">
      <c r="A40" s="3">
        <v>15</v>
      </c>
      <c r="B40" s="3">
        <v>10722581.528874833</v>
      </c>
      <c r="C40" s="3">
        <v>-55711.028874833137</v>
      </c>
      <c r="D40" s="3">
        <v>-4.8234942934923017E-2</v>
      </c>
      <c r="F40" s="3">
        <v>58</v>
      </c>
      <c r="G40" s="3">
        <v>10666870.5</v>
      </c>
    </row>
    <row r="41" spans="1:7" x14ac:dyDescent="0.25">
      <c r="A41" s="3">
        <v>16</v>
      </c>
      <c r="B41" s="3">
        <v>12091294.828326091</v>
      </c>
      <c r="C41" s="3">
        <v>-276397.4283260908</v>
      </c>
      <c r="D41" s="3">
        <v>-0.2393065511789724</v>
      </c>
      <c r="F41" s="3">
        <v>62</v>
      </c>
      <c r="G41" s="3">
        <v>11814897.4</v>
      </c>
    </row>
    <row r="42" spans="1:7" x14ac:dyDescent="0.25">
      <c r="A42" s="3">
        <v>17</v>
      </c>
      <c r="B42" s="3">
        <v>13426895.996426128</v>
      </c>
      <c r="C42" s="3">
        <v>-647370.2964261286</v>
      </c>
      <c r="D42" s="3">
        <v>-0.56049708534434306</v>
      </c>
      <c r="F42" s="3">
        <v>66</v>
      </c>
      <c r="G42" s="3">
        <v>12779525.699999999</v>
      </c>
    </row>
    <row r="43" spans="1:7" x14ac:dyDescent="0.25">
      <c r="A43" s="3">
        <v>18</v>
      </c>
      <c r="B43" s="3">
        <v>12289747.965668179</v>
      </c>
      <c r="C43" s="3">
        <v>1231114.9343318213</v>
      </c>
      <c r="D43" s="3">
        <v>1.0659066939374446</v>
      </c>
      <c r="F43" s="3">
        <v>70</v>
      </c>
      <c r="G43" s="3">
        <v>13520862.9</v>
      </c>
    </row>
    <row r="44" spans="1:7" x14ac:dyDescent="0.25">
      <c r="A44" s="3">
        <v>19</v>
      </c>
      <c r="B44" s="3">
        <v>13791443.310167864</v>
      </c>
      <c r="C44" s="3">
        <v>1330090.8898321353</v>
      </c>
      <c r="D44" s="3">
        <v>1.1516006698324719</v>
      </c>
      <c r="F44" s="3">
        <v>74</v>
      </c>
      <c r="G44" s="3">
        <v>15121534.199999999</v>
      </c>
    </row>
    <row r="45" spans="1:7" x14ac:dyDescent="0.25">
      <c r="A45" s="3">
        <v>20</v>
      </c>
      <c r="B45" s="3">
        <v>15688747.592910249</v>
      </c>
      <c r="C45" s="3">
        <v>849441.90708975121</v>
      </c>
      <c r="D45" s="3">
        <v>0.73545189781112352</v>
      </c>
      <c r="F45" s="3">
        <v>78</v>
      </c>
      <c r="G45" s="3">
        <v>16538189.5</v>
      </c>
    </row>
    <row r="46" spans="1:7" x14ac:dyDescent="0.25">
      <c r="A46" s="3">
        <v>21</v>
      </c>
      <c r="B46" s="3">
        <v>16518911.052496413</v>
      </c>
      <c r="C46" s="3">
        <v>2258814.9475035872</v>
      </c>
      <c r="D46" s="3">
        <v>1.9556955291235949</v>
      </c>
      <c r="F46" s="3">
        <v>82</v>
      </c>
      <c r="G46" s="3">
        <v>18777726</v>
      </c>
    </row>
    <row r="47" spans="1:7" x14ac:dyDescent="0.25">
      <c r="A47" s="3">
        <v>22</v>
      </c>
      <c r="B47" s="3">
        <v>19189306.52884496</v>
      </c>
      <c r="C47" s="3">
        <v>607757.77115504071</v>
      </c>
      <c r="D47" s="3">
        <v>0.52620032338268663</v>
      </c>
      <c r="F47" s="3">
        <v>86</v>
      </c>
      <c r="G47" s="3">
        <v>19797064.300000001</v>
      </c>
    </row>
    <row r="48" spans="1:7" x14ac:dyDescent="0.25">
      <c r="A48" s="3">
        <v>23</v>
      </c>
      <c r="B48" s="3">
        <v>20924708.441881876</v>
      </c>
      <c r="C48" s="3">
        <v>-1068033.9418818764</v>
      </c>
      <c r="D48" s="3">
        <v>-0.92471019257203579</v>
      </c>
      <c r="F48" s="3">
        <v>90</v>
      </c>
      <c r="G48" s="3">
        <v>19856674.5</v>
      </c>
    </row>
    <row r="49" spans="1:7" x14ac:dyDescent="0.25">
      <c r="A49" s="3">
        <v>24</v>
      </c>
      <c r="B49" s="3">
        <v>22761559.74990841</v>
      </c>
      <c r="C49" s="3">
        <v>-924575.42990840971</v>
      </c>
      <c r="D49" s="3">
        <v>-0.80050295249187564</v>
      </c>
      <c r="F49" s="3">
        <v>94</v>
      </c>
      <c r="G49" s="3">
        <v>21836984.32</v>
      </c>
    </row>
    <row r="50" spans="1:7" ht="15.75" thickBot="1" x14ac:dyDescent="0.3">
      <c r="A50" s="4">
        <v>25</v>
      </c>
      <c r="B50" s="4">
        <v>24598411.057934947</v>
      </c>
      <c r="C50" s="4">
        <v>-1488511.1979349479</v>
      </c>
      <c r="D50" s="4">
        <v>-1.2887619227369935</v>
      </c>
      <c r="F50" s="4">
        <v>98</v>
      </c>
      <c r="G50" s="4">
        <v>23109899.859999999</v>
      </c>
    </row>
  </sheetData>
  <sortState ref="G26:G50">
    <sortCondition ref="G2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9"/>
  <sheetViews>
    <sheetView workbookViewId="0">
      <selection activeCell="E28" sqref="E28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0.99864182248424171</v>
      </c>
    </row>
    <row r="5" spans="1:9" x14ac:dyDescent="0.25">
      <c r="A5" s="3" t="s">
        <v>49</v>
      </c>
      <c r="B5" s="3">
        <v>0.99728548961464769</v>
      </c>
    </row>
    <row r="6" spans="1:9" x14ac:dyDescent="0.25">
      <c r="A6" s="3" t="s">
        <v>50</v>
      </c>
      <c r="B6" s="3">
        <v>0.99498859621165725</v>
      </c>
    </row>
    <row r="7" spans="1:9" x14ac:dyDescent="0.25">
      <c r="A7" s="3" t="s">
        <v>51</v>
      </c>
      <c r="B7" s="3">
        <v>294313.56271912414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11</v>
      </c>
      <c r="C12" s="3">
        <v>413706073626475.87</v>
      </c>
      <c r="D12" s="3">
        <v>37609643056952.352</v>
      </c>
      <c r="E12" s="3">
        <v>434.1888432072007</v>
      </c>
      <c r="F12" s="3">
        <v>8.4053957808125011E-15</v>
      </c>
    </row>
    <row r="13" spans="1:9" x14ac:dyDescent="0.25">
      <c r="A13" s="3" t="s">
        <v>55</v>
      </c>
      <c r="B13" s="3">
        <v>13</v>
      </c>
      <c r="C13" s="3">
        <v>1126066151605.5098</v>
      </c>
      <c r="D13" s="3">
        <v>86620473200.423828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-15101649.437161582</v>
      </c>
      <c r="C17" s="3">
        <v>7886613.7616782021</v>
      </c>
      <c r="D17" s="3">
        <v>-1.9148458252820642</v>
      </c>
      <c r="E17" s="3">
        <v>7.7775728894875884E-2</v>
      </c>
      <c r="F17" s="3">
        <v>-32139642.613519289</v>
      </c>
      <c r="G17" s="3">
        <v>1936343.7391961273</v>
      </c>
      <c r="H17" s="3">
        <v>-32139642.613519289</v>
      </c>
      <c r="I17" s="3">
        <v>1936343.7391961273</v>
      </c>
    </row>
    <row r="18" spans="1:9" x14ac:dyDescent="0.25">
      <c r="A18" s="3" t="s">
        <v>31</v>
      </c>
      <c r="B18" s="3">
        <v>0.25634939732819534</v>
      </c>
      <c r="C18" s="3">
        <v>0.21785018952308302</v>
      </c>
      <c r="D18" s="3">
        <v>1.1767233156390393</v>
      </c>
      <c r="E18" s="3">
        <v>0.26040323721480396</v>
      </c>
      <c r="F18" s="3">
        <v>-0.21428732392195227</v>
      </c>
      <c r="G18" s="3">
        <v>0.72698611857834294</v>
      </c>
      <c r="H18" s="3">
        <v>-0.21428732392195227</v>
      </c>
      <c r="I18" s="3">
        <v>0.72698611857834294</v>
      </c>
    </row>
    <row r="19" spans="1:9" x14ac:dyDescent="0.25">
      <c r="A19" s="3" t="s">
        <v>32</v>
      </c>
      <c r="B19" s="3">
        <v>-1.1872494407323204</v>
      </c>
      <c r="C19" s="3">
        <v>2.9295905441670889</v>
      </c>
      <c r="D19" s="3">
        <v>-0.40526122092255285</v>
      </c>
      <c r="E19" s="3">
        <v>0.69187572796905039</v>
      </c>
      <c r="F19" s="3">
        <v>-7.5162450286206761</v>
      </c>
      <c r="G19" s="3">
        <v>5.1417461471560353</v>
      </c>
      <c r="H19" s="3">
        <v>-7.5162450286206761</v>
      </c>
      <c r="I19" s="3">
        <v>5.1417461471560353</v>
      </c>
    </row>
    <row r="20" spans="1:9" x14ac:dyDescent="0.25">
      <c r="A20" s="3" t="s">
        <v>35</v>
      </c>
      <c r="B20" s="3">
        <v>2485.7227583947756</v>
      </c>
      <c r="C20" s="3">
        <v>1337.3968150239693</v>
      </c>
      <c r="D20" s="3">
        <v>1.858627694092591</v>
      </c>
      <c r="E20" s="3">
        <v>8.5863206437592016E-2</v>
      </c>
      <c r="F20" s="3">
        <v>-403.54740203617484</v>
      </c>
      <c r="G20" s="3">
        <v>5374.9929188257265</v>
      </c>
      <c r="H20" s="3">
        <v>-403.54740203617484</v>
      </c>
      <c r="I20" s="3">
        <v>5374.9929188257265</v>
      </c>
    </row>
    <row r="21" spans="1:9" x14ac:dyDescent="0.25">
      <c r="A21" s="3" t="s">
        <v>36</v>
      </c>
      <c r="B21" s="3">
        <v>4.6232969563039433E-2</v>
      </c>
      <c r="C21" s="3">
        <v>2.4447769005461584E-2</v>
      </c>
      <c r="D21" s="3">
        <v>1.8910915573814149</v>
      </c>
      <c r="E21" s="3">
        <v>8.1104698730561156E-2</v>
      </c>
      <c r="F21" s="3">
        <v>-6.5832243168023122E-3</v>
      </c>
      <c r="G21" s="3">
        <v>9.9049163442881172E-2</v>
      </c>
      <c r="H21" s="3">
        <v>-6.5832243168023122E-3</v>
      </c>
      <c r="I21" s="3">
        <v>9.9049163442881172E-2</v>
      </c>
    </row>
    <row r="22" spans="1:9" x14ac:dyDescent="0.25">
      <c r="A22" s="3" t="s">
        <v>37</v>
      </c>
      <c r="B22" s="3">
        <v>38541.968803175907</v>
      </c>
      <c r="C22" s="3">
        <v>26196.415417332348</v>
      </c>
      <c r="D22" s="3">
        <v>1.4712688048791349</v>
      </c>
      <c r="E22" s="3">
        <v>0.16500746502462929</v>
      </c>
      <c r="F22" s="3">
        <v>-18051.945976107563</v>
      </c>
      <c r="G22" s="3">
        <v>95135.883582459384</v>
      </c>
      <c r="H22" s="3">
        <v>-18051.945976107563</v>
      </c>
      <c r="I22" s="3">
        <v>95135.883582459384</v>
      </c>
    </row>
    <row r="23" spans="1:9" x14ac:dyDescent="0.25">
      <c r="A23" s="3" t="s">
        <v>38</v>
      </c>
      <c r="B23" s="3">
        <v>1.1251609536716944</v>
      </c>
      <c r="C23" s="3">
        <v>9.6838235488170241</v>
      </c>
      <c r="D23" s="3">
        <v>0.11618974137639508</v>
      </c>
      <c r="E23" s="3">
        <v>0.90927787347003663</v>
      </c>
      <c r="F23" s="3">
        <v>-19.79546791590889</v>
      </c>
      <c r="G23" s="3">
        <v>22.045789823252282</v>
      </c>
      <c r="H23" s="3">
        <v>-19.79546791590889</v>
      </c>
      <c r="I23" s="3">
        <v>22.045789823252282</v>
      </c>
    </row>
    <row r="24" spans="1:9" x14ac:dyDescent="0.25">
      <c r="A24" s="3" t="s">
        <v>39</v>
      </c>
      <c r="B24" s="3">
        <v>-0.34807891722365808</v>
      </c>
      <c r="C24" s="3">
        <v>0.39896931466302138</v>
      </c>
      <c r="D24" s="3">
        <v>-0.87244533459334717</v>
      </c>
      <c r="E24" s="3">
        <v>0.39879326506380608</v>
      </c>
      <c r="F24" s="3">
        <v>-1.2099997195120906</v>
      </c>
      <c r="G24" s="3">
        <v>0.51384188506477457</v>
      </c>
      <c r="H24" s="3">
        <v>-1.2099997195120906</v>
      </c>
      <c r="I24" s="3">
        <v>0.51384188506477457</v>
      </c>
    </row>
    <row r="25" spans="1:9" x14ac:dyDescent="0.25">
      <c r="A25" s="3" t="s">
        <v>40</v>
      </c>
      <c r="B25" s="3">
        <v>0.22111452801373646</v>
      </c>
      <c r="C25" s="3">
        <v>3.6320408362743217</v>
      </c>
      <c r="D25" s="3">
        <v>6.0878866175015679E-2</v>
      </c>
      <c r="E25" s="3">
        <v>0.95238166803422208</v>
      </c>
      <c r="F25" s="3">
        <v>-7.6254326536662171</v>
      </c>
      <c r="G25" s="3">
        <v>8.0676617096936898</v>
      </c>
      <c r="H25" s="3">
        <v>-7.6254326536662171</v>
      </c>
      <c r="I25" s="3">
        <v>8.0676617096936898</v>
      </c>
    </row>
    <row r="26" spans="1:9" x14ac:dyDescent="0.25">
      <c r="A26" s="3" t="s">
        <v>41</v>
      </c>
      <c r="B26" s="3">
        <v>-2.689894448961307</v>
      </c>
      <c r="C26" s="3">
        <v>10.462571034736746</v>
      </c>
      <c r="D26" s="3">
        <v>-0.25709688756526461</v>
      </c>
      <c r="E26" s="3">
        <v>0.80112831589745426</v>
      </c>
      <c r="F26" s="3">
        <v>-25.292904978422062</v>
      </c>
      <c r="G26" s="3">
        <v>19.913116080499446</v>
      </c>
      <c r="H26" s="3">
        <v>-25.292904978422062</v>
      </c>
      <c r="I26" s="3">
        <v>19.913116080499446</v>
      </c>
    </row>
    <row r="27" spans="1:9" x14ac:dyDescent="0.25">
      <c r="A27" s="3" t="s">
        <v>44</v>
      </c>
      <c r="B27" s="3">
        <v>0.1157663730960987</v>
      </c>
      <c r="C27" s="3">
        <v>6.4037112351035E-2</v>
      </c>
      <c r="D27" s="3">
        <v>1.807801270948902</v>
      </c>
      <c r="E27" s="3">
        <v>9.3820626860009221E-2</v>
      </c>
      <c r="F27" s="3">
        <v>-2.2577397277463676E-2</v>
      </c>
      <c r="G27" s="3">
        <v>0.2541101434696611</v>
      </c>
      <c r="H27" s="3">
        <v>-2.2577397277463676E-2</v>
      </c>
      <c r="I27" s="3">
        <v>0.2541101434696611</v>
      </c>
    </row>
    <row r="28" spans="1:9" ht="15.75" thickBot="1" x14ac:dyDescent="0.3">
      <c r="A28" s="4" t="s">
        <v>45</v>
      </c>
      <c r="B28" s="4">
        <v>31.094085888731303</v>
      </c>
      <c r="C28" s="4">
        <v>136.27255745237977</v>
      </c>
      <c r="D28" s="4">
        <v>0.22817569780766081</v>
      </c>
      <c r="E28" s="4">
        <v>0.82305945791393031</v>
      </c>
      <c r="F28" s="4">
        <v>-263.30487596741511</v>
      </c>
      <c r="G28" s="4">
        <v>325.49304774487769</v>
      </c>
      <c r="H28" s="4">
        <v>-263.30487596741511</v>
      </c>
      <c r="I28" s="4">
        <v>325.49304774487769</v>
      </c>
    </row>
    <row r="32" spans="1:9" x14ac:dyDescent="0.25">
      <c r="A32" t="s">
        <v>70</v>
      </c>
      <c r="F32" t="s">
        <v>75</v>
      </c>
    </row>
    <row r="33" spans="1:7" ht="15.75" thickBot="1" x14ac:dyDescent="0.3"/>
    <row r="34" spans="1:7" x14ac:dyDescent="0.25">
      <c r="A34" s="5" t="s">
        <v>71</v>
      </c>
      <c r="B34" s="5" t="s">
        <v>79</v>
      </c>
      <c r="C34" s="5" t="s">
        <v>73</v>
      </c>
      <c r="D34" s="5" t="s">
        <v>74</v>
      </c>
      <c r="F34" s="5" t="s">
        <v>76</v>
      </c>
      <c r="G34" s="5" t="s">
        <v>34</v>
      </c>
    </row>
    <row r="35" spans="1:7" x14ac:dyDescent="0.25">
      <c r="A35" s="3">
        <v>1</v>
      </c>
      <c r="B35" s="3">
        <v>808958.66084652627</v>
      </c>
      <c r="C35" s="3">
        <v>-170508.06084652629</v>
      </c>
      <c r="D35" s="3">
        <v>-0.78717009022366491</v>
      </c>
      <c r="F35" s="3">
        <v>2</v>
      </c>
      <c r="G35" s="3">
        <v>638450.6</v>
      </c>
    </row>
    <row r="36" spans="1:7" x14ac:dyDescent="0.25">
      <c r="A36" s="3">
        <v>2</v>
      </c>
      <c r="B36" s="3">
        <v>1060855.0125798672</v>
      </c>
      <c r="C36" s="3">
        <v>-271388.09257986711</v>
      </c>
      <c r="D36" s="3">
        <v>-1.2528943691055676</v>
      </c>
      <c r="F36" s="3">
        <v>6</v>
      </c>
      <c r="G36" s="3">
        <v>789466.92</v>
      </c>
    </row>
    <row r="37" spans="1:7" x14ac:dyDescent="0.25">
      <c r="A37" s="3">
        <v>3</v>
      </c>
      <c r="B37" s="3">
        <v>1159270.8336755689</v>
      </c>
      <c r="C37" s="3">
        <v>-197213.83367556892</v>
      </c>
      <c r="D37" s="3">
        <v>-0.91046036461281532</v>
      </c>
      <c r="F37" s="3">
        <v>10</v>
      </c>
      <c r="G37" s="3">
        <v>962057</v>
      </c>
    </row>
    <row r="38" spans="1:7" x14ac:dyDescent="0.25">
      <c r="A38" s="3">
        <v>4</v>
      </c>
      <c r="B38" s="3">
        <v>1287591.3210451496</v>
      </c>
      <c r="C38" s="3">
        <v>105940.87895485037</v>
      </c>
      <c r="D38" s="3">
        <v>0.48908826263836352</v>
      </c>
      <c r="F38" s="3">
        <v>14</v>
      </c>
      <c r="G38" s="3">
        <v>1393532.2</v>
      </c>
    </row>
    <row r="39" spans="1:7" x14ac:dyDescent="0.25">
      <c r="A39" s="3">
        <v>5</v>
      </c>
      <c r="B39" s="3">
        <v>1728412.6251028578</v>
      </c>
      <c r="C39" s="3">
        <v>42660.374897142174</v>
      </c>
      <c r="D39" s="3">
        <v>0.19694653138413723</v>
      </c>
      <c r="F39" s="3">
        <v>18</v>
      </c>
      <c r="G39" s="3">
        <v>1771073</v>
      </c>
    </row>
    <row r="40" spans="1:7" x14ac:dyDescent="0.25">
      <c r="A40" s="3">
        <v>6</v>
      </c>
      <c r="B40" s="3">
        <v>1901743.808006634</v>
      </c>
      <c r="C40" s="3">
        <v>246869.99199336581</v>
      </c>
      <c r="D40" s="3">
        <v>1.1397037354488933</v>
      </c>
      <c r="F40" s="3">
        <v>22</v>
      </c>
      <c r="G40" s="3">
        <v>2148613.7999999998</v>
      </c>
    </row>
    <row r="41" spans="1:7" x14ac:dyDescent="0.25">
      <c r="A41" s="3">
        <v>7</v>
      </c>
      <c r="B41" s="3">
        <v>2362488.6758450847</v>
      </c>
      <c r="C41" s="3">
        <v>163665.92415491538</v>
      </c>
      <c r="D41" s="3">
        <v>0.75558257858275857</v>
      </c>
      <c r="F41" s="3">
        <v>26</v>
      </c>
      <c r="G41" s="3">
        <v>2526154.6</v>
      </c>
    </row>
    <row r="42" spans="1:7" x14ac:dyDescent="0.25">
      <c r="A42" s="3">
        <v>8</v>
      </c>
      <c r="B42" s="3">
        <v>2961056.187920549</v>
      </c>
      <c r="C42" s="3">
        <v>158376.81207945105</v>
      </c>
      <c r="D42" s="3">
        <v>0.73116478385225714</v>
      </c>
      <c r="F42" s="3">
        <v>30</v>
      </c>
      <c r="G42" s="3">
        <v>3119433</v>
      </c>
    </row>
    <row r="43" spans="1:7" x14ac:dyDescent="0.25">
      <c r="A43" s="3">
        <v>9</v>
      </c>
      <c r="B43" s="3">
        <v>3684895.8069271729</v>
      </c>
      <c r="C43" s="3">
        <v>46598.193072827067</v>
      </c>
      <c r="D43" s="3">
        <v>0.2151259222777345</v>
      </c>
      <c r="F43" s="3">
        <v>34</v>
      </c>
      <c r="G43" s="3">
        <v>3731494</v>
      </c>
    </row>
    <row r="44" spans="1:7" x14ac:dyDescent="0.25">
      <c r="A44" s="3">
        <v>10</v>
      </c>
      <c r="B44" s="3">
        <v>4020320.0331827402</v>
      </c>
      <c r="C44" s="3">
        <v>432854.96681725979</v>
      </c>
      <c r="D44" s="3">
        <v>1.9983247806096052</v>
      </c>
      <c r="F44" s="3">
        <v>38</v>
      </c>
      <c r="G44" s="3">
        <v>4305879</v>
      </c>
    </row>
    <row r="45" spans="1:7" x14ac:dyDescent="0.25">
      <c r="A45" s="3">
        <v>11</v>
      </c>
      <c r="B45" s="3">
        <v>4622481.2517293477</v>
      </c>
      <c r="C45" s="3">
        <v>-316602.25172934774</v>
      </c>
      <c r="D45" s="3">
        <v>-1.4616307394588695</v>
      </c>
      <c r="F45" s="3">
        <v>42</v>
      </c>
      <c r="G45" s="3">
        <v>4453175</v>
      </c>
    </row>
    <row r="46" spans="1:7" x14ac:dyDescent="0.25">
      <c r="A46" s="3">
        <v>12</v>
      </c>
      <c r="B46" s="3">
        <v>5374030.0472498862</v>
      </c>
      <c r="C46" s="3">
        <v>75017.952750113793</v>
      </c>
      <c r="D46" s="3">
        <v>0.34632901425026524</v>
      </c>
      <c r="F46" s="3">
        <v>46</v>
      </c>
      <c r="G46" s="3">
        <v>5449048</v>
      </c>
    </row>
    <row r="47" spans="1:7" x14ac:dyDescent="0.25">
      <c r="A47" s="3">
        <v>13</v>
      </c>
      <c r="B47" s="3">
        <v>6355290.0091848755</v>
      </c>
      <c r="C47" s="3">
        <v>-296471.00918487553</v>
      </c>
      <c r="D47" s="3">
        <v>-1.3686925409281252</v>
      </c>
      <c r="F47" s="3">
        <v>50</v>
      </c>
      <c r="G47" s="3">
        <v>6058819</v>
      </c>
    </row>
    <row r="48" spans="1:7" x14ac:dyDescent="0.25">
      <c r="A48" s="3">
        <v>14</v>
      </c>
      <c r="B48" s="3">
        <v>6606834.3684180453</v>
      </c>
      <c r="C48" s="3">
        <v>-33090.368418045342</v>
      </c>
      <c r="D48" s="3">
        <v>-0.1527654948619265</v>
      </c>
      <c r="F48" s="3">
        <v>54</v>
      </c>
      <c r="G48" s="3">
        <v>6573744</v>
      </c>
    </row>
    <row r="49" spans="1:7" x14ac:dyDescent="0.25">
      <c r="A49" s="3">
        <v>15</v>
      </c>
      <c r="B49" s="3">
        <v>7135409.9241630016</v>
      </c>
      <c r="C49" s="3">
        <v>-136934.92416300159</v>
      </c>
      <c r="D49" s="3">
        <v>-0.63217584009229355</v>
      </c>
      <c r="F49" s="3">
        <v>58</v>
      </c>
      <c r="G49" s="3">
        <v>6998475</v>
      </c>
    </row>
    <row r="50" spans="1:7" x14ac:dyDescent="0.25">
      <c r="A50" s="3">
        <v>16</v>
      </c>
      <c r="B50" s="3">
        <v>7611798.9434771007</v>
      </c>
      <c r="C50" s="3">
        <v>318302.05652289931</v>
      </c>
      <c r="D50" s="3">
        <v>1.4694780839542534</v>
      </c>
      <c r="F50" s="3">
        <v>62</v>
      </c>
      <c r="G50" s="3">
        <v>7930101</v>
      </c>
    </row>
    <row r="51" spans="1:7" x14ac:dyDescent="0.25">
      <c r="A51" s="3">
        <v>17</v>
      </c>
      <c r="B51" s="3">
        <v>8287165.4735019095</v>
      </c>
      <c r="C51" s="3">
        <v>-197284.47350190952</v>
      </c>
      <c r="D51" s="3">
        <v>-0.91078648150252628</v>
      </c>
      <c r="F51" s="3">
        <v>66</v>
      </c>
      <c r="G51" s="3">
        <v>8089881</v>
      </c>
    </row>
    <row r="52" spans="1:7" x14ac:dyDescent="0.25">
      <c r="A52" s="3">
        <v>18</v>
      </c>
      <c r="B52" s="3">
        <v>8893462.7475549486</v>
      </c>
      <c r="C52" s="3">
        <v>15273.922445051372</v>
      </c>
      <c r="D52" s="3">
        <v>7.0513821161583473E-2</v>
      </c>
      <c r="F52" s="3">
        <v>70</v>
      </c>
      <c r="G52" s="3">
        <v>8908736.6699999999</v>
      </c>
    </row>
    <row r="53" spans="1:7" x14ac:dyDescent="0.25">
      <c r="A53" s="3">
        <v>19</v>
      </c>
      <c r="B53" s="3">
        <v>9332795.9845077097</v>
      </c>
      <c r="C53" s="3">
        <v>-139787.684507709</v>
      </c>
      <c r="D53" s="3">
        <v>-0.64534593660726769</v>
      </c>
      <c r="F53" s="3">
        <v>74</v>
      </c>
      <c r="G53" s="3">
        <v>9193008.3000000007</v>
      </c>
    </row>
    <row r="54" spans="1:7" x14ac:dyDescent="0.25">
      <c r="A54" s="3">
        <v>20</v>
      </c>
      <c r="B54" s="3">
        <v>10019018.638631333</v>
      </c>
      <c r="C54" s="3">
        <v>-242753.85863133334</v>
      </c>
      <c r="D54" s="3">
        <v>-1.1207011319715119</v>
      </c>
      <c r="F54" s="3">
        <v>78</v>
      </c>
      <c r="G54" s="3">
        <v>9776264.7799999993</v>
      </c>
    </row>
    <row r="55" spans="1:7" x14ac:dyDescent="0.25">
      <c r="A55" s="3">
        <v>21</v>
      </c>
      <c r="B55" s="3">
        <v>10204752.684173584</v>
      </c>
      <c r="C55" s="3">
        <v>335231.90582641587</v>
      </c>
      <c r="D55" s="3">
        <v>1.5476366820730689</v>
      </c>
      <c r="F55" s="3">
        <v>82</v>
      </c>
      <c r="G55" s="3">
        <v>10539984.59</v>
      </c>
    </row>
    <row r="56" spans="1:7" x14ac:dyDescent="0.25">
      <c r="A56" s="3">
        <v>22</v>
      </c>
      <c r="B56" s="3">
        <v>11341691.23276194</v>
      </c>
      <c r="C56" s="3">
        <v>175592.22723806091</v>
      </c>
      <c r="D56" s="3">
        <v>0.81064172961283554</v>
      </c>
      <c r="F56" s="3">
        <v>86</v>
      </c>
      <c r="G56" s="3">
        <v>11517283.460000001</v>
      </c>
    </row>
    <row r="57" spans="1:7" x14ac:dyDescent="0.25">
      <c r="A57" s="3">
        <v>23</v>
      </c>
      <c r="B57" s="3">
        <v>12123651.773697475</v>
      </c>
      <c r="C57" s="3">
        <v>-251637.14369747415</v>
      </c>
      <c r="D57" s="3">
        <v>-1.1617118400417343</v>
      </c>
      <c r="F57" s="3">
        <v>90</v>
      </c>
      <c r="G57" s="3">
        <v>11872014.630000001</v>
      </c>
    </row>
    <row r="58" spans="1:7" x14ac:dyDescent="0.25">
      <c r="A58" s="3">
        <v>24</v>
      </c>
      <c r="B58" s="3">
        <v>13309544.064854974</v>
      </c>
      <c r="C58" s="3">
        <v>170011.26514502615</v>
      </c>
      <c r="D58" s="3">
        <v>0.78487657568112024</v>
      </c>
      <c r="F58" s="3">
        <v>94</v>
      </c>
      <c r="G58" s="3">
        <v>13479555.33</v>
      </c>
    </row>
    <row r="59" spans="1:7" ht="15.75" thickBot="1" x14ac:dyDescent="0.3">
      <c r="A59" s="4">
        <v>25</v>
      </c>
      <c r="B59" s="4">
        <v>14178295.120961707</v>
      </c>
      <c r="C59" s="4">
        <v>-32724.770961707458</v>
      </c>
      <c r="D59" s="4">
        <v>-0.15107767212051329</v>
      </c>
      <c r="F59" s="4">
        <v>98</v>
      </c>
      <c r="G59" s="4">
        <v>14145570.35</v>
      </c>
    </row>
  </sheetData>
  <sortState ref="G35:G59">
    <sortCondition ref="G3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8"/>
  <sheetViews>
    <sheetView workbookViewId="0">
      <selection activeCell="E27" sqref="E27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0.99864041110317747</v>
      </c>
    </row>
    <row r="5" spans="1:9" x14ac:dyDescent="0.25">
      <c r="A5" s="3" t="s">
        <v>49</v>
      </c>
      <c r="B5" s="3">
        <v>0.99728267068832321</v>
      </c>
    </row>
    <row r="6" spans="1:9" x14ac:dyDescent="0.25">
      <c r="A6" s="3" t="s">
        <v>50</v>
      </c>
      <c r="B6" s="3">
        <v>0.99534172117998254</v>
      </c>
    </row>
    <row r="7" spans="1:9" x14ac:dyDescent="0.25">
      <c r="A7" s="3" t="s">
        <v>51</v>
      </c>
      <c r="B7" s="3">
        <v>283754.86564041732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10</v>
      </c>
      <c r="C12" s="3">
        <v>413704904245236.81</v>
      </c>
      <c r="D12" s="3">
        <v>41370490424523.68</v>
      </c>
      <c r="E12" s="3">
        <v>513.81175368182744</v>
      </c>
      <c r="F12" s="3">
        <v>3.5758125758254838E-16</v>
      </c>
    </row>
    <row r="13" spans="1:9" x14ac:dyDescent="0.25">
      <c r="A13" s="3" t="s">
        <v>55</v>
      </c>
      <c r="B13" s="3">
        <v>14</v>
      </c>
      <c r="C13" s="3">
        <v>1127235532844.5579</v>
      </c>
      <c r="D13" s="3">
        <v>80516823774.611282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-14915686.271278586</v>
      </c>
      <c r="C17" s="3">
        <v>7445451.9407241913</v>
      </c>
      <c r="D17" s="3">
        <v>-2.0033285272710786</v>
      </c>
      <c r="E17" s="3">
        <v>6.4892899757536315E-2</v>
      </c>
      <c r="F17" s="3">
        <v>-30884592.479275614</v>
      </c>
      <c r="G17" s="3">
        <v>1053219.9367184397</v>
      </c>
      <c r="H17" s="3">
        <v>-30884592.479275614</v>
      </c>
      <c r="I17" s="3">
        <v>1053219.9367184397</v>
      </c>
    </row>
    <row r="18" spans="1:9" x14ac:dyDescent="0.25">
      <c r="A18" s="3" t="s">
        <v>31</v>
      </c>
      <c r="B18" s="3">
        <v>0.26278594326073007</v>
      </c>
      <c r="C18" s="3">
        <v>0.2031304798758051</v>
      </c>
      <c r="D18" s="3">
        <v>1.2936805122569424</v>
      </c>
      <c r="E18" s="3">
        <v>0.21671286276153864</v>
      </c>
      <c r="F18" s="3">
        <v>-0.17288560588725216</v>
      </c>
      <c r="G18" s="3">
        <v>0.69845749240871235</v>
      </c>
      <c r="H18" s="3">
        <v>-0.17288560588725216</v>
      </c>
      <c r="I18" s="3">
        <v>0.69845749240871235</v>
      </c>
    </row>
    <row r="19" spans="1:9" x14ac:dyDescent="0.25">
      <c r="A19" s="3" t="s">
        <v>32</v>
      </c>
      <c r="B19" s="3">
        <v>-1.1403441270809593</v>
      </c>
      <c r="C19" s="3">
        <v>2.7975443288255231</v>
      </c>
      <c r="D19" s="3">
        <v>-0.40762325562851881</v>
      </c>
      <c r="E19" s="3">
        <v>0.68971513684409169</v>
      </c>
      <c r="F19" s="3">
        <v>-7.1404799624058892</v>
      </c>
      <c r="G19" s="3">
        <v>4.8597917082439714</v>
      </c>
      <c r="H19" s="3">
        <v>-7.1404799624058892</v>
      </c>
      <c r="I19" s="3">
        <v>4.8597917082439714</v>
      </c>
    </row>
    <row r="20" spans="1:9" x14ac:dyDescent="0.25">
      <c r="A20" s="3" t="s">
        <v>35</v>
      </c>
      <c r="B20" s="3">
        <v>2469.256809460634</v>
      </c>
      <c r="C20" s="3">
        <v>1282.1573331932893</v>
      </c>
      <c r="D20" s="3">
        <v>1.9258610043673834</v>
      </c>
      <c r="E20" s="3">
        <v>7.4675880076314621E-2</v>
      </c>
      <c r="F20" s="3">
        <v>-280.69717058852575</v>
      </c>
      <c r="G20" s="3">
        <v>5219.2107895097943</v>
      </c>
      <c r="H20" s="3">
        <v>-280.69717058852575</v>
      </c>
      <c r="I20" s="3">
        <v>5219.2107895097943</v>
      </c>
    </row>
    <row r="21" spans="1:9" x14ac:dyDescent="0.25">
      <c r="A21" s="3" t="s">
        <v>36</v>
      </c>
      <c r="B21" s="3">
        <v>4.6901972500360808E-2</v>
      </c>
      <c r="C21" s="3">
        <v>2.2907654658941432E-2</v>
      </c>
      <c r="D21" s="3">
        <v>2.0474366843160783</v>
      </c>
      <c r="E21" s="3">
        <v>5.9860523548536465E-2</v>
      </c>
      <c r="F21" s="3">
        <v>-2.2300602635550448E-3</v>
      </c>
      <c r="G21" s="3">
        <v>9.6034005264276662E-2</v>
      </c>
      <c r="H21" s="3">
        <v>-2.2300602635550448E-3</v>
      </c>
      <c r="I21" s="3">
        <v>9.6034005264276662E-2</v>
      </c>
    </row>
    <row r="22" spans="1:9" x14ac:dyDescent="0.25">
      <c r="A22" s="3" t="s">
        <v>37</v>
      </c>
      <c r="B22" s="3">
        <v>38229.002347868882</v>
      </c>
      <c r="C22" s="3">
        <v>25122.734350003408</v>
      </c>
      <c r="D22" s="3">
        <v>1.5216895507977894</v>
      </c>
      <c r="E22" s="3">
        <v>0.15034917882027082</v>
      </c>
      <c r="F22" s="3">
        <v>-15653.903850113784</v>
      </c>
      <c r="G22" s="3">
        <v>92111.908545851547</v>
      </c>
      <c r="H22" s="3">
        <v>-15653.903850113784</v>
      </c>
      <c r="I22" s="3">
        <v>92111.908545851547</v>
      </c>
    </row>
    <row r="23" spans="1:9" x14ac:dyDescent="0.25">
      <c r="A23" s="3" t="s">
        <v>39</v>
      </c>
      <c r="B23" s="3">
        <v>-0.34961823851827284</v>
      </c>
      <c r="C23" s="3">
        <v>0.38444389001210794</v>
      </c>
      <c r="D23" s="3">
        <v>-0.90941291460572238</v>
      </c>
      <c r="E23" s="3">
        <v>0.37852259233481544</v>
      </c>
      <c r="F23" s="3">
        <v>-1.1741683760675785</v>
      </c>
      <c r="G23" s="3">
        <v>0.47493189903103278</v>
      </c>
      <c r="H23" s="3">
        <v>-1.1741683760675785</v>
      </c>
      <c r="I23" s="3">
        <v>0.47493189903103278</v>
      </c>
    </row>
    <row r="24" spans="1:9" x14ac:dyDescent="0.25">
      <c r="A24" s="3" t="s">
        <v>40</v>
      </c>
      <c r="B24" s="3">
        <v>0.25887961753562472</v>
      </c>
      <c r="C24" s="3">
        <v>3.4876891351106729</v>
      </c>
      <c r="D24" s="3">
        <v>7.4226689222234771E-2</v>
      </c>
      <c r="E24" s="3">
        <v>0.94188016371647187</v>
      </c>
      <c r="F24" s="3">
        <v>-7.2214696110453067</v>
      </c>
      <c r="G24" s="3">
        <v>7.7392288461165561</v>
      </c>
      <c r="H24" s="3">
        <v>-7.2214696110453067</v>
      </c>
      <c r="I24" s="3">
        <v>7.7392288461165561</v>
      </c>
    </row>
    <row r="25" spans="1:9" x14ac:dyDescent="0.25">
      <c r="A25" s="3" t="s">
        <v>41</v>
      </c>
      <c r="B25" s="3">
        <v>-2.8204298221286934</v>
      </c>
      <c r="C25" s="3">
        <v>10.02889586000582</v>
      </c>
      <c r="D25" s="3">
        <v>-0.28123034295093946</v>
      </c>
      <c r="E25" s="3">
        <v>0.78264751004191302</v>
      </c>
      <c r="F25" s="3">
        <v>-24.330272157183156</v>
      </c>
      <c r="G25" s="3">
        <v>18.689412512925767</v>
      </c>
      <c r="H25" s="3">
        <v>-24.330272157183156</v>
      </c>
      <c r="I25" s="3">
        <v>18.689412512925767</v>
      </c>
    </row>
    <row r="26" spans="1:9" x14ac:dyDescent="0.25">
      <c r="A26" s="3" t="s">
        <v>44</v>
      </c>
      <c r="B26" s="3">
        <v>0.1206683092947457</v>
      </c>
      <c r="C26" s="3">
        <v>4.6446731327197323E-2</v>
      </c>
      <c r="D26" s="3">
        <v>2.5979935691209173</v>
      </c>
      <c r="E26" s="3">
        <v>2.1059404907463938E-2</v>
      </c>
      <c r="F26" s="3">
        <v>2.1049978246878029E-2</v>
      </c>
      <c r="G26" s="3">
        <v>0.22028664034261336</v>
      </c>
      <c r="H26" s="3">
        <v>2.1049978246878029E-2</v>
      </c>
      <c r="I26" s="3">
        <v>0.22028664034261336</v>
      </c>
    </row>
    <row r="27" spans="1:9" ht="15.75" thickBot="1" x14ac:dyDescent="0.3">
      <c r="A27" s="4" t="s">
        <v>45</v>
      </c>
      <c r="B27" s="4">
        <v>40.459288800116511</v>
      </c>
      <c r="C27" s="4">
        <v>105.93712888637403</v>
      </c>
      <c r="D27" s="4">
        <v>0.38191792835458388</v>
      </c>
      <c r="E27" s="4">
        <v>0.70825669577161499</v>
      </c>
      <c r="F27" s="4">
        <v>-186.75325499161119</v>
      </c>
      <c r="G27" s="4">
        <v>267.67183259184424</v>
      </c>
      <c r="H27" s="4">
        <v>-186.75325499161119</v>
      </c>
      <c r="I27" s="4">
        <v>267.67183259184424</v>
      </c>
    </row>
    <row r="31" spans="1:9" x14ac:dyDescent="0.25">
      <c r="A31" t="s">
        <v>70</v>
      </c>
      <c r="F31" t="s">
        <v>75</v>
      </c>
    </row>
    <row r="32" spans="1:9" ht="15.75" thickBot="1" x14ac:dyDescent="0.3"/>
    <row r="33" spans="1:7" x14ac:dyDescent="0.25">
      <c r="A33" s="5" t="s">
        <v>71</v>
      </c>
      <c r="B33" s="5" t="s">
        <v>79</v>
      </c>
      <c r="C33" s="5" t="s">
        <v>73</v>
      </c>
      <c r="D33" s="5" t="s">
        <v>74</v>
      </c>
      <c r="F33" s="5" t="s">
        <v>76</v>
      </c>
      <c r="G33" s="5" t="s">
        <v>34</v>
      </c>
    </row>
    <row r="34" spans="1:7" x14ac:dyDescent="0.25">
      <c r="A34" s="3">
        <v>1</v>
      </c>
      <c r="B34" s="3">
        <v>810604.28297177749</v>
      </c>
      <c r="C34" s="3">
        <v>-172153.68297177751</v>
      </c>
      <c r="D34" s="3">
        <v>-0.79435494597783973</v>
      </c>
      <c r="F34" s="3">
        <v>2</v>
      </c>
      <c r="G34" s="3">
        <v>638450.6</v>
      </c>
    </row>
    <row r="35" spans="1:7" x14ac:dyDescent="0.25">
      <c r="A35" s="3">
        <v>2</v>
      </c>
      <c r="B35" s="3">
        <v>1062197.2506714684</v>
      </c>
      <c r="C35" s="3">
        <v>-272730.3306714684</v>
      </c>
      <c r="D35" s="3">
        <v>-1.258437713020458</v>
      </c>
      <c r="F35" s="3">
        <v>6</v>
      </c>
      <c r="G35" s="3">
        <v>789466.92</v>
      </c>
    </row>
    <row r="36" spans="1:7" x14ac:dyDescent="0.25">
      <c r="A36" s="3">
        <v>3</v>
      </c>
      <c r="B36" s="3">
        <v>1161112.2898689744</v>
      </c>
      <c r="C36" s="3">
        <v>-199055.28986897436</v>
      </c>
      <c r="D36" s="3">
        <v>-0.91848487526342548</v>
      </c>
      <c r="F36" s="3">
        <v>10</v>
      </c>
      <c r="G36" s="3">
        <v>962057</v>
      </c>
    </row>
    <row r="37" spans="1:7" x14ac:dyDescent="0.25">
      <c r="A37" s="3">
        <v>4</v>
      </c>
      <c r="B37" s="3">
        <v>1287091.0487134159</v>
      </c>
      <c r="C37" s="3">
        <v>106441.15128658409</v>
      </c>
      <c r="D37" s="3">
        <v>0.49114287606576995</v>
      </c>
      <c r="F37" s="3">
        <v>14</v>
      </c>
      <c r="G37" s="3">
        <v>1393532.2</v>
      </c>
    </row>
    <row r="38" spans="1:7" x14ac:dyDescent="0.25">
      <c r="A38" s="3">
        <v>5</v>
      </c>
      <c r="B38" s="3">
        <v>1726484.7394356478</v>
      </c>
      <c r="C38" s="3">
        <v>44588.260564352153</v>
      </c>
      <c r="D38" s="3">
        <v>0.2057400382055625</v>
      </c>
      <c r="F38" s="3">
        <v>18</v>
      </c>
      <c r="G38" s="3">
        <v>1771073</v>
      </c>
    </row>
    <row r="39" spans="1:7" x14ac:dyDescent="0.25">
      <c r="A39" s="3">
        <v>6</v>
      </c>
      <c r="B39" s="3">
        <v>1898528.8236064219</v>
      </c>
      <c r="C39" s="3">
        <v>250084.97639357788</v>
      </c>
      <c r="D39" s="3">
        <v>1.1539470691751459</v>
      </c>
      <c r="F39" s="3">
        <v>22</v>
      </c>
      <c r="G39" s="3">
        <v>2148613.7999999998</v>
      </c>
    </row>
    <row r="40" spans="1:7" x14ac:dyDescent="0.25">
      <c r="A40" s="3">
        <v>7</v>
      </c>
      <c r="B40" s="3">
        <v>2358877.5617663627</v>
      </c>
      <c r="C40" s="3">
        <v>167277.03823363734</v>
      </c>
      <c r="D40" s="3">
        <v>0.77185303489090984</v>
      </c>
      <c r="F40" s="3">
        <v>26</v>
      </c>
      <c r="G40" s="3">
        <v>2526154.6</v>
      </c>
    </row>
    <row r="41" spans="1:7" x14ac:dyDescent="0.25">
      <c r="A41" s="3">
        <v>8</v>
      </c>
      <c r="B41" s="3">
        <v>2960023.6215509204</v>
      </c>
      <c r="C41" s="3">
        <v>159409.37844907958</v>
      </c>
      <c r="D41" s="3">
        <v>0.73554992272247044</v>
      </c>
      <c r="F41" s="3">
        <v>30</v>
      </c>
      <c r="G41" s="3">
        <v>3119433</v>
      </c>
    </row>
    <row r="42" spans="1:7" x14ac:dyDescent="0.25">
      <c r="A42" s="3">
        <v>9</v>
      </c>
      <c r="B42" s="3">
        <v>3686240.9575031376</v>
      </c>
      <c r="C42" s="3">
        <v>45253.042496862356</v>
      </c>
      <c r="D42" s="3">
        <v>0.20880748821284903</v>
      </c>
      <c r="F42" s="3">
        <v>34</v>
      </c>
      <c r="G42" s="3">
        <v>3731494</v>
      </c>
    </row>
    <row r="43" spans="1:7" x14ac:dyDescent="0.25">
      <c r="A43" s="3">
        <v>10</v>
      </c>
      <c r="B43" s="3">
        <v>4027416.417574665</v>
      </c>
      <c r="C43" s="3">
        <v>425758.58242533496</v>
      </c>
      <c r="D43" s="3">
        <v>1.9645437141041175</v>
      </c>
      <c r="F43" s="3">
        <v>38</v>
      </c>
      <c r="G43" s="3">
        <v>4305879</v>
      </c>
    </row>
    <row r="44" spans="1:7" x14ac:dyDescent="0.25">
      <c r="A44" s="3">
        <v>11</v>
      </c>
      <c r="B44" s="3">
        <v>4626000.6740239607</v>
      </c>
      <c r="C44" s="3">
        <v>-320121.67402396072</v>
      </c>
      <c r="D44" s="3">
        <v>-1.4771117915457359</v>
      </c>
      <c r="F44" s="3">
        <v>42</v>
      </c>
      <c r="G44" s="3">
        <v>4453175</v>
      </c>
    </row>
    <row r="45" spans="1:7" x14ac:dyDescent="0.25">
      <c r="A45" s="3">
        <v>12</v>
      </c>
      <c r="B45" s="3">
        <v>5357601.4846083885</v>
      </c>
      <c r="C45" s="3">
        <v>91446.515391611494</v>
      </c>
      <c r="D45" s="3">
        <v>0.42195432906116703</v>
      </c>
      <c r="F45" s="3">
        <v>46</v>
      </c>
      <c r="G45" s="3">
        <v>5449048</v>
      </c>
    </row>
    <row r="46" spans="1:7" x14ac:dyDescent="0.25">
      <c r="A46" s="3">
        <v>13</v>
      </c>
      <c r="B46" s="3">
        <v>6371039.8826861745</v>
      </c>
      <c r="C46" s="3">
        <v>-312220.88268617447</v>
      </c>
      <c r="D46" s="3">
        <v>-1.4406558031058125</v>
      </c>
      <c r="F46" s="3">
        <v>50</v>
      </c>
      <c r="G46" s="3">
        <v>6058819</v>
      </c>
    </row>
    <row r="47" spans="1:7" x14ac:dyDescent="0.25">
      <c r="A47" s="3">
        <v>14</v>
      </c>
      <c r="B47" s="3">
        <v>6615842.2154401671</v>
      </c>
      <c r="C47" s="3">
        <v>-42098.215440167114</v>
      </c>
      <c r="D47" s="3">
        <v>-0.19425042249731966</v>
      </c>
      <c r="F47" s="3">
        <v>54</v>
      </c>
      <c r="G47" s="3">
        <v>6573744</v>
      </c>
    </row>
    <row r="48" spans="1:7" x14ac:dyDescent="0.25">
      <c r="A48" s="3">
        <v>15</v>
      </c>
      <c r="B48" s="3">
        <v>7128248.8218158362</v>
      </c>
      <c r="C48" s="3">
        <v>-129773.82181583624</v>
      </c>
      <c r="D48" s="3">
        <v>-0.59880494822034203</v>
      </c>
      <c r="F48" s="3">
        <v>58</v>
      </c>
      <c r="G48" s="3">
        <v>6998475</v>
      </c>
    </row>
    <row r="49" spans="1:7" x14ac:dyDescent="0.25">
      <c r="A49" s="3">
        <v>16</v>
      </c>
      <c r="B49" s="3">
        <v>7609870.2067327257</v>
      </c>
      <c r="C49" s="3">
        <v>320230.79326727428</v>
      </c>
      <c r="D49" s="3">
        <v>1.4776152917272667</v>
      </c>
      <c r="F49" s="3">
        <v>62</v>
      </c>
      <c r="G49" s="3">
        <v>7930101</v>
      </c>
    </row>
    <row r="50" spans="1:7" x14ac:dyDescent="0.25">
      <c r="A50" s="3">
        <v>17</v>
      </c>
      <c r="B50" s="3">
        <v>8274470.4506814526</v>
      </c>
      <c r="C50" s="3">
        <v>-184589.45068145264</v>
      </c>
      <c r="D50" s="3">
        <v>-0.85173631253757465</v>
      </c>
      <c r="F50" s="3">
        <v>66</v>
      </c>
      <c r="G50" s="3">
        <v>8089881</v>
      </c>
    </row>
    <row r="51" spans="1:7" x14ac:dyDescent="0.25">
      <c r="A51" s="3">
        <v>18</v>
      </c>
      <c r="B51" s="3">
        <v>8896222.9016658459</v>
      </c>
      <c r="C51" s="3">
        <v>12513.76833415404</v>
      </c>
      <c r="D51" s="3">
        <v>5.7741278591674022E-2</v>
      </c>
      <c r="F51" s="3">
        <v>70</v>
      </c>
      <c r="G51" s="3">
        <v>8908736.6699999999</v>
      </c>
    </row>
    <row r="52" spans="1:7" x14ac:dyDescent="0.25">
      <c r="A52" s="3">
        <v>19</v>
      </c>
      <c r="B52" s="3">
        <v>9341771.920164831</v>
      </c>
      <c r="C52" s="3">
        <v>-148763.62016483024</v>
      </c>
      <c r="D52" s="3">
        <v>-0.68642805323470368</v>
      </c>
      <c r="F52" s="3">
        <v>74</v>
      </c>
      <c r="G52" s="3">
        <v>9193008.3000000007</v>
      </c>
    </row>
    <row r="53" spans="1:7" x14ac:dyDescent="0.25">
      <c r="A53" s="3">
        <v>20</v>
      </c>
      <c r="B53" s="3">
        <v>10008140.945342185</v>
      </c>
      <c r="C53" s="3">
        <v>-231876.16534218565</v>
      </c>
      <c r="D53" s="3">
        <v>-1.0699276112735649</v>
      </c>
      <c r="F53" s="3">
        <v>78</v>
      </c>
      <c r="G53" s="3">
        <v>9776264.7799999993</v>
      </c>
    </row>
    <row r="54" spans="1:7" x14ac:dyDescent="0.25">
      <c r="A54" s="3">
        <v>21</v>
      </c>
      <c r="B54" s="3">
        <v>10210976.44234571</v>
      </c>
      <c r="C54" s="3">
        <v>329008.14765428938</v>
      </c>
      <c r="D54" s="3">
        <v>1.5181159348129496</v>
      </c>
      <c r="F54" s="3">
        <v>82</v>
      </c>
      <c r="G54" s="3">
        <v>10539984.59</v>
      </c>
    </row>
    <row r="55" spans="1:7" x14ac:dyDescent="0.25">
      <c r="A55" s="3">
        <v>22</v>
      </c>
      <c r="B55" s="3">
        <v>11340479.530702882</v>
      </c>
      <c r="C55" s="3">
        <v>176803.92929711938</v>
      </c>
      <c r="D55" s="3">
        <v>0.81581220500816887</v>
      </c>
      <c r="F55" s="3">
        <v>86</v>
      </c>
      <c r="G55" s="3">
        <v>11517283.460000001</v>
      </c>
    </row>
    <row r="56" spans="1:7" x14ac:dyDescent="0.25">
      <c r="A56" s="3">
        <v>23</v>
      </c>
      <c r="B56" s="3">
        <v>12122237.875855101</v>
      </c>
      <c r="C56" s="3">
        <v>-250223.24585510045</v>
      </c>
      <c r="D56" s="3">
        <v>-1.1545850748729745</v>
      </c>
      <c r="F56" s="3">
        <v>90</v>
      </c>
      <c r="G56" s="3">
        <v>11872014.630000001</v>
      </c>
    </row>
    <row r="57" spans="1:7" x14ac:dyDescent="0.25">
      <c r="A57" s="3">
        <v>24</v>
      </c>
      <c r="B57" s="3">
        <v>13311636.705807066</v>
      </c>
      <c r="C57" s="3">
        <v>167918.62419293448</v>
      </c>
      <c r="D57" s="3">
        <v>0.77481345357751541</v>
      </c>
      <c r="F57" s="3">
        <v>94</v>
      </c>
      <c r="G57" s="3">
        <v>13479555.33</v>
      </c>
    </row>
    <row r="58" spans="1:7" ht="15.75" thickBot="1" x14ac:dyDescent="0.3">
      <c r="A58" s="4">
        <v>25</v>
      </c>
      <c r="B58" s="4">
        <v>14178698.178464834</v>
      </c>
      <c r="C58" s="4">
        <v>-33127.82846483402</v>
      </c>
      <c r="D58" s="4">
        <v>-0.15285908460558717</v>
      </c>
      <c r="F58" s="4">
        <v>98</v>
      </c>
      <c r="G58" s="4">
        <v>14145570.35</v>
      </c>
    </row>
  </sheetData>
  <sortState ref="G34:G58">
    <sortCondition ref="G3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7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0.99862623625944014</v>
      </c>
    </row>
    <row r="5" spans="1:9" x14ac:dyDescent="0.25">
      <c r="A5" s="3" t="s">
        <v>49</v>
      </c>
      <c r="B5" s="3">
        <v>0.9972543597456951</v>
      </c>
    </row>
    <row r="6" spans="1:9" x14ac:dyDescent="0.25">
      <c r="A6" s="3" t="s">
        <v>50</v>
      </c>
      <c r="B6" s="3">
        <v>0.99560697559311206</v>
      </c>
    </row>
    <row r="7" spans="1:9" x14ac:dyDescent="0.25">
      <c r="A7" s="3" t="s">
        <v>51</v>
      </c>
      <c r="B7" s="3">
        <v>275557.5949179111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9</v>
      </c>
      <c r="C12" s="3">
        <v>413693159956327.25</v>
      </c>
      <c r="D12" s="3">
        <v>45965906661814.141</v>
      </c>
      <c r="E12" s="3">
        <v>605.35629056652135</v>
      </c>
      <c r="F12" s="3">
        <v>1.4943690605947894E-17</v>
      </c>
    </row>
    <row r="13" spans="1:9" x14ac:dyDescent="0.25">
      <c r="A13" s="3" t="s">
        <v>55</v>
      </c>
      <c r="B13" s="3">
        <v>15</v>
      </c>
      <c r="C13" s="3">
        <v>1138979821754.1536</v>
      </c>
      <c r="D13" s="3">
        <v>75931988116.943573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-15369398.88517531</v>
      </c>
      <c r="C17" s="3">
        <v>7137731.6258639442</v>
      </c>
      <c r="D17" s="3">
        <v>-2.1532609645175631</v>
      </c>
      <c r="E17" s="3">
        <v>4.7977334992791699E-2</v>
      </c>
      <c r="F17" s="3">
        <v>-30583113.715450644</v>
      </c>
      <c r="G17" s="3">
        <v>-155684.05489997752</v>
      </c>
      <c r="H17" s="3">
        <v>-30583113.715450644</v>
      </c>
      <c r="I17" s="3">
        <v>-155684.05489997752</v>
      </c>
    </row>
    <row r="18" spans="1:9" x14ac:dyDescent="0.25">
      <c r="A18" s="3" t="s">
        <v>31</v>
      </c>
      <c r="B18" s="3">
        <v>0.31120834468458797</v>
      </c>
      <c r="C18" s="3">
        <v>0.15411918965578583</v>
      </c>
      <c r="D18" s="3">
        <v>2.0192705748041466</v>
      </c>
      <c r="E18" s="3">
        <v>6.1699773686253012E-2</v>
      </c>
      <c r="F18" s="3">
        <v>-1.7288932069277396E-2</v>
      </c>
      <c r="G18" s="3">
        <v>0.63970562143845333</v>
      </c>
      <c r="H18" s="3">
        <v>-1.7288932069277396E-2</v>
      </c>
      <c r="I18" s="3">
        <v>0.63970562143845333</v>
      </c>
    </row>
    <row r="19" spans="1:9" x14ac:dyDescent="0.25">
      <c r="A19" s="3" t="s">
        <v>32</v>
      </c>
      <c r="B19" s="3">
        <v>-0.87150732048007939</v>
      </c>
      <c r="C19" s="3">
        <v>2.6293210121582518</v>
      </c>
      <c r="D19" s="3">
        <v>-0.33145717713818112</v>
      </c>
      <c r="E19" s="3">
        <v>0.74488475838686929</v>
      </c>
      <c r="F19" s="3">
        <v>-6.4757723969755503</v>
      </c>
      <c r="G19" s="3">
        <v>4.7327577560153919</v>
      </c>
      <c r="H19" s="3">
        <v>-6.4757723969755503</v>
      </c>
      <c r="I19" s="3">
        <v>4.7327577560153919</v>
      </c>
    </row>
    <row r="20" spans="1:9" x14ac:dyDescent="0.25">
      <c r="A20" s="3" t="s">
        <v>35</v>
      </c>
      <c r="B20" s="3">
        <v>2540.6817007255963</v>
      </c>
      <c r="C20" s="3">
        <v>1231.8012915429867</v>
      </c>
      <c r="D20" s="3">
        <v>2.062574311432221</v>
      </c>
      <c r="E20" s="3">
        <v>5.6914481806532712E-2</v>
      </c>
      <c r="F20" s="3">
        <v>-84.840602353645863</v>
      </c>
      <c r="G20" s="3">
        <v>5166.2040038048381</v>
      </c>
      <c r="H20" s="3">
        <v>-84.840602353645863</v>
      </c>
      <c r="I20" s="3">
        <v>5166.2040038048381</v>
      </c>
    </row>
    <row r="21" spans="1:9" x14ac:dyDescent="0.25">
      <c r="A21" s="3" t="s">
        <v>36</v>
      </c>
      <c r="B21" s="3">
        <v>4.9401167668932482E-2</v>
      </c>
      <c r="C21" s="3">
        <v>2.1318921990779342E-2</v>
      </c>
      <c r="D21" s="3">
        <v>2.3172451069664315</v>
      </c>
      <c r="E21" s="3">
        <v>3.5035618356421064E-2</v>
      </c>
      <c r="F21" s="3">
        <v>3.9609610798615746E-3</v>
      </c>
      <c r="G21" s="3">
        <v>9.4841374258003389E-2</v>
      </c>
      <c r="H21" s="3">
        <v>3.9609610798615746E-3</v>
      </c>
      <c r="I21" s="3">
        <v>9.4841374258003389E-2</v>
      </c>
    </row>
    <row r="22" spans="1:9" x14ac:dyDescent="0.25">
      <c r="A22" s="3" t="s">
        <v>37</v>
      </c>
      <c r="B22" s="3">
        <v>40959.436189872795</v>
      </c>
      <c r="C22" s="3">
        <v>23388.261606328306</v>
      </c>
      <c r="D22" s="3">
        <v>1.7512817702872858</v>
      </c>
      <c r="E22" s="3">
        <v>0.10031288275497761</v>
      </c>
      <c r="F22" s="3">
        <v>-8891.4633823687836</v>
      </c>
      <c r="G22" s="3">
        <v>90810.33576211438</v>
      </c>
      <c r="H22" s="3">
        <v>-8891.4633823687836</v>
      </c>
      <c r="I22" s="3">
        <v>90810.33576211438</v>
      </c>
    </row>
    <row r="23" spans="1:9" x14ac:dyDescent="0.25">
      <c r="A23" s="3" t="s">
        <v>39</v>
      </c>
      <c r="B23" s="3">
        <v>-0.33146689644626082</v>
      </c>
      <c r="C23" s="3">
        <v>0.37047399363427042</v>
      </c>
      <c r="D23" s="3">
        <v>-0.89471029584193384</v>
      </c>
      <c r="E23" s="3">
        <v>0.38507399345100146</v>
      </c>
      <c r="F23" s="3">
        <v>-1.121113521819741</v>
      </c>
      <c r="G23" s="3">
        <v>0.45817972892721948</v>
      </c>
      <c r="H23" s="3">
        <v>-1.121113521819741</v>
      </c>
      <c r="I23" s="3">
        <v>0.45817972892721948</v>
      </c>
    </row>
    <row r="24" spans="1:9" x14ac:dyDescent="0.25">
      <c r="A24" s="3" t="s">
        <v>40</v>
      </c>
      <c r="B24" s="3">
        <v>0.54417797980565508</v>
      </c>
      <c r="C24" s="3">
        <v>3.3083337065108269</v>
      </c>
      <c r="D24" s="3">
        <v>0.16448702823862915</v>
      </c>
      <c r="E24" s="3">
        <v>0.87154381770240663</v>
      </c>
      <c r="F24" s="3">
        <v>-6.5073683954969308</v>
      </c>
      <c r="G24" s="3">
        <v>7.5957243551082403</v>
      </c>
      <c r="H24" s="3">
        <v>-6.5073683954969308</v>
      </c>
      <c r="I24" s="3">
        <v>7.5957243551082403</v>
      </c>
    </row>
    <row r="25" spans="1:9" x14ac:dyDescent="0.25">
      <c r="A25" s="3" t="s">
        <v>41</v>
      </c>
      <c r="B25" s="3">
        <v>-4.8990523314989938</v>
      </c>
      <c r="C25" s="3">
        <v>8.1802505227676985</v>
      </c>
      <c r="D25" s="3">
        <v>-0.5988878113040299</v>
      </c>
      <c r="E25" s="3">
        <v>0.55818460079088816</v>
      </c>
      <c r="F25" s="3">
        <v>-22.334843590817307</v>
      </c>
      <c r="G25" s="3">
        <v>12.536738927819322</v>
      </c>
      <c r="H25" s="3">
        <v>-22.334843590817307</v>
      </c>
      <c r="I25" s="3">
        <v>12.536738927819322</v>
      </c>
    </row>
    <row r="26" spans="1:9" ht="15.75" thickBot="1" x14ac:dyDescent="0.3">
      <c r="A26" s="4" t="s">
        <v>44</v>
      </c>
      <c r="B26" s="4">
        <v>0.12466524710358533</v>
      </c>
      <c r="C26" s="4">
        <v>4.3945056440780936E-2</v>
      </c>
      <c r="D26" s="4">
        <v>2.8368434859466056</v>
      </c>
      <c r="E26" s="4">
        <v>1.249454260617347E-2</v>
      </c>
      <c r="F26" s="4">
        <v>3.099857652328418E-2</v>
      </c>
      <c r="G26" s="4">
        <v>0.21833191768388649</v>
      </c>
      <c r="H26" s="4">
        <v>3.099857652328418E-2</v>
      </c>
      <c r="I26" s="4">
        <v>0.21833191768388649</v>
      </c>
    </row>
    <row r="30" spans="1:9" x14ac:dyDescent="0.25">
      <c r="A30" t="s">
        <v>70</v>
      </c>
      <c r="F30" t="s">
        <v>75</v>
      </c>
    </row>
    <row r="31" spans="1:9" ht="15.75" thickBot="1" x14ac:dyDescent="0.3"/>
    <row r="32" spans="1:9" x14ac:dyDescent="0.25">
      <c r="A32" s="5" t="s">
        <v>71</v>
      </c>
      <c r="B32" s="5" t="s">
        <v>79</v>
      </c>
      <c r="C32" s="5" t="s">
        <v>73</v>
      </c>
      <c r="D32" s="5" t="s">
        <v>74</v>
      </c>
      <c r="F32" s="5" t="s">
        <v>76</v>
      </c>
      <c r="G32" s="5" t="s">
        <v>34</v>
      </c>
    </row>
    <row r="33" spans="1:7" x14ac:dyDescent="0.25">
      <c r="A33" s="3">
        <v>1</v>
      </c>
      <c r="B33" s="3">
        <v>808885.5824781335</v>
      </c>
      <c r="C33" s="3">
        <v>-170434.98247813352</v>
      </c>
      <c r="D33" s="3">
        <v>-0.78235947408722073</v>
      </c>
      <c r="F33" s="3">
        <v>2</v>
      </c>
      <c r="G33" s="3">
        <v>638450.6</v>
      </c>
    </row>
    <row r="34" spans="1:7" x14ac:dyDescent="0.25">
      <c r="A34" s="3">
        <v>2</v>
      </c>
      <c r="B34" s="3">
        <v>1061433.5585897248</v>
      </c>
      <c r="C34" s="3">
        <v>-271966.63858972478</v>
      </c>
      <c r="D34" s="3">
        <v>-1.248427249163035</v>
      </c>
      <c r="F34" s="3">
        <v>6</v>
      </c>
      <c r="G34" s="3">
        <v>789466.92</v>
      </c>
    </row>
    <row r="35" spans="1:7" x14ac:dyDescent="0.25">
      <c r="A35" s="3">
        <v>3</v>
      </c>
      <c r="B35" s="3">
        <v>1151512.540983113</v>
      </c>
      <c r="C35" s="3">
        <v>-189455.54098311299</v>
      </c>
      <c r="D35" s="3">
        <v>-0.86967085777401842</v>
      </c>
      <c r="F35" s="3">
        <v>10</v>
      </c>
      <c r="G35" s="3">
        <v>962057</v>
      </c>
    </row>
    <row r="36" spans="1:7" x14ac:dyDescent="0.25">
      <c r="A36" s="3">
        <v>4</v>
      </c>
      <c r="B36" s="3">
        <v>1272969.167072223</v>
      </c>
      <c r="C36" s="3">
        <v>120563.03292777692</v>
      </c>
      <c r="D36" s="3">
        <v>0.55342881880389416</v>
      </c>
      <c r="F36" s="3">
        <v>14</v>
      </c>
      <c r="G36" s="3">
        <v>1393532.2</v>
      </c>
    </row>
    <row r="37" spans="1:7" x14ac:dyDescent="0.25">
      <c r="A37" s="3">
        <v>5</v>
      </c>
      <c r="B37" s="3">
        <v>1719816.0022633274</v>
      </c>
      <c r="C37" s="3">
        <v>51256.997736672638</v>
      </c>
      <c r="D37" s="3">
        <v>0.23528853765510258</v>
      </c>
      <c r="F37" s="3">
        <v>18</v>
      </c>
      <c r="G37" s="3">
        <v>1771073</v>
      </c>
    </row>
    <row r="38" spans="1:7" x14ac:dyDescent="0.25">
      <c r="A38" s="3">
        <v>6</v>
      </c>
      <c r="B38" s="3">
        <v>1887555.4197251273</v>
      </c>
      <c r="C38" s="3">
        <v>261058.38027487253</v>
      </c>
      <c r="D38" s="3">
        <v>1.198354317454251</v>
      </c>
      <c r="F38" s="3">
        <v>22</v>
      </c>
      <c r="G38" s="3">
        <v>2148613.7999999998</v>
      </c>
    </row>
    <row r="39" spans="1:7" x14ac:dyDescent="0.25">
      <c r="A39" s="3">
        <v>7</v>
      </c>
      <c r="B39" s="3">
        <v>2357239.0535601228</v>
      </c>
      <c r="C39" s="3">
        <v>168915.54643987725</v>
      </c>
      <c r="D39" s="3">
        <v>0.77538470187487951</v>
      </c>
      <c r="F39" s="3">
        <v>26</v>
      </c>
      <c r="G39" s="3">
        <v>2526154.6</v>
      </c>
    </row>
    <row r="40" spans="1:7" x14ac:dyDescent="0.25">
      <c r="A40" s="3">
        <v>8</v>
      </c>
      <c r="B40" s="3">
        <v>2986409.7664886713</v>
      </c>
      <c r="C40" s="3">
        <v>133023.2335113287</v>
      </c>
      <c r="D40" s="3">
        <v>0.61062573832022371</v>
      </c>
      <c r="F40" s="3">
        <v>30</v>
      </c>
      <c r="G40" s="3">
        <v>3119433</v>
      </c>
    </row>
    <row r="41" spans="1:7" x14ac:dyDescent="0.25">
      <c r="A41" s="3">
        <v>9</v>
      </c>
      <c r="B41" s="3">
        <v>3714625.417762246</v>
      </c>
      <c r="C41" s="3">
        <v>16868.582237754017</v>
      </c>
      <c r="D41" s="3">
        <v>7.743301836416977E-2</v>
      </c>
      <c r="F41" s="3">
        <v>34</v>
      </c>
      <c r="G41" s="3">
        <v>3731494</v>
      </c>
    </row>
    <row r="42" spans="1:7" x14ac:dyDescent="0.25">
      <c r="A42" s="3">
        <v>10</v>
      </c>
      <c r="B42" s="3">
        <v>4023688.2947192835</v>
      </c>
      <c r="C42" s="3">
        <v>429486.70528071653</v>
      </c>
      <c r="D42" s="3">
        <v>1.9715024931221756</v>
      </c>
      <c r="F42" s="3">
        <v>38</v>
      </c>
      <c r="G42" s="3">
        <v>4305879</v>
      </c>
    </row>
    <row r="43" spans="1:7" x14ac:dyDescent="0.25">
      <c r="A43" s="3">
        <v>11</v>
      </c>
      <c r="B43" s="3">
        <v>4600717.1178463437</v>
      </c>
      <c r="C43" s="3">
        <v>-294838.11784634367</v>
      </c>
      <c r="D43" s="3">
        <v>-1.3534157804060318</v>
      </c>
      <c r="F43" s="3">
        <v>42</v>
      </c>
      <c r="G43" s="3">
        <v>4453175</v>
      </c>
    </row>
    <row r="44" spans="1:7" x14ac:dyDescent="0.25">
      <c r="A44" s="3">
        <v>12</v>
      </c>
      <c r="B44" s="3">
        <v>5406127.9745060047</v>
      </c>
      <c r="C44" s="3">
        <v>42920.025493995287</v>
      </c>
      <c r="D44" s="3">
        <v>0.1970187580334358</v>
      </c>
      <c r="F44" s="3">
        <v>46</v>
      </c>
      <c r="G44" s="3">
        <v>5449048</v>
      </c>
    </row>
    <row r="45" spans="1:7" x14ac:dyDescent="0.25">
      <c r="A45" s="3">
        <v>13</v>
      </c>
      <c r="B45" s="3">
        <v>6388542.7836330058</v>
      </c>
      <c r="C45" s="3">
        <v>-329723.78363300581</v>
      </c>
      <c r="D45" s="3">
        <v>-1.5135538620439208</v>
      </c>
      <c r="F45" s="3">
        <v>50</v>
      </c>
      <c r="G45" s="3">
        <v>6058819</v>
      </c>
    </row>
    <row r="46" spans="1:7" x14ac:dyDescent="0.25">
      <c r="A46" s="3">
        <v>14</v>
      </c>
      <c r="B46" s="3">
        <v>6644930.3935939409</v>
      </c>
      <c r="C46" s="3">
        <v>-71186.393593940884</v>
      </c>
      <c r="D46" s="3">
        <v>-0.32677182022456475</v>
      </c>
      <c r="F46" s="3">
        <v>54</v>
      </c>
      <c r="G46" s="3">
        <v>6573744</v>
      </c>
    </row>
    <row r="47" spans="1:7" x14ac:dyDescent="0.25">
      <c r="A47" s="3">
        <v>15</v>
      </c>
      <c r="B47" s="3">
        <v>7139564.580419777</v>
      </c>
      <c r="C47" s="3">
        <v>-141089.58041977696</v>
      </c>
      <c r="D47" s="3">
        <v>-0.64765324777479427</v>
      </c>
      <c r="F47" s="3">
        <v>58</v>
      </c>
      <c r="G47" s="3">
        <v>6998475</v>
      </c>
    </row>
    <row r="48" spans="1:7" x14ac:dyDescent="0.25">
      <c r="A48" s="3">
        <v>16</v>
      </c>
      <c r="B48" s="3">
        <v>7598905.9426803458</v>
      </c>
      <c r="C48" s="3">
        <v>331195.05731965415</v>
      </c>
      <c r="D48" s="3">
        <v>1.5203075512865167</v>
      </c>
      <c r="F48" s="3">
        <v>62</v>
      </c>
      <c r="G48" s="3">
        <v>7930101</v>
      </c>
    </row>
    <row r="49" spans="1:7" x14ac:dyDescent="0.25">
      <c r="A49" s="3">
        <v>17</v>
      </c>
      <c r="B49" s="3">
        <v>8249727.4292549817</v>
      </c>
      <c r="C49" s="3">
        <v>-159846.42925498169</v>
      </c>
      <c r="D49" s="3">
        <v>-0.73375410674678965</v>
      </c>
      <c r="F49" s="3">
        <v>66</v>
      </c>
      <c r="G49" s="3">
        <v>8089881</v>
      </c>
    </row>
    <row r="50" spans="1:7" x14ac:dyDescent="0.25">
      <c r="A50" s="3">
        <v>18</v>
      </c>
      <c r="B50" s="3">
        <v>8893907.9218976256</v>
      </c>
      <c r="C50" s="3">
        <v>14828.748102374375</v>
      </c>
      <c r="D50" s="3">
        <v>6.8069426816375136E-2</v>
      </c>
      <c r="F50" s="3">
        <v>70</v>
      </c>
      <c r="G50" s="3">
        <v>8908736.6699999999</v>
      </c>
    </row>
    <row r="51" spans="1:7" x14ac:dyDescent="0.25">
      <c r="A51" s="3">
        <v>19</v>
      </c>
      <c r="B51" s="3">
        <v>9336667.9727540724</v>
      </c>
      <c r="C51" s="3">
        <v>-143659.67275407165</v>
      </c>
      <c r="D51" s="3">
        <v>-0.65945092016445395</v>
      </c>
      <c r="F51" s="3">
        <v>74</v>
      </c>
      <c r="G51" s="3">
        <v>9193008.3000000007</v>
      </c>
    </row>
    <row r="52" spans="1:7" x14ac:dyDescent="0.25">
      <c r="A52" s="3">
        <v>20</v>
      </c>
      <c r="B52" s="3">
        <v>9979112.7959760129</v>
      </c>
      <c r="C52" s="3">
        <v>-202848.01597601362</v>
      </c>
      <c r="D52" s="3">
        <v>-0.93114726091511801</v>
      </c>
      <c r="F52" s="3">
        <v>78</v>
      </c>
      <c r="G52" s="3">
        <v>9776264.7799999993</v>
      </c>
    </row>
    <row r="53" spans="1:7" x14ac:dyDescent="0.25">
      <c r="A53" s="3">
        <v>21</v>
      </c>
      <c r="B53" s="3">
        <v>10170968.952279938</v>
      </c>
      <c r="C53" s="3">
        <v>369015.63772006147</v>
      </c>
      <c r="D53" s="3">
        <v>1.6939179742261403</v>
      </c>
      <c r="F53" s="3">
        <v>82</v>
      </c>
      <c r="G53" s="3">
        <v>10539984.59</v>
      </c>
    </row>
    <row r="54" spans="1:7" x14ac:dyDescent="0.25">
      <c r="A54" s="3">
        <v>22</v>
      </c>
      <c r="B54" s="3">
        <v>11326067.917139422</v>
      </c>
      <c r="C54" s="3">
        <v>191215.54286057875</v>
      </c>
      <c r="D54" s="3">
        <v>0.87774991597689223</v>
      </c>
      <c r="F54" s="3">
        <v>86</v>
      </c>
      <c r="G54" s="3">
        <v>11517283.460000001</v>
      </c>
    </row>
    <row r="55" spans="1:7" x14ac:dyDescent="0.25">
      <c r="A55" s="3">
        <v>23</v>
      </c>
      <c r="B55" s="3">
        <v>12113653.323486902</v>
      </c>
      <c r="C55" s="3">
        <v>-241638.693486901</v>
      </c>
      <c r="D55" s="3">
        <v>-1.1092107876373885</v>
      </c>
      <c r="F55" s="3">
        <v>90</v>
      </c>
      <c r="G55" s="3">
        <v>11872014.630000001</v>
      </c>
    </row>
    <row r="56" spans="1:7" x14ac:dyDescent="0.25">
      <c r="A56" s="3">
        <v>24</v>
      </c>
      <c r="B56" s="3">
        <v>13315502.562668592</v>
      </c>
      <c r="C56" s="3">
        <v>164052.76733140834</v>
      </c>
      <c r="D56" s="3">
        <v>0.75306275100195841</v>
      </c>
      <c r="F56" s="3">
        <v>94</v>
      </c>
      <c r="G56" s="3">
        <v>13479555.33</v>
      </c>
    </row>
    <row r="57" spans="1:7" ht="15.75" thickBot="1" x14ac:dyDescent="0.3">
      <c r="A57" s="4">
        <v>25</v>
      </c>
      <c r="B57" s="4">
        <v>14223282.758220997</v>
      </c>
      <c r="C57" s="4">
        <v>-77712.40822099708</v>
      </c>
      <c r="D57" s="4">
        <v>-0.35672863599837012</v>
      </c>
      <c r="F57" s="4">
        <v>98</v>
      </c>
      <c r="G57" s="4">
        <v>14145570.35</v>
      </c>
    </row>
  </sheetData>
  <sortState ref="G33:G57">
    <sortCondition ref="G33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2"/>
  <sheetViews>
    <sheetView workbookViewId="0">
      <selection activeCell="E19" sqref="E19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0.99552421600956398</v>
      </c>
    </row>
    <row r="5" spans="1:9" x14ac:dyDescent="0.25">
      <c r="A5" s="3" t="s">
        <v>49</v>
      </c>
      <c r="B5" s="3">
        <v>0.99106846466145704</v>
      </c>
    </row>
    <row r="6" spans="1:9" x14ac:dyDescent="0.25">
      <c r="A6" s="3" t="s">
        <v>50</v>
      </c>
      <c r="B6" s="3">
        <v>0.98928215759374838</v>
      </c>
    </row>
    <row r="7" spans="1:9" x14ac:dyDescent="0.25">
      <c r="A7" s="3" t="s">
        <v>51</v>
      </c>
      <c r="B7" s="3">
        <v>430411.89086683554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4</v>
      </c>
      <c r="C12" s="3">
        <v>411127051862090.06</v>
      </c>
      <c r="D12" s="3">
        <v>102781762965522.52</v>
      </c>
      <c r="E12" s="3">
        <v>554.81416525590475</v>
      </c>
      <c r="F12" s="3">
        <v>3.5246273950987384E-20</v>
      </c>
    </row>
    <row r="13" spans="1:9" x14ac:dyDescent="0.25">
      <c r="A13" s="3" t="s">
        <v>55</v>
      </c>
      <c r="B13" s="3">
        <v>20</v>
      </c>
      <c r="C13" s="3">
        <v>3705087915991.2954</v>
      </c>
      <c r="D13" s="3">
        <v>185254395799.56476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-2206693.4159825761</v>
      </c>
      <c r="C17" s="3">
        <v>990230.86492880282</v>
      </c>
      <c r="D17" s="3">
        <v>-2.228463577674118</v>
      </c>
      <c r="E17" s="3">
        <v>3.7484440560642485E-2</v>
      </c>
      <c r="F17" s="3">
        <v>-4272278.8045785204</v>
      </c>
      <c r="G17" s="3">
        <v>-141108.02738663158</v>
      </c>
      <c r="H17" s="3">
        <v>-4272278.8045785204</v>
      </c>
      <c r="I17" s="3">
        <v>-141108.02738663158</v>
      </c>
    </row>
    <row r="18" spans="1:9" x14ac:dyDescent="0.25">
      <c r="A18" s="3" t="s">
        <v>36</v>
      </c>
      <c r="B18" s="3">
        <v>6.6027338506244163E-2</v>
      </c>
      <c r="C18" s="3">
        <v>2.5442034114778977E-2</v>
      </c>
      <c r="D18" s="3">
        <v>2.5952067436262758</v>
      </c>
      <c r="E18" s="3">
        <v>1.7305383296432962E-2</v>
      </c>
      <c r="F18" s="3">
        <v>1.295618531872407E-2</v>
      </c>
      <c r="G18" s="3">
        <v>0.11909849169376426</v>
      </c>
      <c r="H18" s="3">
        <v>1.295618531872407E-2</v>
      </c>
      <c r="I18" s="3">
        <v>0.11909849169376426</v>
      </c>
    </row>
    <row r="19" spans="1:9" x14ac:dyDescent="0.25">
      <c r="A19" s="3" t="s">
        <v>37</v>
      </c>
      <c r="B19" s="3">
        <v>81173.078297660351</v>
      </c>
      <c r="C19" s="3">
        <v>29815.95816570743</v>
      </c>
      <c r="D19" s="3">
        <v>2.7224708944963867</v>
      </c>
      <c r="E19" s="3">
        <v>1.3116075387416546E-2</v>
      </c>
      <c r="F19" s="3">
        <v>18978.079418786467</v>
      </c>
      <c r="G19" s="3">
        <v>143368.07717653422</v>
      </c>
      <c r="H19" s="3">
        <v>18978.079418786467</v>
      </c>
      <c r="I19" s="3">
        <v>143368.07717653422</v>
      </c>
    </row>
    <row r="20" spans="1:9" x14ac:dyDescent="0.25">
      <c r="A20" s="3" t="s">
        <v>44</v>
      </c>
      <c r="B20" s="3">
        <v>1.0236086800004852E-2</v>
      </c>
      <c r="C20" s="3">
        <v>4.8668284649988888E-2</v>
      </c>
      <c r="D20" s="3">
        <v>0.21032355821908322</v>
      </c>
      <c r="E20" s="3">
        <v>0.83554307851735132</v>
      </c>
      <c r="F20" s="3">
        <v>-9.1284176021002333E-2</v>
      </c>
      <c r="G20" s="3">
        <v>0.11175634962101205</v>
      </c>
      <c r="H20" s="3">
        <v>-9.1284176021002333E-2</v>
      </c>
      <c r="I20" s="3">
        <v>0.11175634962101205</v>
      </c>
    </row>
    <row r="21" spans="1:9" ht="15.75" thickBot="1" x14ac:dyDescent="0.3">
      <c r="A21" s="4" t="s">
        <v>45</v>
      </c>
      <c r="B21" s="4">
        <v>382.88427401155252</v>
      </c>
      <c r="C21" s="4">
        <v>69.943541104953724</v>
      </c>
      <c r="D21" s="4">
        <v>5.4741905823300518</v>
      </c>
      <c r="E21" s="4">
        <v>2.334185331067414E-5</v>
      </c>
      <c r="F21" s="4">
        <v>236.98460389428155</v>
      </c>
      <c r="G21" s="4">
        <v>528.78394412882346</v>
      </c>
      <c r="H21" s="4">
        <v>236.98460389428155</v>
      </c>
      <c r="I21" s="4">
        <v>528.78394412882346</v>
      </c>
    </row>
    <row r="25" spans="1:9" x14ac:dyDescent="0.25">
      <c r="A25" t="s">
        <v>70</v>
      </c>
      <c r="F25" t="s">
        <v>75</v>
      </c>
    </row>
    <row r="26" spans="1:9" ht="15.75" thickBot="1" x14ac:dyDescent="0.3"/>
    <row r="27" spans="1:9" x14ac:dyDescent="0.25">
      <c r="A27" s="5" t="s">
        <v>71</v>
      </c>
      <c r="B27" s="5" t="s">
        <v>79</v>
      </c>
      <c r="C27" s="5" t="s">
        <v>73</v>
      </c>
      <c r="D27" s="5" t="s">
        <v>74</v>
      </c>
      <c r="F27" s="5" t="s">
        <v>76</v>
      </c>
      <c r="G27" s="5" t="s">
        <v>34</v>
      </c>
    </row>
    <row r="28" spans="1:9" x14ac:dyDescent="0.25">
      <c r="A28" s="3">
        <v>1</v>
      </c>
      <c r="B28" s="3">
        <v>1151607.4665210475</v>
      </c>
      <c r="C28" s="3">
        <v>-513156.86652104754</v>
      </c>
      <c r="D28" s="3">
        <v>-1.3060400853061207</v>
      </c>
      <c r="F28" s="3">
        <v>2</v>
      </c>
      <c r="G28" s="3">
        <v>638450.6</v>
      </c>
    </row>
    <row r="29" spans="1:9" x14ac:dyDescent="0.25">
      <c r="A29" s="3">
        <v>2</v>
      </c>
      <c r="B29" s="3">
        <v>1428715.5189016797</v>
      </c>
      <c r="C29" s="3">
        <v>-639248.59890167962</v>
      </c>
      <c r="D29" s="3">
        <v>-1.6269572700088275</v>
      </c>
      <c r="F29" s="3">
        <v>6</v>
      </c>
      <c r="G29" s="3">
        <v>789466.92</v>
      </c>
    </row>
    <row r="30" spans="1:9" x14ac:dyDescent="0.25">
      <c r="A30" s="3">
        <v>3</v>
      </c>
      <c r="B30" s="3">
        <v>1358477.0154199097</v>
      </c>
      <c r="C30" s="3">
        <v>-396420.01541990973</v>
      </c>
      <c r="D30" s="3">
        <v>-1.0089320917911502</v>
      </c>
      <c r="F30" s="3">
        <v>10</v>
      </c>
      <c r="G30" s="3">
        <v>962057</v>
      </c>
    </row>
    <row r="31" spans="1:9" x14ac:dyDescent="0.25">
      <c r="A31" s="3">
        <v>4</v>
      </c>
      <c r="B31" s="3">
        <v>1300101.7154499118</v>
      </c>
      <c r="C31" s="3">
        <v>93430.484550088178</v>
      </c>
      <c r="D31" s="3">
        <v>0.23779075361351409</v>
      </c>
      <c r="F31" s="3">
        <v>14</v>
      </c>
      <c r="G31" s="3">
        <v>1393532.2</v>
      </c>
    </row>
    <row r="32" spans="1:9" x14ac:dyDescent="0.25">
      <c r="A32" s="3">
        <v>5</v>
      </c>
      <c r="B32" s="3">
        <v>1914930.8733872855</v>
      </c>
      <c r="C32" s="3">
        <v>-143857.87338728551</v>
      </c>
      <c r="D32" s="3">
        <v>-0.36613394750897532</v>
      </c>
      <c r="F32" s="3">
        <v>18</v>
      </c>
      <c r="G32" s="3">
        <v>1771073</v>
      </c>
    </row>
    <row r="33" spans="1:7" x14ac:dyDescent="0.25">
      <c r="A33" s="3">
        <v>6</v>
      </c>
      <c r="B33" s="3">
        <v>1927044.713580823</v>
      </c>
      <c r="C33" s="3">
        <v>221569.08641917678</v>
      </c>
      <c r="D33" s="3">
        <v>0.56391744397759469</v>
      </c>
      <c r="F33" s="3">
        <v>22</v>
      </c>
      <c r="G33" s="3">
        <v>2148613.7999999998</v>
      </c>
    </row>
    <row r="34" spans="1:7" x14ac:dyDescent="0.25">
      <c r="A34" s="3">
        <v>7</v>
      </c>
      <c r="B34" s="3">
        <v>2437765.8906004825</v>
      </c>
      <c r="C34" s="3">
        <v>88388.709399517626</v>
      </c>
      <c r="D34" s="3">
        <v>0.2249588870297404</v>
      </c>
      <c r="F34" s="3">
        <v>26</v>
      </c>
      <c r="G34" s="3">
        <v>2526154.6</v>
      </c>
    </row>
    <row r="35" spans="1:7" x14ac:dyDescent="0.25">
      <c r="A35" s="3">
        <v>8</v>
      </c>
      <c r="B35" s="3">
        <v>2996693.1596518387</v>
      </c>
      <c r="C35" s="3">
        <v>122739.84034816129</v>
      </c>
      <c r="D35" s="3">
        <v>0.31238625460777547</v>
      </c>
      <c r="F35" s="3">
        <v>30</v>
      </c>
      <c r="G35" s="3">
        <v>3119433</v>
      </c>
    </row>
    <row r="36" spans="1:7" x14ac:dyDescent="0.25">
      <c r="A36" s="3">
        <v>9</v>
      </c>
      <c r="B36" s="3">
        <v>4006515.251330439</v>
      </c>
      <c r="C36" s="3">
        <v>-275021.251330439</v>
      </c>
      <c r="D36" s="3">
        <v>-0.69995902224543305</v>
      </c>
      <c r="F36" s="3">
        <v>34</v>
      </c>
      <c r="G36" s="3">
        <v>3731494</v>
      </c>
    </row>
    <row r="37" spans="1:7" x14ac:dyDescent="0.25">
      <c r="A37" s="3">
        <v>10</v>
      </c>
      <c r="B37" s="3">
        <v>3823222.774934696</v>
      </c>
      <c r="C37" s="3">
        <v>629952.22506530397</v>
      </c>
      <c r="D37" s="3">
        <v>1.603296986632692</v>
      </c>
      <c r="F37" s="3">
        <v>38</v>
      </c>
      <c r="G37" s="3">
        <v>4305879</v>
      </c>
    </row>
    <row r="38" spans="1:7" x14ac:dyDescent="0.25">
      <c r="A38" s="3">
        <v>11</v>
      </c>
      <c r="B38" s="3">
        <v>4302341.8436135529</v>
      </c>
      <c r="C38" s="3">
        <v>3537.1563864471391</v>
      </c>
      <c r="D38" s="3">
        <v>9.0024480428676709E-3</v>
      </c>
      <c r="F38" s="3">
        <v>42</v>
      </c>
      <c r="G38" s="3">
        <v>4453175</v>
      </c>
    </row>
    <row r="39" spans="1:7" x14ac:dyDescent="0.25">
      <c r="A39" s="3">
        <v>12</v>
      </c>
      <c r="B39" s="3">
        <v>4621451.8861675113</v>
      </c>
      <c r="C39" s="3">
        <v>827596.11383248866</v>
      </c>
      <c r="D39" s="3">
        <v>2.1063221981936873</v>
      </c>
      <c r="F39" s="3">
        <v>46</v>
      </c>
      <c r="G39" s="3">
        <v>5449048</v>
      </c>
    </row>
    <row r="40" spans="1:7" x14ac:dyDescent="0.25">
      <c r="A40" s="3">
        <v>13</v>
      </c>
      <c r="B40" s="3">
        <v>5784209.2742647892</v>
      </c>
      <c r="C40" s="3">
        <v>274609.72573521081</v>
      </c>
      <c r="D40" s="3">
        <v>0.69891164480870249</v>
      </c>
      <c r="F40" s="3">
        <v>50</v>
      </c>
      <c r="G40" s="3">
        <v>6058819</v>
      </c>
    </row>
    <row r="41" spans="1:7" x14ac:dyDescent="0.25">
      <c r="A41" s="3">
        <v>14</v>
      </c>
      <c r="B41" s="3">
        <v>6165638.9555960232</v>
      </c>
      <c r="C41" s="3">
        <v>408105.04440397676</v>
      </c>
      <c r="D41" s="3">
        <v>1.0386717625367028</v>
      </c>
      <c r="F41" s="3">
        <v>54</v>
      </c>
      <c r="G41" s="3">
        <v>6573744</v>
      </c>
    </row>
    <row r="42" spans="1:7" x14ac:dyDescent="0.25">
      <c r="A42" s="3">
        <v>15</v>
      </c>
      <c r="B42" s="3">
        <v>6686572.7914951369</v>
      </c>
      <c r="C42" s="3">
        <v>311902.20850486308</v>
      </c>
      <c r="D42" s="3">
        <v>0.79382507295388738</v>
      </c>
      <c r="F42" s="3">
        <v>58</v>
      </c>
      <c r="G42" s="3">
        <v>6998475</v>
      </c>
    </row>
    <row r="43" spans="1:7" x14ac:dyDescent="0.25">
      <c r="A43" s="3">
        <v>16</v>
      </c>
      <c r="B43" s="3">
        <v>7512030.8839793317</v>
      </c>
      <c r="C43" s="3">
        <v>418070.1160206683</v>
      </c>
      <c r="D43" s="3">
        <v>1.0640339545552551</v>
      </c>
      <c r="F43" s="3">
        <v>62</v>
      </c>
      <c r="G43" s="3">
        <v>7930101</v>
      </c>
    </row>
    <row r="44" spans="1:7" x14ac:dyDescent="0.25">
      <c r="A44" s="3">
        <v>17</v>
      </c>
      <c r="B44" s="3">
        <v>8457561.9312691689</v>
      </c>
      <c r="C44" s="3">
        <v>-367680.93126916885</v>
      </c>
      <c r="D44" s="3">
        <v>-0.93578799421662451</v>
      </c>
      <c r="F44" s="3">
        <v>66</v>
      </c>
      <c r="G44" s="3">
        <v>8089881</v>
      </c>
    </row>
    <row r="45" spans="1:7" x14ac:dyDescent="0.25">
      <c r="A45" s="3">
        <v>18</v>
      </c>
      <c r="B45" s="3">
        <v>8945913.9997595586</v>
      </c>
      <c r="C45" s="3">
        <v>-37177.329759558663</v>
      </c>
      <c r="D45" s="3">
        <v>-9.4620351199444092E-2</v>
      </c>
      <c r="F45" s="3">
        <v>70</v>
      </c>
      <c r="G45" s="3">
        <v>8908736.6699999999</v>
      </c>
    </row>
    <row r="46" spans="1:7" x14ac:dyDescent="0.25">
      <c r="A46" s="3">
        <v>19</v>
      </c>
      <c r="B46" s="3">
        <v>9586290.2765661683</v>
      </c>
      <c r="C46" s="3">
        <v>-393281.97656616755</v>
      </c>
      <c r="D46" s="3">
        <v>-1.0009454413152041</v>
      </c>
      <c r="F46" s="3">
        <v>74</v>
      </c>
      <c r="G46" s="3">
        <v>9193008.3000000007</v>
      </c>
    </row>
    <row r="47" spans="1:7" x14ac:dyDescent="0.25">
      <c r="A47" s="3">
        <v>20</v>
      </c>
      <c r="B47" s="3">
        <v>10177537.312277142</v>
      </c>
      <c r="C47" s="3">
        <v>-401272.53227714263</v>
      </c>
      <c r="D47" s="3">
        <v>-1.0212822754165503</v>
      </c>
      <c r="F47" s="3">
        <v>78</v>
      </c>
      <c r="G47" s="3">
        <v>9776264.7799999993</v>
      </c>
    </row>
    <row r="48" spans="1:7" x14ac:dyDescent="0.25">
      <c r="A48" s="3">
        <v>21</v>
      </c>
      <c r="B48" s="3">
        <v>10644266.935533978</v>
      </c>
      <c r="C48" s="3">
        <v>-104282.34553397819</v>
      </c>
      <c r="D48" s="3">
        <v>-0.26540992110359496</v>
      </c>
      <c r="F48" s="3">
        <v>82</v>
      </c>
      <c r="G48" s="3">
        <v>10539984.59</v>
      </c>
    </row>
    <row r="49" spans="1:7" x14ac:dyDescent="0.25">
      <c r="A49" s="3">
        <v>22</v>
      </c>
      <c r="B49" s="3">
        <v>11660348.881279476</v>
      </c>
      <c r="C49" s="3">
        <v>-143065.42127947509</v>
      </c>
      <c r="D49" s="3">
        <v>-0.36411707063173043</v>
      </c>
      <c r="F49" s="3">
        <v>86</v>
      </c>
      <c r="G49" s="3">
        <v>11517283.460000001</v>
      </c>
    </row>
    <row r="50" spans="1:7" x14ac:dyDescent="0.25">
      <c r="A50" s="3">
        <v>23</v>
      </c>
      <c r="B50" s="3">
        <v>12507539.087929446</v>
      </c>
      <c r="C50" s="3">
        <v>-635524.45792944543</v>
      </c>
      <c r="D50" s="3">
        <v>-1.6174789258408082</v>
      </c>
      <c r="F50" s="3">
        <v>90</v>
      </c>
      <c r="G50" s="3">
        <v>11872014.630000001</v>
      </c>
    </row>
    <row r="51" spans="1:7" x14ac:dyDescent="0.25">
      <c r="A51" s="3">
        <v>24</v>
      </c>
      <c r="B51" s="3">
        <v>13107917.331433445</v>
      </c>
      <c r="C51" s="3">
        <v>371637.99856655486</v>
      </c>
      <c r="D51" s="3">
        <v>0.94585916123749514</v>
      </c>
      <c r="F51" s="3">
        <v>94</v>
      </c>
      <c r="G51" s="3">
        <v>13479555.33</v>
      </c>
    </row>
    <row r="52" spans="1:7" ht="15.75" thickBot="1" x14ac:dyDescent="0.3">
      <c r="A52" s="4">
        <v>25</v>
      </c>
      <c r="B52" s="4">
        <v>13867119.459057158</v>
      </c>
      <c r="C52" s="4">
        <v>278450.89094284177</v>
      </c>
      <c r="D52" s="4">
        <v>0.70868782839455235</v>
      </c>
      <c r="F52" s="4">
        <v>98</v>
      </c>
      <c r="G52" s="4">
        <v>14145570.35</v>
      </c>
    </row>
  </sheetData>
  <sortState ref="G28:G52">
    <sortCondition ref="G28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1"/>
  <sheetViews>
    <sheetView workbookViewId="0">
      <selection activeCell="E18" sqref="E18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0.99401243772542935</v>
      </c>
    </row>
    <row r="5" spans="1:9" x14ac:dyDescent="0.25">
      <c r="A5" s="3" t="s">
        <v>49</v>
      </c>
      <c r="B5" s="3">
        <v>0.98806072635285058</v>
      </c>
    </row>
    <row r="6" spans="1:9" x14ac:dyDescent="0.25">
      <c r="A6" s="3" t="s">
        <v>50</v>
      </c>
      <c r="B6" s="3">
        <v>0.98635511583182922</v>
      </c>
    </row>
    <row r="7" spans="1:9" x14ac:dyDescent="0.25">
      <c r="A7" s="3" t="s">
        <v>51</v>
      </c>
      <c r="B7" s="3">
        <v>485641.17825931887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3</v>
      </c>
      <c r="C12" s="3">
        <v>409879345343638.31</v>
      </c>
      <c r="D12" s="3">
        <v>136626448447879.44</v>
      </c>
      <c r="E12" s="3">
        <v>579.30032335938972</v>
      </c>
      <c r="F12" s="3">
        <v>2.4208768750190857E-20</v>
      </c>
    </row>
    <row r="13" spans="1:9" x14ac:dyDescent="0.25">
      <c r="A13" s="3" t="s">
        <v>55</v>
      </c>
      <c r="B13" s="3">
        <v>21</v>
      </c>
      <c r="C13" s="3">
        <v>4952794434443.0908</v>
      </c>
      <c r="D13" s="3">
        <v>235847354021.09955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-845168.7405738486</v>
      </c>
      <c r="C17" s="3">
        <v>947598.43755826051</v>
      </c>
      <c r="D17" s="3">
        <v>-0.89190600899643813</v>
      </c>
      <c r="E17" s="3">
        <v>0.3825495277069797</v>
      </c>
      <c r="F17" s="3">
        <v>-2815807.5705623254</v>
      </c>
      <c r="G17" s="3">
        <v>1125470.089414628</v>
      </c>
      <c r="H17" s="3">
        <v>-2815807.5705623254</v>
      </c>
      <c r="I17" s="3">
        <v>1125470.089414628</v>
      </c>
    </row>
    <row r="18" spans="1:9" x14ac:dyDescent="0.25">
      <c r="A18" s="3" t="s">
        <v>37</v>
      </c>
      <c r="B18" s="3">
        <v>40996.067962654262</v>
      </c>
      <c r="C18" s="3">
        <v>28751.567362345071</v>
      </c>
      <c r="D18" s="3">
        <v>1.4258724557863718</v>
      </c>
      <c r="E18" s="3">
        <v>0.16860181705279492</v>
      </c>
      <c r="F18" s="3">
        <v>-18796.089581699052</v>
      </c>
      <c r="G18" s="3">
        <v>100788.22550700758</v>
      </c>
      <c r="H18" s="3">
        <v>-18796.089581699052</v>
      </c>
      <c r="I18" s="3">
        <v>100788.22550700758</v>
      </c>
    </row>
    <row r="19" spans="1:9" x14ac:dyDescent="0.25">
      <c r="A19" s="3" t="s">
        <v>44</v>
      </c>
      <c r="B19" s="3">
        <v>0.11316652411980484</v>
      </c>
      <c r="C19" s="3">
        <v>3.1824701354848384E-2</v>
      </c>
      <c r="D19" s="3">
        <v>3.5559335768146747</v>
      </c>
      <c r="E19" s="3">
        <v>1.8685387651561122E-3</v>
      </c>
      <c r="F19" s="3">
        <v>4.6983434577938382E-2</v>
      </c>
      <c r="G19" s="3">
        <v>0.17934961366167129</v>
      </c>
      <c r="H19" s="3">
        <v>4.6983434577938382E-2</v>
      </c>
      <c r="I19" s="3">
        <v>0.17934961366167129</v>
      </c>
    </row>
    <row r="20" spans="1:9" ht="15.75" thickBot="1" x14ac:dyDescent="0.3">
      <c r="A20" s="4" t="s">
        <v>45</v>
      </c>
      <c r="B20" s="4">
        <v>442.83944469064835</v>
      </c>
      <c r="C20" s="4">
        <v>74.489316406691131</v>
      </c>
      <c r="D20" s="4">
        <v>5.9450061572973372</v>
      </c>
      <c r="E20" s="4">
        <v>6.6954473333251683E-6</v>
      </c>
      <c r="F20" s="4">
        <v>287.93043100699276</v>
      </c>
      <c r="G20" s="4">
        <v>597.74845837430394</v>
      </c>
      <c r="H20" s="4">
        <v>287.93043100699276</v>
      </c>
      <c r="I20" s="4">
        <v>597.74845837430394</v>
      </c>
    </row>
    <row r="24" spans="1:9" x14ac:dyDescent="0.25">
      <c r="A24" t="s">
        <v>70</v>
      </c>
      <c r="F24" t="s">
        <v>75</v>
      </c>
    </row>
    <row r="25" spans="1:9" ht="15.75" thickBot="1" x14ac:dyDescent="0.3"/>
    <row r="26" spans="1:9" x14ac:dyDescent="0.25">
      <c r="A26" s="5" t="s">
        <v>71</v>
      </c>
      <c r="B26" s="5" t="s">
        <v>79</v>
      </c>
      <c r="C26" s="5" t="s">
        <v>73</v>
      </c>
      <c r="D26" s="5" t="s">
        <v>74</v>
      </c>
      <c r="F26" s="5" t="s">
        <v>76</v>
      </c>
      <c r="G26" s="5" t="s">
        <v>34</v>
      </c>
    </row>
    <row r="27" spans="1:9" x14ac:dyDescent="0.25">
      <c r="A27" s="3">
        <v>1</v>
      </c>
      <c r="B27" s="3">
        <v>1170119.8692966909</v>
      </c>
      <c r="C27" s="3">
        <v>-531669.26929669094</v>
      </c>
      <c r="D27" s="3">
        <v>-1.1703668927599065</v>
      </c>
      <c r="F27" s="3">
        <v>2</v>
      </c>
      <c r="G27" s="3">
        <v>638450.6</v>
      </c>
    </row>
    <row r="28" spans="1:9" x14ac:dyDescent="0.25">
      <c r="A28" s="3">
        <v>2</v>
      </c>
      <c r="B28" s="3">
        <v>1419491.2431627666</v>
      </c>
      <c r="C28" s="3">
        <v>-630024.32316276652</v>
      </c>
      <c r="D28" s="3">
        <v>-1.3868764889093046</v>
      </c>
      <c r="F28" s="3">
        <v>6</v>
      </c>
      <c r="G28" s="3">
        <v>789466.92</v>
      </c>
    </row>
    <row r="29" spans="1:9" x14ac:dyDescent="0.25">
      <c r="A29" s="3">
        <v>3</v>
      </c>
      <c r="B29" s="3">
        <v>1485736.9349421158</v>
      </c>
      <c r="C29" s="3">
        <v>-523679.9349421158</v>
      </c>
      <c r="D29" s="3">
        <v>-1.1527799210017811</v>
      </c>
      <c r="F29" s="3">
        <v>10</v>
      </c>
      <c r="G29" s="3">
        <v>962057</v>
      </c>
    </row>
    <row r="30" spans="1:9" x14ac:dyDescent="0.25">
      <c r="A30" s="3">
        <v>4</v>
      </c>
      <c r="B30" s="3">
        <v>1504735.2515412059</v>
      </c>
      <c r="C30" s="3">
        <v>-111203.05154120596</v>
      </c>
      <c r="D30" s="3">
        <v>-0.24479197390863941</v>
      </c>
      <c r="F30" s="3">
        <v>14</v>
      </c>
      <c r="G30" s="3">
        <v>1393532.2</v>
      </c>
    </row>
    <row r="31" spans="1:9" x14ac:dyDescent="0.25">
      <c r="A31" s="3">
        <v>5</v>
      </c>
      <c r="B31" s="3">
        <v>1952913.1190706259</v>
      </c>
      <c r="C31" s="3">
        <v>-181840.11907062586</v>
      </c>
      <c r="D31" s="3">
        <v>-0.4002857931159054</v>
      </c>
      <c r="F31" s="3">
        <v>18</v>
      </c>
      <c r="G31" s="3">
        <v>1771073</v>
      </c>
    </row>
    <row r="32" spans="1:9" x14ac:dyDescent="0.25">
      <c r="A32" s="3">
        <v>6</v>
      </c>
      <c r="B32" s="3">
        <v>2027848.0933735936</v>
      </c>
      <c r="C32" s="3">
        <v>120765.70662640617</v>
      </c>
      <c r="D32" s="3">
        <v>0.26584230644601814</v>
      </c>
      <c r="F32" s="3">
        <v>22</v>
      </c>
      <c r="G32" s="3">
        <v>2148613.7999999998</v>
      </c>
    </row>
    <row r="33" spans="1:7" x14ac:dyDescent="0.25">
      <c r="A33" s="3">
        <v>7</v>
      </c>
      <c r="B33" s="3">
        <v>2440265.557603742</v>
      </c>
      <c r="C33" s="3">
        <v>85889.042396258097</v>
      </c>
      <c r="D33" s="3">
        <v>0.18906808701658789</v>
      </c>
      <c r="F33" s="3">
        <v>26</v>
      </c>
      <c r="G33" s="3">
        <v>2526154.6</v>
      </c>
    </row>
    <row r="34" spans="1:7" x14ac:dyDescent="0.25">
      <c r="A34" s="3">
        <v>8</v>
      </c>
      <c r="B34" s="3">
        <v>2880832.6620077225</v>
      </c>
      <c r="C34" s="3">
        <v>238600.33799227746</v>
      </c>
      <c r="D34" s="3">
        <v>0.52523241856142255</v>
      </c>
      <c r="F34" s="3">
        <v>30</v>
      </c>
      <c r="G34" s="3">
        <v>3119433</v>
      </c>
    </row>
    <row r="35" spans="1:7" x14ac:dyDescent="0.25">
      <c r="A35" s="3">
        <v>9</v>
      </c>
      <c r="B35" s="3">
        <v>3700436.9894593516</v>
      </c>
      <c r="C35" s="3">
        <v>31057.010540648364</v>
      </c>
      <c r="D35" s="3">
        <v>6.8365991837280177E-2</v>
      </c>
      <c r="F35" s="3">
        <v>34</v>
      </c>
      <c r="G35" s="3">
        <v>3731494</v>
      </c>
    </row>
    <row r="36" spans="1:7" x14ac:dyDescent="0.25">
      <c r="A36" s="3">
        <v>10</v>
      </c>
      <c r="B36" s="3">
        <v>3801366.883916128</v>
      </c>
      <c r="C36" s="3">
        <v>651808.11608387204</v>
      </c>
      <c r="D36" s="3">
        <v>1.4348292887153289</v>
      </c>
      <c r="F36" s="3">
        <v>38</v>
      </c>
      <c r="G36" s="3">
        <v>4305879</v>
      </c>
    </row>
    <row r="37" spans="1:7" x14ac:dyDescent="0.25">
      <c r="A37" s="3">
        <v>11</v>
      </c>
      <c r="B37" s="3">
        <v>4142365.4162851991</v>
      </c>
      <c r="C37" s="3">
        <v>163513.58371480089</v>
      </c>
      <c r="D37" s="3">
        <v>0.35994347604381927</v>
      </c>
      <c r="F37" s="3">
        <v>42</v>
      </c>
      <c r="G37" s="3">
        <v>4453175</v>
      </c>
    </row>
    <row r="38" spans="1:7" x14ac:dyDescent="0.25">
      <c r="A38" s="3">
        <v>12</v>
      </c>
      <c r="B38" s="3">
        <v>4618475.0358759034</v>
      </c>
      <c r="C38" s="3">
        <v>830572.96412409656</v>
      </c>
      <c r="D38" s="3">
        <v>1.8283454684492035</v>
      </c>
      <c r="F38" s="3">
        <v>46</v>
      </c>
      <c r="G38" s="3">
        <v>5449048</v>
      </c>
    </row>
    <row r="39" spans="1:7" x14ac:dyDescent="0.25">
      <c r="A39" s="3">
        <v>13</v>
      </c>
      <c r="B39" s="3">
        <v>5651363.6253600484</v>
      </c>
      <c r="C39" s="3">
        <v>407455.37463995162</v>
      </c>
      <c r="D39" s="3">
        <v>0.89693406840403933</v>
      </c>
      <c r="F39" s="3">
        <v>50</v>
      </c>
      <c r="G39" s="3">
        <v>6058819</v>
      </c>
    </row>
    <row r="40" spans="1:7" x14ac:dyDescent="0.25">
      <c r="A40" s="3">
        <v>14</v>
      </c>
      <c r="B40" s="3">
        <v>6084128.2392618852</v>
      </c>
      <c r="C40" s="3">
        <v>489615.76073811483</v>
      </c>
      <c r="D40" s="3">
        <v>1.0777942409561638</v>
      </c>
      <c r="F40" s="3">
        <v>54</v>
      </c>
      <c r="G40" s="3">
        <v>6573744</v>
      </c>
    </row>
    <row r="41" spans="1:7" x14ac:dyDescent="0.25">
      <c r="A41" s="3">
        <v>15</v>
      </c>
      <c r="B41" s="3">
        <v>6591438.7103855368</v>
      </c>
      <c r="C41" s="3">
        <v>407036.28961446323</v>
      </c>
      <c r="D41" s="3">
        <v>0.89601153391237709</v>
      </c>
      <c r="F41" s="3">
        <v>58</v>
      </c>
      <c r="G41" s="3">
        <v>6998475</v>
      </c>
    </row>
    <row r="42" spans="1:7" x14ac:dyDescent="0.25">
      <c r="A42" s="3">
        <v>16</v>
      </c>
      <c r="B42" s="3">
        <v>7466987.1557689095</v>
      </c>
      <c r="C42" s="3">
        <v>463113.84423109051</v>
      </c>
      <c r="D42" s="3">
        <v>1.0194554061471881</v>
      </c>
      <c r="F42" s="3">
        <v>62</v>
      </c>
      <c r="G42" s="3">
        <v>7930101</v>
      </c>
    </row>
    <row r="43" spans="1:7" x14ac:dyDescent="0.25">
      <c r="A43" s="3">
        <v>17</v>
      </c>
      <c r="B43" s="3">
        <v>8434145.8666234463</v>
      </c>
      <c r="C43" s="3">
        <v>-344264.86662344635</v>
      </c>
      <c r="D43" s="3">
        <v>-0.75783240729613155</v>
      </c>
      <c r="F43" s="3">
        <v>66</v>
      </c>
      <c r="G43" s="3">
        <v>8089881</v>
      </c>
    </row>
    <row r="44" spans="1:7" x14ac:dyDescent="0.25">
      <c r="A44" s="3">
        <v>18</v>
      </c>
      <c r="B44" s="3">
        <v>9557456.7730668839</v>
      </c>
      <c r="C44" s="3">
        <v>-648720.10306688398</v>
      </c>
      <c r="D44" s="3">
        <v>-1.4280316263184119</v>
      </c>
      <c r="F44" s="3">
        <v>70</v>
      </c>
      <c r="G44" s="3">
        <v>8908736.6699999999</v>
      </c>
    </row>
    <row r="45" spans="1:7" x14ac:dyDescent="0.25">
      <c r="A45" s="3">
        <v>19</v>
      </c>
      <c r="B45" s="3">
        <v>9922190.4898707867</v>
      </c>
      <c r="C45" s="3">
        <v>-729182.18987078592</v>
      </c>
      <c r="D45" s="3">
        <v>-1.6051533219963132</v>
      </c>
      <c r="F45" s="3">
        <v>74</v>
      </c>
      <c r="G45" s="3">
        <v>9193008.3000000007</v>
      </c>
    </row>
    <row r="46" spans="1:7" x14ac:dyDescent="0.25">
      <c r="A46" s="3">
        <v>20</v>
      </c>
      <c r="B46" s="3">
        <v>10483326.482833229</v>
      </c>
      <c r="C46" s="3">
        <v>-707061.70283322968</v>
      </c>
      <c r="D46" s="3">
        <v>-1.5564593553227692</v>
      </c>
      <c r="F46" s="3">
        <v>78</v>
      </c>
      <c r="G46" s="3">
        <v>9776264.7799999993</v>
      </c>
    </row>
    <row r="47" spans="1:7" x14ac:dyDescent="0.25">
      <c r="A47" s="3">
        <v>21</v>
      </c>
      <c r="B47" s="3">
        <v>10709589.0963319</v>
      </c>
      <c r="C47" s="3">
        <v>-169604.50633190013</v>
      </c>
      <c r="D47" s="3">
        <v>-0.37335146215301351</v>
      </c>
      <c r="F47" s="3">
        <v>82</v>
      </c>
      <c r="G47" s="3">
        <v>10539984.59</v>
      </c>
    </row>
    <row r="48" spans="1:7" x14ac:dyDescent="0.25">
      <c r="A48" s="3">
        <v>22</v>
      </c>
      <c r="B48" s="3">
        <v>11171252.453036027</v>
      </c>
      <c r="C48" s="3">
        <v>346031.00696397386</v>
      </c>
      <c r="D48" s="3">
        <v>0.76172022309044185</v>
      </c>
      <c r="F48" s="3">
        <v>86</v>
      </c>
      <c r="G48" s="3">
        <v>11517283.460000001</v>
      </c>
    </row>
    <row r="49" spans="1:7" x14ac:dyDescent="0.25">
      <c r="A49" s="3">
        <v>23</v>
      </c>
      <c r="B49" s="3">
        <v>12090590.243537206</v>
      </c>
      <c r="C49" s="3">
        <v>-218575.61353720538</v>
      </c>
      <c r="D49" s="3">
        <v>-0.481151867188088</v>
      </c>
      <c r="F49" s="3">
        <v>90</v>
      </c>
      <c r="G49" s="3">
        <v>11872014.630000001</v>
      </c>
    </row>
    <row r="50" spans="1:7" x14ac:dyDescent="0.25">
      <c r="A50" s="3">
        <v>24</v>
      </c>
      <c r="B50" s="3">
        <v>13094391.583001819</v>
      </c>
      <c r="C50" s="3">
        <v>385163.74699818157</v>
      </c>
      <c r="D50" s="3">
        <v>0.84786336884645319</v>
      </c>
      <c r="F50" s="3">
        <v>94</v>
      </c>
      <c r="G50" s="3">
        <v>13479555.33</v>
      </c>
    </row>
    <row r="51" spans="1:7" ht="15.75" thickBot="1" x14ac:dyDescent="0.3">
      <c r="A51" s="4">
        <v>25</v>
      </c>
      <c r="B51" s="4">
        <v>13970367.454387285</v>
      </c>
      <c r="C51" s="4">
        <v>175202.89561271481</v>
      </c>
      <c r="D51" s="4">
        <v>0.38567523154392613</v>
      </c>
      <c r="F51" s="4">
        <v>98</v>
      </c>
      <c r="G51" s="4">
        <v>14145570.35</v>
      </c>
    </row>
  </sheetData>
  <sortState ref="G27:G51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0"/>
  <sheetViews>
    <sheetView workbookViewId="0">
      <selection activeCell="G7" sqref="G7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710937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0.98385307488899088</v>
      </c>
    </row>
    <row r="5" spans="1:9" x14ac:dyDescent="0.25">
      <c r="A5" s="3" t="s">
        <v>49</v>
      </c>
      <c r="B5" s="3">
        <v>0.96796687296852224</v>
      </c>
    </row>
    <row r="6" spans="1:9" x14ac:dyDescent="0.25">
      <c r="A6" s="3" t="s">
        <v>50</v>
      </c>
      <c r="B6" s="3">
        <v>0.96505477051111521</v>
      </c>
    </row>
    <row r="7" spans="1:9" x14ac:dyDescent="0.25">
      <c r="A7" s="3" t="s">
        <v>51</v>
      </c>
      <c r="B7" s="3">
        <v>777185.2075468176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401543769147830.37</v>
      </c>
      <c r="D12" s="3">
        <v>200771884573915.19</v>
      </c>
      <c r="E12" s="3">
        <v>332.39451122554294</v>
      </c>
      <c r="F12" s="3">
        <v>3.6441202189652573E-17</v>
      </c>
    </row>
    <row r="13" spans="1:9" x14ac:dyDescent="0.25">
      <c r="A13" s="3" t="s">
        <v>55</v>
      </c>
      <c r="B13" s="3">
        <v>22</v>
      </c>
      <c r="C13" s="3">
        <v>13288370630250.979</v>
      </c>
      <c r="D13" s="3">
        <v>604016846829.58997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-2958343.4571272908</v>
      </c>
      <c r="C17" s="3">
        <v>1405736.2552392285</v>
      </c>
      <c r="D17" s="3">
        <v>-2.1044797316007471</v>
      </c>
      <c r="E17" s="3">
        <v>4.6987166117940786E-2</v>
      </c>
      <c r="F17" s="3">
        <v>-5873662.0174441859</v>
      </c>
      <c r="G17" s="3">
        <v>-43024.896810395177</v>
      </c>
      <c r="H17" s="3">
        <v>-5873662.0174441859</v>
      </c>
      <c r="I17" s="3">
        <v>-43024.896810395177</v>
      </c>
    </row>
    <row r="18" spans="1:9" x14ac:dyDescent="0.25">
      <c r="A18" s="3" t="s">
        <v>37</v>
      </c>
      <c r="B18" s="3">
        <v>140819.54418615464</v>
      </c>
      <c r="C18" s="3">
        <v>37350.093246373581</v>
      </c>
      <c r="D18" s="3">
        <v>3.7702595079820096</v>
      </c>
      <c r="E18" s="3">
        <v>1.0544771517060323E-3</v>
      </c>
      <c r="F18" s="3">
        <v>63360.191718796428</v>
      </c>
      <c r="G18" s="3">
        <v>218278.89665351284</v>
      </c>
      <c r="H18" s="3">
        <v>63360.191718796428</v>
      </c>
      <c r="I18" s="3">
        <v>218278.89665351284</v>
      </c>
    </row>
    <row r="19" spans="1:9" ht="15.75" thickBot="1" x14ac:dyDescent="0.3">
      <c r="A19" s="4" t="s">
        <v>44</v>
      </c>
      <c r="B19" s="4">
        <v>0.29444256456726386</v>
      </c>
      <c r="C19" s="4">
        <v>1.458321197023517E-2</v>
      </c>
      <c r="D19" s="4">
        <v>20.19051531090895</v>
      </c>
      <c r="E19" s="4">
        <v>1.0928154281059137E-15</v>
      </c>
      <c r="F19" s="4">
        <v>0.26419883401865751</v>
      </c>
      <c r="G19" s="4">
        <v>0.32468629511587022</v>
      </c>
      <c r="H19" s="4">
        <v>0.26419883401865751</v>
      </c>
      <c r="I19" s="4">
        <v>0.32468629511587022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79</v>
      </c>
      <c r="C25" s="5" t="s">
        <v>73</v>
      </c>
      <c r="D25" s="5" t="s">
        <v>74</v>
      </c>
      <c r="F25" s="5" t="s">
        <v>76</v>
      </c>
      <c r="G25" s="5" t="s">
        <v>34</v>
      </c>
    </row>
    <row r="26" spans="1:9" x14ac:dyDescent="0.25">
      <c r="A26" s="3">
        <v>1</v>
      </c>
      <c r="B26" s="3">
        <v>1834175.1157262737</v>
      </c>
      <c r="C26" s="3">
        <v>-1195724.5157262739</v>
      </c>
      <c r="D26" s="3">
        <v>-1.6069445391793773</v>
      </c>
      <c r="F26" s="3">
        <v>2</v>
      </c>
      <c r="G26" s="3">
        <v>638450.6</v>
      </c>
    </row>
    <row r="27" spans="1:9" x14ac:dyDescent="0.25">
      <c r="A27" s="3">
        <v>2</v>
      </c>
      <c r="B27" s="3">
        <v>2053229.887718389</v>
      </c>
      <c r="C27" s="3">
        <v>-1263762.9677183889</v>
      </c>
      <c r="D27" s="3">
        <v>-1.698382004452504</v>
      </c>
      <c r="F27" s="3">
        <v>6</v>
      </c>
      <c r="G27" s="3">
        <v>789466.92</v>
      </c>
    </row>
    <row r="28" spans="1:9" x14ac:dyDescent="0.25">
      <c r="A28" s="3">
        <v>3</v>
      </c>
      <c r="B28" s="3">
        <v>1695349.759284883</v>
      </c>
      <c r="C28" s="3">
        <v>-733292.75928488304</v>
      </c>
      <c r="D28" s="3">
        <v>-0.98547849413030819</v>
      </c>
      <c r="F28" s="3">
        <v>10</v>
      </c>
      <c r="G28" s="3">
        <v>962057</v>
      </c>
    </row>
    <row r="29" spans="1:9" x14ac:dyDescent="0.25">
      <c r="A29" s="3">
        <v>4</v>
      </c>
      <c r="B29" s="3">
        <v>1445732.7720220862</v>
      </c>
      <c r="C29" s="3">
        <v>-52200.572022086242</v>
      </c>
      <c r="D29" s="3">
        <v>-7.0152801125751882E-2</v>
      </c>
      <c r="F29" s="3">
        <v>14</v>
      </c>
      <c r="G29" s="3">
        <v>1393532.2</v>
      </c>
    </row>
    <row r="30" spans="1:9" x14ac:dyDescent="0.25">
      <c r="A30" s="3">
        <v>5</v>
      </c>
      <c r="B30" s="3">
        <v>2157890.1418533307</v>
      </c>
      <c r="C30" s="3">
        <v>-386817.14185333066</v>
      </c>
      <c r="D30" s="3">
        <v>-0.51984690920603316</v>
      </c>
      <c r="F30" s="3">
        <v>18</v>
      </c>
      <c r="G30" s="3">
        <v>1771073</v>
      </c>
    </row>
    <row r="31" spans="1:9" x14ac:dyDescent="0.25">
      <c r="A31" s="3">
        <v>6</v>
      </c>
      <c r="B31" s="3">
        <v>1947608.6757931467</v>
      </c>
      <c r="C31" s="3">
        <v>201005.1242068531</v>
      </c>
      <c r="D31" s="3">
        <v>0.27013252839019097</v>
      </c>
      <c r="F31" s="3">
        <v>22</v>
      </c>
      <c r="G31" s="3">
        <v>2148613.7999999998</v>
      </c>
    </row>
    <row r="32" spans="1:9" x14ac:dyDescent="0.25">
      <c r="A32" s="3">
        <v>7</v>
      </c>
      <c r="B32" s="3">
        <v>2565806.9081696868</v>
      </c>
      <c r="C32" s="3">
        <v>-39652.308169686701</v>
      </c>
      <c r="D32" s="3">
        <v>-5.3289080587624639E-2</v>
      </c>
      <c r="F32" s="3">
        <v>26</v>
      </c>
      <c r="G32" s="3">
        <v>2526154.6</v>
      </c>
    </row>
    <row r="33" spans="1:7" x14ac:dyDescent="0.25">
      <c r="A33" s="3">
        <v>8</v>
      </c>
      <c r="B33" s="3">
        <v>3288724.5219622683</v>
      </c>
      <c r="C33" s="3">
        <v>-169291.52196226828</v>
      </c>
      <c r="D33" s="3">
        <v>-0.22751234349443472</v>
      </c>
      <c r="F33" s="3">
        <v>30</v>
      </c>
      <c r="G33" s="3">
        <v>3119433</v>
      </c>
    </row>
    <row r="34" spans="1:7" x14ac:dyDescent="0.25">
      <c r="A34" s="3">
        <v>9</v>
      </c>
      <c r="B34" s="3">
        <v>4573450.5665659048</v>
      </c>
      <c r="C34" s="3">
        <v>-841956.56656590477</v>
      </c>
      <c r="D34" s="3">
        <v>-1.1315127264472875</v>
      </c>
      <c r="F34" s="3">
        <v>34</v>
      </c>
      <c r="G34" s="3">
        <v>3731494</v>
      </c>
    </row>
    <row r="35" spans="1:7" x14ac:dyDescent="0.25">
      <c r="A35" s="3">
        <v>10</v>
      </c>
      <c r="B35" s="3">
        <v>3696615.4083283399</v>
      </c>
      <c r="C35" s="3">
        <v>756559.59167166008</v>
      </c>
      <c r="D35" s="3">
        <v>1.0167469918120036</v>
      </c>
      <c r="F35" s="3">
        <v>38</v>
      </c>
      <c r="G35" s="3">
        <v>4305879</v>
      </c>
    </row>
    <row r="36" spans="1:7" x14ac:dyDescent="0.25">
      <c r="A36" s="3">
        <v>11</v>
      </c>
      <c r="B36" s="3">
        <v>3591592.5593686765</v>
      </c>
      <c r="C36" s="3">
        <v>714286.44063132349</v>
      </c>
      <c r="D36" s="3">
        <v>0.95993573777752939</v>
      </c>
      <c r="F36" s="3">
        <v>42</v>
      </c>
      <c r="G36" s="3">
        <v>4453175</v>
      </c>
    </row>
    <row r="37" spans="1:7" x14ac:dyDescent="0.25">
      <c r="A37" s="3">
        <v>12</v>
      </c>
      <c r="B37" s="3">
        <v>3950158.9369961563</v>
      </c>
      <c r="C37" s="3">
        <v>1498889.0630038437</v>
      </c>
      <c r="D37" s="3">
        <v>2.0143700015774417</v>
      </c>
      <c r="F37" s="3">
        <v>46</v>
      </c>
      <c r="G37" s="3">
        <v>5449048</v>
      </c>
    </row>
    <row r="38" spans="1:7" x14ac:dyDescent="0.25">
      <c r="A38" s="3">
        <v>13</v>
      </c>
      <c r="B38" s="3">
        <v>5405667.286990568</v>
      </c>
      <c r="C38" s="3">
        <v>653151.71300943196</v>
      </c>
      <c r="D38" s="3">
        <v>0.87777624751522021</v>
      </c>
      <c r="F38" s="3">
        <v>50</v>
      </c>
      <c r="G38" s="3">
        <v>6058819</v>
      </c>
    </row>
    <row r="39" spans="1:7" x14ac:dyDescent="0.25">
      <c r="A39" s="3">
        <v>14</v>
      </c>
      <c r="B39" s="3">
        <v>6001478.6603164617</v>
      </c>
      <c r="C39" s="3">
        <v>572265.3396835383</v>
      </c>
      <c r="D39" s="3">
        <v>0.76907234941782232</v>
      </c>
      <c r="F39" s="3">
        <v>54</v>
      </c>
      <c r="G39" s="3">
        <v>6573744</v>
      </c>
    </row>
    <row r="40" spans="1:7" x14ac:dyDescent="0.25">
      <c r="A40" s="3">
        <v>15</v>
      </c>
      <c r="B40" s="3">
        <v>6628704.2939498443</v>
      </c>
      <c r="C40" s="3">
        <v>369770.70605015568</v>
      </c>
      <c r="D40" s="3">
        <v>0.49693805640079836</v>
      </c>
      <c r="F40" s="3">
        <v>58</v>
      </c>
      <c r="G40" s="3">
        <v>6998475</v>
      </c>
    </row>
    <row r="41" spans="1:7" x14ac:dyDescent="0.25">
      <c r="A41" s="3">
        <v>16</v>
      </c>
      <c r="B41" s="3">
        <v>7558015.0754977437</v>
      </c>
      <c r="C41" s="3">
        <v>372085.92450225633</v>
      </c>
      <c r="D41" s="3">
        <v>0.50004949854292979</v>
      </c>
      <c r="F41" s="3">
        <v>62</v>
      </c>
      <c r="G41" s="3">
        <v>7930101</v>
      </c>
    </row>
    <row r="42" spans="1:7" x14ac:dyDescent="0.25">
      <c r="A42" s="3">
        <v>17</v>
      </c>
      <c r="B42" s="3">
        <v>8329118.3498635497</v>
      </c>
      <c r="C42" s="3">
        <v>-239237.34986354969</v>
      </c>
      <c r="D42" s="3">
        <v>-0.32151314778176204</v>
      </c>
      <c r="F42" s="3">
        <v>66</v>
      </c>
      <c r="G42" s="3">
        <v>8089881</v>
      </c>
    </row>
    <row r="43" spans="1:7" x14ac:dyDescent="0.25">
      <c r="A43" s="3">
        <v>18</v>
      </c>
      <c r="B43" s="3">
        <v>8949174.3851111848</v>
      </c>
      <c r="C43" s="3">
        <v>-40437.715111184865</v>
      </c>
      <c r="D43" s="3">
        <v>-5.4344595782867967E-2</v>
      </c>
      <c r="F43" s="3">
        <v>70</v>
      </c>
      <c r="G43" s="3">
        <v>8908736.6699999999</v>
      </c>
    </row>
    <row r="44" spans="1:7" x14ac:dyDescent="0.25">
      <c r="A44" s="3">
        <v>19</v>
      </c>
      <c r="B44" s="3">
        <v>9098734.9974996317</v>
      </c>
      <c r="C44" s="3">
        <v>94273.302500369027</v>
      </c>
      <c r="D44" s="3">
        <v>0.12669470822997927</v>
      </c>
      <c r="F44" s="3">
        <v>74</v>
      </c>
      <c r="G44" s="3">
        <v>9193008.3000000007</v>
      </c>
    </row>
    <row r="45" spans="1:7" x14ac:dyDescent="0.25">
      <c r="A45" s="3">
        <v>20</v>
      </c>
      <c r="B45" s="3">
        <v>10391736.763634115</v>
      </c>
      <c r="C45" s="3">
        <v>-615471.98363411613</v>
      </c>
      <c r="D45" s="3">
        <v>-0.82713813266428948</v>
      </c>
      <c r="F45" s="3">
        <v>78</v>
      </c>
      <c r="G45" s="3">
        <v>9776264.7799999993</v>
      </c>
    </row>
    <row r="46" spans="1:7" x14ac:dyDescent="0.25">
      <c r="A46" s="3">
        <v>21</v>
      </c>
      <c r="B46" s="3">
        <v>10161511.039906798</v>
      </c>
      <c r="C46" s="3">
        <v>378473.55009320192</v>
      </c>
      <c r="D46" s="3">
        <v>0.50863388393161435</v>
      </c>
      <c r="F46" s="3">
        <v>82</v>
      </c>
      <c r="G46" s="3">
        <v>10539984.59</v>
      </c>
    </row>
    <row r="47" spans="1:7" x14ac:dyDescent="0.25">
      <c r="A47" s="3">
        <v>22</v>
      </c>
      <c r="B47" s="3">
        <v>10191071.789440803</v>
      </c>
      <c r="C47" s="3">
        <v>1326211.6705591977</v>
      </c>
      <c r="D47" s="3">
        <v>1.7823073573988057</v>
      </c>
      <c r="F47" s="3">
        <v>86</v>
      </c>
      <c r="G47" s="3">
        <v>11517283.460000001</v>
      </c>
    </row>
    <row r="48" spans="1:7" x14ac:dyDescent="0.25">
      <c r="A48" s="3">
        <v>23</v>
      </c>
      <c r="B48" s="3">
        <v>11474139.046230167</v>
      </c>
      <c r="C48" s="3">
        <v>397875.58376983367</v>
      </c>
      <c r="D48" s="3">
        <v>0.53470844513328086</v>
      </c>
      <c r="F48" s="3">
        <v>90</v>
      </c>
      <c r="G48" s="3">
        <v>11872014.630000001</v>
      </c>
    </row>
    <row r="49" spans="1:7" x14ac:dyDescent="0.25">
      <c r="A49" s="3">
        <v>24</v>
      </c>
      <c r="B49" s="3">
        <v>13920498.358923115</v>
      </c>
      <c r="C49" s="3">
        <v>-440943.02892311476</v>
      </c>
      <c r="D49" s="3">
        <v>-0.59258715790972383</v>
      </c>
      <c r="F49" s="3">
        <v>94</v>
      </c>
      <c r="G49" s="3">
        <v>13479555.33</v>
      </c>
    </row>
    <row r="50" spans="1:7" ht="15.75" thickBot="1" x14ac:dyDescent="0.3">
      <c r="A50" s="4">
        <v>25</v>
      </c>
      <c r="B50" s="4">
        <v>15461629.928846888</v>
      </c>
      <c r="C50" s="4">
        <v>-1316059.5788468886</v>
      </c>
      <c r="D50" s="4">
        <v>-1.7686638733656677</v>
      </c>
      <c r="F50" s="4">
        <v>98</v>
      </c>
      <c r="G50" s="4">
        <v>14145570.35</v>
      </c>
    </row>
  </sheetData>
  <sortState ref="G26:G50">
    <sortCondition ref="G26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MM220"/>
  <sheetViews>
    <sheetView zoomScaleNormal="100" workbookViewId="0">
      <selection activeCell="ET13" sqref="ET13"/>
    </sheetView>
  </sheetViews>
  <sheetFormatPr defaultColWidth="8.85546875" defaultRowHeight="15" x14ac:dyDescent="0.25"/>
  <cols>
    <col min="1" max="1" width="3" style="25" bestFit="1" customWidth="1"/>
    <col min="2" max="2" width="5" style="7" bestFit="1" customWidth="1"/>
    <col min="3" max="3" width="14.28515625" style="7" bestFit="1" customWidth="1"/>
    <col min="4" max="5" width="15.28515625" style="7" bestFit="1" customWidth="1"/>
    <col min="6" max="6" width="14.28515625" style="7" bestFit="1" customWidth="1"/>
    <col min="7" max="7" width="12.7109375" style="7" bestFit="1" customWidth="1"/>
    <col min="8" max="8" width="10.7109375" style="7" bestFit="1" customWidth="1"/>
    <col min="9" max="9" width="15.28515625" style="7" bestFit="1" customWidth="1"/>
    <col min="10" max="10" width="8.28515625" style="7" bestFit="1" customWidth="1"/>
    <col min="11" max="14" width="12.7109375" style="7" bestFit="1" customWidth="1"/>
    <col min="15" max="15" width="15.28515625" style="7" bestFit="1" customWidth="1"/>
    <col min="16" max="16" width="11.7109375" style="7" bestFit="1" customWidth="1"/>
    <col min="17" max="19" width="10.28515625" style="7" customWidth="1"/>
    <col min="20" max="21" width="14.28515625" style="7" bestFit="1" customWidth="1"/>
    <col min="22" max="22" width="12.7109375" style="7" bestFit="1" customWidth="1"/>
    <col min="23" max="25" width="10.28515625" style="7" customWidth="1"/>
    <col min="26" max="26" width="14.28515625" style="7" bestFit="1" customWidth="1"/>
    <col min="27" max="27" width="13.7109375" style="7" customWidth="1"/>
    <col min="28" max="30" width="10.28515625" style="7" customWidth="1"/>
    <col min="31" max="31" width="15.28515625" style="7" bestFit="1" customWidth="1"/>
    <col min="32" max="32" width="14.28515625" style="7" bestFit="1" customWidth="1"/>
    <col min="33" max="33" width="12.7109375" style="7" bestFit="1" customWidth="1"/>
    <col min="34" max="34" width="10.7109375" style="7" bestFit="1" customWidth="1"/>
    <col min="35" max="35" width="15.28515625" style="7" bestFit="1" customWidth="1"/>
    <col min="36" max="36" width="8.28515625" style="7" bestFit="1" customWidth="1"/>
    <col min="37" max="40" width="12.7109375" style="7" bestFit="1" customWidth="1"/>
    <col min="41" max="43" width="10.28515625" style="7" customWidth="1"/>
    <col min="44" max="44" width="15.28515625" style="7" bestFit="1" customWidth="1"/>
    <col min="45" max="45" width="12.7109375" style="7" bestFit="1" customWidth="1"/>
    <col min="46" max="46" width="10.7109375" style="7" bestFit="1" customWidth="1"/>
    <col min="47" max="47" width="15.28515625" style="7" bestFit="1" customWidth="1"/>
    <col min="48" max="48" width="8.28515625" style="7" bestFit="1" customWidth="1"/>
    <col min="49" max="52" width="12.7109375" style="7" bestFit="1" customWidth="1"/>
    <col min="53" max="53" width="10.28515625" style="7" customWidth="1"/>
    <col min="54" max="55" width="13.28515625" style="7" customWidth="1"/>
    <col min="56" max="56" width="15.28515625" style="7" bestFit="1" customWidth="1"/>
    <col min="57" max="57" width="12.7109375" style="7" bestFit="1" customWidth="1"/>
    <col min="58" max="58" width="10.7109375" style="7" bestFit="1" customWidth="1"/>
    <col min="59" max="59" width="15.28515625" style="7" bestFit="1" customWidth="1"/>
    <col min="60" max="60" width="8.28515625" style="7" bestFit="1" customWidth="1"/>
    <col min="61" max="64" width="12.7109375" style="7" bestFit="1" customWidth="1"/>
    <col min="65" max="66" width="13.28515625" style="7" customWidth="1"/>
    <col min="67" max="67" width="15.28515625" style="7" bestFit="1" customWidth="1"/>
    <col min="68" max="68" width="10.7109375" style="7" bestFit="1" customWidth="1"/>
    <col min="69" max="69" width="15.28515625" style="7" bestFit="1" customWidth="1"/>
    <col min="70" max="70" width="8.28515625" style="7" bestFit="1" customWidth="1"/>
    <col min="71" max="73" width="12.7109375" style="7" bestFit="1" customWidth="1"/>
    <col min="74" max="76" width="13.28515625" style="7" customWidth="1"/>
    <col min="77" max="77" width="15.28515625" style="7" bestFit="1" customWidth="1"/>
    <col min="78" max="78" width="10.7109375" style="7" bestFit="1" customWidth="1"/>
    <col min="79" max="79" width="15.28515625" style="7" bestFit="1" customWidth="1"/>
    <col min="80" max="80" width="8.28515625" style="7" bestFit="1" customWidth="1"/>
    <col min="81" max="82" width="12.7109375" style="7" bestFit="1" customWidth="1"/>
    <col min="83" max="137" width="13.28515625" style="7" customWidth="1"/>
    <col min="138" max="139" width="15.28515625" style="7" bestFit="1" customWidth="1"/>
    <col min="140" max="140" width="8.28515625" style="7" bestFit="1" customWidth="1"/>
    <col min="141" max="141" width="15.28515625" style="7" bestFit="1" customWidth="1"/>
    <col min="142" max="142" width="11.7109375" style="7" bestFit="1" customWidth="1"/>
    <col min="143" max="144" width="13.28515625" style="7" customWidth="1"/>
    <col min="145" max="145" width="10.28515625" style="7" customWidth="1"/>
    <col min="146" max="146" width="15.28515625" style="7" customWidth="1"/>
    <col min="147" max="147" width="12" style="7" customWidth="1"/>
    <col min="148" max="148" width="15.28515625" style="7" customWidth="1"/>
    <col min="149" max="149" width="11.7109375" style="7" customWidth="1"/>
    <col min="150" max="152" width="10.28515625" style="7" customWidth="1"/>
    <col min="153" max="153" width="15.28515625" style="7" customWidth="1"/>
    <col min="154" max="154" width="8.28515625" style="7" customWidth="1"/>
    <col min="155" max="155" width="11.7109375" style="7" customWidth="1"/>
    <col min="156" max="156" width="10.28515625" style="7" customWidth="1"/>
    <col min="157" max="157" width="3" style="7" bestFit="1" customWidth="1"/>
    <col min="158" max="164" width="12" style="7" bestFit="1" customWidth="1"/>
    <col min="165" max="165" width="9.42578125" style="7" bestFit="1" customWidth="1"/>
    <col min="166" max="167" width="8.85546875" style="7"/>
    <col min="168" max="168" width="5.5703125" style="7" customWidth="1"/>
    <col min="169" max="169" width="11.42578125" style="7" bestFit="1" customWidth="1"/>
    <col min="170" max="170" width="10.42578125" style="7" bestFit="1" customWidth="1"/>
    <col min="171" max="171" width="11.42578125" style="7" bestFit="1" customWidth="1"/>
    <col min="172" max="172" width="5.42578125" style="7" bestFit="1" customWidth="1"/>
    <col min="173" max="173" width="10.42578125" style="7" bestFit="1" customWidth="1"/>
    <col min="174" max="176" width="9.42578125" style="7" bestFit="1" customWidth="1"/>
    <col min="177" max="178" width="9.42578125" style="25" customWidth="1"/>
    <col min="179" max="179" width="5.85546875" style="25" customWidth="1"/>
    <col min="180" max="180" width="11.42578125" style="25" bestFit="1" customWidth="1"/>
    <col min="181" max="181" width="10.42578125" style="25" bestFit="1" customWidth="1"/>
    <col min="182" max="182" width="11.42578125" style="25" bestFit="1" customWidth="1"/>
    <col min="183" max="183" width="5.42578125" style="25" bestFit="1" customWidth="1"/>
    <col min="184" max="184" width="10.42578125" style="25" bestFit="1" customWidth="1"/>
    <col min="185" max="187" width="9.42578125" style="25" customWidth="1"/>
    <col min="188" max="188" width="8.85546875" style="7"/>
    <col min="189" max="189" width="6.140625" style="7" customWidth="1"/>
    <col min="190" max="190" width="11.42578125" style="7" bestFit="1" customWidth="1"/>
    <col min="191" max="191" width="10.42578125" style="7" bestFit="1" customWidth="1"/>
    <col min="192" max="192" width="9.42578125" style="7" bestFit="1" customWidth="1"/>
    <col min="193" max="193" width="8.42578125" style="7" bestFit="1" customWidth="1"/>
    <col min="194" max="194" width="11.42578125" style="7" bestFit="1" customWidth="1"/>
    <col min="195" max="195" width="5.42578125" style="7" bestFit="1" customWidth="1"/>
    <col min="196" max="196" width="10.42578125" style="7" bestFit="1" customWidth="1"/>
    <col min="197" max="199" width="9.42578125" style="7" bestFit="1" customWidth="1"/>
    <col min="200" max="200" width="11.42578125" style="7" bestFit="1" customWidth="1"/>
    <col min="201" max="201" width="8.42578125" style="7" bestFit="1" customWidth="1"/>
    <col min="202" max="203" width="8.85546875" style="7"/>
    <col min="204" max="204" width="3" style="7" bestFit="1" customWidth="1"/>
    <col min="205" max="205" width="11.42578125" style="7" bestFit="1" customWidth="1"/>
    <col min="206" max="206" width="10.42578125" style="7" bestFit="1" customWidth="1"/>
    <col min="207" max="207" width="9.42578125" style="7" bestFit="1" customWidth="1"/>
    <col min="208" max="208" width="8.42578125" style="7" bestFit="1" customWidth="1"/>
    <col min="209" max="209" width="11.42578125" style="7" bestFit="1" customWidth="1"/>
    <col min="210" max="210" width="5.42578125" style="7" bestFit="1" customWidth="1"/>
    <col min="211" max="211" width="10.42578125" style="7" bestFit="1" customWidth="1"/>
    <col min="212" max="214" width="9.42578125" style="7" bestFit="1" customWidth="1"/>
    <col min="215" max="215" width="11.42578125" style="7" bestFit="1" customWidth="1"/>
    <col min="216" max="216" width="8.42578125" style="7" bestFit="1" customWidth="1"/>
    <col min="217" max="218" width="8.85546875" style="7"/>
    <col min="219" max="219" width="3" style="7" bestFit="1" customWidth="1"/>
    <col min="220" max="220" width="11.42578125" style="7" bestFit="1" customWidth="1"/>
    <col min="221" max="221" width="10.42578125" style="7" bestFit="1" customWidth="1"/>
    <col min="222" max="222" width="9.42578125" style="7" bestFit="1" customWidth="1"/>
    <col min="223" max="223" width="8.42578125" style="7" bestFit="1" customWidth="1"/>
    <col min="224" max="224" width="11.42578125" style="7" bestFit="1" customWidth="1"/>
    <col min="225" max="225" width="5.42578125" style="7" bestFit="1" customWidth="1"/>
    <col min="226" max="226" width="10.42578125" style="7" bestFit="1" customWidth="1"/>
    <col min="227" max="229" width="9.42578125" style="7" bestFit="1" customWidth="1"/>
    <col min="230" max="230" width="11.42578125" style="7" bestFit="1" customWidth="1"/>
    <col min="231" max="231" width="8.42578125" style="7" bestFit="1" customWidth="1"/>
    <col min="232" max="233" width="8.85546875" style="7"/>
    <col min="234" max="234" width="3" style="7" bestFit="1" customWidth="1"/>
    <col min="235" max="235" width="11.42578125" style="7" bestFit="1" customWidth="1"/>
    <col min="236" max="236" width="10.42578125" style="7" bestFit="1" customWidth="1"/>
    <col min="237" max="237" width="9.42578125" style="7" bestFit="1" customWidth="1"/>
    <col min="238" max="238" width="8.42578125" style="7" bestFit="1" customWidth="1"/>
    <col min="239" max="239" width="11.42578125" style="7" bestFit="1" customWidth="1"/>
    <col min="240" max="240" width="5.42578125" style="7" bestFit="1" customWidth="1"/>
    <col min="241" max="241" width="10.42578125" style="7" bestFit="1" customWidth="1"/>
    <col min="242" max="244" width="9.42578125" style="7" bestFit="1" customWidth="1"/>
    <col min="245" max="245" width="11.42578125" style="7" bestFit="1" customWidth="1"/>
    <col min="246" max="246" width="8.42578125" style="7" bestFit="1" customWidth="1"/>
    <col min="247" max="248" width="8.85546875" style="7"/>
    <col min="249" max="249" width="3" style="7" bestFit="1" customWidth="1"/>
    <col min="250" max="250" width="11.42578125" style="7" bestFit="1" customWidth="1"/>
    <col min="251" max="251" width="10.42578125" style="7" bestFit="1" customWidth="1"/>
    <col min="252" max="252" width="9.42578125" style="7" bestFit="1" customWidth="1"/>
    <col min="253" max="253" width="8.42578125" style="7" bestFit="1" customWidth="1"/>
    <col min="254" max="254" width="11.42578125" style="7" bestFit="1" customWidth="1"/>
    <col min="255" max="255" width="5.42578125" style="7" bestFit="1" customWidth="1"/>
    <col min="256" max="256" width="10.42578125" style="7" bestFit="1" customWidth="1"/>
    <col min="257" max="259" width="9.42578125" style="7" bestFit="1" customWidth="1"/>
    <col min="260" max="260" width="11.42578125" style="7" bestFit="1" customWidth="1"/>
    <col min="261" max="261" width="8.42578125" style="7" bestFit="1" customWidth="1"/>
    <col min="262" max="263" width="8.85546875" style="7"/>
    <col min="264" max="264" width="3.85546875" style="7" bestFit="1" customWidth="1"/>
    <col min="265" max="267" width="12" style="7" bestFit="1" customWidth="1"/>
    <col min="268" max="268" width="12.28515625" style="7" bestFit="1" customWidth="1"/>
    <col min="269" max="275" width="12" style="7" bestFit="1" customWidth="1"/>
    <col min="276" max="276" width="8.42578125" style="7" bestFit="1" customWidth="1"/>
    <col min="277" max="278" width="8.85546875" style="7"/>
    <col min="279" max="279" width="3.85546875" style="7" bestFit="1" customWidth="1"/>
    <col min="280" max="282" width="12" style="7" bestFit="1" customWidth="1"/>
    <col min="283" max="283" width="13.28515625" style="7" bestFit="1" customWidth="1"/>
    <col min="284" max="289" width="12" style="7" bestFit="1" customWidth="1"/>
    <col min="290" max="290" width="8.42578125" style="7" bestFit="1" customWidth="1"/>
    <col min="291" max="292" width="8.85546875" style="7"/>
    <col min="293" max="293" width="3.85546875" style="7" bestFit="1" customWidth="1"/>
    <col min="294" max="302" width="12" style="7" bestFit="1" customWidth="1"/>
    <col min="303" max="303" width="8.42578125" style="7" bestFit="1" customWidth="1"/>
    <col min="304" max="305" width="8.85546875" style="7"/>
    <col min="306" max="306" width="3.85546875" style="7" bestFit="1" customWidth="1"/>
    <col min="307" max="315" width="12" style="7" bestFit="1" customWidth="1"/>
    <col min="316" max="316" width="8.42578125" style="7" bestFit="1" customWidth="1"/>
    <col min="317" max="318" width="8.85546875" style="7"/>
    <col min="319" max="319" width="3" style="7" bestFit="1" customWidth="1"/>
    <col min="320" max="320" width="11.42578125" style="7" bestFit="1" customWidth="1"/>
    <col min="321" max="321" width="10.42578125" style="7" bestFit="1" customWidth="1"/>
    <col min="322" max="322" width="9.42578125" style="7" bestFit="1" customWidth="1"/>
    <col min="323" max="323" width="8.42578125" style="7" bestFit="1" customWidth="1"/>
    <col min="324" max="324" width="5.42578125" style="7" bestFit="1" customWidth="1"/>
    <col min="325" max="325" width="10.42578125" style="7" bestFit="1" customWidth="1"/>
    <col min="326" max="328" width="9.42578125" style="7" bestFit="1" customWidth="1"/>
    <col min="329" max="329" width="11.42578125" style="7" bestFit="1" customWidth="1"/>
    <col min="330" max="332" width="8.85546875" style="7"/>
    <col min="333" max="333" width="6.7109375" style="7" customWidth="1"/>
    <col min="334" max="334" width="11.42578125" style="7" bestFit="1" customWidth="1"/>
    <col min="335" max="335" width="10.42578125" style="7" bestFit="1" customWidth="1"/>
    <col min="336" max="336" width="9.42578125" style="7" bestFit="1" customWidth="1"/>
    <col min="337" max="337" width="8.42578125" style="7" bestFit="1" customWidth="1"/>
    <col min="338" max="338" width="11.42578125" style="7" bestFit="1" customWidth="1"/>
    <col min="339" max="339" width="10.42578125" style="7" bestFit="1" customWidth="1"/>
    <col min="340" max="342" width="9.42578125" style="7" bestFit="1" customWidth="1"/>
    <col min="343" max="343" width="11.42578125" style="7" bestFit="1" customWidth="1"/>
    <col min="344" max="344" width="8.42578125" style="7" bestFit="1" customWidth="1"/>
    <col min="345" max="16384" width="8.85546875" style="7"/>
  </cols>
  <sheetData>
    <row r="3" spans="1:351" ht="15.75" thickBot="1" x14ac:dyDescent="0.3"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</row>
    <row r="4" spans="1:351" ht="15.75" thickBot="1" x14ac:dyDescent="0.3">
      <c r="Y4" s="27"/>
      <c r="Z4" s="68"/>
      <c r="AA4" s="69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</row>
    <row r="5" spans="1:351" x14ac:dyDescent="0.25">
      <c r="Q5" s="21"/>
      <c r="R5" s="21"/>
      <c r="S5" s="21"/>
      <c r="T5" s="112" t="s">
        <v>42</v>
      </c>
      <c r="U5" s="112"/>
      <c r="V5" s="112"/>
      <c r="W5" s="21"/>
      <c r="X5" s="21"/>
      <c r="Y5" s="28"/>
      <c r="Z5" s="115" t="s">
        <v>42</v>
      </c>
      <c r="AA5" s="116"/>
      <c r="AB5" s="21"/>
      <c r="AC5" s="21"/>
      <c r="AD5" s="21"/>
      <c r="AE5" s="112" t="s">
        <v>43</v>
      </c>
      <c r="AF5" s="112"/>
      <c r="AG5" s="112"/>
      <c r="AH5" s="112"/>
      <c r="AI5" s="112"/>
      <c r="AJ5" s="112"/>
      <c r="AK5" s="112"/>
      <c r="AL5" s="112"/>
      <c r="AM5" s="112"/>
      <c r="AN5" s="112"/>
      <c r="AO5" s="21"/>
      <c r="AP5" s="21"/>
      <c r="AQ5" s="21"/>
      <c r="AR5" s="112" t="s">
        <v>98</v>
      </c>
      <c r="AS5" s="112"/>
      <c r="AT5" s="112"/>
      <c r="AU5" s="112"/>
      <c r="AV5" s="112"/>
      <c r="AW5" s="112"/>
      <c r="AX5" s="112"/>
      <c r="AY5" s="112"/>
      <c r="AZ5" s="112"/>
      <c r="BA5" s="21"/>
      <c r="BB5" s="21"/>
      <c r="BC5" s="21"/>
      <c r="BD5" s="112" t="s">
        <v>99</v>
      </c>
      <c r="BE5" s="112"/>
      <c r="BF5" s="112"/>
      <c r="BG5" s="112"/>
      <c r="BH5" s="112"/>
      <c r="BI5" s="112"/>
      <c r="BJ5" s="112"/>
      <c r="BK5" s="112"/>
      <c r="BL5" s="21"/>
      <c r="BM5" s="21"/>
      <c r="BN5" s="21"/>
      <c r="BO5" s="112" t="s">
        <v>100</v>
      </c>
      <c r="BP5" s="112"/>
      <c r="BQ5" s="112"/>
      <c r="BR5" s="112"/>
      <c r="BS5" s="112"/>
      <c r="BT5" s="112"/>
      <c r="BU5" s="112"/>
      <c r="BV5" s="21"/>
      <c r="BW5" s="21"/>
      <c r="BX5" s="21"/>
      <c r="BY5" s="112" t="s">
        <v>102</v>
      </c>
      <c r="BZ5" s="112"/>
      <c r="CA5" s="112"/>
      <c r="CB5" s="112"/>
      <c r="CC5" s="112"/>
      <c r="CD5" s="112"/>
      <c r="CE5" s="21"/>
      <c r="CF5" s="21"/>
      <c r="CG5" s="21"/>
      <c r="CH5" s="112" t="s">
        <v>105</v>
      </c>
      <c r="CI5" s="112"/>
      <c r="CJ5" s="112"/>
      <c r="CK5" s="112"/>
      <c r="CL5" s="112"/>
      <c r="CM5" s="112"/>
      <c r="CN5" s="21"/>
      <c r="CO5" s="21"/>
      <c r="CP5" s="21"/>
      <c r="CQ5" s="112" t="s">
        <v>106</v>
      </c>
      <c r="CR5" s="112"/>
      <c r="CS5" s="112"/>
      <c r="CT5" s="112"/>
      <c r="CU5" s="21"/>
      <c r="CV5" s="21"/>
      <c r="CW5" s="74"/>
      <c r="CX5" s="113" t="s">
        <v>108</v>
      </c>
      <c r="CY5" s="113"/>
      <c r="CZ5" s="113"/>
      <c r="DA5" s="114"/>
      <c r="DB5" s="21"/>
      <c r="DC5" s="21"/>
      <c r="DD5" s="21"/>
      <c r="DE5" s="112" t="s">
        <v>77</v>
      </c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21"/>
      <c r="DR5" s="21"/>
      <c r="DS5" s="21"/>
      <c r="DT5" s="112" t="s">
        <v>110</v>
      </c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21"/>
      <c r="EF5" s="21"/>
      <c r="EG5" s="21"/>
      <c r="EH5" s="112" t="s">
        <v>112</v>
      </c>
      <c r="EI5" s="112"/>
      <c r="EJ5" s="112"/>
      <c r="EK5" s="112"/>
      <c r="EL5" s="112"/>
      <c r="EM5" s="21"/>
      <c r="EN5" s="21"/>
      <c r="EO5" s="21"/>
      <c r="EP5" s="112" t="s">
        <v>113</v>
      </c>
      <c r="EQ5" s="112"/>
      <c r="ER5" s="112"/>
      <c r="ES5" s="112"/>
      <c r="ET5" s="21"/>
      <c r="EU5" s="21"/>
      <c r="EV5" s="74"/>
      <c r="EW5" s="113" t="s">
        <v>114</v>
      </c>
      <c r="EX5" s="113"/>
      <c r="EY5" s="113"/>
      <c r="EZ5" s="114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</row>
    <row r="6" spans="1:351" x14ac:dyDescent="0.25">
      <c r="Q6" s="21"/>
      <c r="R6" s="21"/>
      <c r="S6" s="21"/>
      <c r="T6" s="21"/>
      <c r="U6" s="21"/>
      <c r="V6" s="21"/>
      <c r="W6" s="21"/>
      <c r="X6" s="21"/>
      <c r="Y6" s="28"/>
      <c r="Z6" s="70"/>
      <c r="AA6" s="7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8"/>
      <c r="CX6" s="70"/>
      <c r="CY6" s="70"/>
      <c r="CZ6" s="70"/>
      <c r="DA6" s="7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8"/>
      <c r="EW6" s="70"/>
      <c r="EX6" s="70"/>
      <c r="EY6" s="70"/>
      <c r="EZ6" s="7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</row>
    <row r="7" spans="1:351" ht="15.75" thickBot="1" x14ac:dyDescent="0.3">
      <c r="H7" s="17"/>
      <c r="Q7" s="21"/>
      <c r="R7" s="21"/>
      <c r="S7" s="21"/>
      <c r="T7" s="21"/>
      <c r="U7" s="21"/>
      <c r="V7" s="21"/>
      <c r="W7" s="21"/>
      <c r="X7" s="21"/>
      <c r="Y7" s="28"/>
      <c r="Z7" s="70"/>
      <c r="AA7" s="7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8"/>
      <c r="CX7" s="70"/>
      <c r="CY7" s="70"/>
      <c r="CZ7" s="70"/>
      <c r="DA7" s="7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8"/>
      <c r="EW7" s="70"/>
      <c r="EX7" s="70"/>
      <c r="EY7" s="70"/>
      <c r="EZ7" s="7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</row>
    <row r="8" spans="1:351" ht="18.75" thickBot="1" x14ac:dyDescent="0.3">
      <c r="B8" s="31" t="s">
        <v>28</v>
      </c>
      <c r="C8" s="32" t="s">
        <v>81</v>
      </c>
      <c r="D8" s="33" t="s">
        <v>82</v>
      </c>
      <c r="E8" s="33" t="s">
        <v>83</v>
      </c>
      <c r="F8" s="33" t="s">
        <v>84</v>
      </c>
      <c r="G8" s="34" t="s">
        <v>85</v>
      </c>
      <c r="H8" s="66" t="s">
        <v>86</v>
      </c>
      <c r="I8" s="33" t="s">
        <v>87</v>
      </c>
      <c r="J8" s="33" t="s">
        <v>88</v>
      </c>
      <c r="K8" s="33" t="s">
        <v>89</v>
      </c>
      <c r="L8" s="34" t="s">
        <v>90</v>
      </c>
      <c r="M8" s="34" t="s">
        <v>91</v>
      </c>
      <c r="N8" s="34" t="s">
        <v>92</v>
      </c>
      <c r="O8" s="33" t="s">
        <v>93</v>
      </c>
      <c r="P8" s="36" t="s">
        <v>94</v>
      </c>
      <c r="Q8" s="21"/>
      <c r="R8" s="21"/>
      <c r="S8" s="21"/>
      <c r="T8" s="32" t="s">
        <v>81</v>
      </c>
      <c r="U8" s="33" t="s">
        <v>84</v>
      </c>
      <c r="V8" s="34" t="s">
        <v>85</v>
      </c>
      <c r="W8" s="21"/>
      <c r="X8" s="21"/>
      <c r="Y8" s="28"/>
      <c r="Z8" s="32" t="s">
        <v>81</v>
      </c>
      <c r="AA8" s="67" t="s">
        <v>84</v>
      </c>
      <c r="AB8" s="21"/>
      <c r="AC8" s="21"/>
      <c r="AD8" s="21"/>
      <c r="AE8" s="33" t="s">
        <v>82</v>
      </c>
      <c r="AF8" s="33" t="s">
        <v>84</v>
      </c>
      <c r="AG8" s="34" t="s">
        <v>85</v>
      </c>
      <c r="AH8" s="66" t="s">
        <v>86</v>
      </c>
      <c r="AI8" s="33" t="s">
        <v>87</v>
      </c>
      <c r="AJ8" s="33" t="s">
        <v>88</v>
      </c>
      <c r="AK8" s="33" t="s">
        <v>89</v>
      </c>
      <c r="AL8" s="34" t="s">
        <v>90</v>
      </c>
      <c r="AM8" s="34" t="s">
        <v>91</v>
      </c>
      <c r="AN8" s="34" t="s">
        <v>92</v>
      </c>
      <c r="AO8" s="21"/>
      <c r="AP8" s="21"/>
      <c r="AQ8" s="21"/>
      <c r="AR8" s="33" t="s">
        <v>82</v>
      </c>
      <c r="AS8" s="34" t="s">
        <v>85</v>
      </c>
      <c r="AT8" s="66" t="s">
        <v>86</v>
      </c>
      <c r="AU8" s="33" t="s">
        <v>87</v>
      </c>
      <c r="AV8" s="33" t="s">
        <v>88</v>
      </c>
      <c r="AW8" s="33" t="s">
        <v>89</v>
      </c>
      <c r="AX8" s="34" t="s">
        <v>90</v>
      </c>
      <c r="AY8" s="34" t="s">
        <v>91</v>
      </c>
      <c r="AZ8" s="34" t="s">
        <v>92</v>
      </c>
      <c r="BB8" s="21"/>
      <c r="BC8" s="21"/>
      <c r="BD8" s="33" t="s">
        <v>82</v>
      </c>
      <c r="BE8" s="34" t="s">
        <v>85</v>
      </c>
      <c r="BF8" s="66" t="s">
        <v>86</v>
      </c>
      <c r="BG8" s="33" t="s">
        <v>87</v>
      </c>
      <c r="BH8" s="33" t="s">
        <v>88</v>
      </c>
      <c r="BI8" s="33" t="s">
        <v>89</v>
      </c>
      <c r="BJ8" s="34" t="s">
        <v>90</v>
      </c>
      <c r="BK8" s="34" t="s">
        <v>92</v>
      </c>
      <c r="BM8" s="21"/>
      <c r="BN8" s="21"/>
      <c r="BO8" s="33" t="s">
        <v>82</v>
      </c>
      <c r="BP8" s="66" t="s">
        <v>86</v>
      </c>
      <c r="BQ8" s="33" t="s">
        <v>87</v>
      </c>
      <c r="BR8" s="33" t="s">
        <v>88</v>
      </c>
      <c r="BS8" s="33" t="s">
        <v>89</v>
      </c>
      <c r="BT8" s="34" t="s">
        <v>90</v>
      </c>
      <c r="BU8" s="34" t="s">
        <v>92</v>
      </c>
      <c r="BW8" s="21"/>
      <c r="BX8" s="21"/>
      <c r="BY8" s="33" t="s">
        <v>82</v>
      </c>
      <c r="BZ8" s="66" t="s">
        <v>86</v>
      </c>
      <c r="CA8" s="33" t="s">
        <v>87</v>
      </c>
      <c r="CB8" s="33" t="s">
        <v>88</v>
      </c>
      <c r="CC8" s="34" t="s">
        <v>90</v>
      </c>
      <c r="CD8" s="34" t="s">
        <v>92</v>
      </c>
      <c r="CF8" s="21"/>
      <c r="CG8" s="21"/>
      <c r="CH8" s="33" t="s">
        <v>82</v>
      </c>
      <c r="CI8" s="66" t="s">
        <v>86</v>
      </c>
      <c r="CJ8" s="33" t="s">
        <v>87</v>
      </c>
      <c r="CK8" s="33" t="s">
        <v>88</v>
      </c>
      <c r="CL8" s="34" t="s">
        <v>90</v>
      </c>
      <c r="CM8" s="34"/>
      <c r="CN8" s="21"/>
      <c r="CO8" s="21"/>
      <c r="CP8" s="21"/>
      <c r="CQ8" s="33" t="s">
        <v>82</v>
      </c>
      <c r="CR8" s="33" t="s">
        <v>87</v>
      </c>
      <c r="CS8" s="33" t="s">
        <v>88</v>
      </c>
      <c r="CT8" s="34" t="s">
        <v>90</v>
      </c>
      <c r="CU8" s="21"/>
      <c r="CV8" s="21"/>
      <c r="CW8" s="28"/>
      <c r="CX8" s="33" t="s">
        <v>82</v>
      </c>
      <c r="CY8" s="33" t="s">
        <v>87</v>
      </c>
      <c r="CZ8" s="33" t="s">
        <v>88</v>
      </c>
      <c r="DA8" s="75"/>
      <c r="DB8" s="21"/>
      <c r="DC8" s="21"/>
      <c r="DD8" s="21"/>
      <c r="DE8" s="33" t="s">
        <v>83</v>
      </c>
      <c r="DF8" s="33" t="s">
        <v>84</v>
      </c>
      <c r="DG8" s="34" t="s">
        <v>85</v>
      </c>
      <c r="DH8" s="66" t="s">
        <v>86</v>
      </c>
      <c r="DI8" s="33" t="s">
        <v>87</v>
      </c>
      <c r="DJ8" s="33" t="s">
        <v>88</v>
      </c>
      <c r="DK8" s="33" t="s">
        <v>89</v>
      </c>
      <c r="DL8" s="34" t="s">
        <v>90</v>
      </c>
      <c r="DM8" s="34" t="s">
        <v>91</v>
      </c>
      <c r="DN8" s="34" t="s">
        <v>92</v>
      </c>
      <c r="DO8" s="33" t="s">
        <v>93</v>
      </c>
      <c r="DP8" s="36" t="s">
        <v>94</v>
      </c>
      <c r="DQ8" s="21"/>
      <c r="DR8" s="21"/>
      <c r="DS8" s="21"/>
      <c r="DT8" s="33" t="s">
        <v>83</v>
      </c>
      <c r="DU8" s="33" t="s">
        <v>84</v>
      </c>
      <c r="DV8" s="34" t="s">
        <v>85</v>
      </c>
      <c r="DW8" s="66" t="s">
        <v>86</v>
      </c>
      <c r="DX8" s="33" t="s">
        <v>87</v>
      </c>
      <c r="DY8" s="33" t="s">
        <v>88</v>
      </c>
      <c r="DZ8" s="34" t="s">
        <v>90</v>
      </c>
      <c r="EA8" s="34" t="s">
        <v>91</v>
      </c>
      <c r="EB8" s="34" t="s">
        <v>92</v>
      </c>
      <c r="EC8" s="33" t="s">
        <v>93</v>
      </c>
      <c r="ED8" s="36" t="s">
        <v>94</v>
      </c>
      <c r="EF8" s="21"/>
      <c r="EG8" s="21"/>
      <c r="EH8" s="33" t="s">
        <v>83</v>
      </c>
      <c r="EI8" s="33" t="s">
        <v>87</v>
      </c>
      <c r="EJ8" s="33" t="s">
        <v>88</v>
      </c>
      <c r="EK8" s="33" t="s">
        <v>93</v>
      </c>
      <c r="EL8" s="36" t="s">
        <v>94</v>
      </c>
      <c r="EN8" s="21"/>
      <c r="EO8" s="21"/>
      <c r="EP8" s="33" t="s">
        <v>83</v>
      </c>
      <c r="EQ8" s="33" t="s">
        <v>88</v>
      </c>
      <c r="ER8" s="33" t="s">
        <v>93</v>
      </c>
      <c r="ES8" s="36" t="s">
        <v>94</v>
      </c>
      <c r="EU8" s="21"/>
      <c r="EV8" s="28"/>
      <c r="EW8" s="33" t="s">
        <v>83</v>
      </c>
      <c r="EX8" s="33" t="s">
        <v>88</v>
      </c>
      <c r="EY8" s="33" t="s">
        <v>93</v>
      </c>
      <c r="EZ8" s="36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</row>
    <row r="9" spans="1:351" x14ac:dyDescent="0.25">
      <c r="A9" s="25">
        <v>1</v>
      </c>
      <c r="B9" s="37">
        <v>1998</v>
      </c>
      <c r="C9" s="38">
        <v>87211.83</v>
      </c>
      <c r="D9" s="39">
        <v>328497.90000000002</v>
      </c>
      <c r="E9" s="39">
        <v>638450.6</v>
      </c>
      <c r="F9" s="40">
        <v>228548.4</v>
      </c>
      <c r="G9" s="41">
        <v>803.2</v>
      </c>
      <c r="H9" s="42">
        <v>5780.8727272727274</v>
      </c>
      <c r="I9" s="39">
        <v>1212184</v>
      </c>
      <c r="J9" s="43">
        <v>33.799999999999997</v>
      </c>
      <c r="K9" s="39">
        <v>83359.41</v>
      </c>
      <c r="L9" s="39">
        <v>25719.200000000001</v>
      </c>
      <c r="M9" s="44">
        <v>6171</v>
      </c>
      <c r="N9" s="44">
        <v>6642</v>
      </c>
      <c r="O9" s="39">
        <v>111458</v>
      </c>
      <c r="P9" s="45">
        <v>1393.3</v>
      </c>
      <c r="Q9" s="21"/>
      <c r="R9" s="21"/>
      <c r="S9" s="21">
        <v>1</v>
      </c>
      <c r="T9" s="38">
        <v>87211.83</v>
      </c>
      <c r="U9" s="40">
        <v>228548.4</v>
      </c>
      <c r="V9" s="41">
        <v>803.2</v>
      </c>
      <c r="W9" s="21"/>
      <c r="X9" s="21"/>
      <c r="Y9" s="28">
        <v>1</v>
      </c>
      <c r="Z9" s="38">
        <v>87211.83</v>
      </c>
      <c r="AA9" s="45">
        <v>228548.4</v>
      </c>
      <c r="AB9" s="21"/>
      <c r="AC9" s="21"/>
      <c r="AD9" s="21">
        <v>1</v>
      </c>
      <c r="AE9" s="39">
        <v>328497.90000000002</v>
      </c>
      <c r="AF9" s="40">
        <v>228548.4</v>
      </c>
      <c r="AG9" s="41">
        <v>803.2</v>
      </c>
      <c r="AH9" s="42">
        <v>5780.8727272727274</v>
      </c>
      <c r="AI9" s="39">
        <v>1212184</v>
      </c>
      <c r="AJ9" s="43">
        <v>33.799999999999997</v>
      </c>
      <c r="AK9" s="39">
        <v>83359.41</v>
      </c>
      <c r="AL9" s="39">
        <v>25719.200000000001</v>
      </c>
      <c r="AM9" s="44">
        <v>6171</v>
      </c>
      <c r="AN9" s="44">
        <v>6642</v>
      </c>
      <c r="AO9" s="21"/>
      <c r="AP9" s="21"/>
      <c r="AQ9" s="21">
        <v>1</v>
      </c>
      <c r="AR9" s="39">
        <v>328497.90000000002</v>
      </c>
      <c r="AS9" s="41">
        <v>803.2</v>
      </c>
      <c r="AT9" s="42">
        <v>5780.8727272727274</v>
      </c>
      <c r="AU9" s="39">
        <v>1212184</v>
      </c>
      <c r="AV9" s="43">
        <v>33.799999999999997</v>
      </c>
      <c r="AW9" s="39">
        <v>83359.41</v>
      </c>
      <c r="AX9" s="39">
        <v>25719.200000000001</v>
      </c>
      <c r="AY9" s="44">
        <v>6171</v>
      </c>
      <c r="AZ9" s="44">
        <v>6642</v>
      </c>
      <c r="BB9" s="21"/>
      <c r="BC9" s="21">
        <v>1</v>
      </c>
      <c r="BD9" s="39">
        <v>328497.90000000002</v>
      </c>
      <c r="BE9" s="41">
        <v>803.2</v>
      </c>
      <c r="BF9" s="42">
        <v>5780.8727272727274</v>
      </c>
      <c r="BG9" s="39">
        <v>1212184</v>
      </c>
      <c r="BH9" s="43">
        <v>33.799999999999997</v>
      </c>
      <c r="BI9" s="39">
        <v>83359.41</v>
      </c>
      <c r="BJ9" s="39">
        <v>25719.200000000001</v>
      </c>
      <c r="BK9" s="44">
        <v>6642</v>
      </c>
      <c r="BM9" s="21"/>
      <c r="BN9" s="21">
        <v>1</v>
      </c>
      <c r="BO9" s="39">
        <v>328497.90000000002</v>
      </c>
      <c r="BP9" s="42">
        <v>5780.8727272727274</v>
      </c>
      <c r="BQ9" s="39">
        <v>1212184</v>
      </c>
      <c r="BR9" s="43">
        <v>33.799999999999997</v>
      </c>
      <c r="BS9" s="39">
        <v>83359.41</v>
      </c>
      <c r="BT9" s="39">
        <v>25719.200000000001</v>
      </c>
      <c r="BU9" s="44">
        <v>6642</v>
      </c>
      <c r="BW9" s="21"/>
      <c r="BX9" s="21">
        <v>1</v>
      </c>
      <c r="BY9" s="39">
        <v>328497.90000000002</v>
      </c>
      <c r="BZ9" s="42">
        <v>5780.8727272727274</v>
      </c>
      <c r="CA9" s="39">
        <v>1212184</v>
      </c>
      <c r="CB9" s="43">
        <v>33.799999999999997</v>
      </c>
      <c r="CC9" s="39">
        <v>25719.200000000001</v>
      </c>
      <c r="CD9" s="44">
        <v>6642</v>
      </c>
      <c r="CF9" s="21"/>
      <c r="CG9" s="21">
        <v>1</v>
      </c>
      <c r="CH9" s="39">
        <v>328497.90000000002</v>
      </c>
      <c r="CI9" s="42">
        <v>5780.8727272727274</v>
      </c>
      <c r="CJ9" s="39">
        <v>1212184</v>
      </c>
      <c r="CK9" s="43">
        <v>33.799999999999997</v>
      </c>
      <c r="CL9" s="39">
        <v>25719.200000000001</v>
      </c>
      <c r="CM9" s="44"/>
      <c r="CN9" s="21"/>
      <c r="CO9" s="21"/>
      <c r="CP9" s="21">
        <v>1</v>
      </c>
      <c r="CQ9" s="39">
        <v>328497.90000000002</v>
      </c>
      <c r="CR9" s="39">
        <v>1212184</v>
      </c>
      <c r="CS9" s="43">
        <v>33.799999999999997</v>
      </c>
      <c r="CT9" s="39">
        <v>25719.200000000001</v>
      </c>
      <c r="CU9" s="21"/>
      <c r="CV9" s="21"/>
      <c r="CW9" s="28">
        <v>1</v>
      </c>
      <c r="CX9" s="39">
        <v>328497.90000000002</v>
      </c>
      <c r="CY9" s="39">
        <v>1212184</v>
      </c>
      <c r="CZ9" s="43">
        <v>33.799999999999997</v>
      </c>
      <c r="DA9" s="45"/>
      <c r="DB9" s="21"/>
      <c r="DC9" s="21"/>
      <c r="DD9" s="21">
        <v>1</v>
      </c>
      <c r="DE9" s="39">
        <v>638450.6</v>
      </c>
      <c r="DF9" s="40">
        <v>228548.4</v>
      </c>
      <c r="DG9" s="41">
        <v>803.2</v>
      </c>
      <c r="DH9" s="42">
        <v>5780.8727272727274</v>
      </c>
      <c r="DI9" s="39">
        <v>1212184</v>
      </c>
      <c r="DJ9" s="43">
        <v>33.799999999999997</v>
      </c>
      <c r="DK9" s="39">
        <v>83359.41</v>
      </c>
      <c r="DL9" s="39">
        <v>25719.200000000001</v>
      </c>
      <c r="DM9" s="44">
        <v>6171</v>
      </c>
      <c r="DN9" s="44">
        <v>6642</v>
      </c>
      <c r="DO9" s="39">
        <v>111458</v>
      </c>
      <c r="DP9" s="45">
        <v>1393.3</v>
      </c>
      <c r="DQ9" s="21"/>
      <c r="DR9" s="21"/>
      <c r="DS9" s="21">
        <v>1</v>
      </c>
      <c r="DT9" s="39">
        <v>638450.6</v>
      </c>
      <c r="DU9" s="40">
        <v>228548.4</v>
      </c>
      <c r="DV9" s="41">
        <v>803.2</v>
      </c>
      <c r="DW9" s="42">
        <v>5780.8727272727274</v>
      </c>
      <c r="DX9" s="39">
        <v>1212184</v>
      </c>
      <c r="DY9" s="43">
        <v>33.799999999999997</v>
      </c>
      <c r="DZ9" s="39">
        <v>25719.200000000001</v>
      </c>
      <c r="EA9" s="44">
        <v>6171</v>
      </c>
      <c r="EB9" s="44">
        <v>6642</v>
      </c>
      <c r="EC9" s="39">
        <v>111458</v>
      </c>
      <c r="ED9" s="45">
        <v>1393.3</v>
      </c>
      <c r="EF9" s="21"/>
      <c r="EG9" s="21">
        <v>1</v>
      </c>
      <c r="EH9" s="39">
        <v>638450.6</v>
      </c>
      <c r="EI9" s="39">
        <v>1212184</v>
      </c>
      <c r="EJ9" s="43">
        <v>33.799999999999997</v>
      </c>
      <c r="EK9" s="39">
        <v>111458</v>
      </c>
      <c r="EL9" s="45">
        <v>1393.3</v>
      </c>
      <c r="EN9" s="21"/>
      <c r="EO9" s="21">
        <v>1</v>
      </c>
      <c r="EP9" s="39">
        <v>638450.6</v>
      </c>
      <c r="EQ9" s="43">
        <v>33.799999999999997</v>
      </c>
      <c r="ER9" s="39">
        <v>111458</v>
      </c>
      <c r="ES9" s="45">
        <v>1393.3</v>
      </c>
      <c r="EU9" s="21"/>
      <c r="EV9" s="28">
        <v>1</v>
      </c>
      <c r="EW9" s="39">
        <v>638450.6</v>
      </c>
      <c r="EX9" s="43">
        <v>33.799999999999997</v>
      </c>
      <c r="EY9" s="39">
        <v>111458</v>
      </c>
      <c r="EZ9" s="45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</row>
    <row r="10" spans="1:351" x14ac:dyDescent="0.25">
      <c r="A10" s="25">
        <v>2</v>
      </c>
      <c r="B10" s="46">
        <v>1999</v>
      </c>
      <c r="C10" s="47">
        <v>119302.33</v>
      </c>
      <c r="D10" s="48">
        <v>695059.8</v>
      </c>
      <c r="E10" s="48">
        <v>789466.92</v>
      </c>
      <c r="F10" s="49">
        <v>488395.1</v>
      </c>
      <c r="G10" s="50">
        <v>787.6</v>
      </c>
      <c r="H10" s="51">
        <v>5823.0090909090904</v>
      </c>
      <c r="I10" s="48">
        <v>1272744</v>
      </c>
      <c r="J10" s="52">
        <v>35.200000000000003</v>
      </c>
      <c r="K10" s="48">
        <v>87820.24</v>
      </c>
      <c r="L10" s="48">
        <v>25262.15</v>
      </c>
      <c r="M10" s="53">
        <v>7260</v>
      </c>
      <c r="N10" s="53">
        <v>7814</v>
      </c>
      <c r="O10" s="48">
        <v>185861</v>
      </c>
      <c r="P10" s="54">
        <v>1807.8</v>
      </c>
      <c r="Q10" s="21"/>
      <c r="R10" s="21"/>
      <c r="S10" s="21">
        <v>2</v>
      </c>
      <c r="T10" s="47">
        <v>119302.33</v>
      </c>
      <c r="U10" s="49">
        <v>488395.1</v>
      </c>
      <c r="V10" s="50">
        <v>787.6</v>
      </c>
      <c r="W10" s="21"/>
      <c r="X10" s="21"/>
      <c r="Y10" s="28">
        <v>2</v>
      </c>
      <c r="Z10" s="47">
        <v>119302.33</v>
      </c>
      <c r="AA10" s="54">
        <v>488395.1</v>
      </c>
      <c r="AB10" s="21"/>
      <c r="AC10" s="21"/>
      <c r="AD10" s="21">
        <v>2</v>
      </c>
      <c r="AE10" s="48">
        <v>695059.8</v>
      </c>
      <c r="AF10" s="49">
        <v>488395.1</v>
      </c>
      <c r="AG10" s="50">
        <v>787.6</v>
      </c>
      <c r="AH10" s="51">
        <v>5823.0090909090904</v>
      </c>
      <c r="AI10" s="48">
        <v>1272744</v>
      </c>
      <c r="AJ10" s="52">
        <v>35.200000000000003</v>
      </c>
      <c r="AK10" s="48">
        <v>87820.24</v>
      </c>
      <c r="AL10" s="48">
        <v>25262.15</v>
      </c>
      <c r="AM10" s="53">
        <v>7260</v>
      </c>
      <c r="AN10" s="53">
        <v>7814</v>
      </c>
      <c r="AO10" s="21"/>
      <c r="AP10" s="21"/>
      <c r="AQ10" s="21">
        <v>2</v>
      </c>
      <c r="AR10" s="48">
        <v>695059.8</v>
      </c>
      <c r="AS10" s="50">
        <v>787.6</v>
      </c>
      <c r="AT10" s="51">
        <v>5823.0090909090904</v>
      </c>
      <c r="AU10" s="48">
        <v>1272744</v>
      </c>
      <c r="AV10" s="52">
        <v>35.200000000000003</v>
      </c>
      <c r="AW10" s="48">
        <v>87820.24</v>
      </c>
      <c r="AX10" s="48">
        <v>25262.15</v>
      </c>
      <c r="AY10" s="53">
        <v>7260</v>
      </c>
      <c r="AZ10" s="53">
        <v>7814</v>
      </c>
      <c r="BB10" s="21"/>
      <c r="BC10" s="21">
        <v>2</v>
      </c>
      <c r="BD10" s="48">
        <v>695059.8</v>
      </c>
      <c r="BE10" s="50">
        <v>787.6</v>
      </c>
      <c r="BF10" s="51">
        <v>5823.0090909090904</v>
      </c>
      <c r="BG10" s="48">
        <v>1272744</v>
      </c>
      <c r="BH10" s="52">
        <v>35.200000000000003</v>
      </c>
      <c r="BI10" s="48">
        <v>87820.24</v>
      </c>
      <c r="BJ10" s="48">
        <v>25262.15</v>
      </c>
      <c r="BK10" s="53">
        <v>7814</v>
      </c>
      <c r="BM10" s="21"/>
      <c r="BN10" s="21">
        <v>2</v>
      </c>
      <c r="BO10" s="48">
        <v>695059.8</v>
      </c>
      <c r="BP10" s="51">
        <v>5823.0090909090904</v>
      </c>
      <c r="BQ10" s="48">
        <v>1272744</v>
      </c>
      <c r="BR10" s="52">
        <v>35.200000000000003</v>
      </c>
      <c r="BS10" s="48">
        <v>87820.24</v>
      </c>
      <c r="BT10" s="48">
        <v>25262.15</v>
      </c>
      <c r="BU10" s="53">
        <v>7814</v>
      </c>
      <c r="BW10" s="21"/>
      <c r="BX10" s="21">
        <v>2</v>
      </c>
      <c r="BY10" s="48">
        <v>695059.8</v>
      </c>
      <c r="BZ10" s="51">
        <v>5823.0090909090904</v>
      </c>
      <c r="CA10" s="48">
        <v>1272744</v>
      </c>
      <c r="CB10" s="52">
        <v>35.200000000000003</v>
      </c>
      <c r="CC10" s="48">
        <v>25262.15</v>
      </c>
      <c r="CD10" s="53">
        <v>7814</v>
      </c>
      <c r="CF10" s="21"/>
      <c r="CG10" s="21">
        <v>2</v>
      </c>
      <c r="CH10" s="48">
        <v>695059.8</v>
      </c>
      <c r="CI10" s="51">
        <v>5823.0090909090904</v>
      </c>
      <c r="CJ10" s="48">
        <v>1272744</v>
      </c>
      <c r="CK10" s="52">
        <v>35.200000000000003</v>
      </c>
      <c r="CL10" s="48">
        <v>25262.15</v>
      </c>
      <c r="CM10" s="53"/>
      <c r="CN10" s="21"/>
      <c r="CO10" s="21"/>
      <c r="CP10" s="21">
        <v>2</v>
      </c>
      <c r="CQ10" s="48">
        <v>695059.8</v>
      </c>
      <c r="CR10" s="48">
        <v>1272744</v>
      </c>
      <c r="CS10" s="52">
        <v>35.200000000000003</v>
      </c>
      <c r="CT10" s="48">
        <v>25262.15</v>
      </c>
      <c r="CU10" s="21"/>
      <c r="CV10" s="21"/>
      <c r="CW10" s="28">
        <v>2</v>
      </c>
      <c r="CX10" s="48">
        <v>695059.8</v>
      </c>
      <c r="CY10" s="48">
        <v>1272744</v>
      </c>
      <c r="CZ10" s="52">
        <v>35.200000000000003</v>
      </c>
      <c r="DA10" s="54"/>
      <c r="DB10" s="21"/>
      <c r="DC10" s="21"/>
      <c r="DD10" s="21">
        <v>2</v>
      </c>
      <c r="DE10" s="48">
        <v>789466.92</v>
      </c>
      <c r="DF10" s="49">
        <v>488395.1</v>
      </c>
      <c r="DG10" s="50">
        <v>787.6</v>
      </c>
      <c r="DH10" s="51">
        <v>5823.0090909090904</v>
      </c>
      <c r="DI10" s="48">
        <v>1272744</v>
      </c>
      <c r="DJ10" s="52">
        <v>35.200000000000003</v>
      </c>
      <c r="DK10" s="48">
        <v>87820.24</v>
      </c>
      <c r="DL10" s="48">
        <v>25262.15</v>
      </c>
      <c r="DM10" s="53">
        <v>7260</v>
      </c>
      <c r="DN10" s="53">
        <v>7814</v>
      </c>
      <c r="DO10" s="48">
        <v>185861</v>
      </c>
      <c r="DP10" s="54">
        <v>1807.8</v>
      </c>
      <c r="DQ10" s="21"/>
      <c r="DR10" s="21"/>
      <c r="DS10" s="21">
        <v>2</v>
      </c>
      <c r="DT10" s="48">
        <v>789466.92</v>
      </c>
      <c r="DU10" s="49">
        <v>488395.1</v>
      </c>
      <c r="DV10" s="50">
        <v>787.6</v>
      </c>
      <c r="DW10" s="51">
        <v>5823.0090909090904</v>
      </c>
      <c r="DX10" s="48">
        <v>1272744</v>
      </c>
      <c r="DY10" s="52">
        <v>35.200000000000003</v>
      </c>
      <c r="DZ10" s="48">
        <v>25262.15</v>
      </c>
      <c r="EA10" s="53">
        <v>7260</v>
      </c>
      <c r="EB10" s="53">
        <v>7814</v>
      </c>
      <c r="EC10" s="48">
        <v>185861</v>
      </c>
      <c r="ED10" s="54">
        <v>1807.8</v>
      </c>
      <c r="EF10" s="21"/>
      <c r="EG10" s="21">
        <v>2</v>
      </c>
      <c r="EH10" s="48">
        <v>789466.92</v>
      </c>
      <c r="EI10" s="48">
        <v>1272744</v>
      </c>
      <c r="EJ10" s="52">
        <v>35.200000000000003</v>
      </c>
      <c r="EK10" s="48">
        <v>185861</v>
      </c>
      <c r="EL10" s="54">
        <v>1807.8</v>
      </c>
      <c r="EN10" s="21"/>
      <c r="EO10" s="21">
        <v>2</v>
      </c>
      <c r="EP10" s="48">
        <v>789466.92</v>
      </c>
      <c r="EQ10" s="52">
        <v>35.200000000000003</v>
      </c>
      <c r="ER10" s="48">
        <v>185861</v>
      </c>
      <c r="ES10" s="54">
        <v>1807.8</v>
      </c>
      <c r="EU10" s="21"/>
      <c r="EV10" s="28">
        <v>2</v>
      </c>
      <c r="EW10" s="48">
        <v>789466.92</v>
      </c>
      <c r="EX10" s="52">
        <v>35.200000000000003</v>
      </c>
      <c r="EY10" s="48">
        <v>185861</v>
      </c>
      <c r="EZ10" s="54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</row>
    <row r="11" spans="1:351" x14ac:dyDescent="0.25">
      <c r="A11" s="25">
        <v>3</v>
      </c>
      <c r="B11" s="46">
        <v>2000</v>
      </c>
      <c r="C11" s="47">
        <v>156215</v>
      </c>
      <c r="D11" s="48">
        <v>1159034</v>
      </c>
      <c r="E11" s="48">
        <v>962057</v>
      </c>
      <c r="F11" s="49">
        <v>748241.8</v>
      </c>
      <c r="G11" s="50">
        <v>1472.8</v>
      </c>
      <c r="H11" s="51">
        <v>5865.1454545454544</v>
      </c>
      <c r="I11" s="48">
        <v>1444737</v>
      </c>
      <c r="J11" s="52">
        <v>32.4</v>
      </c>
      <c r="K11" s="48">
        <v>92700.800000000003</v>
      </c>
      <c r="L11" s="48">
        <v>25720.2</v>
      </c>
      <c r="M11" s="53">
        <v>8067</v>
      </c>
      <c r="N11" s="53">
        <v>9194</v>
      </c>
      <c r="O11" s="48">
        <v>309534</v>
      </c>
      <c r="P11" s="54">
        <v>2185</v>
      </c>
      <c r="Q11" s="21"/>
      <c r="R11" s="21"/>
      <c r="S11" s="21">
        <v>3</v>
      </c>
      <c r="T11" s="47">
        <v>156215</v>
      </c>
      <c r="U11" s="49">
        <v>748241.8</v>
      </c>
      <c r="V11" s="50">
        <v>1472.8</v>
      </c>
      <c r="W11" s="21"/>
      <c r="X11" s="21"/>
      <c r="Y11" s="28">
        <v>3</v>
      </c>
      <c r="Z11" s="47">
        <v>156215</v>
      </c>
      <c r="AA11" s="54">
        <v>748241.8</v>
      </c>
      <c r="AB11" s="21"/>
      <c r="AC11" s="21"/>
      <c r="AD11" s="21">
        <v>3</v>
      </c>
      <c r="AE11" s="48">
        <v>1159034</v>
      </c>
      <c r="AF11" s="49">
        <v>748241.8</v>
      </c>
      <c r="AG11" s="50">
        <v>1472.8</v>
      </c>
      <c r="AH11" s="51">
        <v>5865.1454545454544</v>
      </c>
      <c r="AI11" s="48">
        <v>1444737</v>
      </c>
      <c r="AJ11" s="52">
        <v>32.4</v>
      </c>
      <c r="AK11" s="48">
        <v>92700.800000000003</v>
      </c>
      <c r="AL11" s="48">
        <v>25720.2</v>
      </c>
      <c r="AM11" s="53">
        <v>8067</v>
      </c>
      <c r="AN11" s="53">
        <v>9194</v>
      </c>
      <c r="AO11" s="21"/>
      <c r="AP11" s="21"/>
      <c r="AQ11" s="21">
        <v>3</v>
      </c>
      <c r="AR11" s="48">
        <v>1159034</v>
      </c>
      <c r="AS11" s="50">
        <v>1472.8</v>
      </c>
      <c r="AT11" s="51">
        <v>5865.1454545454544</v>
      </c>
      <c r="AU11" s="48">
        <v>1444737</v>
      </c>
      <c r="AV11" s="52">
        <v>32.4</v>
      </c>
      <c r="AW11" s="48">
        <v>92700.800000000003</v>
      </c>
      <c r="AX11" s="48">
        <v>25720.2</v>
      </c>
      <c r="AY11" s="53">
        <v>8067</v>
      </c>
      <c r="AZ11" s="53">
        <v>9194</v>
      </c>
      <c r="BB11" s="21"/>
      <c r="BC11" s="21">
        <v>3</v>
      </c>
      <c r="BD11" s="48">
        <v>1159034</v>
      </c>
      <c r="BE11" s="50">
        <v>1472.8</v>
      </c>
      <c r="BF11" s="51">
        <v>5865.1454545454544</v>
      </c>
      <c r="BG11" s="48">
        <v>1444737</v>
      </c>
      <c r="BH11" s="52">
        <v>32.4</v>
      </c>
      <c r="BI11" s="48">
        <v>92700.800000000003</v>
      </c>
      <c r="BJ11" s="48">
        <v>25720.2</v>
      </c>
      <c r="BK11" s="53">
        <v>9194</v>
      </c>
      <c r="BM11" s="21"/>
      <c r="BN11" s="21">
        <v>3</v>
      </c>
      <c r="BO11" s="48">
        <v>1159034</v>
      </c>
      <c r="BP11" s="51">
        <v>5865.1454545454544</v>
      </c>
      <c r="BQ11" s="48">
        <v>1444737</v>
      </c>
      <c r="BR11" s="52">
        <v>32.4</v>
      </c>
      <c r="BS11" s="48">
        <v>92700.800000000003</v>
      </c>
      <c r="BT11" s="48">
        <v>25720.2</v>
      </c>
      <c r="BU11" s="53">
        <v>9194</v>
      </c>
      <c r="BW11" s="21"/>
      <c r="BX11" s="21">
        <v>3</v>
      </c>
      <c r="BY11" s="48">
        <v>1159034</v>
      </c>
      <c r="BZ11" s="51">
        <v>5865.1454545454544</v>
      </c>
      <c r="CA11" s="48">
        <v>1444737</v>
      </c>
      <c r="CB11" s="52">
        <v>32.4</v>
      </c>
      <c r="CC11" s="48">
        <v>25720.2</v>
      </c>
      <c r="CD11" s="53">
        <v>9194</v>
      </c>
      <c r="CF11" s="21"/>
      <c r="CG11" s="21">
        <v>3</v>
      </c>
      <c r="CH11" s="48">
        <v>1159034</v>
      </c>
      <c r="CI11" s="51">
        <v>5865.1454545454544</v>
      </c>
      <c r="CJ11" s="48">
        <v>1444737</v>
      </c>
      <c r="CK11" s="52">
        <v>32.4</v>
      </c>
      <c r="CL11" s="48">
        <v>25720.2</v>
      </c>
      <c r="CM11" s="53"/>
      <c r="CN11" s="21"/>
      <c r="CO11" s="21"/>
      <c r="CP11" s="21">
        <v>3</v>
      </c>
      <c r="CQ11" s="48">
        <v>1159034</v>
      </c>
      <c r="CR11" s="48">
        <v>1444737</v>
      </c>
      <c r="CS11" s="52">
        <v>32.4</v>
      </c>
      <c r="CT11" s="48">
        <v>25720.2</v>
      </c>
      <c r="CU11" s="21"/>
      <c r="CV11" s="21"/>
      <c r="CW11" s="28">
        <v>3</v>
      </c>
      <c r="CX11" s="48">
        <v>1159034</v>
      </c>
      <c r="CY11" s="48">
        <v>1444737</v>
      </c>
      <c r="CZ11" s="52">
        <v>32.4</v>
      </c>
      <c r="DA11" s="54"/>
      <c r="DB11" s="21"/>
      <c r="DC11" s="21"/>
      <c r="DD11" s="21">
        <v>3</v>
      </c>
      <c r="DE11" s="48">
        <v>962057</v>
      </c>
      <c r="DF11" s="49">
        <v>748241.8</v>
      </c>
      <c r="DG11" s="50">
        <v>1472.8</v>
      </c>
      <c r="DH11" s="51">
        <v>5865.1454545454544</v>
      </c>
      <c r="DI11" s="48">
        <v>1444737</v>
      </c>
      <c r="DJ11" s="52">
        <v>32.4</v>
      </c>
      <c r="DK11" s="48">
        <v>92700.800000000003</v>
      </c>
      <c r="DL11" s="48">
        <v>25720.2</v>
      </c>
      <c r="DM11" s="53">
        <v>8067</v>
      </c>
      <c r="DN11" s="53">
        <v>9194</v>
      </c>
      <c r="DO11" s="48">
        <v>309534</v>
      </c>
      <c r="DP11" s="54">
        <v>2185</v>
      </c>
      <c r="DQ11" s="21"/>
      <c r="DR11" s="21"/>
      <c r="DS11" s="21">
        <v>3</v>
      </c>
      <c r="DT11" s="48">
        <v>962057</v>
      </c>
      <c r="DU11" s="49">
        <v>748241.8</v>
      </c>
      <c r="DV11" s="50">
        <v>1472.8</v>
      </c>
      <c r="DW11" s="51">
        <v>5865.1454545454544</v>
      </c>
      <c r="DX11" s="48">
        <v>1444737</v>
      </c>
      <c r="DY11" s="52">
        <v>32.4</v>
      </c>
      <c r="DZ11" s="48">
        <v>25720.2</v>
      </c>
      <c r="EA11" s="53">
        <v>8067</v>
      </c>
      <c r="EB11" s="53">
        <v>9194</v>
      </c>
      <c r="EC11" s="48">
        <v>309534</v>
      </c>
      <c r="ED11" s="54">
        <v>2185</v>
      </c>
      <c r="EF11" s="21"/>
      <c r="EG11" s="21">
        <v>3</v>
      </c>
      <c r="EH11" s="48">
        <v>962057</v>
      </c>
      <c r="EI11" s="48">
        <v>1444737</v>
      </c>
      <c r="EJ11" s="52">
        <v>32.4</v>
      </c>
      <c r="EK11" s="48">
        <v>309534</v>
      </c>
      <c r="EL11" s="54">
        <v>2185</v>
      </c>
      <c r="EN11" s="21"/>
      <c r="EO11" s="21">
        <v>3</v>
      </c>
      <c r="EP11" s="48">
        <v>962057</v>
      </c>
      <c r="EQ11" s="52">
        <v>32.4</v>
      </c>
      <c r="ER11" s="48">
        <v>309534</v>
      </c>
      <c r="ES11" s="54">
        <v>2185</v>
      </c>
      <c r="EU11" s="21"/>
      <c r="EV11" s="28">
        <v>3</v>
      </c>
      <c r="EW11" s="48">
        <v>962057</v>
      </c>
      <c r="EX11" s="52">
        <v>32.4</v>
      </c>
      <c r="EY11" s="48">
        <v>309534</v>
      </c>
      <c r="EZ11" s="54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</row>
    <row r="12" spans="1:351" x14ac:dyDescent="0.25">
      <c r="A12" s="25">
        <v>4</v>
      </c>
      <c r="B12" s="46">
        <v>2001</v>
      </c>
      <c r="C12" s="47">
        <v>173839</v>
      </c>
      <c r="D12" s="48">
        <v>1370182.8</v>
      </c>
      <c r="E12" s="48">
        <v>1393532.2</v>
      </c>
      <c r="F12" s="49">
        <v>1008088.5</v>
      </c>
      <c r="G12" s="50">
        <v>1154.5999999999999</v>
      </c>
      <c r="H12" s="51">
        <v>5907.2818181818184</v>
      </c>
      <c r="I12" s="48">
        <v>1841258</v>
      </c>
      <c r="J12" s="52">
        <v>30.4</v>
      </c>
      <c r="K12" s="48">
        <v>98088.36</v>
      </c>
      <c r="L12" s="48">
        <v>24905.88</v>
      </c>
      <c r="M12" s="53">
        <v>5545</v>
      </c>
      <c r="N12" s="53">
        <v>12637</v>
      </c>
      <c r="O12" s="48">
        <v>418289</v>
      </c>
      <c r="P12" s="54">
        <v>2385.2600000000002</v>
      </c>
      <c r="Q12" s="21"/>
      <c r="R12" s="21"/>
      <c r="S12" s="21">
        <v>4</v>
      </c>
      <c r="T12" s="47">
        <v>173839</v>
      </c>
      <c r="U12" s="49">
        <v>1008088.5</v>
      </c>
      <c r="V12" s="50">
        <v>1154.5999999999999</v>
      </c>
      <c r="W12" s="21"/>
      <c r="X12" s="21"/>
      <c r="Y12" s="28">
        <v>4</v>
      </c>
      <c r="Z12" s="47">
        <v>173839</v>
      </c>
      <c r="AA12" s="54">
        <v>1008088.5</v>
      </c>
      <c r="AB12" s="21"/>
      <c r="AC12" s="21"/>
      <c r="AD12" s="21">
        <v>4</v>
      </c>
      <c r="AE12" s="48">
        <v>1370182.8</v>
      </c>
      <c r="AF12" s="49">
        <v>1008088.5</v>
      </c>
      <c r="AG12" s="50">
        <v>1154.5999999999999</v>
      </c>
      <c r="AH12" s="51">
        <v>5907.2818181818184</v>
      </c>
      <c r="AI12" s="48">
        <v>1841258</v>
      </c>
      <c r="AJ12" s="52">
        <v>30.4</v>
      </c>
      <c r="AK12" s="48">
        <v>98088.36</v>
      </c>
      <c r="AL12" s="48">
        <v>24905.88</v>
      </c>
      <c r="AM12" s="53">
        <v>5545</v>
      </c>
      <c r="AN12" s="53">
        <v>12637</v>
      </c>
      <c r="AO12" s="21"/>
      <c r="AP12" s="21"/>
      <c r="AQ12" s="21">
        <v>4</v>
      </c>
      <c r="AR12" s="48">
        <v>1370182.8</v>
      </c>
      <c r="AS12" s="50">
        <v>1154.5999999999999</v>
      </c>
      <c r="AT12" s="51">
        <v>5907.2818181818184</v>
      </c>
      <c r="AU12" s="48">
        <v>1841258</v>
      </c>
      <c r="AV12" s="52">
        <v>30.4</v>
      </c>
      <c r="AW12" s="48">
        <v>98088.36</v>
      </c>
      <c r="AX12" s="48">
        <v>24905.88</v>
      </c>
      <c r="AY12" s="53">
        <v>5545</v>
      </c>
      <c r="AZ12" s="53">
        <v>12637</v>
      </c>
      <c r="BB12" s="21"/>
      <c r="BC12" s="21">
        <v>4</v>
      </c>
      <c r="BD12" s="48">
        <v>1370182.8</v>
      </c>
      <c r="BE12" s="50">
        <v>1154.5999999999999</v>
      </c>
      <c r="BF12" s="51">
        <v>5907.2818181818184</v>
      </c>
      <c r="BG12" s="48">
        <v>1841258</v>
      </c>
      <c r="BH12" s="52">
        <v>30.4</v>
      </c>
      <c r="BI12" s="48">
        <v>98088.36</v>
      </c>
      <c r="BJ12" s="48">
        <v>24905.88</v>
      </c>
      <c r="BK12" s="53">
        <v>12637</v>
      </c>
      <c r="BM12" s="21"/>
      <c r="BN12" s="21">
        <v>4</v>
      </c>
      <c r="BO12" s="48">
        <v>1370182.8</v>
      </c>
      <c r="BP12" s="51">
        <v>5907.2818181818184</v>
      </c>
      <c r="BQ12" s="48">
        <v>1841258</v>
      </c>
      <c r="BR12" s="52">
        <v>30.4</v>
      </c>
      <c r="BS12" s="48">
        <v>98088.36</v>
      </c>
      <c r="BT12" s="48">
        <v>24905.88</v>
      </c>
      <c r="BU12" s="53">
        <v>12637</v>
      </c>
      <c r="BW12" s="21"/>
      <c r="BX12" s="21">
        <v>4</v>
      </c>
      <c r="BY12" s="48">
        <v>1370182.8</v>
      </c>
      <c r="BZ12" s="51">
        <v>5907.2818181818184</v>
      </c>
      <c r="CA12" s="48">
        <v>1841258</v>
      </c>
      <c r="CB12" s="52">
        <v>30.4</v>
      </c>
      <c r="CC12" s="48">
        <v>24905.88</v>
      </c>
      <c r="CD12" s="53">
        <v>12637</v>
      </c>
      <c r="CF12" s="21"/>
      <c r="CG12" s="21">
        <v>4</v>
      </c>
      <c r="CH12" s="48">
        <v>1370182.8</v>
      </c>
      <c r="CI12" s="51">
        <v>5907.2818181818184</v>
      </c>
      <c r="CJ12" s="48">
        <v>1841258</v>
      </c>
      <c r="CK12" s="52">
        <v>30.4</v>
      </c>
      <c r="CL12" s="48">
        <v>24905.88</v>
      </c>
      <c r="CM12" s="53"/>
      <c r="CN12" s="21"/>
      <c r="CO12" s="21"/>
      <c r="CP12" s="21">
        <v>4</v>
      </c>
      <c r="CQ12" s="48">
        <v>1370182.8</v>
      </c>
      <c r="CR12" s="48">
        <v>1841258</v>
      </c>
      <c r="CS12" s="52">
        <v>30.4</v>
      </c>
      <c r="CT12" s="48">
        <v>24905.88</v>
      </c>
      <c r="CU12" s="21"/>
      <c r="CV12" s="21"/>
      <c r="CW12" s="28">
        <v>4</v>
      </c>
      <c r="CX12" s="48">
        <v>1370182.8</v>
      </c>
      <c r="CY12" s="48">
        <v>1841258</v>
      </c>
      <c r="CZ12" s="52">
        <v>30.4</v>
      </c>
      <c r="DA12" s="54"/>
      <c r="DB12" s="21"/>
      <c r="DC12" s="21"/>
      <c r="DD12" s="21">
        <v>4</v>
      </c>
      <c r="DE12" s="48">
        <v>1393532.2</v>
      </c>
      <c r="DF12" s="49">
        <v>1008088.5</v>
      </c>
      <c r="DG12" s="50">
        <v>1154.5999999999999</v>
      </c>
      <c r="DH12" s="51">
        <v>5907.2818181818184</v>
      </c>
      <c r="DI12" s="48">
        <v>1841258</v>
      </c>
      <c r="DJ12" s="52">
        <v>30.4</v>
      </c>
      <c r="DK12" s="48">
        <v>98088.36</v>
      </c>
      <c r="DL12" s="48">
        <v>24905.88</v>
      </c>
      <c r="DM12" s="53">
        <v>5545</v>
      </c>
      <c r="DN12" s="53">
        <v>12637</v>
      </c>
      <c r="DO12" s="48">
        <v>418289</v>
      </c>
      <c r="DP12" s="54">
        <v>2385.2600000000002</v>
      </c>
      <c r="DQ12" s="21"/>
      <c r="DR12" s="21"/>
      <c r="DS12" s="21">
        <v>4</v>
      </c>
      <c r="DT12" s="48">
        <v>1393532.2</v>
      </c>
      <c r="DU12" s="49">
        <v>1008088.5</v>
      </c>
      <c r="DV12" s="50">
        <v>1154.5999999999999</v>
      </c>
      <c r="DW12" s="51">
        <v>5907.2818181818184</v>
      </c>
      <c r="DX12" s="48">
        <v>1841258</v>
      </c>
      <c r="DY12" s="52">
        <v>30.4</v>
      </c>
      <c r="DZ12" s="48">
        <v>24905.88</v>
      </c>
      <c r="EA12" s="53">
        <v>5545</v>
      </c>
      <c r="EB12" s="53">
        <v>12637</v>
      </c>
      <c r="EC12" s="48">
        <v>418289</v>
      </c>
      <c r="ED12" s="54">
        <v>2385.2600000000002</v>
      </c>
      <c r="EF12" s="21"/>
      <c r="EG12" s="21">
        <v>4</v>
      </c>
      <c r="EH12" s="48">
        <v>1393532.2</v>
      </c>
      <c r="EI12" s="48">
        <v>1841258</v>
      </c>
      <c r="EJ12" s="52">
        <v>30.4</v>
      </c>
      <c r="EK12" s="48">
        <v>418289</v>
      </c>
      <c r="EL12" s="54">
        <v>2385.2600000000002</v>
      </c>
      <c r="EN12" s="21"/>
      <c r="EO12" s="21">
        <v>4</v>
      </c>
      <c r="EP12" s="48">
        <v>1393532.2</v>
      </c>
      <c r="EQ12" s="52">
        <v>30.4</v>
      </c>
      <c r="ER12" s="48">
        <v>418289</v>
      </c>
      <c r="ES12" s="54">
        <v>2385.2600000000002</v>
      </c>
      <c r="EU12" s="21"/>
      <c r="EV12" s="28">
        <v>4</v>
      </c>
      <c r="EW12" s="48">
        <v>1393532.2</v>
      </c>
      <c r="EX12" s="52">
        <v>30.4</v>
      </c>
      <c r="EY12" s="48">
        <v>418289</v>
      </c>
      <c r="EZ12" s="54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</row>
    <row r="13" spans="1:351" x14ac:dyDescent="0.25">
      <c r="A13" s="25">
        <v>5</v>
      </c>
      <c r="B13" s="46">
        <v>2002</v>
      </c>
      <c r="C13" s="47">
        <v>220396</v>
      </c>
      <c r="D13" s="48">
        <v>1767476.7</v>
      </c>
      <c r="E13" s="48">
        <v>1771073</v>
      </c>
      <c r="F13" s="49">
        <v>1267935.2</v>
      </c>
      <c r="G13" s="50">
        <v>1508.7</v>
      </c>
      <c r="H13" s="51">
        <v>5961.2363636363643</v>
      </c>
      <c r="I13" s="48">
        <v>2255912</v>
      </c>
      <c r="J13" s="52">
        <v>35.1</v>
      </c>
      <c r="K13" s="48">
        <v>104100.59</v>
      </c>
      <c r="L13" s="48">
        <v>25084.01</v>
      </c>
      <c r="M13" s="53">
        <v>6932</v>
      </c>
      <c r="N13" s="53">
        <v>13817</v>
      </c>
      <c r="O13" s="48">
        <v>589139</v>
      </c>
      <c r="P13" s="54">
        <v>2918.55</v>
      </c>
      <c r="Q13" s="21"/>
      <c r="R13" s="21"/>
      <c r="S13" s="21">
        <v>5</v>
      </c>
      <c r="T13" s="47">
        <v>220396</v>
      </c>
      <c r="U13" s="49">
        <v>1267935.2</v>
      </c>
      <c r="V13" s="50">
        <v>1508.7</v>
      </c>
      <c r="W13" s="21"/>
      <c r="X13" s="21"/>
      <c r="Y13" s="28">
        <v>5</v>
      </c>
      <c r="Z13" s="47">
        <v>220396</v>
      </c>
      <c r="AA13" s="54">
        <v>1267935.2</v>
      </c>
      <c r="AB13" s="21"/>
      <c r="AC13" s="21"/>
      <c r="AD13" s="21">
        <v>5</v>
      </c>
      <c r="AE13" s="48">
        <v>1767476.7</v>
      </c>
      <c r="AF13" s="49">
        <v>1267935.2</v>
      </c>
      <c r="AG13" s="50">
        <v>1508.7</v>
      </c>
      <c r="AH13" s="51">
        <v>5961.2363636363643</v>
      </c>
      <c r="AI13" s="48">
        <v>2255912</v>
      </c>
      <c r="AJ13" s="52">
        <v>35.1</v>
      </c>
      <c r="AK13" s="48">
        <v>104100.59</v>
      </c>
      <c r="AL13" s="48">
        <v>25084.01</v>
      </c>
      <c r="AM13" s="53">
        <v>6932</v>
      </c>
      <c r="AN13" s="53">
        <v>13817</v>
      </c>
      <c r="AO13" s="21"/>
      <c r="AP13" s="21"/>
      <c r="AQ13" s="21">
        <v>5</v>
      </c>
      <c r="AR13" s="48">
        <v>1767476.7</v>
      </c>
      <c r="AS13" s="50">
        <v>1508.7</v>
      </c>
      <c r="AT13" s="51">
        <v>5961.2363636363643</v>
      </c>
      <c r="AU13" s="48">
        <v>2255912</v>
      </c>
      <c r="AV13" s="52">
        <v>35.1</v>
      </c>
      <c r="AW13" s="48">
        <v>104100.59</v>
      </c>
      <c r="AX13" s="48">
        <v>25084.01</v>
      </c>
      <c r="AY13" s="53">
        <v>6932</v>
      </c>
      <c r="AZ13" s="53">
        <v>13817</v>
      </c>
      <c r="BB13" s="21"/>
      <c r="BC13" s="21">
        <v>5</v>
      </c>
      <c r="BD13" s="48">
        <v>1767476.7</v>
      </c>
      <c r="BE13" s="50">
        <v>1508.7</v>
      </c>
      <c r="BF13" s="51">
        <v>5961.2363636363643</v>
      </c>
      <c r="BG13" s="48">
        <v>2255912</v>
      </c>
      <c r="BH13" s="52">
        <v>35.1</v>
      </c>
      <c r="BI13" s="48">
        <v>104100.59</v>
      </c>
      <c r="BJ13" s="48">
        <v>25084.01</v>
      </c>
      <c r="BK13" s="53">
        <v>13817</v>
      </c>
      <c r="BM13" s="21"/>
      <c r="BN13" s="21">
        <v>5</v>
      </c>
      <c r="BO13" s="48">
        <v>1767476.7</v>
      </c>
      <c r="BP13" s="51">
        <v>5961.2363636363643</v>
      </c>
      <c r="BQ13" s="48">
        <v>2255912</v>
      </c>
      <c r="BR13" s="52">
        <v>35.1</v>
      </c>
      <c r="BS13" s="48">
        <v>104100.59</v>
      </c>
      <c r="BT13" s="48">
        <v>25084.01</v>
      </c>
      <c r="BU13" s="53">
        <v>13817</v>
      </c>
      <c r="BW13" s="21"/>
      <c r="BX13" s="21">
        <v>5</v>
      </c>
      <c r="BY13" s="48">
        <v>1767476.7</v>
      </c>
      <c r="BZ13" s="51">
        <v>5961.2363636363643</v>
      </c>
      <c r="CA13" s="48">
        <v>2255912</v>
      </c>
      <c r="CB13" s="52">
        <v>35.1</v>
      </c>
      <c r="CC13" s="48">
        <v>25084.01</v>
      </c>
      <c r="CD13" s="53">
        <v>13817</v>
      </c>
      <c r="CF13" s="21"/>
      <c r="CG13" s="21">
        <v>5</v>
      </c>
      <c r="CH13" s="48">
        <v>1767476.7</v>
      </c>
      <c r="CI13" s="51">
        <v>5961.2363636363643</v>
      </c>
      <c r="CJ13" s="48">
        <v>2255912</v>
      </c>
      <c r="CK13" s="52">
        <v>35.1</v>
      </c>
      <c r="CL13" s="48">
        <v>25084.01</v>
      </c>
      <c r="CM13" s="53"/>
      <c r="CN13" s="21"/>
      <c r="CO13" s="21"/>
      <c r="CP13" s="21">
        <v>5</v>
      </c>
      <c r="CQ13" s="48">
        <v>1767476.7</v>
      </c>
      <c r="CR13" s="48">
        <v>2255912</v>
      </c>
      <c r="CS13" s="52">
        <v>35.1</v>
      </c>
      <c r="CT13" s="48">
        <v>25084.01</v>
      </c>
      <c r="CU13" s="21"/>
      <c r="CV13" s="21"/>
      <c r="CW13" s="28">
        <v>5</v>
      </c>
      <c r="CX13" s="48">
        <v>1767476.7</v>
      </c>
      <c r="CY13" s="48">
        <v>2255912</v>
      </c>
      <c r="CZ13" s="52">
        <v>35.1</v>
      </c>
      <c r="DA13" s="54"/>
      <c r="DB13" s="21"/>
      <c r="DC13" s="21"/>
      <c r="DD13" s="21">
        <v>5</v>
      </c>
      <c r="DE13" s="48">
        <v>1771073</v>
      </c>
      <c r="DF13" s="49">
        <v>1267935.2</v>
      </c>
      <c r="DG13" s="50">
        <v>1508.7</v>
      </c>
      <c r="DH13" s="51">
        <v>5961.2363636363643</v>
      </c>
      <c r="DI13" s="48">
        <v>2255912</v>
      </c>
      <c r="DJ13" s="52">
        <v>35.1</v>
      </c>
      <c r="DK13" s="48">
        <v>104100.59</v>
      </c>
      <c r="DL13" s="48">
        <v>25084.01</v>
      </c>
      <c r="DM13" s="53">
        <v>6932</v>
      </c>
      <c r="DN13" s="53">
        <v>13817</v>
      </c>
      <c r="DO13" s="48">
        <v>589139</v>
      </c>
      <c r="DP13" s="54">
        <v>2918.55</v>
      </c>
      <c r="DQ13" s="21"/>
      <c r="DR13" s="21"/>
      <c r="DS13" s="21">
        <v>5</v>
      </c>
      <c r="DT13" s="48">
        <v>1771073</v>
      </c>
      <c r="DU13" s="49">
        <v>1267935.2</v>
      </c>
      <c r="DV13" s="50">
        <v>1508.7</v>
      </c>
      <c r="DW13" s="51">
        <v>5961.2363636363643</v>
      </c>
      <c r="DX13" s="48">
        <v>2255912</v>
      </c>
      <c r="DY13" s="52">
        <v>35.1</v>
      </c>
      <c r="DZ13" s="48">
        <v>25084.01</v>
      </c>
      <c r="EA13" s="53">
        <v>6932</v>
      </c>
      <c r="EB13" s="53">
        <v>13817</v>
      </c>
      <c r="EC13" s="48">
        <v>589139</v>
      </c>
      <c r="ED13" s="54">
        <v>2918.55</v>
      </c>
      <c r="EF13" s="21"/>
      <c r="EG13" s="21">
        <v>5</v>
      </c>
      <c r="EH13" s="48">
        <v>1771073</v>
      </c>
      <c r="EI13" s="48">
        <v>2255912</v>
      </c>
      <c r="EJ13" s="52">
        <v>35.1</v>
      </c>
      <c r="EK13" s="48">
        <v>589139</v>
      </c>
      <c r="EL13" s="54">
        <v>2918.55</v>
      </c>
      <c r="EN13" s="21"/>
      <c r="EO13" s="21">
        <v>5</v>
      </c>
      <c r="EP13" s="48">
        <v>1771073</v>
      </c>
      <c r="EQ13" s="52">
        <v>35.1</v>
      </c>
      <c r="ER13" s="48">
        <v>589139</v>
      </c>
      <c r="ES13" s="54">
        <v>2918.55</v>
      </c>
      <c r="EU13" s="21"/>
      <c r="EV13" s="28">
        <v>5</v>
      </c>
      <c r="EW13" s="48">
        <v>1771073</v>
      </c>
      <c r="EX13" s="52">
        <v>35.1</v>
      </c>
      <c r="EY13" s="48">
        <v>589139</v>
      </c>
      <c r="EZ13" s="54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</row>
    <row r="14" spans="1:351" x14ac:dyDescent="0.25">
      <c r="A14" s="25">
        <v>6</v>
      </c>
      <c r="B14" s="46">
        <v>2003</v>
      </c>
      <c r="C14" s="47">
        <v>269588</v>
      </c>
      <c r="D14" s="48">
        <v>2188231.5</v>
      </c>
      <c r="E14" s="48">
        <v>2148613.7999999998</v>
      </c>
      <c r="F14" s="49">
        <v>1563568.7</v>
      </c>
      <c r="G14" s="50">
        <v>2482.9</v>
      </c>
      <c r="H14" s="51">
        <v>5998.1090909090908</v>
      </c>
      <c r="I14" s="48">
        <v>3297504</v>
      </c>
      <c r="J14" s="52">
        <v>33</v>
      </c>
      <c r="K14" s="48">
        <v>110901.59</v>
      </c>
      <c r="L14" s="48">
        <v>25262.15</v>
      </c>
      <c r="M14" s="53">
        <v>8376</v>
      </c>
      <c r="N14" s="53">
        <v>17785</v>
      </c>
      <c r="O14" s="48">
        <v>879313</v>
      </c>
      <c r="P14" s="54">
        <v>3208.02</v>
      </c>
      <c r="Q14" s="21"/>
      <c r="R14" s="21"/>
      <c r="S14" s="21">
        <v>6</v>
      </c>
      <c r="T14" s="47">
        <v>269588</v>
      </c>
      <c r="U14" s="49">
        <v>1563568.7</v>
      </c>
      <c r="V14" s="50">
        <v>2482.9</v>
      </c>
      <c r="W14" s="21"/>
      <c r="X14" s="21"/>
      <c r="Y14" s="28">
        <v>6</v>
      </c>
      <c r="Z14" s="47">
        <v>269588</v>
      </c>
      <c r="AA14" s="54">
        <v>1563568.7</v>
      </c>
      <c r="AB14" s="21"/>
      <c r="AC14" s="21"/>
      <c r="AD14" s="21">
        <v>6</v>
      </c>
      <c r="AE14" s="48">
        <v>2188231.5</v>
      </c>
      <c r="AF14" s="49">
        <v>1563568.7</v>
      </c>
      <c r="AG14" s="50">
        <v>2482.9</v>
      </c>
      <c r="AH14" s="51">
        <v>5998.1090909090908</v>
      </c>
      <c r="AI14" s="48">
        <v>3297504</v>
      </c>
      <c r="AJ14" s="52">
        <v>33</v>
      </c>
      <c r="AK14" s="48">
        <v>110901.59</v>
      </c>
      <c r="AL14" s="48">
        <v>25262.15</v>
      </c>
      <c r="AM14" s="53">
        <v>8376</v>
      </c>
      <c r="AN14" s="53">
        <v>17785</v>
      </c>
      <c r="AO14" s="21"/>
      <c r="AP14" s="21"/>
      <c r="AQ14" s="21">
        <v>6</v>
      </c>
      <c r="AR14" s="48">
        <v>2188231.5</v>
      </c>
      <c r="AS14" s="50">
        <v>2482.9</v>
      </c>
      <c r="AT14" s="51">
        <v>5998.1090909090908</v>
      </c>
      <c r="AU14" s="48">
        <v>3297504</v>
      </c>
      <c r="AV14" s="52">
        <v>33</v>
      </c>
      <c r="AW14" s="48">
        <v>110901.59</v>
      </c>
      <c r="AX14" s="48">
        <v>25262.15</v>
      </c>
      <c r="AY14" s="53">
        <v>8376</v>
      </c>
      <c r="AZ14" s="53">
        <v>17785</v>
      </c>
      <c r="BB14" s="21"/>
      <c r="BC14" s="21">
        <v>6</v>
      </c>
      <c r="BD14" s="48">
        <v>2188231.5</v>
      </c>
      <c r="BE14" s="50">
        <v>2482.9</v>
      </c>
      <c r="BF14" s="51">
        <v>5998.1090909090908</v>
      </c>
      <c r="BG14" s="48">
        <v>3297504</v>
      </c>
      <c r="BH14" s="52">
        <v>33</v>
      </c>
      <c r="BI14" s="48">
        <v>110901.59</v>
      </c>
      <c r="BJ14" s="48">
        <v>25262.15</v>
      </c>
      <c r="BK14" s="53">
        <v>17785</v>
      </c>
      <c r="BM14" s="21"/>
      <c r="BN14" s="21">
        <v>6</v>
      </c>
      <c r="BO14" s="48">
        <v>2188231.5</v>
      </c>
      <c r="BP14" s="51">
        <v>5998.1090909090908</v>
      </c>
      <c r="BQ14" s="48">
        <v>3297504</v>
      </c>
      <c r="BR14" s="52">
        <v>33</v>
      </c>
      <c r="BS14" s="48">
        <v>110901.59</v>
      </c>
      <c r="BT14" s="48">
        <v>25262.15</v>
      </c>
      <c r="BU14" s="53">
        <v>17785</v>
      </c>
      <c r="BW14" s="21"/>
      <c r="BX14" s="21">
        <v>6</v>
      </c>
      <c r="BY14" s="48">
        <v>2188231.5</v>
      </c>
      <c r="BZ14" s="51">
        <v>5998.1090909090908</v>
      </c>
      <c r="CA14" s="48">
        <v>3297504</v>
      </c>
      <c r="CB14" s="52">
        <v>33</v>
      </c>
      <c r="CC14" s="48">
        <v>25262.15</v>
      </c>
      <c r="CD14" s="53">
        <v>17785</v>
      </c>
      <c r="CF14" s="21"/>
      <c r="CG14" s="21">
        <v>6</v>
      </c>
      <c r="CH14" s="48">
        <v>2188231.5</v>
      </c>
      <c r="CI14" s="51">
        <v>5998.1090909090908</v>
      </c>
      <c r="CJ14" s="48">
        <v>3297504</v>
      </c>
      <c r="CK14" s="52">
        <v>33</v>
      </c>
      <c r="CL14" s="48">
        <v>25262.15</v>
      </c>
      <c r="CM14" s="53"/>
      <c r="CN14" s="21"/>
      <c r="CO14" s="21"/>
      <c r="CP14" s="21">
        <v>6</v>
      </c>
      <c r="CQ14" s="48">
        <v>2188231.5</v>
      </c>
      <c r="CR14" s="48">
        <v>3297504</v>
      </c>
      <c r="CS14" s="52">
        <v>33</v>
      </c>
      <c r="CT14" s="48">
        <v>25262.15</v>
      </c>
      <c r="CU14" s="21"/>
      <c r="CV14" s="21"/>
      <c r="CW14" s="28">
        <v>6</v>
      </c>
      <c r="CX14" s="48">
        <v>2188231.5</v>
      </c>
      <c r="CY14" s="48">
        <v>3297504</v>
      </c>
      <c r="CZ14" s="52">
        <v>33</v>
      </c>
      <c r="DA14" s="54"/>
      <c r="DB14" s="21"/>
      <c r="DC14" s="21"/>
      <c r="DD14" s="21">
        <v>6</v>
      </c>
      <c r="DE14" s="48">
        <v>2148613.7999999998</v>
      </c>
      <c r="DF14" s="49">
        <v>1563568.7</v>
      </c>
      <c r="DG14" s="50">
        <v>2482.9</v>
      </c>
      <c r="DH14" s="51">
        <v>5998.1090909090908</v>
      </c>
      <c r="DI14" s="48">
        <v>3297504</v>
      </c>
      <c r="DJ14" s="52">
        <v>33</v>
      </c>
      <c r="DK14" s="48">
        <v>110901.59</v>
      </c>
      <c r="DL14" s="48">
        <v>25262.15</v>
      </c>
      <c r="DM14" s="53">
        <v>8376</v>
      </c>
      <c r="DN14" s="53">
        <v>17785</v>
      </c>
      <c r="DO14" s="48">
        <v>879313</v>
      </c>
      <c r="DP14" s="54">
        <v>3208.02</v>
      </c>
      <c r="DQ14" s="21"/>
      <c r="DR14" s="21"/>
      <c r="DS14" s="21">
        <v>6</v>
      </c>
      <c r="DT14" s="48">
        <v>2148613.7999999998</v>
      </c>
      <c r="DU14" s="49">
        <v>1563568.7</v>
      </c>
      <c r="DV14" s="50">
        <v>2482.9</v>
      </c>
      <c r="DW14" s="51">
        <v>5998.1090909090908</v>
      </c>
      <c r="DX14" s="48">
        <v>3297504</v>
      </c>
      <c r="DY14" s="52">
        <v>33</v>
      </c>
      <c r="DZ14" s="48">
        <v>25262.15</v>
      </c>
      <c r="EA14" s="53">
        <v>8376</v>
      </c>
      <c r="EB14" s="53">
        <v>17785</v>
      </c>
      <c r="EC14" s="48">
        <v>879313</v>
      </c>
      <c r="ED14" s="54">
        <v>3208.02</v>
      </c>
      <c r="EF14" s="21"/>
      <c r="EG14" s="21">
        <v>6</v>
      </c>
      <c r="EH14" s="48">
        <v>2148613.7999999998</v>
      </c>
      <c r="EI14" s="48">
        <v>3297504</v>
      </c>
      <c r="EJ14" s="52">
        <v>33</v>
      </c>
      <c r="EK14" s="48">
        <v>879313</v>
      </c>
      <c r="EL14" s="54">
        <v>3208.02</v>
      </c>
      <c r="EN14" s="21"/>
      <c r="EO14" s="21">
        <v>6</v>
      </c>
      <c r="EP14" s="48">
        <v>2148613.7999999998</v>
      </c>
      <c r="EQ14" s="52">
        <v>33</v>
      </c>
      <c r="ER14" s="48">
        <v>879313</v>
      </c>
      <c r="ES14" s="54">
        <v>3208.02</v>
      </c>
      <c r="EU14" s="21"/>
      <c r="EV14" s="28">
        <v>6</v>
      </c>
      <c r="EW14" s="48">
        <v>2148613.7999999998</v>
      </c>
      <c r="EX14" s="52">
        <v>33</v>
      </c>
      <c r="EY14" s="48">
        <v>879313</v>
      </c>
      <c r="EZ14" s="54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</row>
    <row r="15" spans="1:351" x14ac:dyDescent="0.25">
      <c r="A15" s="25">
        <v>7</v>
      </c>
      <c r="B15" s="46">
        <v>2004</v>
      </c>
      <c r="C15" s="47">
        <v>358531</v>
      </c>
      <c r="D15" s="48">
        <v>2853272.4</v>
      </c>
      <c r="E15" s="48">
        <v>2526154.6</v>
      </c>
      <c r="F15" s="49">
        <v>2115067.5</v>
      </c>
      <c r="G15" s="50">
        <v>1857.2</v>
      </c>
      <c r="H15" s="51">
        <v>6037.0181818181818</v>
      </c>
      <c r="I15" s="48">
        <v>3905553</v>
      </c>
      <c r="J15" s="52">
        <v>36.4</v>
      </c>
      <c r="K15" s="48">
        <v>118730.03</v>
      </c>
      <c r="L15" s="48">
        <v>24702.3</v>
      </c>
      <c r="M15" s="53">
        <v>9347</v>
      </c>
      <c r="N15" s="53">
        <v>23988</v>
      </c>
      <c r="O15" s="48">
        <v>1352790</v>
      </c>
      <c r="P15" s="54">
        <v>3703.57</v>
      </c>
      <c r="Q15" s="21"/>
      <c r="R15" s="21"/>
      <c r="S15" s="21">
        <v>7</v>
      </c>
      <c r="T15" s="47">
        <v>358531</v>
      </c>
      <c r="U15" s="49">
        <v>2115067.5</v>
      </c>
      <c r="V15" s="50">
        <v>1857.2</v>
      </c>
      <c r="W15" s="21"/>
      <c r="X15" s="21"/>
      <c r="Y15" s="28">
        <v>7</v>
      </c>
      <c r="Z15" s="47">
        <v>358531</v>
      </c>
      <c r="AA15" s="54">
        <v>2115067.5</v>
      </c>
      <c r="AB15" s="21"/>
      <c r="AC15" s="21"/>
      <c r="AD15" s="21">
        <v>7</v>
      </c>
      <c r="AE15" s="48">
        <v>2853272.4</v>
      </c>
      <c r="AF15" s="49">
        <v>2115067.5</v>
      </c>
      <c r="AG15" s="50">
        <v>1857.2</v>
      </c>
      <c r="AH15" s="51">
        <v>6037.0181818181818</v>
      </c>
      <c r="AI15" s="48">
        <v>3905553</v>
      </c>
      <c r="AJ15" s="52">
        <v>36.4</v>
      </c>
      <c r="AK15" s="48">
        <v>118730.03</v>
      </c>
      <c r="AL15" s="48">
        <v>24702.3</v>
      </c>
      <c r="AM15" s="53">
        <v>9347</v>
      </c>
      <c r="AN15" s="53">
        <v>23988</v>
      </c>
      <c r="AO15" s="21"/>
      <c r="AP15" s="21"/>
      <c r="AQ15" s="21">
        <v>7</v>
      </c>
      <c r="AR15" s="48">
        <v>2853272.4</v>
      </c>
      <c r="AS15" s="50">
        <v>1857.2</v>
      </c>
      <c r="AT15" s="51">
        <v>6037.0181818181818</v>
      </c>
      <c r="AU15" s="48">
        <v>3905553</v>
      </c>
      <c r="AV15" s="52">
        <v>36.4</v>
      </c>
      <c r="AW15" s="48">
        <v>118730.03</v>
      </c>
      <c r="AX15" s="48">
        <v>24702.3</v>
      </c>
      <c r="AY15" s="53">
        <v>9347</v>
      </c>
      <c r="AZ15" s="53">
        <v>23988</v>
      </c>
      <c r="BB15" s="21"/>
      <c r="BC15" s="21">
        <v>7</v>
      </c>
      <c r="BD15" s="48">
        <v>2853272.4</v>
      </c>
      <c r="BE15" s="50">
        <v>1857.2</v>
      </c>
      <c r="BF15" s="51">
        <v>6037.0181818181818</v>
      </c>
      <c r="BG15" s="48">
        <v>3905553</v>
      </c>
      <c r="BH15" s="52">
        <v>36.4</v>
      </c>
      <c r="BI15" s="48">
        <v>118730.03</v>
      </c>
      <c r="BJ15" s="48">
        <v>24702.3</v>
      </c>
      <c r="BK15" s="53">
        <v>23988</v>
      </c>
      <c r="BM15" s="21"/>
      <c r="BN15" s="21">
        <v>7</v>
      </c>
      <c r="BO15" s="48">
        <v>2853272.4</v>
      </c>
      <c r="BP15" s="51">
        <v>6037.0181818181818</v>
      </c>
      <c r="BQ15" s="48">
        <v>3905553</v>
      </c>
      <c r="BR15" s="52">
        <v>36.4</v>
      </c>
      <c r="BS15" s="48">
        <v>118730.03</v>
      </c>
      <c r="BT15" s="48">
        <v>24702.3</v>
      </c>
      <c r="BU15" s="53">
        <v>23988</v>
      </c>
      <c r="BW15" s="21"/>
      <c r="BX15" s="21">
        <v>7</v>
      </c>
      <c r="BY15" s="48">
        <v>2853272.4</v>
      </c>
      <c r="BZ15" s="51">
        <v>6037.0181818181818</v>
      </c>
      <c r="CA15" s="48">
        <v>3905553</v>
      </c>
      <c r="CB15" s="52">
        <v>36.4</v>
      </c>
      <c r="CC15" s="48">
        <v>24702.3</v>
      </c>
      <c r="CD15" s="53">
        <v>23988</v>
      </c>
      <c r="CF15" s="21"/>
      <c r="CG15" s="21">
        <v>7</v>
      </c>
      <c r="CH15" s="48">
        <v>2853272.4</v>
      </c>
      <c r="CI15" s="51">
        <v>6037.0181818181818</v>
      </c>
      <c r="CJ15" s="48">
        <v>3905553</v>
      </c>
      <c r="CK15" s="52">
        <v>36.4</v>
      </c>
      <c r="CL15" s="48">
        <v>24702.3</v>
      </c>
      <c r="CM15" s="53"/>
      <c r="CN15" s="21"/>
      <c r="CO15" s="21"/>
      <c r="CP15" s="21">
        <v>7</v>
      </c>
      <c r="CQ15" s="48">
        <v>2853272.4</v>
      </c>
      <c r="CR15" s="48">
        <v>3905553</v>
      </c>
      <c r="CS15" s="52">
        <v>36.4</v>
      </c>
      <c r="CT15" s="48">
        <v>24702.3</v>
      </c>
      <c r="CU15" s="21"/>
      <c r="CV15" s="21"/>
      <c r="CW15" s="28">
        <v>7</v>
      </c>
      <c r="CX15" s="48">
        <v>2853272.4</v>
      </c>
      <c r="CY15" s="48">
        <v>3905553</v>
      </c>
      <c r="CZ15" s="52">
        <v>36.4</v>
      </c>
      <c r="DA15" s="54"/>
      <c r="DB15" s="21"/>
      <c r="DC15" s="21"/>
      <c r="DD15" s="21">
        <v>7</v>
      </c>
      <c r="DE15" s="48">
        <v>2526154.6</v>
      </c>
      <c r="DF15" s="49">
        <v>2115067.5</v>
      </c>
      <c r="DG15" s="50">
        <v>1857.2</v>
      </c>
      <c r="DH15" s="51">
        <v>6037.0181818181818</v>
      </c>
      <c r="DI15" s="48">
        <v>3905553</v>
      </c>
      <c r="DJ15" s="52">
        <v>36.4</v>
      </c>
      <c r="DK15" s="48">
        <v>118730.03</v>
      </c>
      <c r="DL15" s="48">
        <v>24702.3</v>
      </c>
      <c r="DM15" s="53">
        <v>9347</v>
      </c>
      <c r="DN15" s="53">
        <v>23988</v>
      </c>
      <c r="DO15" s="48">
        <v>1352790</v>
      </c>
      <c r="DP15" s="54">
        <v>3703.57</v>
      </c>
      <c r="DQ15" s="21"/>
      <c r="DR15" s="21"/>
      <c r="DS15" s="21">
        <v>7</v>
      </c>
      <c r="DT15" s="48">
        <v>2526154.6</v>
      </c>
      <c r="DU15" s="49">
        <v>2115067.5</v>
      </c>
      <c r="DV15" s="50">
        <v>1857.2</v>
      </c>
      <c r="DW15" s="51">
        <v>6037.0181818181818</v>
      </c>
      <c r="DX15" s="48">
        <v>3905553</v>
      </c>
      <c r="DY15" s="52">
        <v>36.4</v>
      </c>
      <c r="DZ15" s="48">
        <v>24702.3</v>
      </c>
      <c r="EA15" s="53">
        <v>9347</v>
      </c>
      <c r="EB15" s="53">
        <v>23988</v>
      </c>
      <c r="EC15" s="48">
        <v>1352790</v>
      </c>
      <c r="ED15" s="54">
        <v>3703.57</v>
      </c>
      <c r="EF15" s="21"/>
      <c r="EG15" s="21">
        <v>7</v>
      </c>
      <c r="EH15" s="48">
        <v>2526154.6</v>
      </c>
      <c r="EI15" s="48">
        <v>3905553</v>
      </c>
      <c r="EJ15" s="52">
        <v>36.4</v>
      </c>
      <c r="EK15" s="48">
        <v>1352790</v>
      </c>
      <c r="EL15" s="54">
        <v>3703.57</v>
      </c>
      <c r="EN15" s="21"/>
      <c r="EO15" s="21">
        <v>7</v>
      </c>
      <c r="EP15" s="48">
        <v>2526154.6</v>
      </c>
      <c r="EQ15" s="52">
        <v>36.4</v>
      </c>
      <c r="ER15" s="48">
        <v>1352790</v>
      </c>
      <c r="ES15" s="54">
        <v>3703.57</v>
      </c>
      <c r="EU15" s="21"/>
      <c r="EV15" s="28">
        <v>7</v>
      </c>
      <c r="EW15" s="48">
        <v>2526154.6</v>
      </c>
      <c r="EX15" s="52">
        <v>36.4</v>
      </c>
      <c r="EY15" s="48">
        <v>1352790</v>
      </c>
      <c r="EZ15" s="54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</row>
    <row r="16" spans="1:351" x14ac:dyDescent="0.25">
      <c r="A16" s="25">
        <v>8</v>
      </c>
      <c r="B16" s="46">
        <v>2005</v>
      </c>
      <c r="C16" s="47">
        <v>456025</v>
      </c>
      <c r="D16" s="48">
        <v>4135154.6</v>
      </c>
      <c r="E16" s="48">
        <v>3119433</v>
      </c>
      <c r="F16" s="49">
        <v>3055059.5</v>
      </c>
      <c r="G16" s="50">
        <v>2060.4</v>
      </c>
      <c r="H16" s="51">
        <v>6062.090909090909</v>
      </c>
      <c r="I16" s="48">
        <v>5346984</v>
      </c>
      <c r="J16" s="52">
        <v>39.799999999999997</v>
      </c>
      <c r="K16" s="48">
        <v>127952.55</v>
      </c>
      <c r="L16" s="48">
        <v>28811</v>
      </c>
      <c r="M16" s="53">
        <v>9940</v>
      </c>
      <c r="N16" s="53">
        <v>32088</v>
      </c>
      <c r="O16" s="48">
        <v>2181920</v>
      </c>
      <c r="P16" s="54">
        <v>4171.8</v>
      </c>
      <c r="Q16" s="21"/>
      <c r="R16" s="21"/>
      <c r="S16" s="21">
        <v>8</v>
      </c>
      <c r="T16" s="47">
        <v>456025</v>
      </c>
      <c r="U16" s="49">
        <v>3055059.5</v>
      </c>
      <c r="V16" s="50">
        <v>2060.4</v>
      </c>
      <c r="W16" s="21"/>
      <c r="X16" s="21"/>
      <c r="Y16" s="28">
        <v>8</v>
      </c>
      <c r="Z16" s="47">
        <v>456025</v>
      </c>
      <c r="AA16" s="54">
        <v>3055059.5</v>
      </c>
      <c r="AB16" s="21"/>
      <c r="AC16" s="21"/>
      <c r="AD16" s="21">
        <v>8</v>
      </c>
      <c r="AE16" s="48">
        <v>4135154.6</v>
      </c>
      <c r="AF16" s="49">
        <v>3055059.5</v>
      </c>
      <c r="AG16" s="50">
        <v>2060.4</v>
      </c>
      <c r="AH16" s="51">
        <v>6062.090909090909</v>
      </c>
      <c r="AI16" s="48">
        <v>5346984</v>
      </c>
      <c r="AJ16" s="52">
        <v>39.799999999999997</v>
      </c>
      <c r="AK16" s="48">
        <v>127952.55</v>
      </c>
      <c r="AL16" s="48">
        <v>28811</v>
      </c>
      <c r="AM16" s="53">
        <v>9940</v>
      </c>
      <c r="AN16" s="53">
        <v>32088</v>
      </c>
      <c r="AO16" s="21"/>
      <c r="AP16" s="21"/>
      <c r="AQ16" s="21">
        <v>8</v>
      </c>
      <c r="AR16" s="48">
        <v>4135154.6</v>
      </c>
      <c r="AS16" s="50">
        <v>2060.4</v>
      </c>
      <c r="AT16" s="51">
        <v>6062.090909090909</v>
      </c>
      <c r="AU16" s="48">
        <v>5346984</v>
      </c>
      <c r="AV16" s="52">
        <v>39.799999999999997</v>
      </c>
      <c r="AW16" s="48">
        <v>127952.55</v>
      </c>
      <c r="AX16" s="48">
        <v>28811</v>
      </c>
      <c r="AY16" s="53">
        <v>9940</v>
      </c>
      <c r="AZ16" s="53">
        <v>32088</v>
      </c>
      <c r="BB16" s="21"/>
      <c r="BC16" s="21">
        <v>8</v>
      </c>
      <c r="BD16" s="48">
        <v>4135154.6</v>
      </c>
      <c r="BE16" s="50">
        <v>2060.4</v>
      </c>
      <c r="BF16" s="51">
        <v>6062.090909090909</v>
      </c>
      <c r="BG16" s="48">
        <v>5346984</v>
      </c>
      <c r="BH16" s="52">
        <v>39.799999999999997</v>
      </c>
      <c r="BI16" s="48">
        <v>127952.55</v>
      </c>
      <c r="BJ16" s="48">
        <v>28811</v>
      </c>
      <c r="BK16" s="53">
        <v>32088</v>
      </c>
      <c r="BM16" s="21"/>
      <c r="BN16" s="21">
        <v>8</v>
      </c>
      <c r="BO16" s="48">
        <v>4135154.6</v>
      </c>
      <c r="BP16" s="51">
        <v>6062.090909090909</v>
      </c>
      <c r="BQ16" s="48">
        <v>5346984</v>
      </c>
      <c r="BR16" s="52">
        <v>39.799999999999997</v>
      </c>
      <c r="BS16" s="48">
        <v>127952.55</v>
      </c>
      <c r="BT16" s="48">
        <v>28811</v>
      </c>
      <c r="BU16" s="53">
        <v>32088</v>
      </c>
      <c r="BW16" s="21"/>
      <c r="BX16" s="21">
        <v>8</v>
      </c>
      <c r="BY16" s="48">
        <v>4135154.6</v>
      </c>
      <c r="BZ16" s="51">
        <v>6062.090909090909</v>
      </c>
      <c r="CA16" s="48">
        <v>5346984</v>
      </c>
      <c r="CB16" s="52">
        <v>39.799999999999997</v>
      </c>
      <c r="CC16" s="48">
        <v>28811</v>
      </c>
      <c r="CD16" s="53">
        <v>32088</v>
      </c>
      <c r="CF16" s="21"/>
      <c r="CG16" s="21">
        <v>8</v>
      </c>
      <c r="CH16" s="48">
        <v>4135154.6</v>
      </c>
      <c r="CI16" s="51">
        <v>6062.090909090909</v>
      </c>
      <c r="CJ16" s="48">
        <v>5346984</v>
      </c>
      <c r="CK16" s="52">
        <v>39.799999999999997</v>
      </c>
      <c r="CL16" s="48">
        <v>28811</v>
      </c>
      <c r="CM16" s="53"/>
      <c r="CN16" s="21"/>
      <c r="CO16" s="21"/>
      <c r="CP16" s="21">
        <v>8</v>
      </c>
      <c r="CQ16" s="48">
        <v>4135154.6</v>
      </c>
      <c r="CR16" s="48">
        <v>5346984</v>
      </c>
      <c r="CS16" s="52">
        <v>39.799999999999997</v>
      </c>
      <c r="CT16" s="48">
        <v>28811</v>
      </c>
      <c r="CU16" s="21"/>
      <c r="CV16" s="21"/>
      <c r="CW16" s="28">
        <v>8</v>
      </c>
      <c r="CX16" s="48">
        <v>4135154.6</v>
      </c>
      <c r="CY16" s="48">
        <v>5346984</v>
      </c>
      <c r="CZ16" s="52">
        <v>39.799999999999997</v>
      </c>
      <c r="DA16" s="54"/>
      <c r="DB16" s="21"/>
      <c r="DC16" s="21"/>
      <c r="DD16" s="21">
        <v>8</v>
      </c>
      <c r="DE16" s="48">
        <v>3119433</v>
      </c>
      <c r="DF16" s="49">
        <v>3055059.5</v>
      </c>
      <c r="DG16" s="50">
        <v>2060.4</v>
      </c>
      <c r="DH16" s="51">
        <v>6062.090909090909</v>
      </c>
      <c r="DI16" s="48">
        <v>5346984</v>
      </c>
      <c r="DJ16" s="52">
        <v>39.799999999999997</v>
      </c>
      <c r="DK16" s="48">
        <v>127952.55</v>
      </c>
      <c r="DL16" s="48">
        <v>28811</v>
      </c>
      <c r="DM16" s="53">
        <v>9940</v>
      </c>
      <c r="DN16" s="53">
        <v>32088</v>
      </c>
      <c r="DO16" s="48">
        <v>2181920</v>
      </c>
      <c r="DP16" s="54">
        <v>4171.8</v>
      </c>
      <c r="DQ16" s="21"/>
      <c r="DR16" s="21"/>
      <c r="DS16" s="21">
        <v>8</v>
      </c>
      <c r="DT16" s="48">
        <v>3119433</v>
      </c>
      <c r="DU16" s="49">
        <v>3055059.5</v>
      </c>
      <c r="DV16" s="50">
        <v>2060.4</v>
      </c>
      <c r="DW16" s="51">
        <v>6062.090909090909</v>
      </c>
      <c r="DX16" s="48">
        <v>5346984</v>
      </c>
      <c r="DY16" s="52">
        <v>39.799999999999997</v>
      </c>
      <c r="DZ16" s="48">
        <v>28811</v>
      </c>
      <c r="EA16" s="53">
        <v>9940</v>
      </c>
      <c r="EB16" s="53">
        <v>32088</v>
      </c>
      <c r="EC16" s="48">
        <v>2181920</v>
      </c>
      <c r="ED16" s="54">
        <v>4171.8</v>
      </c>
      <c r="EF16" s="21"/>
      <c r="EG16" s="21">
        <v>8</v>
      </c>
      <c r="EH16" s="48">
        <v>3119433</v>
      </c>
      <c r="EI16" s="48">
        <v>5346984</v>
      </c>
      <c r="EJ16" s="52">
        <v>39.799999999999997</v>
      </c>
      <c r="EK16" s="48">
        <v>2181920</v>
      </c>
      <c r="EL16" s="54">
        <v>4171.8</v>
      </c>
      <c r="EN16" s="21"/>
      <c r="EO16" s="21">
        <v>8</v>
      </c>
      <c r="EP16" s="48">
        <v>3119433</v>
      </c>
      <c r="EQ16" s="52">
        <v>39.799999999999997</v>
      </c>
      <c r="ER16" s="48">
        <v>2181920</v>
      </c>
      <c r="ES16" s="54">
        <v>4171.8</v>
      </c>
      <c r="EU16" s="21"/>
      <c r="EV16" s="28">
        <v>8</v>
      </c>
      <c r="EW16" s="48">
        <v>3119433</v>
      </c>
      <c r="EX16" s="52">
        <v>39.799999999999997</v>
      </c>
      <c r="EY16" s="48">
        <v>2181920</v>
      </c>
      <c r="EZ16" s="54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</row>
    <row r="17" spans="1:351" x14ac:dyDescent="0.25">
      <c r="A17" s="25">
        <v>9</v>
      </c>
      <c r="B17" s="46">
        <v>2006</v>
      </c>
      <c r="C17" s="47">
        <v>590162</v>
      </c>
      <c r="D17" s="48">
        <v>5260232.8</v>
      </c>
      <c r="E17" s="48">
        <v>3731494</v>
      </c>
      <c r="F17" s="49">
        <v>3930286.9</v>
      </c>
      <c r="G17" s="50">
        <v>4530.7</v>
      </c>
      <c r="H17" s="51">
        <v>6095.181818181818</v>
      </c>
      <c r="I17" s="48">
        <v>6142520</v>
      </c>
      <c r="J17" s="52">
        <v>47</v>
      </c>
      <c r="K17" s="48">
        <v>139175.57999999999</v>
      </c>
      <c r="L17" s="48">
        <v>37211.5</v>
      </c>
      <c r="M17" s="53">
        <v>12515</v>
      </c>
      <c r="N17" s="53">
        <v>47106</v>
      </c>
      <c r="O17" s="48">
        <v>3101710</v>
      </c>
      <c r="P17" s="54">
        <v>5121</v>
      </c>
      <c r="Q17" s="21"/>
      <c r="R17" s="21"/>
      <c r="S17" s="21">
        <v>9</v>
      </c>
      <c r="T17" s="47">
        <v>590162</v>
      </c>
      <c r="U17" s="49">
        <v>3930286.9</v>
      </c>
      <c r="V17" s="50">
        <v>4530.7</v>
      </c>
      <c r="W17" s="21"/>
      <c r="X17" s="21"/>
      <c r="Y17" s="28">
        <v>9</v>
      </c>
      <c r="Z17" s="47">
        <v>590162</v>
      </c>
      <c r="AA17" s="54">
        <v>3930286.9</v>
      </c>
      <c r="AB17" s="21"/>
      <c r="AC17" s="21"/>
      <c r="AD17" s="21">
        <v>9</v>
      </c>
      <c r="AE17" s="48">
        <v>5260232.8</v>
      </c>
      <c r="AF17" s="49">
        <v>3930286.9</v>
      </c>
      <c r="AG17" s="50">
        <v>4530.7</v>
      </c>
      <c r="AH17" s="51">
        <v>6095.181818181818</v>
      </c>
      <c r="AI17" s="48">
        <v>6142520</v>
      </c>
      <c r="AJ17" s="52">
        <v>47</v>
      </c>
      <c r="AK17" s="48">
        <v>139175.57999999999</v>
      </c>
      <c r="AL17" s="48">
        <v>37211.5</v>
      </c>
      <c r="AM17" s="53">
        <v>12515</v>
      </c>
      <c r="AN17" s="53">
        <v>47106</v>
      </c>
      <c r="AO17" s="21"/>
      <c r="AP17" s="21"/>
      <c r="AQ17" s="21">
        <v>9</v>
      </c>
      <c r="AR17" s="48">
        <v>5260232.8</v>
      </c>
      <c r="AS17" s="50">
        <v>4530.7</v>
      </c>
      <c r="AT17" s="51">
        <v>6095.181818181818</v>
      </c>
      <c r="AU17" s="48">
        <v>6142520</v>
      </c>
      <c r="AV17" s="52">
        <v>47</v>
      </c>
      <c r="AW17" s="48">
        <v>139175.57999999999</v>
      </c>
      <c r="AX17" s="48">
        <v>37211.5</v>
      </c>
      <c r="AY17" s="53">
        <v>12515</v>
      </c>
      <c r="AZ17" s="53">
        <v>47106</v>
      </c>
      <c r="BB17" s="21"/>
      <c r="BC17" s="21">
        <v>9</v>
      </c>
      <c r="BD17" s="48">
        <v>5260232.8</v>
      </c>
      <c r="BE17" s="50">
        <v>4530.7</v>
      </c>
      <c r="BF17" s="51">
        <v>6095.181818181818</v>
      </c>
      <c r="BG17" s="48">
        <v>6142520</v>
      </c>
      <c r="BH17" s="52">
        <v>47</v>
      </c>
      <c r="BI17" s="48">
        <v>139175.57999999999</v>
      </c>
      <c r="BJ17" s="48">
        <v>37211.5</v>
      </c>
      <c r="BK17" s="53">
        <v>47106</v>
      </c>
      <c r="BM17" s="21"/>
      <c r="BN17" s="21">
        <v>9</v>
      </c>
      <c r="BO17" s="48">
        <v>5260232.8</v>
      </c>
      <c r="BP17" s="51">
        <v>6095.181818181818</v>
      </c>
      <c r="BQ17" s="48">
        <v>6142520</v>
      </c>
      <c r="BR17" s="52">
        <v>47</v>
      </c>
      <c r="BS17" s="48">
        <v>139175.57999999999</v>
      </c>
      <c r="BT17" s="48">
        <v>37211.5</v>
      </c>
      <c r="BU17" s="53">
        <v>47106</v>
      </c>
      <c r="BW17" s="21"/>
      <c r="BX17" s="21">
        <v>9</v>
      </c>
      <c r="BY17" s="48">
        <v>5260232.8</v>
      </c>
      <c r="BZ17" s="51">
        <v>6095.181818181818</v>
      </c>
      <c r="CA17" s="48">
        <v>6142520</v>
      </c>
      <c r="CB17" s="52">
        <v>47</v>
      </c>
      <c r="CC17" s="48">
        <v>37211.5</v>
      </c>
      <c r="CD17" s="53">
        <v>47106</v>
      </c>
      <c r="CF17" s="21"/>
      <c r="CG17" s="21">
        <v>9</v>
      </c>
      <c r="CH17" s="48">
        <v>5260232.8</v>
      </c>
      <c r="CI17" s="51">
        <v>6095.181818181818</v>
      </c>
      <c r="CJ17" s="48">
        <v>6142520</v>
      </c>
      <c r="CK17" s="52">
        <v>47</v>
      </c>
      <c r="CL17" s="48">
        <v>37211.5</v>
      </c>
      <c r="CM17" s="53"/>
      <c r="CN17" s="21"/>
      <c r="CO17" s="21"/>
      <c r="CP17" s="21">
        <v>9</v>
      </c>
      <c r="CQ17" s="48">
        <v>5260232.8</v>
      </c>
      <c r="CR17" s="48">
        <v>6142520</v>
      </c>
      <c r="CS17" s="52">
        <v>47</v>
      </c>
      <c r="CT17" s="48">
        <v>37211.5</v>
      </c>
      <c r="CU17" s="21"/>
      <c r="CV17" s="21"/>
      <c r="CW17" s="28">
        <v>9</v>
      </c>
      <c r="CX17" s="48">
        <v>5260232.8</v>
      </c>
      <c r="CY17" s="48">
        <v>6142520</v>
      </c>
      <c r="CZ17" s="52">
        <v>47</v>
      </c>
      <c r="DA17" s="54"/>
      <c r="DB17" s="21"/>
      <c r="DC17" s="21"/>
      <c r="DD17" s="21">
        <v>9</v>
      </c>
      <c r="DE17" s="48">
        <v>3731494</v>
      </c>
      <c r="DF17" s="49">
        <v>3930286.9</v>
      </c>
      <c r="DG17" s="50">
        <v>4530.7</v>
      </c>
      <c r="DH17" s="51">
        <v>6095.181818181818</v>
      </c>
      <c r="DI17" s="48">
        <v>6142520</v>
      </c>
      <c r="DJ17" s="52">
        <v>47</v>
      </c>
      <c r="DK17" s="48">
        <v>139175.57999999999</v>
      </c>
      <c r="DL17" s="48">
        <v>37211.5</v>
      </c>
      <c r="DM17" s="53">
        <v>12515</v>
      </c>
      <c r="DN17" s="53">
        <v>47106</v>
      </c>
      <c r="DO17" s="48">
        <v>3101710</v>
      </c>
      <c r="DP17" s="54">
        <v>5121</v>
      </c>
      <c r="DQ17" s="21"/>
      <c r="DR17" s="21"/>
      <c r="DS17" s="21">
        <v>9</v>
      </c>
      <c r="DT17" s="48">
        <v>3731494</v>
      </c>
      <c r="DU17" s="49">
        <v>3930286.9</v>
      </c>
      <c r="DV17" s="50">
        <v>4530.7</v>
      </c>
      <c r="DW17" s="51">
        <v>6095.181818181818</v>
      </c>
      <c r="DX17" s="48">
        <v>6142520</v>
      </c>
      <c r="DY17" s="52">
        <v>47</v>
      </c>
      <c r="DZ17" s="48">
        <v>37211.5</v>
      </c>
      <c r="EA17" s="53">
        <v>12515</v>
      </c>
      <c r="EB17" s="53">
        <v>47106</v>
      </c>
      <c r="EC17" s="48">
        <v>3101710</v>
      </c>
      <c r="ED17" s="54">
        <v>5121</v>
      </c>
      <c r="EF17" s="21"/>
      <c r="EG17" s="21">
        <v>9</v>
      </c>
      <c r="EH17" s="48">
        <v>3731494</v>
      </c>
      <c r="EI17" s="48">
        <v>6142520</v>
      </c>
      <c r="EJ17" s="52">
        <v>47</v>
      </c>
      <c r="EK17" s="48">
        <v>3101710</v>
      </c>
      <c r="EL17" s="54">
        <v>5121</v>
      </c>
      <c r="EN17" s="21"/>
      <c r="EO17" s="21">
        <v>9</v>
      </c>
      <c r="EP17" s="48">
        <v>3731494</v>
      </c>
      <c r="EQ17" s="52">
        <v>47</v>
      </c>
      <c r="ER17" s="48">
        <v>3101710</v>
      </c>
      <c r="ES17" s="54">
        <v>5121</v>
      </c>
      <c r="EU17" s="21"/>
      <c r="EV17" s="28">
        <v>9</v>
      </c>
      <c r="EW17" s="48">
        <v>3731494</v>
      </c>
      <c r="EX17" s="52">
        <v>47</v>
      </c>
      <c r="EY17" s="48">
        <v>3101710</v>
      </c>
      <c r="EZ17" s="54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</row>
    <row r="18" spans="1:351" x14ac:dyDescent="0.25">
      <c r="A18" s="25">
        <v>10</v>
      </c>
      <c r="B18" s="46">
        <v>2007</v>
      </c>
      <c r="C18" s="47">
        <v>775682</v>
      </c>
      <c r="D18" s="48">
        <v>6696259.0999999996</v>
      </c>
      <c r="E18" s="48">
        <v>4453175</v>
      </c>
      <c r="F18" s="49">
        <v>4853244.4000000004</v>
      </c>
      <c r="G18" s="50">
        <v>15656</v>
      </c>
      <c r="H18" s="51">
        <v>6174.727272727273</v>
      </c>
      <c r="I18" s="48">
        <v>9506888</v>
      </c>
      <c r="J18" s="52">
        <v>38.4</v>
      </c>
      <c r="K18" s="48">
        <v>153514.47</v>
      </c>
      <c r="L18" s="48">
        <v>50567.9</v>
      </c>
      <c r="M18" s="53">
        <v>124800</v>
      </c>
      <c r="N18" s="53">
        <v>84400</v>
      </c>
      <c r="O18" s="48">
        <v>4236780</v>
      </c>
      <c r="P18" s="54">
        <v>5855</v>
      </c>
      <c r="Q18" s="21"/>
      <c r="R18" s="21"/>
      <c r="S18" s="21">
        <v>10</v>
      </c>
      <c r="T18" s="47">
        <v>775682</v>
      </c>
      <c r="U18" s="49">
        <v>4853244.4000000004</v>
      </c>
      <c r="V18" s="50">
        <v>15656</v>
      </c>
      <c r="W18" s="21"/>
      <c r="X18" s="21"/>
      <c r="Y18" s="28">
        <v>10</v>
      </c>
      <c r="Z18" s="47">
        <v>775682</v>
      </c>
      <c r="AA18" s="54">
        <v>4853244.4000000004</v>
      </c>
      <c r="AB18" s="21"/>
      <c r="AC18" s="21"/>
      <c r="AD18" s="21">
        <v>10</v>
      </c>
      <c r="AE18" s="48">
        <v>6696259.0999999996</v>
      </c>
      <c r="AF18" s="49">
        <v>4853244.4000000004</v>
      </c>
      <c r="AG18" s="50">
        <v>15656</v>
      </c>
      <c r="AH18" s="51">
        <v>6174.727272727273</v>
      </c>
      <c r="AI18" s="48">
        <v>9506888</v>
      </c>
      <c r="AJ18" s="52">
        <v>38.4</v>
      </c>
      <c r="AK18" s="48">
        <v>153514.47</v>
      </c>
      <c r="AL18" s="48">
        <v>50567.9</v>
      </c>
      <c r="AM18" s="53">
        <v>124800</v>
      </c>
      <c r="AN18" s="53">
        <v>84400</v>
      </c>
      <c r="AO18" s="21"/>
      <c r="AP18" s="21"/>
      <c r="AQ18" s="21">
        <v>10</v>
      </c>
      <c r="AR18" s="48">
        <v>6696259.0999999996</v>
      </c>
      <c r="AS18" s="50">
        <v>15656</v>
      </c>
      <c r="AT18" s="51">
        <v>6174.727272727273</v>
      </c>
      <c r="AU18" s="48">
        <v>9506888</v>
      </c>
      <c r="AV18" s="52">
        <v>38.4</v>
      </c>
      <c r="AW18" s="48">
        <v>153514.47</v>
      </c>
      <c r="AX18" s="48">
        <v>50567.9</v>
      </c>
      <c r="AY18" s="53">
        <v>124800</v>
      </c>
      <c r="AZ18" s="53">
        <v>84400</v>
      </c>
      <c r="BB18" s="21"/>
      <c r="BC18" s="21">
        <v>10</v>
      </c>
      <c r="BD18" s="48">
        <v>6696259.0999999996</v>
      </c>
      <c r="BE18" s="50">
        <v>15656</v>
      </c>
      <c r="BF18" s="51">
        <v>6174.727272727273</v>
      </c>
      <c r="BG18" s="48">
        <v>9506888</v>
      </c>
      <c r="BH18" s="52">
        <v>38.4</v>
      </c>
      <c r="BI18" s="48">
        <v>153514.47</v>
      </c>
      <c r="BJ18" s="48">
        <v>50567.9</v>
      </c>
      <c r="BK18" s="53">
        <v>84400</v>
      </c>
      <c r="BM18" s="21"/>
      <c r="BN18" s="21">
        <v>10</v>
      </c>
      <c r="BO18" s="48">
        <v>6696259.0999999996</v>
      </c>
      <c r="BP18" s="51">
        <v>6174.727272727273</v>
      </c>
      <c r="BQ18" s="48">
        <v>9506888</v>
      </c>
      <c r="BR18" s="52">
        <v>38.4</v>
      </c>
      <c r="BS18" s="48">
        <v>153514.47</v>
      </c>
      <c r="BT18" s="48">
        <v>50567.9</v>
      </c>
      <c r="BU18" s="53">
        <v>84400</v>
      </c>
      <c r="BW18" s="21"/>
      <c r="BX18" s="21">
        <v>10</v>
      </c>
      <c r="BY18" s="48">
        <v>6696259.0999999996</v>
      </c>
      <c r="BZ18" s="51">
        <v>6174.727272727273</v>
      </c>
      <c r="CA18" s="48">
        <v>9506888</v>
      </c>
      <c r="CB18" s="52">
        <v>38.4</v>
      </c>
      <c r="CC18" s="48">
        <v>50567.9</v>
      </c>
      <c r="CD18" s="53">
        <v>84400</v>
      </c>
      <c r="CF18" s="21"/>
      <c r="CG18" s="21">
        <v>10</v>
      </c>
      <c r="CH18" s="48">
        <v>6696259.0999999996</v>
      </c>
      <c r="CI18" s="51">
        <v>6174.727272727273</v>
      </c>
      <c r="CJ18" s="48">
        <v>9506888</v>
      </c>
      <c r="CK18" s="52">
        <v>38.4</v>
      </c>
      <c r="CL18" s="48">
        <v>50567.9</v>
      </c>
      <c r="CM18" s="53"/>
      <c r="CN18" s="21"/>
      <c r="CO18" s="21"/>
      <c r="CP18" s="21">
        <v>10</v>
      </c>
      <c r="CQ18" s="48">
        <v>6696259.0999999996</v>
      </c>
      <c r="CR18" s="48">
        <v>9506888</v>
      </c>
      <c r="CS18" s="52">
        <v>38.4</v>
      </c>
      <c r="CT18" s="48">
        <v>50567.9</v>
      </c>
      <c r="CU18" s="21"/>
      <c r="CV18" s="21"/>
      <c r="CW18" s="28">
        <v>10</v>
      </c>
      <c r="CX18" s="48">
        <v>6696259.0999999996</v>
      </c>
      <c r="CY18" s="48">
        <v>9506888</v>
      </c>
      <c r="CZ18" s="52">
        <v>38.4</v>
      </c>
      <c r="DA18" s="54"/>
      <c r="DB18" s="21"/>
      <c r="DC18" s="21"/>
      <c r="DD18" s="21">
        <v>10</v>
      </c>
      <c r="DE18" s="48">
        <v>4453175</v>
      </c>
      <c r="DF18" s="49">
        <v>4853244.4000000004</v>
      </c>
      <c r="DG18" s="50">
        <v>15656</v>
      </c>
      <c r="DH18" s="51">
        <v>6174.727272727273</v>
      </c>
      <c r="DI18" s="48">
        <v>9506888</v>
      </c>
      <c r="DJ18" s="52">
        <v>38.4</v>
      </c>
      <c r="DK18" s="48">
        <v>153514.47</v>
      </c>
      <c r="DL18" s="48">
        <v>50567.9</v>
      </c>
      <c r="DM18" s="53">
        <v>124800</v>
      </c>
      <c r="DN18" s="53">
        <v>84400</v>
      </c>
      <c r="DO18" s="48">
        <v>4236780</v>
      </c>
      <c r="DP18" s="54">
        <v>5855</v>
      </c>
      <c r="DQ18" s="21"/>
      <c r="DR18" s="21"/>
      <c r="DS18" s="21">
        <v>10</v>
      </c>
      <c r="DT18" s="48">
        <v>4453175</v>
      </c>
      <c r="DU18" s="49">
        <v>4853244.4000000004</v>
      </c>
      <c r="DV18" s="50">
        <v>15656</v>
      </c>
      <c r="DW18" s="51">
        <v>6174.727272727273</v>
      </c>
      <c r="DX18" s="48">
        <v>9506888</v>
      </c>
      <c r="DY18" s="52">
        <v>38.4</v>
      </c>
      <c r="DZ18" s="48">
        <v>50567.9</v>
      </c>
      <c r="EA18" s="53">
        <v>124800</v>
      </c>
      <c r="EB18" s="53">
        <v>84400</v>
      </c>
      <c r="EC18" s="48">
        <v>4236780</v>
      </c>
      <c r="ED18" s="54">
        <v>5855</v>
      </c>
      <c r="EF18" s="21"/>
      <c r="EG18" s="21">
        <v>10</v>
      </c>
      <c r="EH18" s="48">
        <v>4453175</v>
      </c>
      <c r="EI18" s="48">
        <v>9506888</v>
      </c>
      <c r="EJ18" s="52">
        <v>38.4</v>
      </c>
      <c r="EK18" s="48">
        <v>4236780</v>
      </c>
      <c r="EL18" s="54">
        <v>5855</v>
      </c>
      <c r="EN18" s="21"/>
      <c r="EO18" s="21">
        <v>10</v>
      </c>
      <c r="EP18" s="48">
        <v>4453175</v>
      </c>
      <c r="EQ18" s="52">
        <v>38.4</v>
      </c>
      <c r="ER18" s="48">
        <v>4236780</v>
      </c>
      <c r="ES18" s="54">
        <v>5855</v>
      </c>
      <c r="EU18" s="21"/>
      <c r="EV18" s="28">
        <v>10</v>
      </c>
      <c r="EW18" s="48">
        <v>4453175</v>
      </c>
      <c r="EX18" s="52">
        <v>38.4</v>
      </c>
      <c r="EY18" s="48">
        <v>4236780</v>
      </c>
      <c r="EZ18" s="54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</row>
    <row r="19" spans="1:351" x14ac:dyDescent="0.25">
      <c r="A19" s="25">
        <v>11</v>
      </c>
      <c r="B19" s="46">
        <v>2008</v>
      </c>
      <c r="C19" s="47">
        <v>962468</v>
      </c>
      <c r="D19" s="48">
        <v>8248652</v>
      </c>
      <c r="E19" s="48">
        <v>4305879</v>
      </c>
      <c r="F19" s="49">
        <v>5883726.5</v>
      </c>
      <c r="G19" s="50">
        <v>8611.9</v>
      </c>
      <c r="H19" s="51">
        <v>6217.909090909091</v>
      </c>
      <c r="I19" s="48">
        <v>14877108</v>
      </c>
      <c r="J19" s="52">
        <v>36.1</v>
      </c>
      <c r="K19" s="48">
        <v>173393.63</v>
      </c>
      <c r="L19" s="48">
        <v>43904.4</v>
      </c>
      <c r="M19" s="53">
        <v>174200</v>
      </c>
      <c r="N19" s="53">
        <v>115500</v>
      </c>
      <c r="O19" s="48">
        <v>4980090</v>
      </c>
      <c r="P19" s="54">
        <v>6648</v>
      </c>
      <c r="Q19" s="21"/>
      <c r="R19" s="21"/>
      <c r="S19" s="21">
        <v>11</v>
      </c>
      <c r="T19" s="47">
        <v>962468</v>
      </c>
      <c r="U19" s="49">
        <v>5883726.5</v>
      </c>
      <c r="V19" s="50">
        <v>8611.9</v>
      </c>
      <c r="W19" s="21"/>
      <c r="X19" s="21"/>
      <c r="Y19" s="28">
        <v>11</v>
      </c>
      <c r="Z19" s="47">
        <v>962468</v>
      </c>
      <c r="AA19" s="54">
        <v>5883726.5</v>
      </c>
      <c r="AB19" s="21"/>
      <c r="AC19" s="21"/>
      <c r="AD19" s="21">
        <v>11</v>
      </c>
      <c r="AE19" s="48">
        <v>8248652</v>
      </c>
      <c r="AF19" s="49">
        <v>5883726.5</v>
      </c>
      <c r="AG19" s="50">
        <v>8611.9</v>
      </c>
      <c r="AH19" s="51">
        <v>6217.909090909091</v>
      </c>
      <c r="AI19" s="48">
        <v>14877108</v>
      </c>
      <c r="AJ19" s="52">
        <v>36.1</v>
      </c>
      <c r="AK19" s="48">
        <v>173393.63</v>
      </c>
      <c r="AL19" s="48">
        <v>43904.4</v>
      </c>
      <c r="AM19" s="53">
        <v>174200</v>
      </c>
      <c r="AN19" s="53">
        <v>115500</v>
      </c>
      <c r="AO19" s="21"/>
      <c r="AP19" s="21"/>
      <c r="AQ19" s="21">
        <v>11</v>
      </c>
      <c r="AR19" s="48">
        <v>8248652</v>
      </c>
      <c r="AS19" s="50">
        <v>8611.9</v>
      </c>
      <c r="AT19" s="51">
        <v>6217.909090909091</v>
      </c>
      <c r="AU19" s="48">
        <v>14877108</v>
      </c>
      <c r="AV19" s="52">
        <v>36.1</v>
      </c>
      <c r="AW19" s="48">
        <v>173393.63</v>
      </c>
      <c r="AX19" s="48">
        <v>43904.4</v>
      </c>
      <c r="AY19" s="53">
        <v>174200</v>
      </c>
      <c r="AZ19" s="53">
        <v>115500</v>
      </c>
      <c r="BB19" s="21"/>
      <c r="BC19" s="21">
        <v>11</v>
      </c>
      <c r="BD19" s="48">
        <v>8248652</v>
      </c>
      <c r="BE19" s="50">
        <v>8611.9</v>
      </c>
      <c r="BF19" s="51">
        <v>6217.909090909091</v>
      </c>
      <c r="BG19" s="48">
        <v>14877108</v>
      </c>
      <c r="BH19" s="52">
        <v>36.1</v>
      </c>
      <c r="BI19" s="48">
        <v>173393.63</v>
      </c>
      <c r="BJ19" s="48">
        <v>43904.4</v>
      </c>
      <c r="BK19" s="53">
        <v>115500</v>
      </c>
      <c r="BM19" s="21"/>
      <c r="BN19" s="21">
        <v>11</v>
      </c>
      <c r="BO19" s="48">
        <v>8248652</v>
      </c>
      <c r="BP19" s="51">
        <v>6217.909090909091</v>
      </c>
      <c r="BQ19" s="48">
        <v>14877108</v>
      </c>
      <c r="BR19" s="52">
        <v>36.1</v>
      </c>
      <c r="BS19" s="48">
        <v>173393.63</v>
      </c>
      <c r="BT19" s="48">
        <v>43904.4</v>
      </c>
      <c r="BU19" s="53">
        <v>115500</v>
      </c>
      <c r="BW19" s="21"/>
      <c r="BX19" s="21">
        <v>11</v>
      </c>
      <c r="BY19" s="48">
        <v>8248652</v>
      </c>
      <c r="BZ19" s="51">
        <v>6217.909090909091</v>
      </c>
      <c r="CA19" s="48">
        <v>14877108</v>
      </c>
      <c r="CB19" s="52">
        <v>36.1</v>
      </c>
      <c r="CC19" s="48">
        <v>43904.4</v>
      </c>
      <c r="CD19" s="53">
        <v>115500</v>
      </c>
      <c r="CF19" s="21"/>
      <c r="CG19" s="21">
        <v>11</v>
      </c>
      <c r="CH19" s="48">
        <v>8248652</v>
      </c>
      <c r="CI19" s="51">
        <v>6217.909090909091</v>
      </c>
      <c r="CJ19" s="48">
        <v>14877108</v>
      </c>
      <c r="CK19" s="52">
        <v>36.1</v>
      </c>
      <c r="CL19" s="48">
        <v>43904.4</v>
      </c>
      <c r="CM19" s="53"/>
      <c r="CN19" s="21"/>
      <c r="CO19" s="21"/>
      <c r="CP19" s="21">
        <v>11</v>
      </c>
      <c r="CQ19" s="48">
        <v>8248652</v>
      </c>
      <c r="CR19" s="48">
        <v>14877108</v>
      </c>
      <c r="CS19" s="52">
        <v>36.1</v>
      </c>
      <c r="CT19" s="48">
        <v>43904.4</v>
      </c>
      <c r="CU19" s="21"/>
      <c r="CV19" s="21"/>
      <c r="CW19" s="28">
        <v>11</v>
      </c>
      <c r="CX19" s="48">
        <v>8248652</v>
      </c>
      <c r="CY19" s="48">
        <v>14877108</v>
      </c>
      <c r="CZ19" s="52">
        <v>36.1</v>
      </c>
      <c r="DA19" s="54"/>
      <c r="DB19" s="21"/>
      <c r="DC19" s="21"/>
      <c r="DD19" s="21">
        <v>11</v>
      </c>
      <c r="DE19" s="48">
        <v>4305879</v>
      </c>
      <c r="DF19" s="49">
        <v>5883726.5</v>
      </c>
      <c r="DG19" s="50">
        <v>8611.9</v>
      </c>
      <c r="DH19" s="51">
        <v>6217.909090909091</v>
      </c>
      <c r="DI19" s="48">
        <v>14877108</v>
      </c>
      <c r="DJ19" s="52">
        <v>36.1</v>
      </c>
      <c r="DK19" s="48">
        <v>173393.63</v>
      </c>
      <c r="DL19" s="48">
        <v>43904.4</v>
      </c>
      <c r="DM19" s="53">
        <v>174200</v>
      </c>
      <c r="DN19" s="53">
        <v>115500</v>
      </c>
      <c r="DO19" s="48">
        <v>4980090</v>
      </c>
      <c r="DP19" s="54">
        <v>6648</v>
      </c>
      <c r="DQ19" s="21"/>
      <c r="DR19" s="21"/>
      <c r="DS19" s="21">
        <v>11</v>
      </c>
      <c r="DT19" s="48">
        <v>4305879</v>
      </c>
      <c r="DU19" s="49">
        <v>5883726.5</v>
      </c>
      <c r="DV19" s="50">
        <v>8611.9</v>
      </c>
      <c r="DW19" s="51">
        <v>6217.909090909091</v>
      </c>
      <c r="DX19" s="48">
        <v>14877108</v>
      </c>
      <c r="DY19" s="52">
        <v>36.1</v>
      </c>
      <c r="DZ19" s="48">
        <v>43904.4</v>
      </c>
      <c r="EA19" s="53">
        <v>174200</v>
      </c>
      <c r="EB19" s="53">
        <v>115500</v>
      </c>
      <c r="EC19" s="48">
        <v>4980090</v>
      </c>
      <c r="ED19" s="54">
        <v>6648</v>
      </c>
      <c r="EF19" s="21"/>
      <c r="EG19" s="21">
        <v>11</v>
      </c>
      <c r="EH19" s="48">
        <v>4305879</v>
      </c>
      <c r="EI19" s="48">
        <v>14877108</v>
      </c>
      <c r="EJ19" s="52">
        <v>36.1</v>
      </c>
      <c r="EK19" s="48">
        <v>4980090</v>
      </c>
      <c r="EL19" s="54">
        <v>6648</v>
      </c>
      <c r="EN19" s="21"/>
      <c r="EO19" s="21">
        <v>11</v>
      </c>
      <c r="EP19" s="48">
        <v>4305879</v>
      </c>
      <c r="EQ19" s="52">
        <v>36.1</v>
      </c>
      <c r="ER19" s="48">
        <v>4980090</v>
      </c>
      <c r="ES19" s="54">
        <v>6648</v>
      </c>
      <c r="EU19" s="21"/>
      <c r="EV19" s="28">
        <v>11</v>
      </c>
      <c r="EW19" s="48">
        <v>4305879</v>
      </c>
      <c r="EX19" s="52">
        <v>36.1</v>
      </c>
      <c r="EY19" s="48">
        <v>4980090</v>
      </c>
      <c r="EZ19" s="54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</row>
    <row r="20" spans="1:351" x14ac:dyDescent="0.25">
      <c r="A20" s="25">
        <v>12</v>
      </c>
      <c r="B20" s="46">
        <v>2009</v>
      </c>
      <c r="C20" s="47">
        <v>742422</v>
      </c>
      <c r="D20" s="48">
        <v>7126972.4000000004</v>
      </c>
      <c r="E20" s="48">
        <v>5449048</v>
      </c>
      <c r="F20" s="49">
        <v>6165342.4699999997</v>
      </c>
      <c r="G20" s="50">
        <v>5657.4</v>
      </c>
      <c r="H20" s="51">
        <v>6358.6409090909092</v>
      </c>
      <c r="I20" s="48">
        <v>15356818</v>
      </c>
      <c r="J20" s="52">
        <v>35.9</v>
      </c>
      <c r="K20" s="48">
        <v>206021.48</v>
      </c>
      <c r="L20" s="48">
        <v>64746.77</v>
      </c>
      <c r="M20" s="53">
        <v>113200</v>
      </c>
      <c r="N20" s="53">
        <v>70900</v>
      </c>
      <c r="O20" s="48">
        <v>6293522</v>
      </c>
      <c r="P20" s="54">
        <v>7406</v>
      </c>
      <c r="Q20" s="21"/>
      <c r="R20" s="21"/>
      <c r="S20" s="21">
        <v>12</v>
      </c>
      <c r="T20" s="47">
        <v>742422</v>
      </c>
      <c r="U20" s="49">
        <v>6165342.4699999997</v>
      </c>
      <c r="V20" s="50">
        <v>5657.4</v>
      </c>
      <c r="W20" s="21"/>
      <c r="X20" s="21"/>
      <c r="Y20" s="28">
        <v>12</v>
      </c>
      <c r="Z20" s="47">
        <v>742422</v>
      </c>
      <c r="AA20" s="54">
        <v>6165342.4699999997</v>
      </c>
      <c r="AB20" s="21"/>
      <c r="AC20" s="21"/>
      <c r="AD20" s="21">
        <v>12</v>
      </c>
      <c r="AE20" s="48">
        <v>7126972.4000000004</v>
      </c>
      <c r="AF20" s="49">
        <v>6165342.4699999997</v>
      </c>
      <c r="AG20" s="50">
        <v>5657.4</v>
      </c>
      <c r="AH20" s="51">
        <v>6358.6409090909092</v>
      </c>
      <c r="AI20" s="48">
        <v>15356818</v>
      </c>
      <c r="AJ20" s="52">
        <v>35.9</v>
      </c>
      <c r="AK20" s="48">
        <v>206021.48</v>
      </c>
      <c r="AL20" s="48">
        <v>64746.77</v>
      </c>
      <c r="AM20" s="53">
        <v>113200</v>
      </c>
      <c r="AN20" s="53">
        <v>70900</v>
      </c>
      <c r="AO20" s="21"/>
      <c r="AP20" s="21"/>
      <c r="AQ20" s="21">
        <v>12</v>
      </c>
      <c r="AR20" s="48">
        <v>7126972.4000000004</v>
      </c>
      <c r="AS20" s="50">
        <v>5657.4</v>
      </c>
      <c r="AT20" s="51">
        <v>6358.6409090909092</v>
      </c>
      <c r="AU20" s="48">
        <v>15356818</v>
      </c>
      <c r="AV20" s="52">
        <v>35.9</v>
      </c>
      <c r="AW20" s="48">
        <v>206021.48</v>
      </c>
      <c r="AX20" s="48">
        <v>64746.77</v>
      </c>
      <c r="AY20" s="53">
        <v>113200</v>
      </c>
      <c r="AZ20" s="53">
        <v>70900</v>
      </c>
      <c r="BB20" s="21"/>
      <c r="BC20" s="21">
        <v>12</v>
      </c>
      <c r="BD20" s="48">
        <v>7126972.4000000004</v>
      </c>
      <c r="BE20" s="50">
        <v>5657.4</v>
      </c>
      <c r="BF20" s="51">
        <v>6358.6409090909092</v>
      </c>
      <c r="BG20" s="48">
        <v>15356818</v>
      </c>
      <c r="BH20" s="52">
        <v>35.9</v>
      </c>
      <c r="BI20" s="48">
        <v>206021.48</v>
      </c>
      <c r="BJ20" s="48">
        <v>64746.77</v>
      </c>
      <c r="BK20" s="53">
        <v>70900</v>
      </c>
      <c r="BM20" s="21"/>
      <c r="BN20" s="21">
        <v>12</v>
      </c>
      <c r="BO20" s="48">
        <v>7126972.4000000004</v>
      </c>
      <c r="BP20" s="51">
        <v>6358.6409090909092</v>
      </c>
      <c r="BQ20" s="48">
        <v>15356818</v>
      </c>
      <c r="BR20" s="52">
        <v>35.9</v>
      </c>
      <c r="BS20" s="48">
        <v>206021.48</v>
      </c>
      <c r="BT20" s="48">
        <v>64746.77</v>
      </c>
      <c r="BU20" s="53">
        <v>70900</v>
      </c>
      <c r="BW20" s="21"/>
      <c r="BX20" s="21">
        <v>12</v>
      </c>
      <c r="BY20" s="48">
        <v>7126972.4000000004</v>
      </c>
      <c r="BZ20" s="51">
        <v>6358.6409090909092</v>
      </c>
      <c r="CA20" s="48">
        <v>15356818</v>
      </c>
      <c r="CB20" s="52">
        <v>35.9</v>
      </c>
      <c r="CC20" s="48">
        <v>64746.77</v>
      </c>
      <c r="CD20" s="53">
        <v>70900</v>
      </c>
      <c r="CF20" s="21"/>
      <c r="CG20" s="21">
        <v>12</v>
      </c>
      <c r="CH20" s="48">
        <v>7126972.4000000004</v>
      </c>
      <c r="CI20" s="51">
        <v>6358.6409090909092</v>
      </c>
      <c r="CJ20" s="48">
        <v>15356818</v>
      </c>
      <c r="CK20" s="52">
        <v>35.9</v>
      </c>
      <c r="CL20" s="48">
        <v>64746.77</v>
      </c>
      <c r="CM20" s="53"/>
      <c r="CN20" s="21"/>
      <c r="CO20" s="21"/>
      <c r="CP20" s="21">
        <v>12</v>
      </c>
      <c r="CQ20" s="48">
        <v>7126972.4000000004</v>
      </c>
      <c r="CR20" s="48">
        <v>15356818</v>
      </c>
      <c r="CS20" s="52">
        <v>35.9</v>
      </c>
      <c r="CT20" s="48">
        <v>64746.77</v>
      </c>
      <c r="CU20" s="21"/>
      <c r="CV20" s="21"/>
      <c r="CW20" s="28">
        <v>12</v>
      </c>
      <c r="CX20" s="48">
        <v>7126972.4000000004</v>
      </c>
      <c r="CY20" s="48">
        <v>15356818</v>
      </c>
      <c r="CZ20" s="52">
        <v>35.9</v>
      </c>
      <c r="DA20" s="54"/>
      <c r="DB20" s="21"/>
      <c r="DC20" s="21"/>
      <c r="DD20" s="21">
        <v>12</v>
      </c>
      <c r="DE20" s="48">
        <v>5449048</v>
      </c>
      <c r="DF20" s="49">
        <v>6165342.4699999997</v>
      </c>
      <c r="DG20" s="50">
        <v>5657.4</v>
      </c>
      <c r="DH20" s="51">
        <v>6358.6409090909092</v>
      </c>
      <c r="DI20" s="48">
        <v>15356818</v>
      </c>
      <c r="DJ20" s="52">
        <v>35.9</v>
      </c>
      <c r="DK20" s="48">
        <v>206021.48</v>
      </c>
      <c r="DL20" s="48">
        <v>64746.77</v>
      </c>
      <c r="DM20" s="53">
        <v>113200</v>
      </c>
      <c r="DN20" s="53">
        <v>70900</v>
      </c>
      <c r="DO20" s="48">
        <v>6293522</v>
      </c>
      <c r="DP20" s="54">
        <v>7406</v>
      </c>
      <c r="DQ20" s="21"/>
      <c r="DR20" s="21"/>
      <c r="DS20" s="21">
        <v>12</v>
      </c>
      <c r="DT20" s="48">
        <v>5449048</v>
      </c>
      <c r="DU20" s="49">
        <v>6165342.4699999997</v>
      </c>
      <c r="DV20" s="50">
        <v>5657.4</v>
      </c>
      <c r="DW20" s="51">
        <v>6358.6409090909092</v>
      </c>
      <c r="DX20" s="48">
        <v>15356818</v>
      </c>
      <c r="DY20" s="52">
        <v>35.9</v>
      </c>
      <c r="DZ20" s="48">
        <v>64746.77</v>
      </c>
      <c r="EA20" s="53">
        <v>113200</v>
      </c>
      <c r="EB20" s="53">
        <v>70900</v>
      </c>
      <c r="EC20" s="48">
        <v>6293522</v>
      </c>
      <c r="ED20" s="54">
        <v>7406</v>
      </c>
      <c r="EF20" s="21"/>
      <c r="EG20" s="21">
        <v>12</v>
      </c>
      <c r="EH20" s="48">
        <v>5449048</v>
      </c>
      <c r="EI20" s="48">
        <v>15356818</v>
      </c>
      <c r="EJ20" s="52">
        <v>35.9</v>
      </c>
      <c r="EK20" s="48">
        <v>6293522</v>
      </c>
      <c r="EL20" s="54">
        <v>7406</v>
      </c>
      <c r="EN20" s="21"/>
      <c r="EO20" s="21">
        <v>12</v>
      </c>
      <c r="EP20" s="48">
        <v>5449048</v>
      </c>
      <c r="EQ20" s="52">
        <v>35.9</v>
      </c>
      <c r="ER20" s="48">
        <v>6293522</v>
      </c>
      <c r="ES20" s="54">
        <v>7406</v>
      </c>
      <c r="EU20" s="21"/>
      <c r="EV20" s="28">
        <v>12</v>
      </c>
      <c r="EW20" s="48">
        <v>5449048</v>
      </c>
      <c r="EX20" s="52">
        <v>35.9</v>
      </c>
      <c r="EY20" s="48">
        <v>6293522</v>
      </c>
      <c r="EZ20" s="54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</row>
    <row r="21" spans="1:351" x14ac:dyDescent="0.25">
      <c r="A21" s="25">
        <v>13</v>
      </c>
      <c r="B21" s="46">
        <v>2010</v>
      </c>
      <c r="C21" s="47">
        <v>1163529.7</v>
      </c>
      <c r="D21" s="48">
        <v>8375863.7999999998</v>
      </c>
      <c r="E21" s="48">
        <v>6058819</v>
      </c>
      <c r="F21" s="49">
        <v>6411756.4400000004</v>
      </c>
      <c r="G21" s="50">
        <v>3793.5</v>
      </c>
      <c r="H21" s="51">
        <v>6499.3727272727274</v>
      </c>
      <c r="I21" s="48">
        <v>17905142</v>
      </c>
      <c r="J21" s="52">
        <v>42</v>
      </c>
      <c r="K21" s="52">
        <v>194439.24</v>
      </c>
      <c r="L21" s="52">
        <v>64543.19</v>
      </c>
      <c r="M21" s="53">
        <v>143800</v>
      </c>
      <c r="N21" s="53">
        <v>91000</v>
      </c>
      <c r="O21" s="48">
        <v>8319415</v>
      </c>
      <c r="P21" s="54">
        <v>8656</v>
      </c>
      <c r="Q21" s="21"/>
      <c r="R21" s="21"/>
      <c r="S21" s="21">
        <v>13</v>
      </c>
      <c r="T21" s="47">
        <v>1163529.7</v>
      </c>
      <c r="U21" s="49">
        <v>6411756.4400000004</v>
      </c>
      <c r="V21" s="50">
        <v>3793.5</v>
      </c>
      <c r="W21" s="21"/>
      <c r="X21" s="21"/>
      <c r="Y21" s="28">
        <v>13</v>
      </c>
      <c r="Z21" s="47">
        <v>1163529.7</v>
      </c>
      <c r="AA21" s="54">
        <v>6411756.4400000004</v>
      </c>
      <c r="AB21" s="21"/>
      <c r="AC21" s="21"/>
      <c r="AD21" s="21">
        <v>13</v>
      </c>
      <c r="AE21" s="48">
        <v>8375863.7999999998</v>
      </c>
      <c r="AF21" s="49">
        <v>6411756.4400000004</v>
      </c>
      <c r="AG21" s="50">
        <v>3793.5</v>
      </c>
      <c r="AH21" s="51">
        <v>6499.3727272727274</v>
      </c>
      <c r="AI21" s="48">
        <v>17905142</v>
      </c>
      <c r="AJ21" s="52">
        <v>42</v>
      </c>
      <c r="AK21" s="52">
        <v>194439.24</v>
      </c>
      <c r="AL21" s="52">
        <v>64543.19</v>
      </c>
      <c r="AM21" s="53">
        <v>143800</v>
      </c>
      <c r="AN21" s="53">
        <v>91000</v>
      </c>
      <c r="AO21" s="21"/>
      <c r="AP21" s="21"/>
      <c r="AQ21" s="21">
        <v>13</v>
      </c>
      <c r="AR21" s="48">
        <v>8375863.7999999998</v>
      </c>
      <c r="AS21" s="50">
        <v>3793.5</v>
      </c>
      <c r="AT21" s="51">
        <v>6499.3727272727274</v>
      </c>
      <c r="AU21" s="48">
        <v>17905142</v>
      </c>
      <c r="AV21" s="52">
        <v>42</v>
      </c>
      <c r="AW21" s="52">
        <v>194439.24</v>
      </c>
      <c r="AX21" s="52">
        <v>64543.19</v>
      </c>
      <c r="AY21" s="53">
        <v>143800</v>
      </c>
      <c r="AZ21" s="53">
        <v>91000</v>
      </c>
      <c r="BB21" s="21"/>
      <c r="BC21" s="21">
        <v>13</v>
      </c>
      <c r="BD21" s="48">
        <v>8375863.7999999998</v>
      </c>
      <c r="BE21" s="50">
        <v>3793.5</v>
      </c>
      <c r="BF21" s="51">
        <v>6499.3727272727274</v>
      </c>
      <c r="BG21" s="48">
        <v>17905142</v>
      </c>
      <c r="BH21" s="52">
        <v>42</v>
      </c>
      <c r="BI21" s="52">
        <v>194439.24</v>
      </c>
      <c r="BJ21" s="52">
        <v>64543.19</v>
      </c>
      <c r="BK21" s="53">
        <v>91000</v>
      </c>
      <c r="BM21" s="21"/>
      <c r="BN21" s="21">
        <v>13</v>
      </c>
      <c r="BO21" s="48">
        <v>8375863.7999999998</v>
      </c>
      <c r="BP21" s="51">
        <v>6499.3727272727274</v>
      </c>
      <c r="BQ21" s="48">
        <v>17905142</v>
      </c>
      <c r="BR21" s="52">
        <v>42</v>
      </c>
      <c r="BS21" s="52">
        <v>194439.24</v>
      </c>
      <c r="BT21" s="52">
        <v>64543.19</v>
      </c>
      <c r="BU21" s="53">
        <v>91000</v>
      </c>
      <c r="BW21" s="21"/>
      <c r="BX21" s="21">
        <v>13</v>
      </c>
      <c r="BY21" s="48">
        <v>8375863.7999999998</v>
      </c>
      <c r="BZ21" s="51">
        <v>6499.3727272727274</v>
      </c>
      <c r="CA21" s="48">
        <v>17905142</v>
      </c>
      <c r="CB21" s="52">
        <v>42</v>
      </c>
      <c r="CC21" s="52">
        <v>64543.19</v>
      </c>
      <c r="CD21" s="53">
        <v>91000</v>
      </c>
      <c r="CF21" s="21"/>
      <c r="CG21" s="21">
        <v>13</v>
      </c>
      <c r="CH21" s="48">
        <v>8375863.7999999998</v>
      </c>
      <c r="CI21" s="51">
        <v>6499.3727272727274</v>
      </c>
      <c r="CJ21" s="48">
        <v>17905142</v>
      </c>
      <c r="CK21" s="52">
        <v>42</v>
      </c>
      <c r="CL21" s="52">
        <v>64543.19</v>
      </c>
      <c r="CM21" s="53"/>
      <c r="CN21" s="21"/>
      <c r="CO21" s="21"/>
      <c r="CP21" s="21">
        <v>13</v>
      </c>
      <c r="CQ21" s="48">
        <v>8375863.7999999998</v>
      </c>
      <c r="CR21" s="48">
        <v>17905142</v>
      </c>
      <c r="CS21" s="52">
        <v>42</v>
      </c>
      <c r="CT21" s="52">
        <v>64543.19</v>
      </c>
      <c r="CU21" s="21"/>
      <c r="CV21" s="21"/>
      <c r="CW21" s="28">
        <v>13</v>
      </c>
      <c r="CX21" s="48">
        <v>8375863.7999999998</v>
      </c>
      <c r="CY21" s="48">
        <v>17905142</v>
      </c>
      <c r="CZ21" s="52">
        <v>42</v>
      </c>
      <c r="DA21" s="76"/>
      <c r="DB21" s="21"/>
      <c r="DC21" s="21"/>
      <c r="DD21" s="21">
        <v>13</v>
      </c>
      <c r="DE21" s="48">
        <v>6058819</v>
      </c>
      <c r="DF21" s="49">
        <v>6411756.4400000004</v>
      </c>
      <c r="DG21" s="50">
        <v>3793.5</v>
      </c>
      <c r="DH21" s="51">
        <v>6499.3727272727274</v>
      </c>
      <c r="DI21" s="48">
        <v>17905142</v>
      </c>
      <c r="DJ21" s="52">
        <v>42</v>
      </c>
      <c r="DK21" s="52">
        <v>194439.24</v>
      </c>
      <c r="DL21" s="52">
        <v>64543.19</v>
      </c>
      <c r="DM21" s="53">
        <v>143800</v>
      </c>
      <c r="DN21" s="53">
        <v>91000</v>
      </c>
      <c r="DO21" s="48">
        <v>8319415</v>
      </c>
      <c r="DP21" s="54">
        <v>8656</v>
      </c>
      <c r="DQ21" s="21"/>
      <c r="DR21" s="21"/>
      <c r="DS21" s="21">
        <v>13</v>
      </c>
      <c r="DT21" s="48">
        <v>6058819</v>
      </c>
      <c r="DU21" s="49">
        <v>6411756.4400000004</v>
      </c>
      <c r="DV21" s="50">
        <v>3793.5</v>
      </c>
      <c r="DW21" s="51">
        <v>6499.3727272727274</v>
      </c>
      <c r="DX21" s="48">
        <v>17905142</v>
      </c>
      <c r="DY21" s="52">
        <v>42</v>
      </c>
      <c r="DZ21" s="52">
        <v>64543.19</v>
      </c>
      <c r="EA21" s="53">
        <v>143800</v>
      </c>
      <c r="EB21" s="53">
        <v>91000</v>
      </c>
      <c r="EC21" s="48">
        <v>8319415</v>
      </c>
      <c r="ED21" s="54">
        <v>8656</v>
      </c>
      <c r="EF21" s="21"/>
      <c r="EG21" s="21">
        <v>13</v>
      </c>
      <c r="EH21" s="48">
        <v>6058819</v>
      </c>
      <c r="EI21" s="48">
        <v>17905142</v>
      </c>
      <c r="EJ21" s="52">
        <v>42</v>
      </c>
      <c r="EK21" s="48">
        <v>8319415</v>
      </c>
      <c r="EL21" s="54">
        <v>8656</v>
      </c>
      <c r="EN21" s="21"/>
      <c r="EO21" s="21">
        <v>13</v>
      </c>
      <c r="EP21" s="48">
        <v>6058819</v>
      </c>
      <c r="EQ21" s="52">
        <v>42</v>
      </c>
      <c r="ER21" s="48">
        <v>8319415</v>
      </c>
      <c r="ES21" s="54">
        <v>8656</v>
      </c>
      <c r="EU21" s="21"/>
      <c r="EV21" s="28">
        <v>13</v>
      </c>
      <c r="EW21" s="48">
        <v>6058819</v>
      </c>
      <c r="EX21" s="52">
        <v>42</v>
      </c>
      <c r="EY21" s="48">
        <v>8319415</v>
      </c>
      <c r="EZ21" s="54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</row>
    <row r="22" spans="1:351" x14ac:dyDescent="0.25">
      <c r="A22" s="25">
        <v>14</v>
      </c>
      <c r="B22" s="46">
        <v>2011</v>
      </c>
      <c r="C22" s="47">
        <v>1388120.48</v>
      </c>
      <c r="D22" s="48">
        <v>9948772.8000000007</v>
      </c>
      <c r="E22" s="48">
        <v>6573744</v>
      </c>
      <c r="F22" s="49">
        <v>6658170.4100000001</v>
      </c>
      <c r="G22" s="50">
        <v>159868</v>
      </c>
      <c r="H22" s="51">
        <v>6536.4363636363641</v>
      </c>
      <c r="I22" s="48">
        <v>20169118</v>
      </c>
      <c r="J22" s="52">
        <v>42.4</v>
      </c>
      <c r="K22" s="52">
        <v>219277.24</v>
      </c>
      <c r="L22" s="52">
        <v>158892.57999999999</v>
      </c>
      <c r="M22" s="53">
        <v>188000</v>
      </c>
      <c r="N22" s="53">
        <v>117100</v>
      </c>
      <c r="O22" s="48">
        <v>10151635</v>
      </c>
      <c r="P22" s="54">
        <v>9128</v>
      </c>
      <c r="Q22" s="21"/>
      <c r="R22" s="21"/>
      <c r="S22" s="21">
        <v>14</v>
      </c>
      <c r="T22" s="47">
        <v>1388120.48</v>
      </c>
      <c r="U22" s="49">
        <v>6658170.4100000001</v>
      </c>
      <c r="V22" s="50">
        <v>159868</v>
      </c>
      <c r="W22" s="21"/>
      <c r="X22" s="21"/>
      <c r="Y22" s="28">
        <v>14</v>
      </c>
      <c r="Z22" s="47">
        <v>1388120.48</v>
      </c>
      <c r="AA22" s="54">
        <v>6658170.4100000001</v>
      </c>
      <c r="AB22" s="21"/>
      <c r="AC22" s="21"/>
      <c r="AD22" s="21">
        <v>14</v>
      </c>
      <c r="AE22" s="48">
        <v>9948772.8000000007</v>
      </c>
      <c r="AF22" s="49">
        <v>6658170.4100000001</v>
      </c>
      <c r="AG22" s="50">
        <v>159868</v>
      </c>
      <c r="AH22" s="51">
        <v>6536.4363636363641</v>
      </c>
      <c r="AI22" s="48">
        <v>20169118</v>
      </c>
      <c r="AJ22" s="52">
        <v>42.4</v>
      </c>
      <c r="AK22" s="52">
        <v>219277.24</v>
      </c>
      <c r="AL22" s="52">
        <v>158892.57999999999</v>
      </c>
      <c r="AM22" s="53">
        <v>188000</v>
      </c>
      <c r="AN22" s="53">
        <v>117100</v>
      </c>
      <c r="AO22" s="21"/>
      <c r="AP22" s="21"/>
      <c r="AQ22" s="21">
        <v>14</v>
      </c>
      <c r="AR22" s="48">
        <v>9948772.8000000007</v>
      </c>
      <c r="AS22" s="50">
        <v>159868</v>
      </c>
      <c r="AT22" s="51">
        <v>6536.4363636363641</v>
      </c>
      <c r="AU22" s="48">
        <v>20169118</v>
      </c>
      <c r="AV22" s="52">
        <v>42.4</v>
      </c>
      <c r="AW22" s="52">
        <v>219277.24</v>
      </c>
      <c r="AX22" s="52">
        <v>158892.57999999999</v>
      </c>
      <c r="AY22" s="53">
        <v>188000</v>
      </c>
      <c r="AZ22" s="53">
        <v>117100</v>
      </c>
      <c r="BB22" s="21"/>
      <c r="BC22" s="21">
        <v>14</v>
      </c>
      <c r="BD22" s="48">
        <v>9948772.8000000007</v>
      </c>
      <c r="BE22" s="50">
        <v>159868</v>
      </c>
      <c r="BF22" s="51">
        <v>6536.4363636363641</v>
      </c>
      <c r="BG22" s="48">
        <v>20169118</v>
      </c>
      <c r="BH22" s="52">
        <v>42.4</v>
      </c>
      <c r="BI22" s="52">
        <v>219277.24</v>
      </c>
      <c r="BJ22" s="52">
        <v>158892.57999999999</v>
      </c>
      <c r="BK22" s="53">
        <v>117100</v>
      </c>
      <c r="BM22" s="21"/>
      <c r="BN22" s="21">
        <v>14</v>
      </c>
      <c r="BO22" s="48">
        <v>9948772.8000000007</v>
      </c>
      <c r="BP22" s="51">
        <v>6536.4363636363641</v>
      </c>
      <c r="BQ22" s="48">
        <v>20169118</v>
      </c>
      <c r="BR22" s="52">
        <v>42.4</v>
      </c>
      <c r="BS22" s="52">
        <v>219277.24</v>
      </c>
      <c r="BT22" s="52">
        <v>158892.57999999999</v>
      </c>
      <c r="BU22" s="53">
        <v>117100</v>
      </c>
      <c r="BW22" s="21"/>
      <c r="BX22" s="21">
        <v>14</v>
      </c>
      <c r="BY22" s="48">
        <v>9948772.8000000007</v>
      </c>
      <c r="BZ22" s="51">
        <v>6536.4363636363641</v>
      </c>
      <c r="CA22" s="48">
        <v>20169118</v>
      </c>
      <c r="CB22" s="52">
        <v>42.4</v>
      </c>
      <c r="CC22" s="52">
        <v>158892.57999999999</v>
      </c>
      <c r="CD22" s="53">
        <v>117100</v>
      </c>
      <c r="CF22" s="21"/>
      <c r="CG22" s="21">
        <v>14</v>
      </c>
      <c r="CH22" s="48">
        <v>9948772.8000000007</v>
      </c>
      <c r="CI22" s="51">
        <v>6536.4363636363641</v>
      </c>
      <c r="CJ22" s="48">
        <v>20169118</v>
      </c>
      <c r="CK22" s="52">
        <v>42.4</v>
      </c>
      <c r="CL22" s="52">
        <v>158892.57999999999</v>
      </c>
      <c r="CM22" s="53"/>
      <c r="CN22" s="21"/>
      <c r="CO22" s="21"/>
      <c r="CP22" s="21">
        <v>14</v>
      </c>
      <c r="CQ22" s="48">
        <v>9948772.8000000007</v>
      </c>
      <c r="CR22" s="48">
        <v>20169118</v>
      </c>
      <c r="CS22" s="52">
        <v>42.4</v>
      </c>
      <c r="CT22" s="52">
        <v>158892.57999999999</v>
      </c>
      <c r="CU22" s="21"/>
      <c r="CV22" s="21"/>
      <c r="CW22" s="28">
        <v>14</v>
      </c>
      <c r="CX22" s="48">
        <v>9948772.8000000007</v>
      </c>
      <c r="CY22" s="48">
        <v>20169118</v>
      </c>
      <c r="CZ22" s="52">
        <v>42.4</v>
      </c>
      <c r="DA22" s="76"/>
      <c r="DB22" s="21"/>
      <c r="DC22" s="21"/>
      <c r="DD22" s="21">
        <v>14</v>
      </c>
      <c r="DE22" s="48">
        <v>6573744</v>
      </c>
      <c r="DF22" s="49">
        <v>6658170.4100000001</v>
      </c>
      <c r="DG22" s="50">
        <v>159868</v>
      </c>
      <c r="DH22" s="51">
        <v>6536.4363636363641</v>
      </c>
      <c r="DI22" s="48">
        <v>20169118</v>
      </c>
      <c r="DJ22" s="52">
        <v>42.4</v>
      </c>
      <c r="DK22" s="52">
        <v>219277.24</v>
      </c>
      <c r="DL22" s="52">
        <v>158892.57999999999</v>
      </c>
      <c r="DM22" s="53">
        <v>188000</v>
      </c>
      <c r="DN22" s="53">
        <v>117100</v>
      </c>
      <c r="DO22" s="48">
        <v>10151635</v>
      </c>
      <c r="DP22" s="54">
        <v>9128</v>
      </c>
      <c r="DQ22" s="21"/>
      <c r="DR22" s="21"/>
      <c r="DS22" s="21">
        <v>14</v>
      </c>
      <c r="DT22" s="48">
        <v>6573744</v>
      </c>
      <c r="DU22" s="49">
        <v>6658170.4100000001</v>
      </c>
      <c r="DV22" s="50">
        <v>159868</v>
      </c>
      <c r="DW22" s="51">
        <v>6536.4363636363641</v>
      </c>
      <c r="DX22" s="48">
        <v>20169118</v>
      </c>
      <c r="DY22" s="52">
        <v>42.4</v>
      </c>
      <c r="DZ22" s="52">
        <v>158892.57999999999</v>
      </c>
      <c r="EA22" s="53">
        <v>188000</v>
      </c>
      <c r="EB22" s="53">
        <v>117100</v>
      </c>
      <c r="EC22" s="48">
        <v>10151635</v>
      </c>
      <c r="ED22" s="54">
        <v>9128</v>
      </c>
      <c r="EF22" s="21"/>
      <c r="EG22" s="21">
        <v>14</v>
      </c>
      <c r="EH22" s="48">
        <v>6573744</v>
      </c>
      <c r="EI22" s="48">
        <v>20169118</v>
      </c>
      <c r="EJ22" s="52">
        <v>42.4</v>
      </c>
      <c r="EK22" s="48">
        <v>10151635</v>
      </c>
      <c r="EL22" s="54">
        <v>9128</v>
      </c>
      <c r="EN22" s="21"/>
      <c r="EO22" s="21">
        <v>14</v>
      </c>
      <c r="EP22" s="48">
        <v>6573744</v>
      </c>
      <c r="EQ22" s="52">
        <v>42.4</v>
      </c>
      <c r="ER22" s="48">
        <v>10151635</v>
      </c>
      <c r="ES22" s="54">
        <v>9128</v>
      </c>
      <c r="EU22" s="21"/>
      <c r="EV22" s="28">
        <v>14</v>
      </c>
      <c r="EW22" s="48">
        <v>6573744</v>
      </c>
      <c r="EX22" s="52">
        <v>42.4</v>
      </c>
      <c r="EY22" s="48">
        <v>10151635</v>
      </c>
      <c r="EZ22" s="54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</row>
    <row r="23" spans="1:351" x14ac:dyDescent="0.25">
      <c r="A23" s="25">
        <v>15</v>
      </c>
      <c r="B23" s="46">
        <v>2012</v>
      </c>
      <c r="C23" s="47">
        <v>1584637.4</v>
      </c>
      <c r="D23" s="48">
        <v>10666870.5</v>
      </c>
      <c r="E23" s="48">
        <v>6998475</v>
      </c>
      <c r="F23" s="49">
        <v>6904584.3799999999</v>
      </c>
      <c r="G23" s="50">
        <v>82607</v>
      </c>
      <c r="H23" s="51">
        <v>6563.4363636363641</v>
      </c>
      <c r="I23" s="48">
        <v>23445895</v>
      </c>
      <c r="J23" s="52">
        <v>43</v>
      </c>
      <c r="K23" s="48">
        <v>245646.11</v>
      </c>
      <c r="L23" s="52">
        <v>494532.21</v>
      </c>
      <c r="M23" s="53">
        <v>199800</v>
      </c>
      <c r="N23" s="53">
        <v>123100</v>
      </c>
      <c r="O23" s="48">
        <v>11994894</v>
      </c>
      <c r="P23" s="54">
        <v>9747</v>
      </c>
      <c r="Q23" s="21"/>
      <c r="R23" s="21"/>
      <c r="S23" s="21">
        <v>15</v>
      </c>
      <c r="T23" s="47">
        <v>1584637.4</v>
      </c>
      <c r="U23" s="49">
        <v>6904584.3799999999</v>
      </c>
      <c r="V23" s="50">
        <v>82607</v>
      </c>
      <c r="W23" s="21"/>
      <c r="X23" s="21"/>
      <c r="Y23" s="28">
        <v>15</v>
      </c>
      <c r="Z23" s="47">
        <v>1584637.4</v>
      </c>
      <c r="AA23" s="54">
        <v>6904584.3799999999</v>
      </c>
      <c r="AB23" s="21"/>
      <c r="AC23" s="21"/>
      <c r="AD23" s="21">
        <v>15</v>
      </c>
      <c r="AE23" s="48">
        <v>10666870.5</v>
      </c>
      <c r="AF23" s="49">
        <v>6904584.3799999999</v>
      </c>
      <c r="AG23" s="50">
        <v>82607</v>
      </c>
      <c r="AH23" s="51">
        <v>6563.4363636363641</v>
      </c>
      <c r="AI23" s="48">
        <v>23445895</v>
      </c>
      <c r="AJ23" s="52">
        <v>43</v>
      </c>
      <c r="AK23" s="48">
        <v>245646.11</v>
      </c>
      <c r="AL23" s="52">
        <v>494532.21</v>
      </c>
      <c r="AM23" s="53">
        <v>199800</v>
      </c>
      <c r="AN23" s="53">
        <v>123100</v>
      </c>
      <c r="AO23" s="21"/>
      <c r="AP23" s="21"/>
      <c r="AQ23" s="21">
        <v>15</v>
      </c>
      <c r="AR23" s="48">
        <v>10666870.5</v>
      </c>
      <c r="AS23" s="50">
        <v>82607</v>
      </c>
      <c r="AT23" s="51">
        <v>6563.4363636363641</v>
      </c>
      <c r="AU23" s="48">
        <v>23445895</v>
      </c>
      <c r="AV23" s="52">
        <v>43</v>
      </c>
      <c r="AW23" s="48">
        <v>245646.11</v>
      </c>
      <c r="AX23" s="52">
        <v>494532.21</v>
      </c>
      <c r="AY23" s="53">
        <v>199800</v>
      </c>
      <c r="AZ23" s="53">
        <v>123100</v>
      </c>
      <c r="BB23" s="21"/>
      <c r="BC23" s="21">
        <v>15</v>
      </c>
      <c r="BD23" s="48">
        <v>10666870.5</v>
      </c>
      <c r="BE23" s="50">
        <v>82607</v>
      </c>
      <c r="BF23" s="51">
        <v>6563.4363636363641</v>
      </c>
      <c r="BG23" s="48">
        <v>23445895</v>
      </c>
      <c r="BH23" s="52">
        <v>43</v>
      </c>
      <c r="BI23" s="48">
        <v>245646.11</v>
      </c>
      <c r="BJ23" s="52">
        <v>494532.21</v>
      </c>
      <c r="BK23" s="53">
        <v>123100</v>
      </c>
      <c r="BM23" s="21"/>
      <c r="BN23" s="21">
        <v>15</v>
      </c>
      <c r="BO23" s="48">
        <v>10666870.5</v>
      </c>
      <c r="BP23" s="51">
        <v>6563.4363636363641</v>
      </c>
      <c r="BQ23" s="48">
        <v>23445895</v>
      </c>
      <c r="BR23" s="52">
        <v>43</v>
      </c>
      <c r="BS23" s="48">
        <v>245646.11</v>
      </c>
      <c r="BT23" s="52">
        <v>494532.21</v>
      </c>
      <c r="BU23" s="53">
        <v>123100</v>
      </c>
      <c r="BW23" s="21"/>
      <c r="BX23" s="21">
        <v>15</v>
      </c>
      <c r="BY23" s="48">
        <v>10666870.5</v>
      </c>
      <c r="BZ23" s="51">
        <v>6563.4363636363641</v>
      </c>
      <c r="CA23" s="48">
        <v>23445895</v>
      </c>
      <c r="CB23" s="52">
        <v>43</v>
      </c>
      <c r="CC23" s="52">
        <v>494532.21</v>
      </c>
      <c r="CD23" s="53">
        <v>123100</v>
      </c>
      <c r="CF23" s="21"/>
      <c r="CG23" s="21">
        <v>15</v>
      </c>
      <c r="CH23" s="48">
        <v>10666870.5</v>
      </c>
      <c r="CI23" s="51">
        <v>6563.4363636363641</v>
      </c>
      <c r="CJ23" s="48">
        <v>23445895</v>
      </c>
      <c r="CK23" s="52">
        <v>43</v>
      </c>
      <c r="CL23" s="52">
        <v>494532.21</v>
      </c>
      <c r="CM23" s="53"/>
      <c r="CN23" s="21"/>
      <c r="CO23" s="21"/>
      <c r="CP23" s="21">
        <v>15</v>
      </c>
      <c r="CQ23" s="48">
        <v>10666870.5</v>
      </c>
      <c r="CR23" s="48">
        <v>23445895</v>
      </c>
      <c r="CS23" s="52">
        <v>43</v>
      </c>
      <c r="CT23" s="52">
        <v>494532.21</v>
      </c>
      <c r="CU23" s="21"/>
      <c r="CV23" s="21"/>
      <c r="CW23" s="28">
        <v>15</v>
      </c>
      <c r="CX23" s="48">
        <v>10666870.5</v>
      </c>
      <c r="CY23" s="48">
        <v>23445895</v>
      </c>
      <c r="CZ23" s="52">
        <v>43</v>
      </c>
      <c r="DA23" s="76"/>
      <c r="DB23" s="21"/>
      <c r="DC23" s="21"/>
      <c r="DD23" s="21">
        <v>15</v>
      </c>
      <c r="DE23" s="48">
        <v>6998475</v>
      </c>
      <c r="DF23" s="49">
        <v>6904584.3799999999</v>
      </c>
      <c r="DG23" s="50">
        <v>82607</v>
      </c>
      <c r="DH23" s="51">
        <v>6563.4363636363641</v>
      </c>
      <c r="DI23" s="48">
        <v>23445895</v>
      </c>
      <c r="DJ23" s="52">
        <v>43</v>
      </c>
      <c r="DK23" s="48">
        <v>245646.11</v>
      </c>
      <c r="DL23" s="52">
        <v>494532.21</v>
      </c>
      <c r="DM23" s="53">
        <v>199800</v>
      </c>
      <c r="DN23" s="53">
        <v>123100</v>
      </c>
      <c r="DO23" s="48">
        <v>11994894</v>
      </c>
      <c r="DP23" s="54">
        <v>9747</v>
      </c>
      <c r="DQ23" s="21"/>
      <c r="DR23" s="21"/>
      <c r="DS23" s="21">
        <v>15</v>
      </c>
      <c r="DT23" s="48">
        <v>6998475</v>
      </c>
      <c r="DU23" s="49">
        <v>6904584.3799999999</v>
      </c>
      <c r="DV23" s="50">
        <v>82607</v>
      </c>
      <c r="DW23" s="51">
        <v>6563.4363636363641</v>
      </c>
      <c r="DX23" s="48">
        <v>23445895</v>
      </c>
      <c r="DY23" s="52">
        <v>43</v>
      </c>
      <c r="DZ23" s="52">
        <v>494532.21</v>
      </c>
      <c r="EA23" s="53">
        <v>199800</v>
      </c>
      <c r="EB23" s="53">
        <v>123100</v>
      </c>
      <c r="EC23" s="48">
        <v>11994894</v>
      </c>
      <c r="ED23" s="54">
        <v>9747</v>
      </c>
      <c r="EF23" s="21"/>
      <c r="EG23" s="21">
        <v>15</v>
      </c>
      <c r="EH23" s="48">
        <v>6998475</v>
      </c>
      <c r="EI23" s="48">
        <v>23445895</v>
      </c>
      <c r="EJ23" s="52">
        <v>43</v>
      </c>
      <c r="EK23" s="48">
        <v>11994894</v>
      </c>
      <c r="EL23" s="54">
        <v>9747</v>
      </c>
      <c r="EN23" s="21"/>
      <c r="EO23" s="21">
        <v>15</v>
      </c>
      <c r="EP23" s="48">
        <v>6998475</v>
      </c>
      <c r="EQ23" s="52">
        <v>43</v>
      </c>
      <c r="ER23" s="48">
        <v>11994894</v>
      </c>
      <c r="ES23" s="54">
        <v>9747</v>
      </c>
      <c r="EU23" s="21"/>
      <c r="EV23" s="28">
        <v>15</v>
      </c>
      <c r="EW23" s="48">
        <v>6998475</v>
      </c>
      <c r="EX23" s="52">
        <v>43</v>
      </c>
      <c r="EY23" s="48">
        <v>11994894</v>
      </c>
      <c r="EZ23" s="54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</row>
    <row r="24" spans="1:351" x14ac:dyDescent="0.25">
      <c r="A24" s="25">
        <v>16</v>
      </c>
      <c r="B24" s="46">
        <v>2013</v>
      </c>
      <c r="C24" s="47">
        <v>1781154.33</v>
      </c>
      <c r="D24" s="48">
        <v>11814897.4</v>
      </c>
      <c r="E24" s="48">
        <v>7930101</v>
      </c>
      <c r="F24" s="49">
        <v>7150998.3600000003</v>
      </c>
      <c r="G24" s="50">
        <v>108107</v>
      </c>
      <c r="H24" s="51">
        <v>6561.4909090909086</v>
      </c>
      <c r="I24" s="48">
        <v>26546945</v>
      </c>
      <c r="J24" s="52">
        <v>44.6</v>
      </c>
      <c r="K24" s="48">
        <v>264751.71000000002</v>
      </c>
      <c r="L24" s="52">
        <v>686704.6</v>
      </c>
      <c r="M24" s="53">
        <v>228300</v>
      </c>
      <c r="N24" s="53">
        <v>135100</v>
      </c>
      <c r="O24" s="48">
        <v>14385851</v>
      </c>
      <c r="P24" s="54">
        <v>10965</v>
      </c>
      <c r="Q24" s="21"/>
      <c r="R24" s="21"/>
      <c r="S24" s="21">
        <v>16</v>
      </c>
      <c r="T24" s="47">
        <v>1781154.33</v>
      </c>
      <c r="U24" s="49">
        <v>7150998.3600000003</v>
      </c>
      <c r="V24" s="50">
        <v>108107</v>
      </c>
      <c r="W24" s="21"/>
      <c r="X24" s="21"/>
      <c r="Y24" s="28">
        <v>16</v>
      </c>
      <c r="Z24" s="47">
        <v>1781154.33</v>
      </c>
      <c r="AA24" s="54">
        <v>7150998.3600000003</v>
      </c>
      <c r="AB24" s="21"/>
      <c r="AC24" s="21"/>
      <c r="AD24" s="21">
        <v>16</v>
      </c>
      <c r="AE24" s="48">
        <v>11814897.4</v>
      </c>
      <c r="AF24" s="49">
        <v>7150998.3600000003</v>
      </c>
      <c r="AG24" s="50">
        <v>108107</v>
      </c>
      <c r="AH24" s="51">
        <v>6561.4909090909086</v>
      </c>
      <c r="AI24" s="48">
        <v>26546945</v>
      </c>
      <c r="AJ24" s="52">
        <v>44.6</v>
      </c>
      <c r="AK24" s="48">
        <v>264751.71000000002</v>
      </c>
      <c r="AL24" s="52">
        <v>686704.6</v>
      </c>
      <c r="AM24" s="53">
        <v>228300</v>
      </c>
      <c r="AN24" s="53">
        <v>135100</v>
      </c>
      <c r="AO24" s="21"/>
      <c r="AP24" s="21"/>
      <c r="AQ24" s="21">
        <v>16</v>
      </c>
      <c r="AR24" s="48">
        <v>11814897.4</v>
      </c>
      <c r="AS24" s="50">
        <v>108107</v>
      </c>
      <c r="AT24" s="51">
        <v>6561.4909090909086</v>
      </c>
      <c r="AU24" s="48">
        <v>26546945</v>
      </c>
      <c r="AV24" s="52">
        <v>44.6</v>
      </c>
      <c r="AW24" s="48">
        <v>264751.71000000002</v>
      </c>
      <c r="AX24" s="52">
        <v>686704.6</v>
      </c>
      <c r="AY24" s="53">
        <v>228300</v>
      </c>
      <c r="AZ24" s="53">
        <v>135100</v>
      </c>
      <c r="BB24" s="21"/>
      <c r="BC24" s="21">
        <v>16</v>
      </c>
      <c r="BD24" s="48">
        <v>11814897.4</v>
      </c>
      <c r="BE24" s="50">
        <v>108107</v>
      </c>
      <c r="BF24" s="51">
        <v>6561.4909090909086</v>
      </c>
      <c r="BG24" s="48">
        <v>26546945</v>
      </c>
      <c r="BH24" s="52">
        <v>44.6</v>
      </c>
      <c r="BI24" s="48">
        <v>264751.71000000002</v>
      </c>
      <c r="BJ24" s="52">
        <v>686704.6</v>
      </c>
      <c r="BK24" s="53">
        <v>135100</v>
      </c>
      <c r="BM24" s="21"/>
      <c r="BN24" s="21">
        <v>16</v>
      </c>
      <c r="BO24" s="48">
        <v>11814897.4</v>
      </c>
      <c r="BP24" s="51">
        <v>6561.4909090909086</v>
      </c>
      <c r="BQ24" s="48">
        <v>26546945</v>
      </c>
      <c r="BR24" s="52">
        <v>44.6</v>
      </c>
      <c r="BS24" s="48">
        <v>264751.71000000002</v>
      </c>
      <c r="BT24" s="52">
        <v>686704.6</v>
      </c>
      <c r="BU24" s="53">
        <v>135100</v>
      </c>
      <c r="BW24" s="21"/>
      <c r="BX24" s="21">
        <v>16</v>
      </c>
      <c r="BY24" s="48">
        <v>11814897.4</v>
      </c>
      <c r="BZ24" s="51">
        <v>6561.4909090909086</v>
      </c>
      <c r="CA24" s="48">
        <v>26546945</v>
      </c>
      <c r="CB24" s="52">
        <v>44.6</v>
      </c>
      <c r="CC24" s="52">
        <v>686704.6</v>
      </c>
      <c r="CD24" s="53">
        <v>135100</v>
      </c>
      <c r="CF24" s="21"/>
      <c r="CG24" s="21">
        <v>16</v>
      </c>
      <c r="CH24" s="48">
        <v>11814897.4</v>
      </c>
      <c r="CI24" s="51">
        <v>6561.4909090909086</v>
      </c>
      <c r="CJ24" s="48">
        <v>26546945</v>
      </c>
      <c r="CK24" s="52">
        <v>44.6</v>
      </c>
      <c r="CL24" s="52">
        <v>686704.6</v>
      </c>
      <c r="CM24" s="53"/>
      <c r="CN24" s="21"/>
      <c r="CO24" s="21"/>
      <c r="CP24" s="21">
        <v>16</v>
      </c>
      <c r="CQ24" s="48">
        <v>11814897.4</v>
      </c>
      <c r="CR24" s="48">
        <v>26546945</v>
      </c>
      <c r="CS24" s="52">
        <v>44.6</v>
      </c>
      <c r="CT24" s="52">
        <v>686704.6</v>
      </c>
      <c r="CU24" s="21"/>
      <c r="CV24" s="21"/>
      <c r="CW24" s="28">
        <v>16</v>
      </c>
      <c r="CX24" s="48">
        <v>11814897.4</v>
      </c>
      <c r="CY24" s="48">
        <v>26546945</v>
      </c>
      <c r="CZ24" s="52">
        <v>44.6</v>
      </c>
      <c r="DA24" s="76"/>
      <c r="DB24" s="21"/>
      <c r="DC24" s="21"/>
      <c r="DD24" s="21">
        <v>16</v>
      </c>
      <c r="DE24" s="48">
        <v>7930101</v>
      </c>
      <c r="DF24" s="49">
        <v>7150998.3600000003</v>
      </c>
      <c r="DG24" s="50">
        <v>108107</v>
      </c>
      <c r="DH24" s="51">
        <v>6561.4909090909086</v>
      </c>
      <c r="DI24" s="48">
        <v>26546945</v>
      </c>
      <c r="DJ24" s="52">
        <v>44.6</v>
      </c>
      <c r="DK24" s="48">
        <v>264751.71000000002</v>
      </c>
      <c r="DL24" s="52">
        <v>686704.6</v>
      </c>
      <c r="DM24" s="53">
        <v>228300</v>
      </c>
      <c r="DN24" s="53">
        <v>135100</v>
      </c>
      <c r="DO24" s="48">
        <v>14385851</v>
      </c>
      <c r="DP24" s="54">
        <v>10965</v>
      </c>
      <c r="DQ24" s="21"/>
      <c r="DR24" s="21"/>
      <c r="DS24" s="21">
        <v>16</v>
      </c>
      <c r="DT24" s="48">
        <v>7930101</v>
      </c>
      <c r="DU24" s="49">
        <v>7150998.3600000003</v>
      </c>
      <c r="DV24" s="50">
        <v>108107</v>
      </c>
      <c r="DW24" s="51">
        <v>6561.4909090909086</v>
      </c>
      <c r="DX24" s="48">
        <v>26546945</v>
      </c>
      <c r="DY24" s="52">
        <v>44.6</v>
      </c>
      <c r="DZ24" s="52">
        <v>686704.6</v>
      </c>
      <c r="EA24" s="53">
        <v>228300</v>
      </c>
      <c r="EB24" s="53">
        <v>135100</v>
      </c>
      <c r="EC24" s="48">
        <v>14385851</v>
      </c>
      <c r="ED24" s="54">
        <v>10965</v>
      </c>
      <c r="EF24" s="21"/>
      <c r="EG24" s="21">
        <v>16</v>
      </c>
      <c r="EH24" s="48">
        <v>7930101</v>
      </c>
      <c r="EI24" s="48">
        <v>26546945</v>
      </c>
      <c r="EJ24" s="52">
        <v>44.6</v>
      </c>
      <c r="EK24" s="48">
        <v>14385851</v>
      </c>
      <c r="EL24" s="54">
        <v>10965</v>
      </c>
      <c r="EN24" s="21"/>
      <c r="EO24" s="21">
        <v>16</v>
      </c>
      <c r="EP24" s="48">
        <v>7930101</v>
      </c>
      <c r="EQ24" s="52">
        <v>44.6</v>
      </c>
      <c r="ER24" s="48">
        <v>14385851</v>
      </c>
      <c r="ES24" s="54">
        <v>10965</v>
      </c>
      <c r="EU24" s="21"/>
      <c r="EV24" s="28">
        <v>16</v>
      </c>
      <c r="EW24" s="48">
        <v>7930101</v>
      </c>
      <c r="EX24" s="52">
        <v>44.6</v>
      </c>
      <c r="EY24" s="48">
        <v>14385851</v>
      </c>
      <c r="EZ24" s="54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</row>
    <row r="25" spans="1:351" x14ac:dyDescent="0.25">
      <c r="A25" s="25">
        <v>17</v>
      </c>
      <c r="B25" s="46">
        <v>2014</v>
      </c>
      <c r="C25" s="47">
        <v>1977671.26</v>
      </c>
      <c r="D25" s="48">
        <v>12779525.699999999</v>
      </c>
      <c r="E25" s="48">
        <v>8089881</v>
      </c>
      <c r="F25" s="49">
        <v>7643826.2999999998</v>
      </c>
      <c r="G25" s="50">
        <v>77801</v>
      </c>
      <c r="H25" s="51">
        <v>6552.7818181818184</v>
      </c>
      <c r="I25" s="48">
        <v>28890410</v>
      </c>
      <c r="J25" s="52">
        <v>46.7</v>
      </c>
      <c r="K25" s="52">
        <v>298248.96999999997</v>
      </c>
      <c r="L25" s="52">
        <v>552039.1</v>
      </c>
      <c r="M25" s="53">
        <v>229030</v>
      </c>
      <c r="N25" s="53">
        <v>125900</v>
      </c>
      <c r="O25" s="48">
        <v>16000367</v>
      </c>
      <c r="P25" s="54">
        <v>12542</v>
      </c>
      <c r="Q25" s="21"/>
      <c r="R25" s="21"/>
      <c r="S25" s="21">
        <v>17</v>
      </c>
      <c r="T25" s="47">
        <v>1977671.26</v>
      </c>
      <c r="U25" s="49">
        <v>7643826.2999999998</v>
      </c>
      <c r="V25" s="50">
        <v>77801</v>
      </c>
      <c r="W25" s="21"/>
      <c r="X25" s="21"/>
      <c r="Y25" s="28">
        <v>17</v>
      </c>
      <c r="Z25" s="47">
        <v>1977671.26</v>
      </c>
      <c r="AA25" s="54">
        <v>7643826.2999999998</v>
      </c>
      <c r="AB25" s="21"/>
      <c r="AC25" s="21"/>
      <c r="AD25" s="21">
        <v>17</v>
      </c>
      <c r="AE25" s="48">
        <v>12779525.699999999</v>
      </c>
      <c r="AF25" s="49">
        <v>7643826.2999999998</v>
      </c>
      <c r="AG25" s="50">
        <v>77801</v>
      </c>
      <c r="AH25" s="51">
        <v>6552.7818181818184</v>
      </c>
      <c r="AI25" s="48">
        <v>28890410</v>
      </c>
      <c r="AJ25" s="52">
        <v>46.7</v>
      </c>
      <c r="AK25" s="52">
        <v>298248.96999999997</v>
      </c>
      <c r="AL25" s="52">
        <v>552039.1</v>
      </c>
      <c r="AM25" s="53">
        <v>229030</v>
      </c>
      <c r="AN25" s="53">
        <v>125900</v>
      </c>
      <c r="AO25" s="21"/>
      <c r="AP25" s="21"/>
      <c r="AQ25" s="21">
        <v>17</v>
      </c>
      <c r="AR25" s="48">
        <v>12779525.699999999</v>
      </c>
      <c r="AS25" s="50">
        <v>77801</v>
      </c>
      <c r="AT25" s="51">
        <v>6552.7818181818184</v>
      </c>
      <c r="AU25" s="48">
        <v>28890410</v>
      </c>
      <c r="AV25" s="52">
        <v>46.7</v>
      </c>
      <c r="AW25" s="52">
        <v>298248.96999999997</v>
      </c>
      <c r="AX25" s="52">
        <v>552039.1</v>
      </c>
      <c r="AY25" s="53">
        <v>229030</v>
      </c>
      <c r="AZ25" s="53">
        <v>125900</v>
      </c>
      <c r="BB25" s="21"/>
      <c r="BC25" s="21">
        <v>17</v>
      </c>
      <c r="BD25" s="48">
        <v>12779525.699999999</v>
      </c>
      <c r="BE25" s="50">
        <v>77801</v>
      </c>
      <c r="BF25" s="51">
        <v>6552.7818181818184</v>
      </c>
      <c r="BG25" s="48">
        <v>28890410</v>
      </c>
      <c r="BH25" s="52">
        <v>46.7</v>
      </c>
      <c r="BI25" s="52">
        <v>298248.96999999997</v>
      </c>
      <c r="BJ25" s="52">
        <v>552039.1</v>
      </c>
      <c r="BK25" s="53">
        <v>125900</v>
      </c>
      <c r="BM25" s="21"/>
      <c r="BN25" s="21">
        <v>17</v>
      </c>
      <c r="BO25" s="48">
        <v>12779525.699999999</v>
      </c>
      <c r="BP25" s="51">
        <v>6552.7818181818184</v>
      </c>
      <c r="BQ25" s="48">
        <v>28890410</v>
      </c>
      <c r="BR25" s="52">
        <v>46.7</v>
      </c>
      <c r="BS25" s="52">
        <v>298248.96999999997</v>
      </c>
      <c r="BT25" s="52">
        <v>552039.1</v>
      </c>
      <c r="BU25" s="53">
        <v>125900</v>
      </c>
      <c r="BW25" s="21"/>
      <c r="BX25" s="21">
        <v>17</v>
      </c>
      <c r="BY25" s="48">
        <v>12779525.699999999</v>
      </c>
      <c r="BZ25" s="51">
        <v>6552.7818181818184</v>
      </c>
      <c r="CA25" s="48">
        <v>28890410</v>
      </c>
      <c r="CB25" s="52">
        <v>46.7</v>
      </c>
      <c r="CC25" s="52">
        <v>552039.1</v>
      </c>
      <c r="CD25" s="53">
        <v>125900</v>
      </c>
      <c r="CF25" s="21"/>
      <c r="CG25" s="21">
        <v>17</v>
      </c>
      <c r="CH25" s="48">
        <v>12779525.699999999</v>
      </c>
      <c r="CI25" s="51">
        <v>6552.7818181818184</v>
      </c>
      <c r="CJ25" s="48">
        <v>28890410</v>
      </c>
      <c r="CK25" s="52">
        <v>46.7</v>
      </c>
      <c r="CL25" s="52">
        <v>552039.1</v>
      </c>
      <c r="CM25" s="53"/>
      <c r="CN25" s="21"/>
      <c r="CO25" s="21"/>
      <c r="CP25" s="21">
        <v>17</v>
      </c>
      <c r="CQ25" s="48">
        <v>12779525.699999999</v>
      </c>
      <c r="CR25" s="48">
        <v>28890410</v>
      </c>
      <c r="CS25" s="52">
        <v>46.7</v>
      </c>
      <c r="CT25" s="52">
        <v>552039.1</v>
      </c>
      <c r="CU25" s="21"/>
      <c r="CV25" s="21"/>
      <c r="CW25" s="28">
        <v>17</v>
      </c>
      <c r="CX25" s="48">
        <v>12779525.699999999</v>
      </c>
      <c r="CY25" s="48">
        <v>28890410</v>
      </c>
      <c r="CZ25" s="52">
        <v>46.7</v>
      </c>
      <c r="DA25" s="76"/>
      <c r="DB25" s="21"/>
      <c r="DC25" s="21"/>
      <c r="DD25" s="21">
        <v>17</v>
      </c>
      <c r="DE25" s="48">
        <v>8089881</v>
      </c>
      <c r="DF25" s="49">
        <v>7643826.2999999998</v>
      </c>
      <c r="DG25" s="50">
        <v>77801</v>
      </c>
      <c r="DH25" s="51">
        <v>6552.7818181818184</v>
      </c>
      <c r="DI25" s="48">
        <v>28890410</v>
      </c>
      <c r="DJ25" s="52">
        <v>46.7</v>
      </c>
      <c r="DK25" s="52">
        <v>298248.96999999997</v>
      </c>
      <c r="DL25" s="52">
        <v>552039.1</v>
      </c>
      <c r="DM25" s="53">
        <v>229030</v>
      </c>
      <c r="DN25" s="53">
        <v>125900</v>
      </c>
      <c r="DO25" s="48">
        <v>16000367</v>
      </c>
      <c r="DP25" s="54">
        <v>12542</v>
      </c>
      <c r="DQ25" s="21"/>
      <c r="DR25" s="21"/>
      <c r="DS25" s="21">
        <v>17</v>
      </c>
      <c r="DT25" s="48">
        <v>8089881</v>
      </c>
      <c r="DU25" s="49">
        <v>7643826.2999999998</v>
      </c>
      <c r="DV25" s="50">
        <v>77801</v>
      </c>
      <c r="DW25" s="51">
        <v>6552.7818181818184</v>
      </c>
      <c r="DX25" s="48">
        <v>28890410</v>
      </c>
      <c r="DY25" s="52">
        <v>46.7</v>
      </c>
      <c r="DZ25" s="52">
        <v>552039.1</v>
      </c>
      <c r="EA25" s="53">
        <v>229030</v>
      </c>
      <c r="EB25" s="53">
        <v>125900</v>
      </c>
      <c r="EC25" s="48">
        <v>16000367</v>
      </c>
      <c r="ED25" s="54">
        <v>12542</v>
      </c>
      <c r="EF25" s="21"/>
      <c r="EG25" s="21">
        <v>17</v>
      </c>
      <c r="EH25" s="48">
        <v>8089881</v>
      </c>
      <c r="EI25" s="48">
        <v>28890410</v>
      </c>
      <c r="EJ25" s="52">
        <v>46.7</v>
      </c>
      <c r="EK25" s="48">
        <v>16000367</v>
      </c>
      <c r="EL25" s="54">
        <v>12542</v>
      </c>
      <c r="EN25" s="21"/>
      <c r="EO25" s="21">
        <v>17</v>
      </c>
      <c r="EP25" s="48">
        <v>8089881</v>
      </c>
      <c r="EQ25" s="52">
        <v>46.7</v>
      </c>
      <c r="ER25" s="48">
        <v>16000367</v>
      </c>
      <c r="ES25" s="54">
        <v>12542</v>
      </c>
      <c r="EU25" s="21"/>
      <c r="EV25" s="28">
        <v>17</v>
      </c>
      <c r="EW25" s="48">
        <v>8089881</v>
      </c>
      <c r="EX25" s="52">
        <v>46.7</v>
      </c>
      <c r="EY25" s="48">
        <v>16000367</v>
      </c>
      <c r="EZ25" s="54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</row>
    <row r="26" spans="1:351" x14ac:dyDescent="0.25">
      <c r="A26" s="25">
        <v>18</v>
      </c>
      <c r="B26" s="46">
        <v>2015</v>
      </c>
      <c r="C26" s="47">
        <v>2174188.19</v>
      </c>
      <c r="D26" s="48">
        <v>13520862.9</v>
      </c>
      <c r="E26" s="48">
        <v>8908736.6699999999</v>
      </c>
      <c r="F26" s="49">
        <v>7851425.5999999996</v>
      </c>
      <c r="G26" s="50">
        <v>66718</v>
      </c>
      <c r="H26" s="51">
        <v>6584.0818181818177</v>
      </c>
      <c r="I26" s="48">
        <v>30078000</v>
      </c>
      <c r="J26" s="52">
        <v>42.4</v>
      </c>
      <c r="K26" s="52">
        <v>322785.09999999998</v>
      </c>
      <c r="L26" s="52">
        <v>851583.36</v>
      </c>
      <c r="M26" s="53">
        <v>149110</v>
      </c>
      <c r="N26" s="53">
        <v>78600</v>
      </c>
      <c r="O26" s="48">
        <v>20162741</v>
      </c>
      <c r="P26" s="54">
        <v>14413</v>
      </c>
      <c r="Q26" s="21"/>
      <c r="R26" s="21"/>
      <c r="S26" s="21">
        <v>18</v>
      </c>
      <c r="T26" s="47">
        <v>2174188.19</v>
      </c>
      <c r="U26" s="49">
        <v>7851425.5999999996</v>
      </c>
      <c r="V26" s="50">
        <v>66718</v>
      </c>
      <c r="W26" s="21"/>
      <c r="X26" s="21"/>
      <c r="Y26" s="28">
        <v>18</v>
      </c>
      <c r="Z26" s="47">
        <v>2174188.19</v>
      </c>
      <c r="AA26" s="54">
        <v>7851425.5999999996</v>
      </c>
      <c r="AB26" s="21"/>
      <c r="AC26" s="21"/>
      <c r="AD26" s="21">
        <v>18</v>
      </c>
      <c r="AE26" s="48">
        <v>13520862.9</v>
      </c>
      <c r="AF26" s="49">
        <v>7851425.5999999996</v>
      </c>
      <c r="AG26" s="50">
        <v>66718</v>
      </c>
      <c r="AH26" s="51">
        <v>6584.0818181818177</v>
      </c>
      <c r="AI26" s="48">
        <v>30078000</v>
      </c>
      <c r="AJ26" s="52">
        <v>42.4</v>
      </c>
      <c r="AK26" s="52">
        <v>322785.09999999998</v>
      </c>
      <c r="AL26" s="52">
        <v>851583.36</v>
      </c>
      <c r="AM26" s="53">
        <v>149110</v>
      </c>
      <c r="AN26" s="53">
        <v>78600</v>
      </c>
      <c r="AO26" s="21"/>
      <c r="AP26" s="21"/>
      <c r="AQ26" s="21">
        <v>18</v>
      </c>
      <c r="AR26" s="48">
        <v>13520862.9</v>
      </c>
      <c r="AS26" s="50">
        <v>66718</v>
      </c>
      <c r="AT26" s="51">
        <v>6584.0818181818177</v>
      </c>
      <c r="AU26" s="48">
        <v>30078000</v>
      </c>
      <c r="AV26" s="52">
        <v>42.4</v>
      </c>
      <c r="AW26" s="52">
        <v>322785.09999999998</v>
      </c>
      <c r="AX26" s="52">
        <v>851583.36</v>
      </c>
      <c r="AY26" s="53">
        <v>149110</v>
      </c>
      <c r="AZ26" s="53">
        <v>78600</v>
      </c>
      <c r="BB26" s="21"/>
      <c r="BC26" s="21">
        <v>18</v>
      </c>
      <c r="BD26" s="48">
        <v>13520862.9</v>
      </c>
      <c r="BE26" s="50">
        <v>66718</v>
      </c>
      <c r="BF26" s="51">
        <v>6584.0818181818177</v>
      </c>
      <c r="BG26" s="48">
        <v>30078000</v>
      </c>
      <c r="BH26" s="52">
        <v>42.4</v>
      </c>
      <c r="BI26" s="52">
        <v>322785.09999999998</v>
      </c>
      <c r="BJ26" s="52">
        <v>851583.36</v>
      </c>
      <c r="BK26" s="53">
        <v>78600</v>
      </c>
      <c r="BM26" s="21"/>
      <c r="BN26" s="21">
        <v>18</v>
      </c>
      <c r="BO26" s="48">
        <v>13520862.9</v>
      </c>
      <c r="BP26" s="51">
        <v>6584.0818181818177</v>
      </c>
      <c r="BQ26" s="48">
        <v>30078000</v>
      </c>
      <c r="BR26" s="52">
        <v>42.4</v>
      </c>
      <c r="BS26" s="52">
        <v>322785.09999999998</v>
      </c>
      <c r="BT26" s="52">
        <v>851583.36</v>
      </c>
      <c r="BU26" s="53">
        <v>78600</v>
      </c>
      <c r="BW26" s="21"/>
      <c r="BX26" s="21">
        <v>18</v>
      </c>
      <c r="BY26" s="48">
        <v>13520862.9</v>
      </c>
      <c r="BZ26" s="51">
        <v>6584.0818181818177</v>
      </c>
      <c r="CA26" s="48">
        <v>30078000</v>
      </c>
      <c r="CB26" s="52">
        <v>42.4</v>
      </c>
      <c r="CC26" s="52">
        <v>851583.36</v>
      </c>
      <c r="CD26" s="53">
        <v>78600</v>
      </c>
      <c r="CF26" s="21"/>
      <c r="CG26" s="21">
        <v>18</v>
      </c>
      <c r="CH26" s="48">
        <v>13520862.9</v>
      </c>
      <c r="CI26" s="51">
        <v>6584.0818181818177</v>
      </c>
      <c r="CJ26" s="48">
        <v>30078000</v>
      </c>
      <c r="CK26" s="52">
        <v>42.4</v>
      </c>
      <c r="CL26" s="52">
        <v>851583.36</v>
      </c>
      <c r="CM26" s="53"/>
      <c r="CN26" s="21"/>
      <c r="CO26" s="21"/>
      <c r="CP26" s="21">
        <v>18</v>
      </c>
      <c r="CQ26" s="48">
        <v>13520862.9</v>
      </c>
      <c r="CR26" s="48">
        <v>30078000</v>
      </c>
      <c r="CS26" s="52">
        <v>42.4</v>
      </c>
      <c r="CT26" s="52">
        <v>851583.36</v>
      </c>
      <c r="CU26" s="21"/>
      <c r="CV26" s="21"/>
      <c r="CW26" s="28">
        <v>18</v>
      </c>
      <c r="CX26" s="48">
        <v>13520862.9</v>
      </c>
      <c r="CY26" s="48">
        <v>30078000</v>
      </c>
      <c r="CZ26" s="52">
        <v>42.4</v>
      </c>
      <c r="DA26" s="76"/>
      <c r="DB26" s="21"/>
      <c r="DC26" s="21"/>
      <c r="DD26" s="21">
        <v>18</v>
      </c>
      <c r="DE26" s="48">
        <v>8908736.6699999999</v>
      </c>
      <c r="DF26" s="49">
        <v>7851425.5999999996</v>
      </c>
      <c r="DG26" s="50">
        <v>66718</v>
      </c>
      <c r="DH26" s="51">
        <v>6584.0818181818177</v>
      </c>
      <c r="DI26" s="48">
        <v>30078000</v>
      </c>
      <c r="DJ26" s="52">
        <v>42.4</v>
      </c>
      <c r="DK26" s="52">
        <v>322785.09999999998</v>
      </c>
      <c r="DL26" s="52">
        <v>851583.36</v>
      </c>
      <c r="DM26" s="53">
        <v>149110</v>
      </c>
      <c r="DN26" s="53">
        <v>78600</v>
      </c>
      <c r="DO26" s="48">
        <v>20162741</v>
      </c>
      <c r="DP26" s="54">
        <v>14413</v>
      </c>
      <c r="DQ26" s="21"/>
      <c r="DR26" s="21"/>
      <c r="DS26" s="21">
        <v>18</v>
      </c>
      <c r="DT26" s="48">
        <v>8908736.6699999999</v>
      </c>
      <c r="DU26" s="49">
        <v>7851425.5999999996</v>
      </c>
      <c r="DV26" s="50">
        <v>66718</v>
      </c>
      <c r="DW26" s="51">
        <v>6584.0818181818177</v>
      </c>
      <c r="DX26" s="48">
        <v>30078000</v>
      </c>
      <c r="DY26" s="52">
        <v>42.4</v>
      </c>
      <c r="DZ26" s="52">
        <v>851583.36</v>
      </c>
      <c r="EA26" s="53">
        <v>149110</v>
      </c>
      <c r="EB26" s="53">
        <v>78600</v>
      </c>
      <c r="EC26" s="48">
        <v>20162741</v>
      </c>
      <c r="ED26" s="54">
        <v>14413</v>
      </c>
      <c r="EF26" s="21"/>
      <c r="EG26" s="21">
        <v>18</v>
      </c>
      <c r="EH26" s="48">
        <v>8908736.6699999999</v>
      </c>
      <c r="EI26" s="48">
        <v>30078000</v>
      </c>
      <c r="EJ26" s="52">
        <v>42.4</v>
      </c>
      <c r="EK26" s="48">
        <v>20162741</v>
      </c>
      <c r="EL26" s="54">
        <v>14413</v>
      </c>
      <c r="EN26" s="21"/>
      <c r="EO26" s="21">
        <v>18</v>
      </c>
      <c r="EP26" s="48">
        <v>8908736.6699999999</v>
      </c>
      <c r="EQ26" s="52">
        <v>42.4</v>
      </c>
      <c r="ER26" s="48">
        <v>20162741</v>
      </c>
      <c r="ES26" s="54">
        <v>14413</v>
      </c>
      <c r="EU26" s="21"/>
      <c r="EV26" s="28">
        <v>18</v>
      </c>
      <c r="EW26" s="48">
        <v>8908736.6699999999</v>
      </c>
      <c r="EX26" s="52">
        <v>42.4</v>
      </c>
      <c r="EY26" s="48">
        <v>20162741</v>
      </c>
      <c r="EZ26" s="54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</row>
    <row r="27" spans="1:351" x14ac:dyDescent="0.25">
      <c r="A27" s="25">
        <v>19</v>
      </c>
      <c r="B27" s="46">
        <v>2016</v>
      </c>
      <c r="C27" s="47">
        <v>2370705.11</v>
      </c>
      <c r="D27" s="48">
        <v>15121534.199999999</v>
      </c>
      <c r="E27" s="48">
        <v>9193008.3000000007</v>
      </c>
      <c r="F27" s="49">
        <v>8059024.9000000004</v>
      </c>
      <c r="G27" s="50">
        <v>65314</v>
      </c>
      <c r="H27" s="51">
        <v>6591.9072727272724</v>
      </c>
      <c r="I27" s="48">
        <v>36338093</v>
      </c>
      <c r="J27" s="52">
        <v>41.9</v>
      </c>
      <c r="K27" s="52">
        <v>330199.09999999998</v>
      </c>
      <c r="L27" s="52">
        <v>910869.11</v>
      </c>
      <c r="M27" s="53">
        <v>118194.6</v>
      </c>
      <c r="N27" s="53">
        <v>76229.7</v>
      </c>
      <c r="O27" s="48">
        <v>20909815</v>
      </c>
      <c r="P27" s="54">
        <v>15092</v>
      </c>
      <c r="Q27" s="21"/>
      <c r="R27" s="21"/>
      <c r="S27" s="21">
        <v>19</v>
      </c>
      <c r="T27" s="47">
        <v>2370705.11</v>
      </c>
      <c r="U27" s="49">
        <v>8059024.9000000004</v>
      </c>
      <c r="V27" s="50">
        <v>65314</v>
      </c>
      <c r="W27" s="21"/>
      <c r="X27" s="21"/>
      <c r="Y27" s="28">
        <v>19</v>
      </c>
      <c r="Z27" s="47">
        <v>2370705.11</v>
      </c>
      <c r="AA27" s="54">
        <v>8059024.9000000004</v>
      </c>
      <c r="AB27" s="21"/>
      <c r="AC27" s="21"/>
      <c r="AD27" s="21">
        <v>19</v>
      </c>
      <c r="AE27" s="48">
        <v>15121534.199999999</v>
      </c>
      <c r="AF27" s="49">
        <v>8059024.9000000004</v>
      </c>
      <c r="AG27" s="50">
        <v>65314</v>
      </c>
      <c r="AH27" s="51">
        <v>6591.9072727272724</v>
      </c>
      <c r="AI27" s="48">
        <v>36338093</v>
      </c>
      <c r="AJ27" s="52">
        <v>41.9</v>
      </c>
      <c r="AK27" s="52">
        <v>330199.09999999998</v>
      </c>
      <c r="AL27" s="52">
        <v>910869.11</v>
      </c>
      <c r="AM27" s="53">
        <v>118194.6</v>
      </c>
      <c r="AN27" s="53">
        <v>76229.7</v>
      </c>
      <c r="AO27" s="21"/>
      <c r="AP27" s="21"/>
      <c r="AQ27" s="21">
        <v>19</v>
      </c>
      <c r="AR27" s="48">
        <v>15121534.199999999</v>
      </c>
      <c r="AS27" s="50">
        <v>65314</v>
      </c>
      <c r="AT27" s="51">
        <v>6591.9072727272724</v>
      </c>
      <c r="AU27" s="48">
        <v>36338093</v>
      </c>
      <c r="AV27" s="52">
        <v>41.9</v>
      </c>
      <c r="AW27" s="52">
        <v>330199.09999999998</v>
      </c>
      <c r="AX27" s="52">
        <v>910869.11</v>
      </c>
      <c r="AY27" s="53">
        <v>118194.6</v>
      </c>
      <c r="AZ27" s="53">
        <v>76229.7</v>
      </c>
      <c r="BB27" s="21"/>
      <c r="BC27" s="21">
        <v>19</v>
      </c>
      <c r="BD27" s="48">
        <v>15121534.199999999</v>
      </c>
      <c r="BE27" s="50">
        <v>65314</v>
      </c>
      <c r="BF27" s="51">
        <v>6591.9072727272724</v>
      </c>
      <c r="BG27" s="48">
        <v>36338093</v>
      </c>
      <c r="BH27" s="52">
        <v>41.9</v>
      </c>
      <c r="BI27" s="52">
        <v>330199.09999999998</v>
      </c>
      <c r="BJ27" s="52">
        <v>910869.11</v>
      </c>
      <c r="BK27" s="53">
        <v>76229.7</v>
      </c>
      <c r="BM27" s="21"/>
      <c r="BN27" s="21">
        <v>19</v>
      </c>
      <c r="BO27" s="48">
        <v>15121534.199999999</v>
      </c>
      <c r="BP27" s="51">
        <v>6591.9072727272724</v>
      </c>
      <c r="BQ27" s="48">
        <v>36338093</v>
      </c>
      <c r="BR27" s="52">
        <v>41.9</v>
      </c>
      <c r="BS27" s="52">
        <v>330199.09999999998</v>
      </c>
      <c r="BT27" s="52">
        <v>910869.11</v>
      </c>
      <c r="BU27" s="53">
        <v>76229.7</v>
      </c>
      <c r="BW27" s="21"/>
      <c r="BX27" s="21">
        <v>19</v>
      </c>
      <c r="BY27" s="48">
        <v>15121534.199999999</v>
      </c>
      <c r="BZ27" s="51">
        <v>6591.9072727272724</v>
      </c>
      <c r="CA27" s="48">
        <v>36338093</v>
      </c>
      <c r="CB27" s="52">
        <v>41.9</v>
      </c>
      <c r="CC27" s="52">
        <v>910869.11</v>
      </c>
      <c r="CD27" s="53">
        <v>76229.7</v>
      </c>
      <c r="CF27" s="21"/>
      <c r="CG27" s="21">
        <v>19</v>
      </c>
      <c r="CH27" s="48">
        <v>15121534.199999999</v>
      </c>
      <c r="CI27" s="51">
        <v>6591.9072727272724</v>
      </c>
      <c r="CJ27" s="48">
        <v>36338093</v>
      </c>
      <c r="CK27" s="52">
        <v>41.9</v>
      </c>
      <c r="CL27" s="52">
        <v>910869.11</v>
      </c>
      <c r="CM27" s="53"/>
      <c r="CN27" s="21"/>
      <c r="CO27" s="21"/>
      <c r="CP27" s="21">
        <v>19</v>
      </c>
      <c r="CQ27" s="48">
        <v>15121534.199999999</v>
      </c>
      <c r="CR27" s="48">
        <v>36338093</v>
      </c>
      <c r="CS27" s="52">
        <v>41.9</v>
      </c>
      <c r="CT27" s="52">
        <v>910869.11</v>
      </c>
      <c r="CU27" s="21"/>
      <c r="CV27" s="21"/>
      <c r="CW27" s="28">
        <v>19</v>
      </c>
      <c r="CX27" s="48">
        <v>15121534.199999999</v>
      </c>
      <c r="CY27" s="48">
        <v>36338093</v>
      </c>
      <c r="CZ27" s="52">
        <v>41.9</v>
      </c>
      <c r="DA27" s="76"/>
      <c r="DB27" s="21"/>
      <c r="DC27" s="21"/>
      <c r="DD27" s="21">
        <v>19</v>
      </c>
      <c r="DE27" s="48">
        <v>9193008.3000000007</v>
      </c>
      <c r="DF27" s="49">
        <v>8059024.9000000004</v>
      </c>
      <c r="DG27" s="50">
        <v>65314</v>
      </c>
      <c r="DH27" s="51">
        <v>6591.9072727272724</v>
      </c>
      <c r="DI27" s="48">
        <v>36338093</v>
      </c>
      <c r="DJ27" s="52">
        <v>41.9</v>
      </c>
      <c r="DK27" s="52">
        <v>330199.09999999998</v>
      </c>
      <c r="DL27" s="52">
        <v>910869.11</v>
      </c>
      <c r="DM27" s="53">
        <v>118194.6</v>
      </c>
      <c r="DN27" s="53">
        <v>76229.7</v>
      </c>
      <c r="DO27" s="48">
        <v>20909815</v>
      </c>
      <c r="DP27" s="54">
        <v>15092</v>
      </c>
      <c r="DQ27" s="21"/>
      <c r="DR27" s="21"/>
      <c r="DS27" s="21">
        <v>19</v>
      </c>
      <c r="DT27" s="48">
        <v>9193008.3000000007</v>
      </c>
      <c r="DU27" s="49">
        <v>8059024.9000000004</v>
      </c>
      <c r="DV27" s="50">
        <v>65314</v>
      </c>
      <c r="DW27" s="51">
        <v>6591.9072727272724</v>
      </c>
      <c r="DX27" s="48">
        <v>36338093</v>
      </c>
      <c r="DY27" s="52">
        <v>41.9</v>
      </c>
      <c r="DZ27" s="52">
        <v>910869.11</v>
      </c>
      <c r="EA27" s="53">
        <v>118194.6</v>
      </c>
      <c r="EB27" s="53">
        <v>76229.7</v>
      </c>
      <c r="EC27" s="48">
        <v>20909815</v>
      </c>
      <c r="ED27" s="54">
        <v>15092</v>
      </c>
      <c r="EF27" s="21"/>
      <c r="EG27" s="21">
        <v>19</v>
      </c>
      <c r="EH27" s="48">
        <v>9193008.3000000007</v>
      </c>
      <c r="EI27" s="48">
        <v>36338093</v>
      </c>
      <c r="EJ27" s="52">
        <v>41.9</v>
      </c>
      <c r="EK27" s="48">
        <v>20909815</v>
      </c>
      <c r="EL27" s="54">
        <v>15092</v>
      </c>
      <c r="EN27" s="21"/>
      <c r="EO27" s="21">
        <v>19</v>
      </c>
      <c r="EP27" s="48">
        <v>9193008.3000000007</v>
      </c>
      <c r="EQ27" s="52">
        <v>41.9</v>
      </c>
      <c r="ER27" s="48">
        <v>20909815</v>
      </c>
      <c r="ES27" s="54">
        <v>15092</v>
      </c>
      <c r="EU27" s="21"/>
      <c r="EV27" s="28">
        <v>19</v>
      </c>
      <c r="EW27" s="48">
        <v>9193008.3000000007</v>
      </c>
      <c r="EX27" s="52">
        <v>41.9</v>
      </c>
      <c r="EY27" s="48">
        <v>20909815</v>
      </c>
      <c r="EZ27" s="54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</row>
    <row r="28" spans="1:351" x14ac:dyDescent="0.25">
      <c r="A28" s="25">
        <v>20</v>
      </c>
      <c r="B28" s="46">
        <v>2017</v>
      </c>
      <c r="C28" s="47">
        <v>2567222.04</v>
      </c>
      <c r="D28" s="48">
        <v>16538189.5</v>
      </c>
      <c r="E28" s="48">
        <v>9776264.7799999993</v>
      </c>
      <c r="F28" s="49">
        <v>8266624.2000000002</v>
      </c>
      <c r="G28" s="50">
        <v>85326</v>
      </c>
      <c r="H28" s="51">
        <v>6595.5581818181818</v>
      </c>
      <c r="I28" s="48">
        <v>36604923</v>
      </c>
      <c r="J28" s="52">
        <v>47.3</v>
      </c>
      <c r="K28" s="52">
        <v>358214.8</v>
      </c>
      <c r="L28" s="52">
        <v>248998.8</v>
      </c>
      <c r="M28" s="53">
        <v>148623.4</v>
      </c>
      <c r="N28" s="53">
        <v>98641.4</v>
      </c>
      <c r="O28" s="48">
        <v>22718576</v>
      </c>
      <c r="P28" s="54">
        <v>15397</v>
      </c>
      <c r="Q28" s="21"/>
      <c r="R28" s="21"/>
      <c r="S28" s="21">
        <v>20</v>
      </c>
      <c r="T28" s="47">
        <v>2567222.04</v>
      </c>
      <c r="U28" s="49">
        <v>8266624.2000000002</v>
      </c>
      <c r="V28" s="50">
        <v>85326</v>
      </c>
      <c r="W28" s="21"/>
      <c r="X28" s="21"/>
      <c r="Y28" s="28">
        <v>20</v>
      </c>
      <c r="Z28" s="47">
        <v>2567222.04</v>
      </c>
      <c r="AA28" s="54">
        <v>8266624.2000000002</v>
      </c>
      <c r="AB28" s="21"/>
      <c r="AC28" s="21"/>
      <c r="AD28" s="21">
        <v>20</v>
      </c>
      <c r="AE28" s="48">
        <v>16538189.5</v>
      </c>
      <c r="AF28" s="49">
        <v>8266624.2000000002</v>
      </c>
      <c r="AG28" s="50">
        <v>85326</v>
      </c>
      <c r="AH28" s="51">
        <v>6595.5581818181818</v>
      </c>
      <c r="AI28" s="48">
        <v>36604923</v>
      </c>
      <c r="AJ28" s="52">
        <v>47.3</v>
      </c>
      <c r="AK28" s="52">
        <v>358214.8</v>
      </c>
      <c r="AL28" s="52">
        <v>248998.8</v>
      </c>
      <c r="AM28" s="53">
        <v>148623.4</v>
      </c>
      <c r="AN28" s="53">
        <v>98641.4</v>
      </c>
      <c r="AO28" s="21"/>
      <c r="AP28" s="21"/>
      <c r="AQ28" s="21">
        <v>20</v>
      </c>
      <c r="AR28" s="48">
        <v>16538189.5</v>
      </c>
      <c r="AS28" s="50">
        <v>85326</v>
      </c>
      <c r="AT28" s="51">
        <v>6595.5581818181818</v>
      </c>
      <c r="AU28" s="48">
        <v>36604923</v>
      </c>
      <c r="AV28" s="52">
        <v>47.3</v>
      </c>
      <c r="AW28" s="52">
        <v>358214.8</v>
      </c>
      <c r="AX28" s="52">
        <v>248998.8</v>
      </c>
      <c r="AY28" s="53">
        <v>148623.4</v>
      </c>
      <c r="AZ28" s="53">
        <v>98641.4</v>
      </c>
      <c r="BB28" s="21"/>
      <c r="BC28" s="21">
        <v>20</v>
      </c>
      <c r="BD28" s="48">
        <v>16538189.5</v>
      </c>
      <c r="BE28" s="50">
        <v>85326</v>
      </c>
      <c r="BF28" s="51">
        <v>6595.5581818181818</v>
      </c>
      <c r="BG28" s="48">
        <v>36604923</v>
      </c>
      <c r="BH28" s="52">
        <v>47.3</v>
      </c>
      <c r="BI28" s="52">
        <v>358214.8</v>
      </c>
      <c r="BJ28" s="52">
        <v>248998.8</v>
      </c>
      <c r="BK28" s="53">
        <v>98641.4</v>
      </c>
      <c r="BM28" s="21"/>
      <c r="BN28" s="21">
        <v>20</v>
      </c>
      <c r="BO28" s="48">
        <v>16538189.5</v>
      </c>
      <c r="BP28" s="51">
        <v>6595.5581818181818</v>
      </c>
      <c r="BQ28" s="48">
        <v>36604923</v>
      </c>
      <c r="BR28" s="52">
        <v>47.3</v>
      </c>
      <c r="BS28" s="52">
        <v>358214.8</v>
      </c>
      <c r="BT28" s="52">
        <v>248998.8</v>
      </c>
      <c r="BU28" s="53">
        <v>98641.4</v>
      </c>
      <c r="BW28" s="21"/>
      <c r="BX28" s="21">
        <v>20</v>
      </c>
      <c r="BY28" s="48">
        <v>16538189.5</v>
      </c>
      <c r="BZ28" s="51">
        <v>6595.5581818181818</v>
      </c>
      <c r="CA28" s="48">
        <v>36604923</v>
      </c>
      <c r="CB28" s="52">
        <v>47.3</v>
      </c>
      <c r="CC28" s="52">
        <v>248998.8</v>
      </c>
      <c r="CD28" s="53">
        <v>98641.4</v>
      </c>
      <c r="CF28" s="21"/>
      <c r="CG28" s="21">
        <v>20</v>
      </c>
      <c r="CH28" s="48">
        <v>16538189.5</v>
      </c>
      <c r="CI28" s="51">
        <v>6595.5581818181818</v>
      </c>
      <c r="CJ28" s="48">
        <v>36604923</v>
      </c>
      <c r="CK28" s="52">
        <v>47.3</v>
      </c>
      <c r="CL28" s="52">
        <v>248998.8</v>
      </c>
      <c r="CM28" s="53"/>
      <c r="CN28" s="21"/>
      <c r="CO28" s="21"/>
      <c r="CP28" s="21">
        <v>20</v>
      </c>
      <c r="CQ28" s="48">
        <v>16538189.5</v>
      </c>
      <c r="CR28" s="48">
        <v>36604923</v>
      </c>
      <c r="CS28" s="52">
        <v>47.3</v>
      </c>
      <c r="CT28" s="52">
        <v>248998.8</v>
      </c>
      <c r="CU28" s="21"/>
      <c r="CV28" s="21"/>
      <c r="CW28" s="28">
        <v>20</v>
      </c>
      <c r="CX28" s="48">
        <v>16538189.5</v>
      </c>
      <c r="CY28" s="48">
        <v>36604923</v>
      </c>
      <c r="CZ28" s="52">
        <v>47.3</v>
      </c>
      <c r="DA28" s="76"/>
      <c r="DB28" s="21"/>
      <c r="DC28" s="21"/>
      <c r="DD28" s="21">
        <v>20</v>
      </c>
      <c r="DE28" s="48">
        <v>9776264.7799999993</v>
      </c>
      <c r="DF28" s="49">
        <v>8266624.2000000002</v>
      </c>
      <c r="DG28" s="50">
        <v>85326</v>
      </c>
      <c r="DH28" s="51">
        <v>6595.5581818181818</v>
      </c>
      <c r="DI28" s="48">
        <v>36604923</v>
      </c>
      <c r="DJ28" s="52">
        <v>47.3</v>
      </c>
      <c r="DK28" s="52">
        <v>358214.8</v>
      </c>
      <c r="DL28" s="52">
        <v>248998.8</v>
      </c>
      <c r="DM28" s="53">
        <v>148623.4</v>
      </c>
      <c r="DN28" s="53">
        <v>98641.4</v>
      </c>
      <c r="DO28" s="48">
        <v>22718576</v>
      </c>
      <c r="DP28" s="54">
        <v>15397</v>
      </c>
      <c r="DQ28" s="21"/>
      <c r="DR28" s="21"/>
      <c r="DS28" s="21">
        <v>20</v>
      </c>
      <c r="DT28" s="48">
        <v>9776264.7799999993</v>
      </c>
      <c r="DU28" s="49">
        <v>8266624.2000000002</v>
      </c>
      <c r="DV28" s="50">
        <v>85326</v>
      </c>
      <c r="DW28" s="51">
        <v>6595.5581818181818</v>
      </c>
      <c r="DX28" s="48">
        <v>36604923</v>
      </c>
      <c r="DY28" s="52">
        <v>47.3</v>
      </c>
      <c r="DZ28" s="52">
        <v>248998.8</v>
      </c>
      <c r="EA28" s="53">
        <v>148623.4</v>
      </c>
      <c r="EB28" s="53">
        <v>98641.4</v>
      </c>
      <c r="EC28" s="48">
        <v>22718576</v>
      </c>
      <c r="ED28" s="54">
        <v>15397</v>
      </c>
      <c r="EF28" s="21"/>
      <c r="EG28" s="21">
        <v>20</v>
      </c>
      <c r="EH28" s="48">
        <v>9776264.7799999993</v>
      </c>
      <c r="EI28" s="48">
        <v>36604923</v>
      </c>
      <c r="EJ28" s="52">
        <v>47.3</v>
      </c>
      <c r="EK28" s="48">
        <v>22718576</v>
      </c>
      <c r="EL28" s="54">
        <v>15397</v>
      </c>
      <c r="EN28" s="21"/>
      <c r="EO28" s="21">
        <v>20</v>
      </c>
      <c r="EP28" s="48">
        <v>9776264.7799999993</v>
      </c>
      <c r="EQ28" s="52">
        <v>47.3</v>
      </c>
      <c r="ER28" s="48">
        <v>22718576</v>
      </c>
      <c r="ES28" s="54">
        <v>15397</v>
      </c>
      <c r="EU28" s="21"/>
      <c r="EV28" s="28">
        <v>20</v>
      </c>
      <c r="EW28" s="48">
        <v>9776264.7799999993</v>
      </c>
      <c r="EX28" s="52">
        <v>47.3</v>
      </c>
      <c r="EY28" s="48">
        <v>22718576</v>
      </c>
      <c r="EZ28" s="54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</row>
    <row r="29" spans="1:351" x14ac:dyDescent="0.25">
      <c r="A29" s="25">
        <v>21</v>
      </c>
      <c r="B29" s="46">
        <v>2018</v>
      </c>
      <c r="C29" s="47">
        <v>2763738.97</v>
      </c>
      <c r="D29" s="48">
        <v>18777726</v>
      </c>
      <c r="E29" s="48">
        <v>10539984.59</v>
      </c>
      <c r="F29" s="49">
        <v>8474223.5</v>
      </c>
      <c r="G29" s="50">
        <v>69873</v>
      </c>
      <c r="H29" s="51">
        <v>6599.21</v>
      </c>
      <c r="I29" s="48">
        <v>40602319</v>
      </c>
      <c r="J29" s="52">
        <v>46.6</v>
      </c>
      <c r="K29" s="52">
        <v>350894.2</v>
      </c>
      <c r="L29" s="52">
        <v>283544.61</v>
      </c>
      <c r="M29" s="53">
        <v>197017.5</v>
      </c>
      <c r="N29" s="53">
        <v>103426.8</v>
      </c>
      <c r="O29" s="48">
        <v>22271453</v>
      </c>
      <c r="P29" s="54">
        <v>16087</v>
      </c>
      <c r="Q29" s="21"/>
      <c r="R29" s="21"/>
      <c r="S29" s="21">
        <v>21</v>
      </c>
      <c r="T29" s="47">
        <v>2763738.97</v>
      </c>
      <c r="U29" s="49">
        <v>8474223.5</v>
      </c>
      <c r="V29" s="50">
        <v>69873</v>
      </c>
      <c r="W29" s="21"/>
      <c r="X29" s="21"/>
      <c r="Y29" s="28">
        <v>21</v>
      </c>
      <c r="Z29" s="47">
        <v>2763738.97</v>
      </c>
      <c r="AA29" s="54">
        <v>8474223.5</v>
      </c>
      <c r="AB29" s="21"/>
      <c r="AC29" s="21"/>
      <c r="AD29" s="21">
        <v>21</v>
      </c>
      <c r="AE29" s="48">
        <v>18777726</v>
      </c>
      <c r="AF29" s="49">
        <v>8474223.5</v>
      </c>
      <c r="AG29" s="50">
        <v>69873</v>
      </c>
      <c r="AH29" s="51">
        <v>6599.21</v>
      </c>
      <c r="AI29" s="48">
        <v>40602319</v>
      </c>
      <c r="AJ29" s="52">
        <v>46.6</v>
      </c>
      <c r="AK29" s="52">
        <v>350894.2</v>
      </c>
      <c r="AL29" s="52">
        <v>283544.61</v>
      </c>
      <c r="AM29" s="53">
        <v>197017.5</v>
      </c>
      <c r="AN29" s="53">
        <v>103426.8</v>
      </c>
      <c r="AO29" s="21"/>
      <c r="AP29" s="21"/>
      <c r="AQ29" s="21">
        <v>21</v>
      </c>
      <c r="AR29" s="48">
        <v>18777726</v>
      </c>
      <c r="AS29" s="50">
        <v>69873</v>
      </c>
      <c r="AT29" s="51">
        <v>6599.21</v>
      </c>
      <c r="AU29" s="48">
        <v>40602319</v>
      </c>
      <c r="AV29" s="52">
        <v>46.6</v>
      </c>
      <c r="AW29" s="52">
        <v>350894.2</v>
      </c>
      <c r="AX29" s="52">
        <v>283544.61</v>
      </c>
      <c r="AY29" s="53">
        <v>197017.5</v>
      </c>
      <c r="AZ29" s="53">
        <v>103426.8</v>
      </c>
      <c r="BB29" s="21"/>
      <c r="BC29" s="21">
        <v>21</v>
      </c>
      <c r="BD29" s="48">
        <v>18777726</v>
      </c>
      <c r="BE29" s="50">
        <v>69873</v>
      </c>
      <c r="BF29" s="51">
        <v>6599.21</v>
      </c>
      <c r="BG29" s="48">
        <v>40602319</v>
      </c>
      <c r="BH29" s="52">
        <v>46.6</v>
      </c>
      <c r="BI29" s="52">
        <v>350894.2</v>
      </c>
      <c r="BJ29" s="52">
        <v>283544.61</v>
      </c>
      <c r="BK29" s="53">
        <v>103426.8</v>
      </c>
      <c r="BM29" s="21"/>
      <c r="BN29" s="21">
        <v>21</v>
      </c>
      <c r="BO29" s="48">
        <v>18777726</v>
      </c>
      <c r="BP29" s="51">
        <v>6599.21</v>
      </c>
      <c r="BQ29" s="48">
        <v>40602319</v>
      </c>
      <c r="BR29" s="52">
        <v>46.6</v>
      </c>
      <c r="BS29" s="52">
        <v>350894.2</v>
      </c>
      <c r="BT29" s="52">
        <v>283544.61</v>
      </c>
      <c r="BU29" s="53">
        <v>103426.8</v>
      </c>
      <c r="BW29" s="21"/>
      <c r="BX29" s="21">
        <v>21</v>
      </c>
      <c r="BY29" s="48">
        <v>18777726</v>
      </c>
      <c r="BZ29" s="51">
        <v>6599.21</v>
      </c>
      <c r="CA29" s="48">
        <v>40602319</v>
      </c>
      <c r="CB29" s="52">
        <v>46.6</v>
      </c>
      <c r="CC29" s="52">
        <v>283544.61</v>
      </c>
      <c r="CD29" s="53">
        <v>103426.8</v>
      </c>
      <c r="CF29" s="21"/>
      <c r="CG29" s="21">
        <v>21</v>
      </c>
      <c r="CH29" s="48">
        <v>18777726</v>
      </c>
      <c r="CI29" s="51">
        <v>6599.21</v>
      </c>
      <c r="CJ29" s="48">
        <v>40602319</v>
      </c>
      <c r="CK29" s="52">
        <v>46.6</v>
      </c>
      <c r="CL29" s="52">
        <v>283544.61</v>
      </c>
      <c r="CM29" s="53"/>
      <c r="CN29" s="21"/>
      <c r="CO29" s="21"/>
      <c r="CP29" s="21">
        <v>21</v>
      </c>
      <c r="CQ29" s="48">
        <v>18777726</v>
      </c>
      <c r="CR29" s="48">
        <v>40602319</v>
      </c>
      <c r="CS29" s="52">
        <v>46.6</v>
      </c>
      <c r="CT29" s="52">
        <v>283544.61</v>
      </c>
      <c r="CU29" s="21"/>
      <c r="CV29" s="21"/>
      <c r="CW29" s="28">
        <v>21</v>
      </c>
      <c r="CX29" s="48">
        <v>18777726</v>
      </c>
      <c r="CY29" s="48">
        <v>40602319</v>
      </c>
      <c r="CZ29" s="52">
        <v>46.6</v>
      </c>
      <c r="DA29" s="76"/>
      <c r="DB29" s="21"/>
      <c r="DC29" s="21"/>
      <c r="DD29" s="21">
        <v>21</v>
      </c>
      <c r="DE29" s="48">
        <v>10539984.59</v>
      </c>
      <c r="DF29" s="49">
        <v>8474223.5</v>
      </c>
      <c r="DG29" s="50">
        <v>69873</v>
      </c>
      <c r="DH29" s="51">
        <v>6599.21</v>
      </c>
      <c r="DI29" s="48">
        <v>40602319</v>
      </c>
      <c r="DJ29" s="52">
        <v>46.6</v>
      </c>
      <c r="DK29" s="52">
        <v>350894.2</v>
      </c>
      <c r="DL29" s="52">
        <v>283544.61</v>
      </c>
      <c r="DM29" s="53">
        <v>197017.5</v>
      </c>
      <c r="DN29" s="53">
        <v>103426.8</v>
      </c>
      <c r="DO29" s="48">
        <v>22271453</v>
      </c>
      <c r="DP29" s="54">
        <v>16087</v>
      </c>
      <c r="DQ29" s="21"/>
      <c r="DR29" s="21"/>
      <c r="DS29" s="21">
        <v>21</v>
      </c>
      <c r="DT29" s="48">
        <v>10539984.59</v>
      </c>
      <c r="DU29" s="49">
        <v>8474223.5</v>
      </c>
      <c r="DV29" s="50">
        <v>69873</v>
      </c>
      <c r="DW29" s="51">
        <v>6599.21</v>
      </c>
      <c r="DX29" s="48">
        <v>40602319</v>
      </c>
      <c r="DY29" s="52">
        <v>46.6</v>
      </c>
      <c r="DZ29" s="52">
        <v>283544.61</v>
      </c>
      <c r="EA29" s="53">
        <v>197017.5</v>
      </c>
      <c r="EB29" s="53">
        <v>103426.8</v>
      </c>
      <c r="EC29" s="48">
        <v>22271453</v>
      </c>
      <c r="ED29" s="54">
        <v>16087</v>
      </c>
      <c r="EF29" s="21"/>
      <c r="EG29" s="21">
        <v>21</v>
      </c>
      <c r="EH29" s="48">
        <v>10539984.59</v>
      </c>
      <c r="EI29" s="48">
        <v>40602319</v>
      </c>
      <c r="EJ29" s="52">
        <v>46.6</v>
      </c>
      <c r="EK29" s="48">
        <v>22271453</v>
      </c>
      <c r="EL29" s="54">
        <v>16087</v>
      </c>
      <c r="EN29" s="21"/>
      <c r="EO29" s="21">
        <v>21</v>
      </c>
      <c r="EP29" s="48">
        <v>10539984.59</v>
      </c>
      <c r="EQ29" s="52">
        <v>46.6</v>
      </c>
      <c r="ER29" s="48">
        <v>22271453</v>
      </c>
      <c r="ES29" s="54">
        <v>16087</v>
      </c>
      <c r="EU29" s="21"/>
      <c r="EV29" s="28">
        <v>21</v>
      </c>
      <c r="EW29" s="48">
        <v>10539984.59</v>
      </c>
      <c r="EX29" s="52">
        <v>46.6</v>
      </c>
      <c r="EY29" s="48">
        <v>22271453</v>
      </c>
      <c r="EZ29" s="54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</row>
    <row r="30" spans="1:351" x14ac:dyDescent="0.25">
      <c r="A30" s="25">
        <v>22</v>
      </c>
      <c r="B30" s="46">
        <v>2019</v>
      </c>
      <c r="C30" s="47">
        <v>2960255.9</v>
      </c>
      <c r="D30" s="48">
        <v>19797064.300000001</v>
      </c>
      <c r="E30" s="48">
        <v>11517283.460000001</v>
      </c>
      <c r="F30" s="49">
        <v>8681822.8000000007</v>
      </c>
      <c r="G30" s="50">
        <v>93903</v>
      </c>
      <c r="H30" s="51">
        <v>6602.8618181818174</v>
      </c>
      <c r="I30" s="48">
        <v>61757746</v>
      </c>
      <c r="J30" s="52">
        <v>37.799999999999997</v>
      </c>
      <c r="K30" s="52">
        <v>398462.4</v>
      </c>
      <c r="L30" s="52">
        <v>565805.88</v>
      </c>
      <c r="M30" s="53">
        <v>184295.2</v>
      </c>
      <c r="N30" s="53">
        <v>107348.1</v>
      </c>
      <c r="O30" s="48">
        <v>26580520</v>
      </c>
      <c r="P30" s="54">
        <v>16843</v>
      </c>
      <c r="Q30" s="21"/>
      <c r="R30" s="21"/>
      <c r="S30" s="21">
        <v>22</v>
      </c>
      <c r="T30" s="47">
        <v>2960255.9</v>
      </c>
      <c r="U30" s="49">
        <v>8681822.8000000007</v>
      </c>
      <c r="V30" s="50">
        <v>93903</v>
      </c>
      <c r="W30" s="21"/>
      <c r="X30" s="21"/>
      <c r="Y30" s="28">
        <v>22</v>
      </c>
      <c r="Z30" s="47">
        <v>2960255.9</v>
      </c>
      <c r="AA30" s="54">
        <v>8681822.8000000007</v>
      </c>
      <c r="AB30" s="21"/>
      <c r="AC30" s="21"/>
      <c r="AD30" s="21">
        <v>22</v>
      </c>
      <c r="AE30" s="48">
        <v>19797064.300000001</v>
      </c>
      <c r="AF30" s="49">
        <v>8681822.8000000007</v>
      </c>
      <c r="AG30" s="50">
        <v>93903</v>
      </c>
      <c r="AH30" s="51">
        <v>6602.8618181818174</v>
      </c>
      <c r="AI30" s="48">
        <v>61757746</v>
      </c>
      <c r="AJ30" s="52">
        <v>37.799999999999997</v>
      </c>
      <c r="AK30" s="52">
        <v>398462.4</v>
      </c>
      <c r="AL30" s="52">
        <v>565805.88</v>
      </c>
      <c r="AM30" s="53">
        <v>184295.2</v>
      </c>
      <c r="AN30" s="53">
        <v>107348.1</v>
      </c>
      <c r="AO30" s="21"/>
      <c r="AP30" s="21"/>
      <c r="AQ30" s="21">
        <v>22</v>
      </c>
      <c r="AR30" s="48">
        <v>19797064.300000001</v>
      </c>
      <c r="AS30" s="50">
        <v>93903</v>
      </c>
      <c r="AT30" s="51">
        <v>6602.8618181818174</v>
      </c>
      <c r="AU30" s="48">
        <v>61757746</v>
      </c>
      <c r="AV30" s="52">
        <v>37.799999999999997</v>
      </c>
      <c r="AW30" s="52">
        <v>398462.4</v>
      </c>
      <c r="AX30" s="52">
        <v>565805.88</v>
      </c>
      <c r="AY30" s="53">
        <v>184295.2</v>
      </c>
      <c r="AZ30" s="53">
        <v>107348.1</v>
      </c>
      <c r="BB30" s="21"/>
      <c r="BC30" s="21">
        <v>22</v>
      </c>
      <c r="BD30" s="48">
        <v>19797064.300000001</v>
      </c>
      <c r="BE30" s="50">
        <v>93903</v>
      </c>
      <c r="BF30" s="51">
        <v>6602.8618181818174</v>
      </c>
      <c r="BG30" s="48">
        <v>61757746</v>
      </c>
      <c r="BH30" s="52">
        <v>37.799999999999997</v>
      </c>
      <c r="BI30" s="52">
        <v>398462.4</v>
      </c>
      <c r="BJ30" s="52">
        <v>565805.88</v>
      </c>
      <c r="BK30" s="53">
        <v>107348.1</v>
      </c>
      <c r="BM30" s="21"/>
      <c r="BN30" s="21">
        <v>22</v>
      </c>
      <c r="BO30" s="48">
        <v>19797064.300000001</v>
      </c>
      <c r="BP30" s="51">
        <v>6602.8618181818174</v>
      </c>
      <c r="BQ30" s="48">
        <v>61757746</v>
      </c>
      <c r="BR30" s="52">
        <v>37.799999999999997</v>
      </c>
      <c r="BS30" s="52">
        <v>398462.4</v>
      </c>
      <c r="BT30" s="52">
        <v>565805.88</v>
      </c>
      <c r="BU30" s="53">
        <v>107348.1</v>
      </c>
      <c r="BW30" s="21"/>
      <c r="BX30" s="21">
        <v>22</v>
      </c>
      <c r="BY30" s="48">
        <v>19797064.300000001</v>
      </c>
      <c r="BZ30" s="51">
        <v>6602.8618181818174</v>
      </c>
      <c r="CA30" s="48">
        <v>61757746</v>
      </c>
      <c r="CB30" s="52">
        <v>37.799999999999997</v>
      </c>
      <c r="CC30" s="52">
        <v>565805.88</v>
      </c>
      <c r="CD30" s="53">
        <v>107348.1</v>
      </c>
      <c r="CF30" s="21"/>
      <c r="CG30" s="21">
        <v>22</v>
      </c>
      <c r="CH30" s="48">
        <v>19797064.300000001</v>
      </c>
      <c r="CI30" s="51">
        <v>6602.8618181818174</v>
      </c>
      <c r="CJ30" s="48">
        <v>61757746</v>
      </c>
      <c r="CK30" s="52">
        <v>37.799999999999997</v>
      </c>
      <c r="CL30" s="52">
        <v>565805.88</v>
      </c>
      <c r="CM30" s="53"/>
      <c r="CN30" s="21"/>
      <c r="CO30" s="21"/>
      <c r="CP30" s="21">
        <v>22</v>
      </c>
      <c r="CQ30" s="48">
        <v>19797064.300000001</v>
      </c>
      <c r="CR30" s="48">
        <v>61757746</v>
      </c>
      <c r="CS30" s="52">
        <v>37.799999999999997</v>
      </c>
      <c r="CT30" s="52">
        <v>565805.88</v>
      </c>
      <c r="CU30" s="21"/>
      <c r="CV30" s="21"/>
      <c r="CW30" s="28">
        <v>22</v>
      </c>
      <c r="CX30" s="48">
        <v>19797064.300000001</v>
      </c>
      <c r="CY30" s="48">
        <v>61757746</v>
      </c>
      <c r="CZ30" s="52">
        <v>37.799999999999997</v>
      </c>
      <c r="DA30" s="76"/>
      <c r="DB30" s="21"/>
      <c r="DC30" s="21"/>
      <c r="DD30" s="21">
        <v>22</v>
      </c>
      <c r="DE30" s="48">
        <v>11517283.460000001</v>
      </c>
      <c r="DF30" s="49">
        <v>8681822.8000000007</v>
      </c>
      <c r="DG30" s="50">
        <v>93903</v>
      </c>
      <c r="DH30" s="51">
        <v>6602.8618181818174</v>
      </c>
      <c r="DI30" s="48">
        <v>61757746</v>
      </c>
      <c r="DJ30" s="52">
        <v>37.799999999999997</v>
      </c>
      <c r="DK30" s="52">
        <v>398462.4</v>
      </c>
      <c r="DL30" s="52">
        <v>565805.88</v>
      </c>
      <c r="DM30" s="53">
        <v>184295.2</v>
      </c>
      <c r="DN30" s="53">
        <v>107348.1</v>
      </c>
      <c r="DO30" s="48">
        <v>26580520</v>
      </c>
      <c r="DP30" s="54">
        <v>16843</v>
      </c>
      <c r="DQ30" s="21"/>
      <c r="DR30" s="21"/>
      <c r="DS30" s="21">
        <v>22</v>
      </c>
      <c r="DT30" s="48">
        <v>11517283.460000001</v>
      </c>
      <c r="DU30" s="49">
        <v>8681822.8000000007</v>
      </c>
      <c r="DV30" s="50">
        <v>93903</v>
      </c>
      <c r="DW30" s="51">
        <v>6602.8618181818174</v>
      </c>
      <c r="DX30" s="48">
        <v>61757746</v>
      </c>
      <c r="DY30" s="52">
        <v>37.799999999999997</v>
      </c>
      <c r="DZ30" s="52">
        <v>565805.88</v>
      </c>
      <c r="EA30" s="53">
        <v>184295.2</v>
      </c>
      <c r="EB30" s="53">
        <v>107348.1</v>
      </c>
      <c r="EC30" s="48">
        <v>26580520</v>
      </c>
      <c r="ED30" s="54">
        <v>16843</v>
      </c>
      <c r="EF30" s="21"/>
      <c r="EG30" s="21">
        <v>22</v>
      </c>
      <c r="EH30" s="48">
        <v>11517283.460000001</v>
      </c>
      <c r="EI30" s="48">
        <v>61757746</v>
      </c>
      <c r="EJ30" s="52">
        <v>37.799999999999997</v>
      </c>
      <c r="EK30" s="48">
        <v>26580520</v>
      </c>
      <c r="EL30" s="54">
        <v>16843</v>
      </c>
      <c r="EN30" s="21"/>
      <c r="EO30" s="21">
        <v>22</v>
      </c>
      <c r="EP30" s="48">
        <v>11517283.460000001</v>
      </c>
      <c r="EQ30" s="52">
        <v>37.799999999999997</v>
      </c>
      <c r="ER30" s="48">
        <v>26580520</v>
      </c>
      <c r="ES30" s="54">
        <v>16843</v>
      </c>
      <c r="EU30" s="21"/>
      <c r="EV30" s="28">
        <v>22</v>
      </c>
      <c r="EW30" s="48">
        <v>11517283.460000001</v>
      </c>
      <c r="EX30" s="52">
        <v>37.799999999999997</v>
      </c>
      <c r="EY30" s="48">
        <v>26580520</v>
      </c>
      <c r="EZ30" s="54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</row>
    <row r="31" spans="1:351" x14ac:dyDescent="0.25">
      <c r="A31" s="25">
        <v>23</v>
      </c>
      <c r="B31" s="46">
        <v>2020</v>
      </c>
      <c r="C31" s="47">
        <v>3839394.42</v>
      </c>
      <c r="D31" s="48">
        <v>19856674.5</v>
      </c>
      <c r="E31" s="48">
        <v>11872014.630000001</v>
      </c>
      <c r="F31" s="49">
        <v>8889422.0999999996</v>
      </c>
      <c r="G31" s="50">
        <v>126244</v>
      </c>
      <c r="H31" s="51">
        <v>6606.5136363636357</v>
      </c>
      <c r="I31" s="48">
        <v>66739526</v>
      </c>
      <c r="J31" s="48">
        <v>39</v>
      </c>
      <c r="K31" s="52">
        <v>427329.34</v>
      </c>
      <c r="L31" s="52">
        <v>626603.39</v>
      </c>
      <c r="M31" s="53">
        <v>135211</v>
      </c>
      <c r="N31" s="53">
        <v>102899.2</v>
      </c>
      <c r="O31" s="48">
        <v>30364225</v>
      </c>
      <c r="P31" s="54">
        <v>17841</v>
      </c>
      <c r="Q31" s="21"/>
      <c r="R31" s="21"/>
      <c r="S31" s="21">
        <v>23</v>
      </c>
      <c r="T31" s="47">
        <v>3839394.42</v>
      </c>
      <c r="U31" s="49">
        <v>8889422.0999999996</v>
      </c>
      <c r="V31" s="50">
        <v>126244</v>
      </c>
      <c r="W31" s="21"/>
      <c r="X31" s="21"/>
      <c r="Y31" s="28">
        <v>23</v>
      </c>
      <c r="Z31" s="47">
        <v>3839394.42</v>
      </c>
      <c r="AA31" s="54">
        <v>8889422.0999999996</v>
      </c>
      <c r="AB31" s="21"/>
      <c r="AC31" s="21"/>
      <c r="AD31" s="21">
        <v>23</v>
      </c>
      <c r="AE31" s="48">
        <v>19856674.5</v>
      </c>
      <c r="AF31" s="49">
        <v>8889422.0999999996</v>
      </c>
      <c r="AG31" s="50">
        <v>126244</v>
      </c>
      <c r="AH31" s="51">
        <v>6606.5136363636357</v>
      </c>
      <c r="AI31" s="48">
        <v>66739526</v>
      </c>
      <c r="AJ31" s="48">
        <v>39</v>
      </c>
      <c r="AK31" s="52">
        <v>427329.34</v>
      </c>
      <c r="AL31" s="52">
        <v>626603.39</v>
      </c>
      <c r="AM31" s="53">
        <v>135211</v>
      </c>
      <c r="AN31" s="53">
        <v>102899.2</v>
      </c>
      <c r="AO31" s="21"/>
      <c r="AP31" s="21"/>
      <c r="AQ31" s="21">
        <v>23</v>
      </c>
      <c r="AR31" s="48">
        <v>19856674.5</v>
      </c>
      <c r="AS31" s="50">
        <v>126244</v>
      </c>
      <c r="AT31" s="51">
        <v>6606.5136363636357</v>
      </c>
      <c r="AU31" s="48">
        <v>66739526</v>
      </c>
      <c r="AV31" s="48">
        <v>39</v>
      </c>
      <c r="AW31" s="52">
        <v>427329.34</v>
      </c>
      <c r="AX31" s="52">
        <v>626603.39</v>
      </c>
      <c r="AY31" s="53">
        <v>135211</v>
      </c>
      <c r="AZ31" s="53">
        <v>102899.2</v>
      </c>
      <c r="BB31" s="21"/>
      <c r="BC31" s="21">
        <v>23</v>
      </c>
      <c r="BD31" s="48">
        <v>19856674.5</v>
      </c>
      <c r="BE31" s="50">
        <v>126244</v>
      </c>
      <c r="BF31" s="51">
        <v>6606.5136363636357</v>
      </c>
      <c r="BG31" s="48">
        <v>66739526</v>
      </c>
      <c r="BH31" s="48">
        <v>39</v>
      </c>
      <c r="BI31" s="52">
        <v>427329.34</v>
      </c>
      <c r="BJ31" s="52">
        <v>626603.39</v>
      </c>
      <c r="BK31" s="53">
        <v>102899.2</v>
      </c>
      <c r="BM31" s="21"/>
      <c r="BN31" s="21">
        <v>23</v>
      </c>
      <c r="BO31" s="48">
        <v>19856674.5</v>
      </c>
      <c r="BP31" s="51">
        <v>6606.5136363636357</v>
      </c>
      <c r="BQ31" s="48">
        <v>66739526</v>
      </c>
      <c r="BR31" s="48">
        <v>39</v>
      </c>
      <c r="BS31" s="52">
        <v>427329.34</v>
      </c>
      <c r="BT31" s="52">
        <v>626603.39</v>
      </c>
      <c r="BU31" s="53">
        <v>102899.2</v>
      </c>
      <c r="BW31" s="21"/>
      <c r="BX31" s="21">
        <v>23</v>
      </c>
      <c r="BY31" s="48">
        <v>19856674.5</v>
      </c>
      <c r="BZ31" s="51">
        <v>6606.5136363636357</v>
      </c>
      <c r="CA31" s="48">
        <v>66739526</v>
      </c>
      <c r="CB31" s="48">
        <v>39</v>
      </c>
      <c r="CC31" s="52">
        <v>626603.39</v>
      </c>
      <c r="CD31" s="53">
        <v>102899.2</v>
      </c>
      <c r="CF31" s="21"/>
      <c r="CG31" s="21">
        <v>23</v>
      </c>
      <c r="CH31" s="48">
        <v>19856674.5</v>
      </c>
      <c r="CI31" s="51">
        <v>6606.5136363636357</v>
      </c>
      <c r="CJ31" s="48">
        <v>66739526</v>
      </c>
      <c r="CK31" s="48">
        <v>39</v>
      </c>
      <c r="CL31" s="52">
        <v>626603.39</v>
      </c>
      <c r="CM31" s="53"/>
      <c r="CN31" s="21"/>
      <c r="CO31" s="21"/>
      <c r="CP31" s="21">
        <v>23</v>
      </c>
      <c r="CQ31" s="48">
        <v>19856674.5</v>
      </c>
      <c r="CR31" s="48">
        <v>66739526</v>
      </c>
      <c r="CS31" s="48">
        <v>39</v>
      </c>
      <c r="CT31" s="52">
        <v>626603.39</v>
      </c>
      <c r="CU31" s="21"/>
      <c r="CV31" s="21"/>
      <c r="CW31" s="28">
        <v>23</v>
      </c>
      <c r="CX31" s="48">
        <v>19856674.5</v>
      </c>
      <c r="CY31" s="48">
        <v>66739526</v>
      </c>
      <c r="CZ31" s="48">
        <v>39</v>
      </c>
      <c r="DA31" s="76"/>
      <c r="DB31" s="21"/>
      <c r="DC31" s="21"/>
      <c r="DD31" s="21">
        <v>23</v>
      </c>
      <c r="DE31" s="48">
        <v>11872014.630000001</v>
      </c>
      <c r="DF31" s="49">
        <v>8889422.0999999996</v>
      </c>
      <c r="DG31" s="50">
        <v>126244</v>
      </c>
      <c r="DH31" s="51">
        <v>6606.5136363636357</v>
      </c>
      <c r="DI31" s="48">
        <v>66739526</v>
      </c>
      <c r="DJ31" s="48">
        <v>39</v>
      </c>
      <c r="DK31" s="52">
        <v>427329.34</v>
      </c>
      <c r="DL31" s="52">
        <v>626603.39</v>
      </c>
      <c r="DM31" s="53">
        <v>135211</v>
      </c>
      <c r="DN31" s="53">
        <v>102899.2</v>
      </c>
      <c r="DO31" s="48">
        <v>30364225</v>
      </c>
      <c r="DP31" s="54">
        <v>17841</v>
      </c>
      <c r="DQ31" s="21"/>
      <c r="DR31" s="21"/>
      <c r="DS31" s="21">
        <v>23</v>
      </c>
      <c r="DT31" s="48">
        <v>11872014.630000001</v>
      </c>
      <c r="DU31" s="49">
        <v>8889422.0999999996</v>
      </c>
      <c r="DV31" s="50">
        <v>126244</v>
      </c>
      <c r="DW31" s="51">
        <v>6606.5136363636357</v>
      </c>
      <c r="DX31" s="48">
        <v>66739526</v>
      </c>
      <c r="DY31" s="48">
        <v>39</v>
      </c>
      <c r="DZ31" s="52">
        <v>626603.39</v>
      </c>
      <c r="EA31" s="53">
        <v>135211</v>
      </c>
      <c r="EB31" s="53">
        <v>102899.2</v>
      </c>
      <c r="EC31" s="48">
        <v>30364225</v>
      </c>
      <c r="ED31" s="54">
        <v>17841</v>
      </c>
      <c r="EF31" s="21"/>
      <c r="EG31" s="21">
        <v>23</v>
      </c>
      <c r="EH31" s="48">
        <v>11872014.630000001</v>
      </c>
      <c r="EI31" s="48">
        <v>66739526</v>
      </c>
      <c r="EJ31" s="48">
        <v>39</v>
      </c>
      <c r="EK31" s="48">
        <v>30364225</v>
      </c>
      <c r="EL31" s="54">
        <v>17841</v>
      </c>
      <c r="EN31" s="21"/>
      <c r="EO31" s="21">
        <v>23</v>
      </c>
      <c r="EP31" s="48">
        <v>11872014.630000001</v>
      </c>
      <c r="EQ31" s="48">
        <v>39</v>
      </c>
      <c r="ER31" s="48">
        <v>30364225</v>
      </c>
      <c r="ES31" s="54">
        <v>17841</v>
      </c>
      <c r="EU31" s="21"/>
      <c r="EV31" s="28">
        <v>23</v>
      </c>
      <c r="EW31" s="48">
        <v>11872014.630000001</v>
      </c>
      <c r="EX31" s="48">
        <v>39</v>
      </c>
      <c r="EY31" s="48">
        <v>30364225</v>
      </c>
      <c r="EZ31" s="54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</row>
    <row r="32" spans="1:351" x14ac:dyDescent="0.25">
      <c r="A32" s="25">
        <v>24</v>
      </c>
      <c r="B32" s="46">
        <v>2021</v>
      </c>
      <c r="C32" s="55">
        <v>4868342.13</v>
      </c>
      <c r="D32" s="48">
        <v>21836984.32</v>
      </c>
      <c r="E32" s="48">
        <v>13479555.33</v>
      </c>
      <c r="F32" s="49">
        <v>9097021.4000000004</v>
      </c>
      <c r="G32" s="50">
        <v>103800</v>
      </c>
      <c r="H32" s="51">
        <v>6610.1654545454548</v>
      </c>
      <c r="I32" s="48">
        <v>71721306</v>
      </c>
      <c r="J32" s="52">
        <v>40.5</v>
      </c>
      <c r="K32" s="52">
        <v>460696.31</v>
      </c>
      <c r="L32" s="52">
        <v>795297</v>
      </c>
      <c r="M32" s="53">
        <v>205600</v>
      </c>
      <c r="N32" s="53">
        <v>129000</v>
      </c>
      <c r="O32" s="48">
        <v>37955281</v>
      </c>
      <c r="P32" s="54">
        <v>18029</v>
      </c>
      <c r="Q32" s="21"/>
      <c r="R32" s="21"/>
      <c r="S32" s="21">
        <v>24</v>
      </c>
      <c r="T32" s="55">
        <v>4868342.13</v>
      </c>
      <c r="U32" s="49">
        <v>9097021.4000000004</v>
      </c>
      <c r="V32" s="50">
        <v>103800</v>
      </c>
      <c r="W32" s="21"/>
      <c r="X32" s="21"/>
      <c r="Y32" s="28">
        <v>24</v>
      </c>
      <c r="Z32" s="55">
        <v>4868342.13</v>
      </c>
      <c r="AA32" s="54">
        <v>9097021.4000000004</v>
      </c>
      <c r="AB32" s="21"/>
      <c r="AC32" s="21"/>
      <c r="AD32" s="21">
        <v>24</v>
      </c>
      <c r="AE32" s="48">
        <v>21836984.32</v>
      </c>
      <c r="AF32" s="49">
        <v>9097021.4000000004</v>
      </c>
      <c r="AG32" s="50">
        <v>103800</v>
      </c>
      <c r="AH32" s="51">
        <v>6610.1654545454548</v>
      </c>
      <c r="AI32" s="48">
        <v>71721306</v>
      </c>
      <c r="AJ32" s="52">
        <v>40.5</v>
      </c>
      <c r="AK32" s="52">
        <v>460696.31</v>
      </c>
      <c r="AL32" s="52">
        <v>795297</v>
      </c>
      <c r="AM32" s="53">
        <v>205600</v>
      </c>
      <c r="AN32" s="53">
        <v>129000</v>
      </c>
      <c r="AO32" s="21"/>
      <c r="AP32" s="21"/>
      <c r="AQ32" s="21">
        <v>24</v>
      </c>
      <c r="AR32" s="48">
        <v>21836984.32</v>
      </c>
      <c r="AS32" s="50">
        <v>103800</v>
      </c>
      <c r="AT32" s="51">
        <v>6610.1654545454548</v>
      </c>
      <c r="AU32" s="48">
        <v>71721306</v>
      </c>
      <c r="AV32" s="52">
        <v>40.5</v>
      </c>
      <c r="AW32" s="52">
        <v>460696.31</v>
      </c>
      <c r="AX32" s="52">
        <v>795297</v>
      </c>
      <c r="AY32" s="53">
        <v>205600</v>
      </c>
      <c r="AZ32" s="53">
        <v>129000</v>
      </c>
      <c r="BB32" s="21"/>
      <c r="BC32" s="21">
        <v>24</v>
      </c>
      <c r="BD32" s="48">
        <v>21836984.32</v>
      </c>
      <c r="BE32" s="50">
        <v>103800</v>
      </c>
      <c r="BF32" s="51">
        <v>6610.1654545454548</v>
      </c>
      <c r="BG32" s="48">
        <v>71721306</v>
      </c>
      <c r="BH32" s="52">
        <v>40.5</v>
      </c>
      <c r="BI32" s="52">
        <v>460696.31</v>
      </c>
      <c r="BJ32" s="52">
        <v>795297</v>
      </c>
      <c r="BK32" s="53">
        <v>129000</v>
      </c>
      <c r="BM32" s="21"/>
      <c r="BN32" s="21">
        <v>24</v>
      </c>
      <c r="BO32" s="48">
        <v>21836984.32</v>
      </c>
      <c r="BP32" s="51">
        <v>6610.1654545454548</v>
      </c>
      <c r="BQ32" s="48">
        <v>71721306</v>
      </c>
      <c r="BR32" s="52">
        <v>40.5</v>
      </c>
      <c r="BS32" s="52">
        <v>460696.31</v>
      </c>
      <c r="BT32" s="52">
        <v>795297</v>
      </c>
      <c r="BU32" s="53">
        <v>129000</v>
      </c>
      <c r="BW32" s="21"/>
      <c r="BX32" s="21">
        <v>24</v>
      </c>
      <c r="BY32" s="48">
        <v>21836984.32</v>
      </c>
      <c r="BZ32" s="51">
        <v>6610.1654545454548</v>
      </c>
      <c r="CA32" s="48">
        <v>71721306</v>
      </c>
      <c r="CB32" s="52">
        <v>40.5</v>
      </c>
      <c r="CC32" s="52">
        <v>795297</v>
      </c>
      <c r="CD32" s="53">
        <v>129000</v>
      </c>
      <c r="CF32" s="21"/>
      <c r="CG32" s="21">
        <v>24</v>
      </c>
      <c r="CH32" s="48">
        <v>21836984.32</v>
      </c>
      <c r="CI32" s="51">
        <v>6610.1654545454548</v>
      </c>
      <c r="CJ32" s="48">
        <v>71721306</v>
      </c>
      <c r="CK32" s="52">
        <v>40.5</v>
      </c>
      <c r="CL32" s="52">
        <v>795297</v>
      </c>
      <c r="CM32" s="53"/>
      <c r="CN32" s="21"/>
      <c r="CO32" s="21"/>
      <c r="CP32" s="21">
        <v>24</v>
      </c>
      <c r="CQ32" s="48">
        <v>21836984.32</v>
      </c>
      <c r="CR32" s="48">
        <v>71721306</v>
      </c>
      <c r="CS32" s="52">
        <v>40.5</v>
      </c>
      <c r="CT32" s="52">
        <v>795297</v>
      </c>
      <c r="CU32" s="21"/>
      <c r="CV32" s="21"/>
      <c r="CW32" s="28">
        <v>24</v>
      </c>
      <c r="CX32" s="48">
        <v>21836984.32</v>
      </c>
      <c r="CY32" s="48">
        <v>71721306</v>
      </c>
      <c r="CZ32" s="52">
        <v>40.5</v>
      </c>
      <c r="DA32" s="76"/>
      <c r="DB32" s="21"/>
      <c r="DC32" s="21"/>
      <c r="DD32" s="21">
        <v>24</v>
      </c>
      <c r="DE32" s="48">
        <v>13479555.33</v>
      </c>
      <c r="DF32" s="49">
        <v>9097021.4000000004</v>
      </c>
      <c r="DG32" s="50">
        <v>103800</v>
      </c>
      <c r="DH32" s="51">
        <v>6610.1654545454548</v>
      </c>
      <c r="DI32" s="48">
        <v>71721306</v>
      </c>
      <c r="DJ32" s="52">
        <v>40.5</v>
      </c>
      <c r="DK32" s="52">
        <v>460696.31</v>
      </c>
      <c r="DL32" s="52">
        <v>795297</v>
      </c>
      <c r="DM32" s="53">
        <v>205600</v>
      </c>
      <c r="DN32" s="53">
        <v>129000</v>
      </c>
      <c r="DO32" s="48">
        <v>37955281</v>
      </c>
      <c r="DP32" s="54">
        <v>18029</v>
      </c>
      <c r="DQ32" s="21"/>
      <c r="DR32" s="21"/>
      <c r="DS32" s="21">
        <v>24</v>
      </c>
      <c r="DT32" s="48">
        <v>13479555.33</v>
      </c>
      <c r="DU32" s="49">
        <v>9097021.4000000004</v>
      </c>
      <c r="DV32" s="50">
        <v>103800</v>
      </c>
      <c r="DW32" s="51">
        <v>6610.1654545454548</v>
      </c>
      <c r="DX32" s="48">
        <v>71721306</v>
      </c>
      <c r="DY32" s="52">
        <v>40.5</v>
      </c>
      <c r="DZ32" s="52">
        <v>795297</v>
      </c>
      <c r="EA32" s="53">
        <v>205600</v>
      </c>
      <c r="EB32" s="53">
        <v>129000</v>
      </c>
      <c r="EC32" s="48">
        <v>37955281</v>
      </c>
      <c r="ED32" s="54">
        <v>18029</v>
      </c>
      <c r="EF32" s="21"/>
      <c r="EG32" s="21">
        <v>24</v>
      </c>
      <c r="EH32" s="48">
        <v>13479555.33</v>
      </c>
      <c r="EI32" s="48">
        <v>71721306</v>
      </c>
      <c r="EJ32" s="52">
        <v>40.5</v>
      </c>
      <c r="EK32" s="48">
        <v>37955281</v>
      </c>
      <c r="EL32" s="54">
        <v>18029</v>
      </c>
      <c r="EN32" s="21"/>
      <c r="EO32" s="21">
        <v>24</v>
      </c>
      <c r="EP32" s="48">
        <v>13479555.33</v>
      </c>
      <c r="EQ32" s="52">
        <v>40.5</v>
      </c>
      <c r="ER32" s="48">
        <v>37955281</v>
      </c>
      <c r="ES32" s="54">
        <v>18029</v>
      </c>
      <c r="EU32" s="21"/>
      <c r="EV32" s="28">
        <v>24</v>
      </c>
      <c r="EW32" s="48">
        <v>13479555.33</v>
      </c>
      <c r="EX32" s="52">
        <v>40.5</v>
      </c>
      <c r="EY32" s="48">
        <v>37955281</v>
      </c>
      <c r="EZ32" s="54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</row>
    <row r="33" spans="1:351" ht="15.75" thickBot="1" x14ac:dyDescent="0.3">
      <c r="A33" s="25">
        <v>25</v>
      </c>
      <c r="B33" s="56">
        <v>2022</v>
      </c>
      <c r="C33" s="57">
        <v>5306169.8550000004</v>
      </c>
      <c r="D33" s="58">
        <v>23109899.859999999</v>
      </c>
      <c r="E33" s="58">
        <v>14145570.35</v>
      </c>
      <c r="F33" s="59">
        <v>9304620.6999999993</v>
      </c>
      <c r="G33" s="60">
        <v>115425</v>
      </c>
      <c r="H33" s="61">
        <v>6613.8172727272731</v>
      </c>
      <c r="I33" s="58">
        <v>76703086</v>
      </c>
      <c r="J33" s="58">
        <v>42</v>
      </c>
      <c r="K33" s="62">
        <v>494063.29</v>
      </c>
      <c r="L33" s="62">
        <v>963990.61</v>
      </c>
      <c r="M33" s="63">
        <v>295500</v>
      </c>
      <c r="N33" s="63">
        <v>133000</v>
      </c>
      <c r="O33" s="58">
        <v>42471959</v>
      </c>
      <c r="P33" s="64">
        <v>18714</v>
      </c>
      <c r="Q33" s="21"/>
      <c r="R33" s="21"/>
      <c r="S33" s="21">
        <v>25</v>
      </c>
      <c r="T33" s="57">
        <v>5306169.8550000004</v>
      </c>
      <c r="U33" s="59">
        <v>9304620.6999999993</v>
      </c>
      <c r="V33" s="60">
        <v>115425</v>
      </c>
      <c r="W33" s="21"/>
      <c r="X33" s="21"/>
      <c r="Y33" s="29">
        <v>25</v>
      </c>
      <c r="Z33" s="57">
        <v>5306169.8550000004</v>
      </c>
      <c r="AA33" s="64">
        <v>9304620.6999999993</v>
      </c>
      <c r="AB33" s="21"/>
      <c r="AC33" s="21"/>
      <c r="AD33" s="21">
        <v>25</v>
      </c>
      <c r="AE33" s="58">
        <v>23109899.859999999</v>
      </c>
      <c r="AF33" s="59">
        <v>9304620.6999999993</v>
      </c>
      <c r="AG33" s="60">
        <v>115425</v>
      </c>
      <c r="AH33" s="61">
        <v>6613.8172727272731</v>
      </c>
      <c r="AI33" s="58">
        <v>76703086</v>
      </c>
      <c r="AJ33" s="58">
        <v>42</v>
      </c>
      <c r="AK33" s="62">
        <v>494063.29</v>
      </c>
      <c r="AL33" s="62">
        <v>963990.61</v>
      </c>
      <c r="AM33" s="63">
        <v>295500</v>
      </c>
      <c r="AN33" s="63">
        <v>133000</v>
      </c>
      <c r="AO33" s="21"/>
      <c r="AP33" s="21"/>
      <c r="AQ33" s="21">
        <v>25</v>
      </c>
      <c r="AR33" s="58">
        <v>23109899.859999999</v>
      </c>
      <c r="AS33" s="60">
        <v>115425</v>
      </c>
      <c r="AT33" s="61">
        <v>6613.8172727272731</v>
      </c>
      <c r="AU33" s="58">
        <v>76703086</v>
      </c>
      <c r="AV33" s="58">
        <v>42</v>
      </c>
      <c r="AW33" s="62">
        <v>494063.29</v>
      </c>
      <c r="AX33" s="62">
        <v>963990.61</v>
      </c>
      <c r="AY33" s="63">
        <v>295500</v>
      </c>
      <c r="AZ33" s="63">
        <v>133000</v>
      </c>
      <c r="BB33" s="21"/>
      <c r="BC33" s="21">
        <v>25</v>
      </c>
      <c r="BD33" s="58">
        <v>23109899.859999999</v>
      </c>
      <c r="BE33" s="60">
        <v>115425</v>
      </c>
      <c r="BF33" s="61">
        <v>6613.8172727272731</v>
      </c>
      <c r="BG33" s="58">
        <v>76703086</v>
      </c>
      <c r="BH33" s="58">
        <v>42</v>
      </c>
      <c r="BI33" s="62">
        <v>494063.29</v>
      </c>
      <c r="BJ33" s="62">
        <v>963990.61</v>
      </c>
      <c r="BK33" s="63">
        <v>133000</v>
      </c>
      <c r="BM33" s="21"/>
      <c r="BN33" s="21">
        <v>25</v>
      </c>
      <c r="BO33" s="58">
        <v>23109899.859999999</v>
      </c>
      <c r="BP33" s="61">
        <v>6613.8172727272731</v>
      </c>
      <c r="BQ33" s="58">
        <v>76703086</v>
      </c>
      <c r="BR33" s="58">
        <v>42</v>
      </c>
      <c r="BS33" s="62">
        <v>494063.29</v>
      </c>
      <c r="BT33" s="62">
        <v>963990.61</v>
      </c>
      <c r="BU33" s="63">
        <v>133000</v>
      </c>
      <c r="BW33" s="21"/>
      <c r="BX33" s="21">
        <v>25</v>
      </c>
      <c r="BY33" s="58">
        <v>23109899.859999999</v>
      </c>
      <c r="BZ33" s="61">
        <v>6613.8172727272731</v>
      </c>
      <c r="CA33" s="58">
        <v>76703086</v>
      </c>
      <c r="CB33" s="58">
        <v>42</v>
      </c>
      <c r="CC33" s="62">
        <v>963990.61</v>
      </c>
      <c r="CD33" s="63">
        <v>133000</v>
      </c>
      <c r="CF33" s="21"/>
      <c r="CG33" s="21">
        <v>25</v>
      </c>
      <c r="CH33" s="58">
        <v>23109899.859999999</v>
      </c>
      <c r="CI33" s="61">
        <v>6613.8172727272731</v>
      </c>
      <c r="CJ33" s="58">
        <v>76703086</v>
      </c>
      <c r="CK33" s="58">
        <v>42</v>
      </c>
      <c r="CL33" s="62">
        <v>963990.61</v>
      </c>
      <c r="CM33" s="63"/>
      <c r="CN33" s="21"/>
      <c r="CO33" s="21"/>
      <c r="CP33" s="21">
        <v>25</v>
      </c>
      <c r="CQ33" s="58">
        <v>23109899.859999999</v>
      </c>
      <c r="CR33" s="58">
        <v>76703086</v>
      </c>
      <c r="CS33" s="58">
        <v>42</v>
      </c>
      <c r="CT33" s="62">
        <v>963990.61</v>
      </c>
      <c r="CU33" s="21"/>
      <c r="CV33" s="21"/>
      <c r="CW33" s="29">
        <v>25</v>
      </c>
      <c r="CX33" s="58">
        <v>23109899.859999999</v>
      </c>
      <c r="CY33" s="58">
        <v>76703086</v>
      </c>
      <c r="CZ33" s="58">
        <v>42</v>
      </c>
      <c r="DA33" s="77"/>
      <c r="DB33" s="21"/>
      <c r="DC33" s="21"/>
      <c r="DD33" s="21">
        <v>25</v>
      </c>
      <c r="DE33" s="58">
        <v>14145570.35</v>
      </c>
      <c r="DF33" s="59">
        <v>9304620.6999999993</v>
      </c>
      <c r="DG33" s="60">
        <v>115425</v>
      </c>
      <c r="DH33" s="61">
        <v>6613.8172727272731</v>
      </c>
      <c r="DI33" s="58">
        <v>76703086</v>
      </c>
      <c r="DJ33" s="58">
        <v>42</v>
      </c>
      <c r="DK33" s="62">
        <v>494063.29</v>
      </c>
      <c r="DL33" s="62">
        <v>963990.61</v>
      </c>
      <c r="DM33" s="63">
        <v>295500</v>
      </c>
      <c r="DN33" s="63">
        <v>133000</v>
      </c>
      <c r="DO33" s="58">
        <v>42471959</v>
      </c>
      <c r="DP33" s="64">
        <v>18714</v>
      </c>
      <c r="DQ33" s="21"/>
      <c r="DR33" s="21"/>
      <c r="DS33" s="21">
        <v>25</v>
      </c>
      <c r="DT33" s="58">
        <v>14145570.35</v>
      </c>
      <c r="DU33" s="59">
        <v>9304620.6999999993</v>
      </c>
      <c r="DV33" s="60">
        <v>115425</v>
      </c>
      <c r="DW33" s="61">
        <v>6613.8172727272731</v>
      </c>
      <c r="DX33" s="58">
        <v>76703086</v>
      </c>
      <c r="DY33" s="58">
        <v>42</v>
      </c>
      <c r="DZ33" s="62">
        <v>963990.61</v>
      </c>
      <c r="EA33" s="63">
        <v>295500</v>
      </c>
      <c r="EB33" s="63">
        <v>133000</v>
      </c>
      <c r="EC33" s="58">
        <v>42471959</v>
      </c>
      <c r="ED33" s="64">
        <v>18714</v>
      </c>
      <c r="EF33" s="21"/>
      <c r="EG33" s="21">
        <v>25</v>
      </c>
      <c r="EH33" s="58">
        <v>14145570.35</v>
      </c>
      <c r="EI33" s="58">
        <v>76703086</v>
      </c>
      <c r="EJ33" s="58">
        <v>42</v>
      </c>
      <c r="EK33" s="58">
        <v>42471959</v>
      </c>
      <c r="EL33" s="64">
        <v>18714</v>
      </c>
      <c r="EN33" s="21"/>
      <c r="EO33" s="21">
        <v>25</v>
      </c>
      <c r="EP33" s="58">
        <v>14145570.35</v>
      </c>
      <c r="EQ33" s="58">
        <v>42</v>
      </c>
      <c r="ER33" s="58">
        <v>42471959</v>
      </c>
      <c r="ES33" s="64">
        <v>18714</v>
      </c>
      <c r="EU33" s="21"/>
      <c r="EV33" s="29">
        <v>25</v>
      </c>
      <c r="EW33" s="58">
        <v>14145570.35</v>
      </c>
      <c r="EX33" s="58">
        <v>42</v>
      </c>
      <c r="EY33" s="58">
        <v>42471959</v>
      </c>
      <c r="EZ33" s="64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</row>
    <row r="34" spans="1:351" x14ac:dyDescent="0.25"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</row>
    <row r="35" spans="1:351" ht="15.75" thickBot="1" x14ac:dyDescent="0.3"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</row>
    <row r="36" spans="1:351" x14ac:dyDescent="0.25">
      <c r="Q36" s="21"/>
      <c r="R36" s="21"/>
      <c r="S36" s="5"/>
      <c r="T36" s="5" t="s">
        <v>30</v>
      </c>
      <c r="U36" s="5" t="s">
        <v>31</v>
      </c>
      <c r="V36" s="5" t="s">
        <v>32</v>
      </c>
      <c r="W36" s="21"/>
      <c r="X36" s="21"/>
      <c r="Y36" s="5"/>
      <c r="Z36" s="5" t="s">
        <v>30</v>
      </c>
      <c r="AA36" s="5" t="s">
        <v>31</v>
      </c>
      <c r="AB36" s="21"/>
      <c r="AC36" s="21"/>
      <c r="AD36" s="5"/>
      <c r="AE36" s="5" t="s">
        <v>33</v>
      </c>
      <c r="AF36" s="5" t="s">
        <v>31</v>
      </c>
      <c r="AG36" s="5" t="s">
        <v>32</v>
      </c>
      <c r="AH36" s="5" t="s">
        <v>35</v>
      </c>
      <c r="AI36" s="5" t="s">
        <v>36</v>
      </c>
      <c r="AJ36" s="5" t="s">
        <v>37</v>
      </c>
      <c r="AK36" s="5" t="s">
        <v>38</v>
      </c>
      <c r="AL36" s="5" t="s">
        <v>39</v>
      </c>
      <c r="AM36" s="5" t="s">
        <v>40</v>
      </c>
      <c r="AN36" s="5" t="s">
        <v>41</v>
      </c>
      <c r="AO36" s="21"/>
      <c r="AP36" s="21"/>
      <c r="AQ36" s="5"/>
      <c r="AR36" s="5" t="s">
        <v>33</v>
      </c>
      <c r="AS36" s="5" t="s">
        <v>32</v>
      </c>
      <c r="AT36" s="5" t="s">
        <v>35</v>
      </c>
      <c r="AU36" s="5" t="s">
        <v>36</v>
      </c>
      <c r="AV36" s="5" t="s">
        <v>37</v>
      </c>
      <c r="AW36" s="5" t="s">
        <v>38</v>
      </c>
      <c r="AX36" s="5" t="s">
        <v>39</v>
      </c>
      <c r="AY36" s="5" t="s">
        <v>40</v>
      </c>
      <c r="AZ36" s="5" t="s">
        <v>41</v>
      </c>
      <c r="BA36" s="21"/>
      <c r="BB36" s="21"/>
      <c r="BC36" s="5"/>
      <c r="BD36" s="5" t="s">
        <v>33</v>
      </c>
      <c r="BE36" s="5" t="s">
        <v>32</v>
      </c>
      <c r="BF36" s="5" t="s">
        <v>35</v>
      </c>
      <c r="BG36" s="5" t="s">
        <v>36</v>
      </c>
      <c r="BH36" s="5" t="s">
        <v>37</v>
      </c>
      <c r="BI36" s="5" t="s">
        <v>38</v>
      </c>
      <c r="BJ36" s="5" t="s">
        <v>39</v>
      </c>
      <c r="BK36" s="5" t="s">
        <v>41</v>
      </c>
      <c r="BL36" s="21"/>
      <c r="BM36" s="21"/>
      <c r="BN36" s="5"/>
      <c r="BO36" s="5" t="s">
        <v>33</v>
      </c>
      <c r="BP36" s="5" t="s">
        <v>35</v>
      </c>
      <c r="BQ36" s="72" t="s">
        <v>36</v>
      </c>
      <c r="BR36" s="72" t="s">
        <v>37</v>
      </c>
      <c r="BS36" s="5" t="s">
        <v>38</v>
      </c>
      <c r="BT36" s="5" t="s">
        <v>39</v>
      </c>
      <c r="BU36" s="5" t="s">
        <v>41</v>
      </c>
      <c r="BV36" s="21"/>
      <c r="BW36" s="21"/>
      <c r="BX36" s="5"/>
      <c r="BY36" s="5" t="s">
        <v>33</v>
      </c>
      <c r="BZ36" s="5" t="s">
        <v>35</v>
      </c>
      <c r="CA36" s="5" t="s">
        <v>36</v>
      </c>
      <c r="CB36" s="5" t="s">
        <v>37</v>
      </c>
      <c r="CC36" s="5" t="s">
        <v>39</v>
      </c>
      <c r="CD36" s="5" t="s">
        <v>41</v>
      </c>
      <c r="CE36" s="21"/>
      <c r="CF36" s="21"/>
      <c r="CG36" s="5"/>
      <c r="CH36" s="5" t="s">
        <v>33</v>
      </c>
      <c r="CI36" s="5" t="s">
        <v>35</v>
      </c>
      <c r="CJ36" s="5" t="s">
        <v>36</v>
      </c>
      <c r="CK36" s="5" t="s">
        <v>37</v>
      </c>
      <c r="CL36" s="5" t="s">
        <v>39</v>
      </c>
      <c r="CM36" s="21"/>
      <c r="CN36" s="21"/>
      <c r="CO36" s="21"/>
      <c r="CP36" s="5"/>
      <c r="CQ36" s="5" t="s">
        <v>33</v>
      </c>
      <c r="CR36" s="5" t="s">
        <v>36</v>
      </c>
      <c r="CS36" s="5" t="s">
        <v>37</v>
      </c>
      <c r="CT36" s="5" t="s">
        <v>39</v>
      </c>
      <c r="CU36" s="21"/>
      <c r="CV36" s="21"/>
      <c r="CW36" s="5"/>
      <c r="CX36" s="5" t="s">
        <v>33</v>
      </c>
      <c r="CY36" s="5" t="s">
        <v>36</v>
      </c>
      <c r="CZ36" s="5" t="s">
        <v>37</v>
      </c>
      <c r="DA36" s="21"/>
      <c r="DB36" s="21"/>
      <c r="DC36" s="21"/>
      <c r="DD36" s="5"/>
      <c r="DE36" s="5" t="s">
        <v>34</v>
      </c>
      <c r="DF36" s="5" t="s">
        <v>31</v>
      </c>
      <c r="DG36" s="5" t="s">
        <v>32</v>
      </c>
      <c r="DH36" s="5" t="s">
        <v>35</v>
      </c>
      <c r="DI36" s="5" t="s">
        <v>36</v>
      </c>
      <c r="DJ36" s="5" t="s">
        <v>37</v>
      </c>
      <c r="DK36" s="5" t="s">
        <v>38</v>
      </c>
      <c r="DL36" s="5" t="s">
        <v>39</v>
      </c>
      <c r="DM36" s="5" t="s">
        <v>40</v>
      </c>
      <c r="DN36" s="5" t="s">
        <v>41</v>
      </c>
      <c r="DO36" s="5" t="s">
        <v>44</v>
      </c>
      <c r="DP36" s="5" t="s">
        <v>45</v>
      </c>
      <c r="DQ36" s="21"/>
      <c r="DR36" s="21"/>
      <c r="DS36" s="5"/>
      <c r="DT36" s="5" t="s">
        <v>34</v>
      </c>
      <c r="DU36" s="5" t="s">
        <v>31</v>
      </c>
      <c r="DV36" s="5" t="s">
        <v>32</v>
      </c>
      <c r="DW36" s="5" t="s">
        <v>35</v>
      </c>
      <c r="DX36" s="5" t="s">
        <v>36</v>
      </c>
      <c r="DY36" s="72" t="s">
        <v>37</v>
      </c>
      <c r="DZ36" s="5" t="s">
        <v>39</v>
      </c>
      <c r="EA36" s="5" t="s">
        <v>40</v>
      </c>
      <c r="EB36" s="5" t="s">
        <v>41</v>
      </c>
      <c r="EC36" s="5" t="s">
        <v>44</v>
      </c>
      <c r="ED36" s="5" t="s">
        <v>45</v>
      </c>
      <c r="EE36" s="21"/>
      <c r="EF36" s="21"/>
      <c r="EG36" s="5"/>
      <c r="EH36" s="5" t="s">
        <v>34</v>
      </c>
      <c r="EI36" s="5" t="s">
        <v>36</v>
      </c>
      <c r="EJ36" s="5" t="s">
        <v>37</v>
      </c>
      <c r="EK36" s="5" t="s">
        <v>44</v>
      </c>
      <c r="EL36" s="5" t="s">
        <v>45</v>
      </c>
      <c r="EM36" s="21"/>
      <c r="EN36" s="21"/>
      <c r="EO36" s="5"/>
      <c r="EP36" s="5" t="s">
        <v>34</v>
      </c>
      <c r="EQ36" s="5" t="s">
        <v>37</v>
      </c>
      <c r="ER36" s="5" t="s">
        <v>44</v>
      </c>
      <c r="ES36" s="5" t="s">
        <v>45</v>
      </c>
      <c r="ET36" s="21"/>
      <c r="EU36" s="21"/>
      <c r="EV36" s="5"/>
      <c r="EW36" s="5" t="s">
        <v>34</v>
      </c>
      <c r="EX36" s="5" t="s">
        <v>37</v>
      </c>
      <c r="EY36" s="5" t="s">
        <v>44</v>
      </c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</row>
    <row r="37" spans="1:351" x14ac:dyDescent="0.25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1"/>
      <c r="S37" s="3" t="s">
        <v>30</v>
      </c>
      <c r="T37" s="3">
        <v>1</v>
      </c>
      <c r="U37" s="3"/>
      <c r="V37" s="3"/>
      <c r="W37" s="21"/>
      <c r="X37" s="21"/>
      <c r="Y37" s="3" t="s">
        <v>30</v>
      </c>
      <c r="Z37" s="3">
        <v>1</v>
      </c>
      <c r="AA37" s="3"/>
      <c r="AB37" s="21"/>
      <c r="AC37" s="21"/>
      <c r="AD37" s="3" t="s">
        <v>33</v>
      </c>
      <c r="AE37" s="3">
        <v>1</v>
      </c>
      <c r="AF37" s="3"/>
      <c r="AG37" s="3"/>
      <c r="AH37" s="3"/>
      <c r="AI37" s="3"/>
      <c r="AJ37" s="3"/>
      <c r="AK37" s="3"/>
      <c r="AL37" s="3"/>
      <c r="AM37" s="3"/>
      <c r="AN37" s="3"/>
      <c r="AO37" s="21"/>
      <c r="AP37" s="21"/>
      <c r="AQ37" s="3" t="s">
        <v>33</v>
      </c>
      <c r="AR37" s="3">
        <v>1</v>
      </c>
      <c r="AS37" s="3"/>
      <c r="AT37" s="3"/>
      <c r="AU37" s="3"/>
      <c r="AV37" s="3"/>
      <c r="AW37" s="3"/>
      <c r="AX37" s="3"/>
      <c r="AY37" s="3"/>
      <c r="AZ37" s="3"/>
      <c r="BA37" s="21"/>
      <c r="BB37" s="21"/>
      <c r="BC37" s="3" t="s">
        <v>33</v>
      </c>
      <c r="BD37" s="3">
        <v>1</v>
      </c>
      <c r="BE37" s="3"/>
      <c r="BF37" s="3"/>
      <c r="BG37" s="3"/>
      <c r="BH37" s="3"/>
      <c r="BI37" s="3"/>
      <c r="BJ37" s="3"/>
      <c r="BK37" s="3"/>
      <c r="BL37" s="21"/>
      <c r="BM37" s="21"/>
      <c r="BN37" s="3" t="s">
        <v>33</v>
      </c>
      <c r="BO37" s="3">
        <v>1</v>
      </c>
      <c r="BP37" s="3"/>
      <c r="BQ37" s="3"/>
      <c r="BR37" s="3"/>
      <c r="BS37" s="3"/>
      <c r="BT37" s="3"/>
      <c r="BU37" s="3"/>
      <c r="BV37" s="21"/>
      <c r="BW37" s="21"/>
      <c r="BX37" s="3" t="s">
        <v>33</v>
      </c>
      <c r="BY37" s="3">
        <v>1</v>
      </c>
      <c r="BZ37" s="3"/>
      <c r="CA37" s="3"/>
      <c r="CB37" s="3"/>
      <c r="CC37" s="3"/>
      <c r="CD37" s="3"/>
      <c r="CE37" s="21"/>
      <c r="CF37" s="21"/>
      <c r="CG37" s="3" t="s">
        <v>33</v>
      </c>
      <c r="CH37" s="3">
        <v>1</v>
      </c>
      <c r="CI37" s="3"/>
      <c r="CJ37" s="3"/>
      <c r="CK37" s="3"/>
      <c r="CL37" s="3"/>
      <c r="CM37" s="21"/>
      <c r="CN37" s="21"/>
      <c r="CO37" s="21"/>
      <c r="CP37" s="3" t="s">
        <v>33</v>
      </c>
      <c r="CQ37" s="3">
        <v>1</v>
      </c>
      <c r="CR37" s="3"/>
      <c r="CS37" s="3"/>
      <c r="CT37" s="3"/>
      <c r="CU37" s="21"/>
      <c r="CV37" s="21"/>
      <c r="CW37" s="3" t="s">
        <v>33</v>
      </c>
      <c r="CX37" s="3">
        <v>1</v>
      </c>
      <c r="CY37" s="3"/>
      <c r="CZ37" s="3"/>
      <c r="DA37" s="21"/>
      <c r="DB37" s="21"/>
      <c r="DC37" s="21"/>
      <c r="DD37" s="3" t="s">
        <v>34</v>
      </c>
      <c r="DE37" s="3">
        <v>1</v>
      </c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21"/>
      <c r="DR37" s="21"/>
      <c r="DS37" s="3" t="s">
        <v>34</v>
      </c>
      <c r="DT37" s="3">
        <v>1</v>
      </c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21"/>
      <c r="EF37" s="21"/>
      <c r="EG37" s="3" t="s">
        <v>34</v>
      </c>
      <c r="EH37" s="3">
        <v>1</v>
      </c>
      <c r="EI37" s="3"/>
      <c r="EJ37" s="3"/>
      <c r="EK37" s="3"/>
      <c r="EL37" s="3"/>
      <c r="EM37" s="21"/>
      <c r="EN37" s="21"/>
      <c r="EO37" s="3" t="s">
        <v>34</v>
      </c>
      <c r="EP37" s="3">
        <v>1</v>
      </c>
      <c r="EQ37" s="3"/>
      <c r="ER37" s="3"/>
      <c r="ES37" s="3"/>
      <c r="ET37" s="21"/>
      <c r="EU37" s="21"/>
      <c r="EV37" s="3" t="s">
        <v>34</v>
      </c>
      <c r="EW37" s="3">
        <v>1</v>
      </c>
      <c r="EX37" s="3"/>
      <c r="EY37" s="3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</row>
    <row r="38" spans="1:351" ht="15.75" thickBot="1" x14ac:dyDescent="0.3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1"/>
      <c r="S38" s="3" t="s">
        <v>31</v>
      </c>
      <c r="T38" s="3">
        <v>0.85167780440806207</v>
      </c>
      <c r="U38" s="3">
        <v>1</v>
      </c>
      <c r="V38" s="3"/>
      <c r="W38" s="21"/>
      <c r="X38" s="21"/>
      <c r="Y38" s="4" t="s">
        <v>31</v>
      </c>
      <c r="Z38" s="4">
        <v>0.85167780440806207</v>
      </c>
      <c r="AA38" s="4">
        <v>1</v>
      </c>
      <c r="AB38" s="21"/>
      <c r="AC38" s="21"/>
      <c r="AD38" s="3" t="s">
        <v>31</v>
      </c>
      <c r="AE38" s="3">
        <v>0.94478685005906449</v>
      </c>
      <c r="AF38" s="3">
        <v>1</v>
      </c>
      <c r="AG38" s="3"/>
      <c r="AH38" s="3"/>
      <c r="AI38" s="3"/>
      <c r="AJ38" s="3"/>
      <c r="AK38" s="3"/>
      <c r="AL38" s="3"/>
      <c r="AM38" s="3"/>
      <c r="AN38" s="3"/>
      <c r="AO38" s="21"/>
      <c r="AP38" s="21"/>
      <c r="AQ38" s="3" t="s">
        <v>32</v>
      </c>
      <c r="AR38" s="3">
        <v>0.81007246054478532</v>
      </c>
      <c r="AS38" s="3">
        <v>1</v>
      </c>
      <c r="AT38" s="3"/>
      <c r="AU38" s="3"/>
      <c r="AV38" s="3"/>
      <c r="AW38" s="3"/>
      <c r="AX38" s="3"/>
      <c r="AY38" s="3"/>
      <c r="AZ38" s="3"/>
      <c r="BA38" s="21"/>
      <c r="BB38" s="21"/>
      <c r="BC38" s="3" t="s">
        <v>32</v>
      </c>
      <c r="BD38" s="3">
        <v>0.81007246054478532</v>
      </c>
      <c r="BE38" s="3">
        <v>1</v>
      </c>
      <c r="BF38" s="3"/>
      <c r="BG38" s="3"/>
      <c r="BH38" s="3"/>
      <c r="BI38" s="3"/>
      <c r="BJ38" s="3"/>
      <c r="BK38" s="3"/>
      <c r="BL38" s="21"/>
      <c r="BM38" s="21"/>
      <c r="BN38" s="3" t="s">
        <v>35</v>
      </c>
      <c r="BO38" s="3">
        <v>0.90465573375488817</v>
      </c>
      <c r="BP38" s="3">
        <v>1</v>
      </c>
      <c r="BQ38" s="3"/>
      <c r="BR38" s="3"/>
      <c r="BS38" s="3"/>
      <c r="BT38" s="3"/>
      <c r="BU38" s="3"/>
      <c r="BV38" s="21"/>
      <c r="BW38" s="21"/>
      <c r="BX38" s="3" t="s">
        <v>35</v>
      </c>
      <c r="BY38" s="3">
        <v>0.90465573375488817</v>
      </c>
      <c r="BZ38" s="3">
        <v>1</v>
      </c>
      <c r="CA38" s="3"/>
      <c r="CB38" s="3"/>
      <c r="CC38" s="3"/>
      <c r="CD38" s="3"/>
      <c r="CE38" s="21"/>
      <c r="CF38" s="21"/>
      <c r="CG38" s="3" t="s">
        <v>35</v>
      </c>
      <c r="CH38" s="3">
        <v>0.90465573375488817</v>
      </c>
      <c r="CI38" s="3">
        <v>1</v>
      </c>
      <c r="CJ38" s="3"/>
      <c r="CK38" s="3"/>
      <c r="CL38" s="3"/>
      <c r="CM38" s="21"/>
      <c r="CN38" s="21"/>
      <c r="CO38" s="21"/>
      <c r="CP38" s="3" t="s">
        <v>36</v>
      </c>
      <c r="CQ38" s="3">
        <v>0.96555134058215586</v>
      </c>
      <c r="CR38" s="3">
        <v>1</v>
      </c>
      <c r="CS38" s="3"/>
      <c r="CT38" s="3"/>
      <c r="CU38" s="21"/>
      <c r="CV38" s="21"/>
      <c r="CW38" s="3" t="s">
        <v>36</v>
      </c>
      <c r="CX38" s="3">
        <v>0.96555134058215586</v>
      </c>
      <c r="CY38" s="3">
        <v>1</v>
      </c>
      <c r="CZ38" s="3"/>
      <c r="DA38" s="21"/>
      <c r="DB38" s="21"/>
      <c r="DC38" s="21"/>
      <c r="DD38" s="3" t="s">
        <v>31</v>
      </c>
      <c r="DE38" s="3">
        <v>0.95083993426951741</v>
      </c>
      <c r="DF38" s="3">
        <v>1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21"/>
      <c r="DR38" s="21"/>
      <c r="DS38" s="3" t="s">
        <v>31</v>
      </c>
      <c r="DT38" s="3">
        <v>0.95083993426951741</v>
      </c>
      <c r="DU38" s="3">
        <v>1</v>
      </c>
      <c r="DV38" s="3"/>
      <c r="DW38" s="3"/>
      <c r="DX38" s="3"/>
      <c r="DY38" s="3"/>
      <c r="DZ38" s="3"/>
      <c r="EA38" s="3"/>
      <c r="EB38" s="3"/>
      <c r="EC38" s="3"/>
      <c r="ED38" s="3"/>
      <c r="EE38" s="21"/>
      <c r="EF38" s="21"/>
      <c r="EG38" s="3" t="s">
        <v>36</v>
      </c>
      <c r="EH38" s="3">
        <v>0.96375298714210689</v>
      </c>
      <c r="EI38" s="3">
        <v>1</v>
      </c>
      <c r="EJ38" s="3"/>
      <c r="EK38" s="3"/>
      <c r="EL38" s="3"/>
      <c r="EM38" s="21"/>
      <c r="EN38" s="21"/>
      <c r="EO38" s="3" t="s">
        <v>37</v>
      </c>
      <c r="EP38" s="3">
        <v>0.61188032361600164</v>
      </c>
      <c r="EQ38" s="3">
        <v>1</v>
      </c>
      <c r="ER38" s="3"/>
      <c r="ES38" s="3"/>
      <c r="ET38" s="21"/>
      <c r="EU38" s="21"/>
      <c r="EV38" s="3" t="s">
        <v>37</v>
      </c>
      <c r="EW38" s="3">
        <v>0.61188032361600164</v>
      </c>
      <c r="EX38" s="3">
        <v>1</v>
      </c>
      <c r="EY38" s="3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</row>
    <row r="39" spans="1:351" ht="15.75" thickBot="1" x14ac:dyDescent="0.3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1"/>
      <c r="S39" s="4" t="s">
        <v>32</v>
      </c>
      <c r="T39" s="4">
        <v>0.78046672542579942</v>
      </c>
      <c r="U39" s="4">
        <v>0.78767696471907878</v>
      </c>
      <c r="V39" s="4">
        <v>1</v>
      </c>
      <c r="W39" s="21"/>
      <c r="X39" s="21"/>
      <c r="Y39" s="21"/>
      <c r="Z39" s="21"/>
      <c r="AA39" s="21"/>
      <c r="AB39" s="21"/>
      <c r="AC39" s="21"/>
      <c r="AD39" s="3" t="s">
        <v>32</v>
      </c>
      <c r="AE39" s="3">
        <v>0.81007246054478532</v>
      </c>
      <c r="AF39" s="3">
        <v>0.78767696471907878</v>
      </c>
      <c r="AG39" s="3">
        <v>1</v>
      </c>
      <c r="AH39" s="3"/>
      <c r="AI39" s="3"/>
      <c r="AJ39" s="3"/>
      <c r="AK39" s="3"/>
      <c r="AL39" s="3"/>
      <c r="AM39" s="3"/>
      <c r="AN39" s="3"/>
      <c r="AO39" s="21"/>
      <c r="AP39" s="21"/>
      <c r="AQ39" s="3" t="s">
        <v>35</v>
      </c>
      <c r="AR39" s="3">
        <v>0.90465573375488817</v>
      </c>
      <c r="AS39" s="3">
        <v>0.81750346314544708</v>
      </c>
      <c r="AT39" s="3">
        <v>1</v>
      </c>
      <c r="AU39" s="3"/>
      <c r="AV39" s="3"/>
      <c r="AW39" s="3"/>
      <c r="AX39" s="3"/>
      <c r="AY39" s="3"/>
      <c r="AZ39" s="3"/>
      <c r="BA39" s="21"/>
      <c r="BB39" s="21"/>
      <c r="BC39" s="3" t="s">
        <v>35</v>
      </c>
      <c r="BD39" s="3">
        <v>0.90465573375488817</v>
      </c>
      <c r="BE39" s="3">
        <v>0.81750346314544708</v>
      </c>
      <c r="BF39" s="3">
        <v>1</v>
      </c>
      <c r="BG39" s="3"/>
      <c r="BH39" s="3"/>
      <c r="BI39" s="3"/>
      <c r="BJ39" s="3"/>
      <c r="BK39" s="3"/>
      <c r="BL39" s="21"/>
      <c r="BM39" s="21"/>
      <c r="BN39" s="73" t="s">
        <v>36</v>
      </c>
      <c r="BO39" s="3">
        <v>0.96555134058215586</v>
      </c>
      <c r="BP39" s="3">
        <v>0.80381101226859841</v>
      </c>
      <c r="BQ39" s="3">
        <v>1</v>
      </c>
      <c r="BR39" s="3"/>
      <c r="BS39" s="3"/>
      <c r="BT39" s="3"/>
      <c r="BU39" s="3"/>
      <c r="BV39" s="21"/>
      <c r="BW39" s="21"/>
      <c r="BX39" s="3" t="s">
        <v>36</v>
      </c>
      <c r="BY39" s="3">
        <v>0.96555134058215586</v>
      </c>
      <c r="BZ39" s="3">
        <v>0.80381101226859841</v>
      </c>
      <c r="CA39" s="3">
        <v>1</v>
      </c>
      <c r="CB39" s="3"/>
      <c r="CC39" s="3"/>
      <c r="CD39" s="3"/>
      <c r="CE39" s="21"/>
      <c r="CF39" s="21"/>
      <c r="CG39" s="3" t="s">
        <v>36</v>
      </c>
      <c r="CH39" s="3">
        <v>0.96555134058215586</v>
      </c>
      <c r="CI39" s="3">
        <v>0.80381101226859841</v>
      </c>
      <c r="CJ39" s="3">
        <v>1</v>
      </c>
      <c r="CK39" s="3"/>
      <c r="CL39" s="3"/>
      <c r="CM39" s="21"/>
      <c r="CN39" s="21"/>
      <c r="CO39" s="21"/>
      <c r="CP39" s="3" t="s">
        <v>37</v>
      </c>
      <c r="CQ39" s="3">
        <v>0.60164681272217413</v>
      </c>
      <c r="CR39" s="3">
        <v>0.4304900669104732</v>
      </c>
      <c r="CS39" s="3">
        <v>1</v>
      </c>
      <c r="CT39" s="3"/>
      <c r="CU39" s="21"/>
      <c r="CV39" s="21"/>
      <c r="CW39" s="4" t="s">
        <v>37</v>
      </c>
      <c r="CX39" s="4">
        <v>0.60164681272217413</v>
      </c>
      <c r="CY39" s="4">
        <v>0.4304900669104732</v>
      </c>
      <c r="CZ39" s="4">
        <v>1</v>
      </c>
      <c r="DA39" s="21"/>
      <c r="DB39" s="21"/>
      <c r="DC39" s="21"/>
      <c r="DD39" s="3" t="s">
        <v>32</v>
      </c>
      <c r="DE39" s="3">
        <v>0.81829511956580359</v>
      </c>
      <c r="DF39" s="3">
        <v>0.78767696471907878</v>
      </c>
      <c r="DG39" s="3">
        <v>1</v>
      </c>
      <c r="DH39" s="3"/>
      <c r="DI39" s="3"/>
      <c r="DJ39" s="3"/>
      <c r="DK39" s="3"/>
      <c r="DL39" s="3"/>
      <c r="DM39" s="3"/>
      <c r="DN39" s="3"/>
      <c r="DO39" s="3"/>
      <c r="DP39" s="3"/>
      <c r="DQ39" s="21"/>
      <c r="DR39" s="21"/>
      <c r="DS39" s="3" t="s">
        <v>32</v>
      </c>
      <c r="DT39" s="3">
        <v>0.81829511956580359</v>
      </c>
      <c r="DU39" s="3">
        <v>0.78767696471907878</v>
      </c>
      <c r="DV39" s="3">
        <v>1</v>
      </c>
      <c r="DW39" s="3"/>
      <c r="DX39" s="3"/>
      <c r="DY39" s="3"/>
      <c r="DZ39" s="3"/>
      <c r="EA39" s="3"/>
      <c r="EB39" s="3"/>
      <c r="EC39" s="3"/>
      <c r="ED39" s="3"/>
      <c r="EE39" s="21"/>
      <c r="EF39" s="21"/>
      <c r="EG39" s="3" t="s">
        <v>37</v>
      </c>
      <c r="EH39" s="3">
        <v>0.61188032361600164</v>
      </c>
      <c r="EI39" s="3">
        <v>0.4304900669104732</v>
      </c>
      <c r="EJ39" s="3">
        <v>1</v>
      </c>
      <c r="EK39" s="3"/>
      <c r="EL39" s="3"/>
      <c r="EM39" s="21"/>
      <c r="EN39" s="21"/>
      <c r="EO39" s="3" t="s">
        <v>44</v>
      </c>
      <c r="EP39" s="3">
        <v>0.97327761369553645</v>
      </c>
      <c r="EQ39" s="3">
        <v>0.50072966834252508</v>
      </c>
      <c r="ER39" s="3">
        <v>1</v>
      </c>
      <c r="ES39" s="3"/>
      <c r="ET39" s="21"/>
      <c r="EU39" s="21"/>
      <c r="EV39" s="4" t="s">
        <v>44</v>
      </c>
      <c r="EW39" s="4">
        <v>0.97327761369553645</v>
      </c>
      <c r="EX39" s="4">
        <v>0.50072966834252508</v>
      </c>
      <c r="EY39" s="4">
        <v>1</v>
      </c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</row>
    <row r="40" spans="1:351" ht="15.75" thickBot="1" x14ac:dyDescent="0.3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21"/>
      <c r="S40" s="21"/>
      <c r="T40" s="21"/>
      <c r="U40" s="21"/>
      <c r="V40" s="21"/>
      <c r="W40" s="21"/>
      <c r="X40" s="21"/>
      <c r="AB40" s="21"/>
      <c r="AC40" s="21"/>
      <c r="AD40" s="3" t="s">
        <v>35</v>
      </c>
      <c r="AE40" s="3">
        <v>0.90465573375488817</v>
      </c>
      <c r="AF40" s="3">
        <v>0.97922619262111454</v>
      </c>
      <c r="AG40" s="3">
        <v>0.81750346314544708</v>
      </c>
      <c r="AH40" s="3">
        <v>1</v>
      </c>
      <c r="AI40" s="3"/>
      <c r="AJ40" s="3"/>
      <c r="AK40" s="3"/>
      <c r="AL40" s="3"/>
      <c r="AM40" s="3"/>
      <c r="AN40" s="3"/>
      <c r="AO40" s="21"/>
      <c r="AP40" s="21"/>
      <c r="AQ40" s="3" t="s">
        <v>36</v>
      </c>
      <c r="AR40" s="3">
        <v>0.96555134058215586</v>
      </c>
      <c r="AS40" s="3">
        <v>0.78065815854090581</v>
      </c>
      <c r="AT40" s="3">
        <v>0.80381101226859841</v>
      </c>
      <c r="AU40" s="3">
        <v>1</v>
      </c>
      <c r="AV40" s="3"/>
      <c r="AW40" s="3"/>
      <c r="AX40" s="3"/>
      <c r="AY40" s="3"/>
      <c r="AZ40" s="3"/>
      <c r="BA40" s="21"/>
      <c r="BB40" s="21"/>
      <c r="BC40" s="3" t="s">
        <v>36</v>
      </c>
      <c r="BD40" s="3">
        <v>0.96555134058215586</v>
      </c>
      <c r="BE40" s="3">
        <v>0.78065815854090581</v>
      </c>
      <c r="BF40" s="3">
        <v>0.80381101226859841</v>
      </c>
      <c r="BG40" s="3">
        <v>1</v>
      </c>
      <c r="BH40" s="3"/>
      <c r="BI40" s="3"/>
      <c r="BJ40" s="3"/>
      <c r="BK40" s="3"/>
      <c r="BL40" s="21"/>
      <c r="BM40" s="21"/>
      <c r="BN40" s="73" t="s">
        <v>37</v>
      </c>
      <c r="BO40" s="3">
        <v>0.60164681272217413</v>
      </c>
      <c r="BP40" s="3">
        <v>0.72418522935746144</v>
      </c>
      <c r="BQ40" s="3">
        <v>0.4304900669104732</v>
      </c>
      <c r="BR40" s="3">
        <v>1</v>
      </c>
      <c r="BS40" s="3"/>
      <c r="BT40" s="3"/>
      <c r="BU40" s="3"/>
      <c r="BV40" s="21"/>
      <c r="BW40" s="21"/>
      <c r="BX40" s="3" t="s">
        <v>37</v>
      </c>
      <c r="BY40" s="3">
        <v>0.60164681272217413</v>
      </c>
      <c r="BZ40" s="3">
        <v>0.72418522935746144</v>
      </c>
      <c r="CA40" s="3">
        <v>0.4304900669104732</v>
      </c>
      <c r="CB40" s="3">
        <v>1</v>
      </c>
      <c r="CC40" s="3"/>
      <c r="CD40" s="3"/>
      <c r="CE40" s="21"/>
      <c r="CF40" s="21"/>
      <c r="CG40" s="3" t="s">
        <v>37</v>
      </c>
      <c r="CH40" s="3">
        <v>0.60164681272217413</v>
      </c>
      <c r="CI40" s="3">
        <v>0.72418522935746144</v>
      </c>
      <c r="CJ40" s="3">
        <v>0.4304900669104732</v>
      </c>
      <c r="CK40" s="3">
        <v>1</v>
      </c>
      <c r="CL40" s="3"/>
      <c r="CM40" s="21"/>
      <c r="CN40" s="21"/>
      <c r="CO40" s="21"/>
      <c r="CP40" s="4" t="s">
        <v>39</v>
      </c>
      <c r="CQ40" s="4">
        <v>0.81848676918597874</v>
      </c>
      <c r="CR40" s="4">
        <v>0.81888040726466704</v>
      </c>
      <c r="CS40" s="4">
        <v>0.46720676336840616</v>
      </c>
      <c r="CT40" s="4">
        <v>1</v>
      </c>
      <c r="CU40" s="21"/>
      <c r="CV40" s="21"/>
      <c r="CW40" s="21"/>
      <c r="CX40" s="21"/>
      <c r="CY40" s="21"/>
      <c r="CZ40" s="21"/>
      <c r="DA40" s="21"/>
      <c r="DB40" s="21"/>
      <c r="DC40" s="21"/>
      <c r="DD40" s="3" t="s">
        <v>35</v>
      </c>
      <c r="DE40" s="3">
        <v>0.92084662247121973</v>
      </c>
      <c r="DF40" s="3">
        <v>0.97922619262111454</v>
      </c>
      <c r="DG40" s="3">
        <v>0.81750346314544708</v>
      </c>
      <c r="DH40" s="3">
        <v>1</v>
      </c>
      <c r="DI40" s="3"/>
      <c r="DJ40" s="3"/>
      <c r="DK40" s="3"/>
      <c r="DL40" s="3"/>
      <c r="DM40" s="3"/>
      <c r="DN40" s="3"/>
      <c r="DO40" s="3"/>
      <c r="DP40" s="3"/>
      <c r="DQ40" s="21"/>
      <c r="DR40" s="21"/>
      <c r="DS40" s="3" t="s">
        <v>35</v>
      </c>
      <c r="DT40" s="3">
        <v>0.92084662247121973</v>
      </c>
      <c r="DU40" s="3">
        <v>0.97922619262111454</v>
      </c>
      <c r="DV40" s="3">
        <v>0.81750346314544708</v>
      </c>
      <c r="DW40" s="3">
        <v>1</v>
      </c>
      <c r="DX40" s="3"/>
      <c r="DY40" s="3"/>
      <c r="DZ40" s="3"/>
      <c r="EA40" s="3"/>
      <c r="EB40" s="3"/>
      <c r="EC40" s="3"/>
      <c r="ED40" s="3"/>
      <c r="EE40" s="21"/>
      <c r="EF40" s="21"/>
      <c r="EG40" s="3" t="s">
        <v>44</v>
      </c>
      <c r="EH40" s="3">
        <v>0.97327761369553645</v>
      </c>
      <c r="EI40" s="3">
        <v>0.98525762090261126</v>
      </c>
      <c r="EJ40" s="3">
        <v>0.50072966834252508</v>
      </c>
      <c r="EK40" s="3">
        <v>1</v>
      </c>
      <c r="EL40" s="3"/>
      <c r="EM40" s="21"/>
      <c r="EN40" s="21"/>
      <c r="EO40" s="4" t="s">
        <v>45</v>
      </c>
      <c r="EP40" s="4">
        <v>0.99038166896306534</v>
      </c>
      <c r="EQ40" s="4">
        <v>0.62098048147309604</v>
      </c>
      <c r="ER40" s="4">
        <v>0.96101698934005553</v>
      </c>
      <c r="ES40" s="4">
        <v>1</v>
      </c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</row>
    <row r="41" spans="1:351" ht="15.75" thickBot="1" x14ac:dyDescent="0.3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21"/>
      <c r="S41" s="21"/>
      <c r="T41" s="21" t="s">
        <v>95</v>
      </c>
      <c r="U41" s="21"/>
      <c r="V41" s="21"/>
      <c r="W41" s="21"/>
      <c r="X41" s="21"/>
      <c r="Y41" s="21"/>
      <c r="Z41" s="21"/>
      <c r="AA41" s="21"/>
      <c r="AB41" s="21"/>
      <c r="AC41" s="21"/>
      <c r="AD41" s="3" t="s">
        <v>36</v>
      </c>
      <c r="AE41" s="3">
        <v>0.96555134058215586</v>
      </c>
      <c r="AF41" s="3">
        <v>0.85450037064381401</v>
      </c>
      <c r="AG41" s="3">
        <v>0.78065815854090581</v>
      </c>
      <c r="AH41" s="3">
        <v>0.80381101226859841</v>
      </c>
      <c r="AI41" s="3">
        <v>1</v>
      </c>
      <c r="AJ41" s="3"/>
      <c r="AK41" s="3"/>
      <c r="AL41" s="3"/>
      <c r="AM41" s="3"/>
      <c r="AN41" s="3"/>
      <c r="AO41" s="21"/>
      <c r="AP41" s="21"/>
      <c r="AQ41" s="3" t="s">
        <v>37</v>
      </c>
      <c r="AR41" s="3">
        <v>0.60164681272217413</v>
      </c>
      <c r="AS41" s="3">
        <v>0.56058930952074515</v>
      </c>
      <c r="AT41" s="3">
        <v>0.72418522935746144</v>
      </c>
      <c r="AU41" s="3">
        <v>0.4304900669104732</v>
      </c>
      <c r="AV41" s="3">
        <v>1</v>
      </c>
      <c r="AW41" s="3"/>
      <c r="AX41" s="3"/>
      <c r="AY41" s="3"/>
      <c r="AZ41" s="3"/>
      <c r="BA41" s="21"/>
      <c r="BB41" s="21"/>
      <c r="BC41" s="3" t="s">
        <v>37</v>
      </c>
      <c r="BD41" s="3">
        <v>0.60164681272217413</v>
      </c>
      <c r="BE41" s="3">
        <v>0.56058930952074515</v>
      </c>
      <c r="BF41" s="3">
        <v>0.72418522935746144</v>
      </c>
      <c r="BG41" s="3">
        <v>0.4304900669104732</v>
      </c>
      <c r="BH41" s="3">
        <v>1</v>
      </c>
      <c r="BI41" s="3"/>
      <c r="BJ41" s="3"/>
      <c r="BK41" s="3"/>
      <c r="BL41" s="21"/>
      <c r="BM41" s="21"/>
      <c r="BN41" s="3" t="s">
        <v>38</v>
      </c>
      <c r="BO41" s="3">
        <v>0.99031782473341712</v>
      </c>
      <c r="BP41" s="3">
        <v>0.88275865078489069</v>
      </c>
      <c r="BQ41" s="3">
        <v>0.97810028730984855</v>
      </c>
      <c r="BR41" s="3">
        <v>0.55646090684922467</v>
      </c>
      <c r="BS41" s="3">
        <v>1</v>
      </c>
      <c r="BT41" s="3"/>
      <c r="BU41" s="3"/>
      <c r="BV41" s="21"/>
      <c r="BW41" s="21"/>
      <c r="BX41" s="3" t="s">
        <v>39</v>
      </c>
      <c r="BY41" s="3">
        <v>0.81848676918597874</v>
      </c>
      <c r="BZ41" s="3">
        <v>0.76560296116124604</v>
      </c>
      <c r="CA41" s="3">
        <v>0.81888040726466704</v>
      </c>
      <c r="CB41" s="3">
        <v>0.46720676336840616</v>
      </c>
      <c r="CC41" s="3">
        <v>1</v>
      </c>
      <c r="CD41" s="3"/>
      <c r="CE41" s="21"/>
      <c r="CF41" s="21"/>
      <c r="CG41" s="4" t="s">
        <v>39</v>
      </c>
      <c r="CH41" s="4">
        <v>0.81848676918597874</v>
      </c>
      <c r="CI41" s="4">
        <v>0.76560296116124604</v>
      </c>
      <c r="CJ41" s="4">
        <v>0.81888040726466704</v>
      </c>
      <c r="CK41" s="4">
        <v>0.46720676336840616</v>
      </c>
      <c r="CL41" s="4">
        <v>1</v>
      </c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3" t="s">
        <v>36</v>
      </c>
      <c r="DE41" s="3">
        <v>0.96375298714210689</v>
      </c>
      <c r="DF41" s="3">
        <v>0.85450037064381401</v>
      </c>
      <c r="DG41" s="3">
        <v>0.78065815854090581</v>
      </c>
      <c r="DH41" s="3">
        <v>0.80381101226859841</v>
      </c>
      <c r="DI41" s="3">
        <v>1</v>
      </c>
      <c r="DJ41" s="3"/>
      <c r="DK41" s="3"/>
      <c r="DL41" s="3"/>
      <c r="DM41" s="3"/>
      <c r="DN41" s="3"/>
      <c r="DO41" s="3"/>
      <c r="DP41" s="3"/>
      <c r="DQ41" s="21"/>
      <c r="DR41" s="21"/>
      <c r="DS41" s="3" t="s">
        <v>36</v>
      </c>
      <c r="DT41" s="3">
        <v>0.96375298714210689</v>
      </c>
      <c r="DU41" s="3">
        <v>0.85450037064381401</v>
      </c>
      <c r="DV41" s="3">
        <v>0.78065815854090581</v>
      </c>
      <c r="DW41" s="3">
        <v>0.80381101226859841</v>
      </c>
      <c r="DX41" s="3">
        <v>1</v>
      </c>
      <c r="DY41" s="3"/>
      <c r="DZ41" s="3"/>
      <c r="EA41" s="3"/>
      <c r="EB41" s="3"/>
      <c r="EC41" s="3"/>
      <c r="ED41" s="3"/>
      <c r="EE41" s="21"/>
      <c r="EF41" s="21"/>
      <c r="EG41" s="4" t="s">
        <v>45</v>
      </c>
      <c r="EH41" s="4">
        <v>0.99038166896306534</v>
      </c>
      <c r="EI41" s="4">
        <v>0.94660678859279046</v>
      </c>
      <c r="EJ41" s="4">
        <v>0.62098048147309604</v>
      </c>
      <c r="EK41" s="4">
        <v>0.96101698934005553</v>
      </c>
      <c r="EL41" s="4">
        <v>1</v>
      </c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</row>
    <row r="42" spans="1:351" ht="15.75" thickBot="1" x14ac:dyDescent="0.3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3" t="s">
        <v>37</v>
      </c>
      <c r="AE42" s="3">
        <v>0.60164681272217413</v>
      </c>
      <c r="AF42" s="3">
        <v>0.70468285667130592</v>
      </c>
      <c r="AG42" s="3">
        <v>0.56058930952074515</v>
      </c>
      <c r="AH42" s="3">
        <v>0.72418522935746144</v>
      </c>
      <c r="AI42" s="3">
        <v>0.4304900669104732</v>
      </c>
      <c r="AJ42" s="3">
        <v>1</v>
      </c>
      <c r="AK42" s="3"/>
      <c r="AL42" s="3"/>
      <c r="AM42" s="3"/>
      <c r="AN42" s="3"/>
      <c r="AO42" s="21"/>
      <c r="AP42" s="21"/>
      <c r="AQ42" s="3" t="s">
        <v>38</v>
      </c>
      <c r="AR42" s="3">
        <v>0.99031782473341712</v>
      </c>
      <c r="AS42" s="3">
        <v>0.80819548465938795</v>
      </c>
      <c r="AT42" s="3">
        <v>0.88275865078489069</v>
      </c>
      <c r="AU42" s="3">
        <v>0.97810028730984855</v>
      </c>
      <c r="AV42" s="3">
        <v>0.55646090684922467</v>
      </c>
      <c r="AW42" s="3">
        <v>1</v>
      </c>
      <c r="AX42" s="3"/>
      <c r="AY42" s="3"/>
      <c r="AZ42" s="3"/>
      <c r="BA42" s="21"/>
      <c r="BB42" s="21"/>
      <c r="BC42" s="3" t="s">
        <v>38</v>
      </c>
      <c r="BD42" s="3">
        <v>0.99031782473341712</v>
      </c>
      <c r="BE42" s="3">
        <v>0.80819548465938795</v>
      </c>
      <c r="BF42" s="3">
        <v>0.88275865078489069</v>
      </c>
      <c r="BG42" s="3">
        <v>0.97810028730984855</v>
      </c>
      <c r="BH42" s="3">
        <v>0.55646090684922467</v>
      </c>
      <c r="BI42" s="3">
        <v>1</v>
      </c>
      <c r="BJ42" s="3"/>
      <c r="BK42" s="3"/>
      <c r="BL42" s="21"/>
      <c r="BM42" s="21"/>
      <c r="BN42" s="3" t="s">
        <v>39</v>
      </c>
      <c r="BO42" s="3">
        <v>0.81848676918597874</v>
      </c>
      <c r="BP42" s="3">
        <v>0.76560296116124604</v>
      </c>
      <c r="BQ42" s="3">
        <v>0.81888040726466704</v>
      </c>
      <c r="BR42" s="3">
        <v>0.46720676336840616</v>
      </c>
      <c r="BS42" s="3">
        <v>0.85514561600689398</v>
      </c>
      <c r="BT42" s="3">
        <v>1</v>
      </c>
      <c r="BU42" s="3"/>
      <c r="BV42" s="21"/>
      <c r="BW42" s="21"/>
      <c r="BX42" s="4" t="s">
        <v>41</v>
      </c>
      <c r="BY42" s="4">
        <v>0.82750010957373776</v>
      </c>
      <c r="BZ42" s="4">
        <v>0.90403877789640108</v>
      </c>
      <c r="CA42" s="4">
        <v>0.7352978508420287</v>
      </c>
      <c r="CB42" s="4">
        <v>0.677199204792299</v>
      </c>
      <c r="CC42" s="4">
        <v>0.6573778592182431</v>
      </c>
      <c r="CD42" s="4">
        <v>1</v>
      </c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3" t="s">
        <v>37</v>
      </c>
      <c r="DE42" s="3">
        <v>0.61188032361600164</v>
      </c>
      <c r="DF42" s="3">
        <v>0.70468285667130592</v>
      </c>
      <c r="DG42" s="3">
        <v>0.56058930952074515</v>
      </c>
      <c r="DH42" s="3">
        <v>0.72418522935746144</v>
      </c>
      <c r="DI42" s="3">
        <v>0.4304900669104732</v>
      </c>
      <c r="DJ42" s="3">
        <v>1</v>
      </c>
      <c r="DK42" s="3"/>
      <c r="DL42" s="3"/>
      <c r="DM42" s="3"/>
      <c r="DN42" s="3"/>
      <c r="DO42" s="3"/>
      <c r="DP42" s="3"/>
      <c r="DQ42" s="21"/>
      <c r="DR42" s="21"/>
      <c r="DS42" s="73" t="s">
        <v>37</v>
      </c>
      <c r="DT42" s="3">
        <v>0.61188032361600164</v>
      </c>
      <c r="DU42" s="3">
        <v>0.70468285667130592</v>
      </c>
      <c r="DV42" s="3">
        <v>0.56058930952074515</v>
      </c>
      <c r="DW42" s="3">
        <v>0.72418522935746144</v>
      </c>
      <c r="DX42" s="3">
        <v>0.4304900669104732</v>
      </c>
      <c r="DY42" s="3">
        <v>1</v>
      </c>
      <c r="DZ42" s="3"/>
      <c r="EA42" s="3"/>
      <c r="EB42" s="3"/>
      <c r="EC42" s="3"/>
      <c r="ED42" s="3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</row>
    <row r="43" spans="1:351" ht="15.75" thickBot="1" x14ac:dyDescent="0.3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3" t="s">
        <v>38</v>
      </c>
      <c r="AE43" s="3">
        <v>0.99031782473341712</v>
      </c>
      <c r="AF43" s="3">
        <v>0.91926079608637168</v>
      </c>
      <c r="AG43" s="3">
        <v>0.80819548465938795</v>
      </c>
      <c r="AH43" s="3">
        <v>0.88275865078489069</v>
      </c>
      <c r="AI43" s="3">
        <v>0.97810028730984855</v>
      </c>
      <c r="AJ43" s="3">
        <v>0.55646090684922467</v>
      </c>
      <c r="AK43" s="3">
        <v>1</v>
      </c>
      <c r="AL43" s="3"/>
      <c r="AM43" s="3"/>
      <c r="AN43" s="3"/>
      <c r="AO43" s="21"/>
      <c r="AP43" s="21"/>
      <c r="AQ43" s="3" t="s">
        <v>39</v>
      </c>
      <c r="AR43" s="3">
        <v>0.81848676918597874</v>
      </c>
      <c r="AS43" s="3">
        <v>0.73509580262995111</v>
      </c>
      <c r="AT43" s="3">
        <v>0.76560296116124604</v>
      </c>
      <c r="AU43" s="3">
        <v>0.81888040726466704</v>
      </c>
      <c r="AV43" s="3">
        <v>0.46720676336840616</v>
      </c>
      <c r="AW43" s="3">
        <v>0.85514561600689398</v>
      </c>
      <c r="AX43" s="3">
        <v>1</v>
      </c>
      <c r="AY43" s="3"/>
      <c r="AZ43" s="3"/>
      <c r="BA43" s="21"/>
      <c r="BB43" s="21"/>
      <c r="BC43" s="3" t="s">
        <v>39</v>
      </c>
      <c r="BD43" s="3">
        <v>0.81848676918597874</v>
      </c>
      <c r="BE43" s="3">
        <v>0.73509580262995111</v>
      </c>
      <c r="BF43" s="3">
        <v>0.76560296116124604</v>
      </c>
      <c r="BG43" s="3">
        <v>0.81888040726466704</v>
      </c>
      <c r="BH43" s="3">
        <v>0.46720676336840616</v>
      </c>
      <c r="BI43" s="3">
        <v>0.85514561600689398</v>
      </c>
      <c r="BJ43" s="3">
        <v>1</v>
      </c>
      <c r="BK43" s="3"/>
      <c r="BL43" s="21"/>
      <c r="BM43" s="21"/>
      <c r="BN43" s="4" t="s">
        <v>41</v>
      </c>
      <c r="BO43" s="4">
        <v>0.82750010957373776</v>
      </c>
      <c r="BP43" s="4">
        <v>0.90403877789640108</v>
      </c>
      <c r="BQ43" s="4">
        <v>0.7352978508420287</v>
      </c>
      <c r="BR43" s="4">
        <v>0.677199204792299</v>
      </c>
      <c r="BS43" s="4">
        <v>0.78547445932597915</v>
      </c>
      <c r="BT43" s="4">
        <v>0.6573778592182431</v>
      </c>
      <c r="BU43" s="4">
        <v>1</v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 t="s">
        <v>107</v>
      </c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3" t="s">
        <v>38</v>
      </c>
      <c r="DE43" s="3">
        <v>0.99192474482489112</v>
      </c>
      <c r="DF43" s="3">
        <v>0.91926079608637168</v>
      </c>
      <c r="DG43" s="3">
        <v>0.80819548465938795</v>
      </c>
      <c r="DH43" s="3">
        <v>0.88275865078489069</v>
      </c>
      <c r="DI43" s="3">
        <v>0.97810028730984855</v>
      </c>
      <c r="DJ43" s="3">
        <v>0.55646090684922467</v>
      </c>
      <c r="DK43" s="3">
        <v>1</v>
      </c>
      <c r="DL43" s="3"/>
      <c r="DM43" s="3"/>
      <c r="DN43" s="3"/>
      <c r="DO43" s="3"/>
      <c r="DP43" s="3"/>
      <c r="DQ43" s="21"/>
      <c r="DR43" s="21"/>
      <c r="DS43" s="3" t="s">
        <v>39</v>
      </c>
      <c r="DT43" s="3">
        <v>0.83849759031731463</v>
      </c>
      <c r="DU43" s="3">
        <v>0.76615098267754067</v>
      </c>
      <c r="DV43" s="3">
        <v>0.73509580262995111</v>
      </c>
      <c r="DW43" s="3">
        <v>0.76560296116124604</v>
      </c>
      <c r="DX43" s="3">
        <v>0.81888040726466704</v>
      </c>
      <c r="DY43" s="3">
        <v>0.46720676336840616</v>
      </c>
      <c r="DZ43" s="3">
        <v>1</v>
      </c>
      <c r="EA43" s="3"/>
      <c r="EB43" s="3"/>
      <c r="EC43" s="3"/>
      <c r="ED43" s="3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 t="s">
        <v>109</v>
      </c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</row>
    <row r="44" spans="1:351" ht="15.75" thickBot="1" x14ac:dyDescent="0.3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3" t="s">
        <v>39</v>
      </c>
      <c r="AE44" s="3">
        <v>0.81848676918597874</v>
      </c>
      <c r="AF44" s="3">
        <v>0.76615098267754067</v>
      </c>
      <c r="AG44" s="3">
        <v>0.73509580262995111</v>
      </c>
      <c r="AH44" s="3">
        <v>0.76560296116124604</v>
      </c>
      <c r="AI44" s="3">
        <v>0.81888040726466704</v>
      </c>
      <c r="AJ44" s="3">
        <v>0.46720676336840616</v>
      </c>
      <c r="AK44" s="3">
        <v>0.85514561600689398</v>
      </c>
      <c r="AL44" s="3">
        <v>1</v>
      </c>
      <c r="AM44" s="3"/>
      <c r="AN44" s="3"/>
      <c r="AO44" s="21"/>
      <c r="AP44" s="21"/>
      <c r="AQ44" s="3" t="s">
        <v>40</v>
      </c>
      <c r="AR44" s="3">
        <v>0.83585549841983275</v>
      </c>
      <c r="AS44" s="3">
        <v>0.78449883468488368</v>
      </c>
      <c r="AT44" s="3">
        <v>0.88353448765212195</v>
      </c>
      <c r="AU44" s="3">
        <v>0.75789649100437617</v>
      </c>
      <c r="AV44" s="3">
        <v>0.61988979325870042</v>
      </c>
      <c r="AW44" s="3">
        <v>0.80779483233367777</v>
      </c>
      <c r="AX44" s="3">
        <v>0.70991352082133419</v>
      </c>
      <c r="AY44" s="3">
        <v>1</v>
      </c>
      <c r="AZ44" s="3"/>
      <c r="BA44" s="21"/>
      <c r="BB44" s="21"/>
      <c r="BC44" s="4" t="s">
        <v>41</v>
      </c>
      <c r="BD44" s="4">
        <v>0.82750010957373776</v>
      </c>
      <c r="BE44" s="4">
        <v>0.78946027580870226</v>
      </c>
      <c r="BF44" s="4">
        <v>0.90403877789640108</v>
      </c>
      <c r="BG44" s="4">
        <v>0.7352978508420287</v>
      </c>
      <c r="BH44" s="4">
        <v>0.677199204792299</v>
      </c>
      <c r="BI44" s="4">
        <v>0.78547445932597915</v>
      </c>
      <c r="BJ44" s="4">
        <v>0.6573778592182431</v>
      </c>
      <c r="BK44" s="4">
        <v>1</v>
      </c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 t="s">
        <v>104</v>
      </c>
      <c r="CA44" s="21"/>
      <c r="CB44" s="21"/>
      <c r="CC44" s="21"/>
      <c r="CD44" s="21"/>
      <c r="CE44" s="21"/>
      <c r="CF44" s="21"/>
      <c r="CG44" s="21"/>
      <c r="CH44" s="21"/>
      <c r="CI44" s="21" t="s">
        <v>103</v>
      </c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3" t="s">
        <v>39</v>
      </c>
      <c r="DE44" s="3">
        <v>0.83849759031731463</v>
      </c>
      <c r="DF44" s="3">
        <v>0.76615098267754067</v>
      </c>
      <c r="DG44" s="3">
        <v>0.73509580262995111</v>
      </c>
      <c r="DH44" s="3">
        <v>0.76560296116124604</v>
      </c>
      <c r="DI44" s="3">
        <v>0.81888040726466704</v>
      </c>
      <c r="DJ44" s="3">
        <v>0.46720676336840616</v>
      </c>
      <c r="DK44" s="3">
        <v>0.85514561600689398</v>
      </c>
      <c r="DL44" s="3">
        <v>1</v>
      </c>
      <c r="DM44" s="3"/>
      <c r="DN44" s="3"/>
      <c r="DO44" s="3"/>
      <c r="DP44" s="3"/>
      <c r="DQ44" s="21"/>
      <c r="DR44" s="21"/>
      <c r="DS44" s="3" t="s">
        <v>40</v>
      </c>
      <c r="DT44" s="3">
        <v>0.84204696574285587</v>
      </c>
      <c r="DU44" s="3">
        <v>0.89250854187276818</v>
      </c>
      <c r="DV44" s="3">
        <v>0.78449883468488368</v>
      </c>
      <c r="DW44" s="3">
        <v>0.88353448765212195</v>
      </c>
      <c r="DX44" s="3">
        <v>0.75789649100437617</v>
      </c>
      <c r="DY44" s="3">
        <v>0.61988979325870042</v>
      </c>
      <c r="DZ44" s="3">
        <v>0.70991352082133419</v>
      </c>
      <c r="EA44" s="3">
        <v>1</v>
      </c>
      <c r="EB44" s="3"/>
      <c r="EC44" s="3"/>
      <c r="ED44" s="3"/>
      <c r="EE44" s="21"/>
      <c r="EF44" s="21"/>
      <c r="EG44" s="21"/>
      <c r="EH44" s="21" t="s">
        <v>80</v>
      </c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  <c r="JG44" s="21"/>
      <c r="JH44" s="21"/>
      <c r="JI44" s="21"/>
      <c r="JJ44" s="21"/>
      <c r="JK44" s="21"/>
      <c r="JL44" s="21"/>
      <c r="JM44" s="21"/>
      <c r="JN44" s="21"/>
      <c r="JO44" s="21"/>
      <c r="JP44" s="21"/>
      <c r="JQ44" s="21"/>
      <c r="JR44" s="21"/>
      <c r="JS44" s="21"/>
      <c r="JT44" s="21"/>
      <c r="JU44" s="21"/>
      <c r="JV44" s="21"/>
      <c r="JW44" s="21"/>
      <c r="JX44" s="21"/>
      <c r="JY44" s="21"/>
      <c r="JZ44" s="21"/>
      <c r="KA44" s="21"/>
      <c r="KB44" s="21"/>
      <c r="KC44" s="21"/>
      <c r="KD44" s="21"/>
      <c r="KE44" s="21"/>
      <c r="KF44" s="21"/>
      <c r="KG44" s="21"/>
      <c r="KH44" s="21"/>
      <c r="KI44" s="21"/>
      <c r="KJ44" s="21"/>
      <c r="KK44" s="21"/>
      <c r="KL44" s="21"/>
      <c r="KM44" s="21"/>
      <c r="KN44" s="21"/>
      <c r="KO44" s="21"/>
      <c r="KP44" s="21"/>
      <c r="KQ44" s="21"/>
      <c r="KR44" s="21"/>
      <c r="KS44" s="21"/>
      <c r="KT44" s="21"/>
      <c r="KU44" s="21"/>
      <c r="KV44" s="21"/>
      <c r="KW44" s="21"/>
      <c r="KX44" s="21"/>
      <c r="KY44" s="21"/>
      <c r="KZ44" s="21"/>
      <c r="LA44" s="21"/>
      <c r="LB44" s="21"/>
      <c r="LC44" s="21"/>
      <c r="LD44" s="21"/>
      <c r="LE44" s="21"/>
      <c r="LF44" s="21"/>
      <c r="LG44" s="21"/>
      <c r="LH44" s="21"/>
      <c r="LI44" s="21"/>
      <c r="LJ44" s="21"/>
      <c r="LK44" s="21"/>
      <c r="LL44" s="21"/>
      <c r="LM44" s="21"/>
      <c r="LN44" s="21"/>
      <c r="LO44" s="21"/>
      <c r="LP44" s="21"/>
      <c r="LQ44" s="21"/>
      <c r="LR44" s="21"/>
      <c r="LS44" s="21"/>
      <c r="LT44" s="21"/>
      <c r="LU44" s="21"/>
      <c r="LV44" s="21"/>
      <c r="LW44" s="21"/>
      <c r="LX44" s="21"/>
      <c r="LY44" s="21"/>
      <c r="LZ44" s="21"/>
      <c r="MA44" s="21"/>
      <c r="MB44" s="21"/>
      <c r="MC44" s="21"/>
      <c r="MD44" s="21"/>
      <c r="ME44" s="21"/>
      <c r="MF44" s="21"/>
      <c r="MG44" s="21"/>
      <c r="MH44" s="21"/>
      <c r="MI44" s="21"/>
      <c r="MJ44" s="21"/>
      <c r="MK44" s="21"/>
      <c r="ML44" s="21"/>
      <c r="MM44" s="21"/>
    </row>
    <row r="45" spans="1:351" ht="15.75" thickBot="1" x14ac:dyDescent="0.3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3" t="s">
        <v>40</v>
      </c>
      <c r="AE45" s="3">
        <v>0.83585549841983275</v>
      </c>
      <c r="AF45" s="3">
        <v>0.89250854187276818</v>
      </c>
      <c r="AG45" s="3">
        <v>0.78449883468488368</v>
      </c>
      <c r="AH45" s="3">
        <v>0.88353448765212195</v>
      </c>
      <c r="AI45" s="3">
        <v>0.75789649100437617</v>
      </c>
      <c r="AJ45" s="3">
        <v>0.61988979325870042</v>
      </c>
      <c r="AK45" s="3">
        <v>0.80779483233367777</v>
      </c>
      <c r="AL45" s="3">
        <v>0.70991352082133419</v>
      </c>
      <c r="AM45" s="3">
        <v>1</v>
      </c>
      <c r="AN45" s="3"/>
      <c r="AO45" s="21"/>
      <c r="AP45" s="21"/>
      <c r="AQ45" s="4" t="s">
        <v>41</v>
      </c>
      <c r="AR45" s="4">
        <v>0.82750010957373776</v>
      </c>
      <c r="AS45" s="4">
        <v>0.78946027580870226</v>
      </c>
      <c r="AT45" s="4">
        <v>0.90403877789640108</v>
      </c>
      <c r="AU45" s="4">
        <v>0.7352978508420287</v>
      </c>
      <c r="AV45" s="4">
        <v>0.677199204792299</v>
      </c>
      <c r="AW45" s="4">
        <v>0.78547445932597915</v>
      </c>
      <c r="AX45" s="4">
        <v>0.6573778592182431</v>
      </c>
      <c r="AY45" s="4">
        <v>0.96712630094304197</v>
      </c>
      <c r="AZ45" s="4">
        <v>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3" t="s">
        <v>40</v>
      </c>
      <c r="DE45" s="3">
        <v>0.84204696574285587</v>
      </c>
      <c r="DF45" s="3">
        <v>0.89250854187276818</v>
      </c>
      <c r="DG45" s="3">
        <v>0.78449883468488368</v>
      </c>
      <c r="DH45" s="3">
        <v>0.88353448765212195</v>
      </c>
      <c r="DI45" s="3">
        <v>0.75789649100437617</v>
      </c>
      <c r="DJ45" s="3">
        <v>0.61988979325870042</v>
      </c>
      <c r="DK45" s="3">
        <v>0.80779483233367777</v>
      </c>
      <c r="DL45" s="3">
        <v>0.70991352082133419</v>
      </c>
      <c r="DM45" s="3">
        <v>1</v>
      </c>
      <c r="DN45" s="3"/>
      <c r="DO45" s="3"/>
      <c r="DP45" s="3"/>
      <c r="DQ45" s="21"/>
      <c r="DR45" s="21"/>
      <c r="DS45" s="3" t="s">
        <v>41</v>
      </c>
      <c r="DT45" s="3">
        <v>0.83310318702919384</v>
      </c>
      <c r="DU45" s="3">
        <v>0.91737377931491282</v>
      </c>
      <c r="DV45" s="3">
        <v>0.78946027580870226</v>
      </c>
      <c r="DW45" s="3">
        <v>0.90403877789640108</v>
      </c>
      <c r="DX45" s="3">
        <v>0.7352978508420287</v>
      </c>
      <c r="DY45" s="3">
        <v>0.677199204792299</v>
      </c>
      <c r="DZ45" s="3">
        <v>0.6573778592182431</v>
      </c>
      <c r="EA45" s="3">
        <v>0.96712630094304197</v>
      </c>
      <c r="EB45" s="3">
        <v>1</v>
      </c>
      <c r="EC45" s="3"/>
      <c r="ED45" s="3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  <c r="JG45" s="21"/>
      <c r="JH45" s="21"/>
      <c r="JI45" s="21"/>
      <c r="JJ45" s="21"/>
      <c r="JK45" s="21"/>
      <c r="JL45" s="21"/>
      <c r="JM45" s="21"/>
      <c r="JN45" s="21"/>
      <c r="JO45" s="21"/>
      <c r="JP45" s="21"/>
      <c r="JQ45" s="21"/>
      <c r="JR45" s="21"/>
      <c r="JS45" s="21"/>
      <c r="JT45" s="21"/>
      <c r="JU45" s="21"/>
      <c r="JV45" s="21"/>
      <c r="JW45" s="21"/>
      <c r="JX45" s="21"/>
      <c r="JY45" s="21"/>
      <c r="JZ45" s="21"/>
      <c r="KA45" s="21"/>
      <c r="KB45" s="21"/>
      <c r="KC45" s="21"/>
      <c r="KD45" s="21"/>
      <c r="KE45" s="21"/>
      <c r="KF45" s="21"/>
      <c r="KG45" s="21"/>
      <c r="KH45" s="21"/>
      <c r="KI45" s="21"/>
      <c r="KJ45" s="21"/>
      <c r="KK45" s="21"/>
      <c r="KL45" s="21"/>
      <c r="KM45" s="21"/>
      <c r="KN45" s="21"/>
      <c r="KO45" s="21"/>
      <c r="KP45" s="21"/>
      <c r="KQ45" s="21"/>
      <c r="KR45" s="21"/>
      <c r="KS45" s="21"/>
      <c r="KT45" s="21"/>
      <c r="KU45" s="21"/>
      <c r="KV45" s="21"/>
      <c r="KW45" s="21"/>
      <c r="KX45" s="21"/>
      <c r="KY45" s="21"/>
      <c r="KZ45" s="21"/>
      <c r="LA45" s="21"/>
      <c r="LB45" s="21"/>
      <c r="LC45" s="21"/>
      <c r="LD45" s="21"/>
      <c r="LE45" s="21"/>
      <c r="LF45" s="21"/>
      <c r="LG45" s="21"/>
      <c r="LH45" s="21"/>
      <c r="LI45" s="21"/>
      <c r="LJ45" s="21"/>
      <c r="LK45" s="21"/>
      <c r="LL45" s="21"/>
      <c r="LM45" s="21"/>
      <c r="LN45" s="21"/>
      <c r="LO45" s="21"/>
      <c r="LP45" s="21"/>
      <c r="LQ45" s="21"/>
      <c r="LR45" s="21"/>
      <c r="LS45" s="21"/>
      <c r="LT45" s="21"/>
      <c r="LU45" s="21"/>
      <c r="LV45" s="21"/>
      <c r="LW45" s="21"/>
      <c r="LX45" s="21"/>
      <c r="LY45" s="21"/>
      <c r="LZ45" s="21"/>
      <c r="MA45" s="21"/>
      <c r="MB45" s="21"/>
      <c r="MC45" s="21"/>
      <c r="MD45" s="21"/>
      <c r="ME45" s="21"/>
      <c r="MF45" s="21"/>
      <c r="MG45" s="21"/>
      <c r="MH45" s="21"/>
      <c r="MI45" s="21"/>
      <c r="MJ45" s="21"/>
      <c r="MK45" s="21"/>
      <c r="ML45" s="21"/>
      <c r="MM45" s="21"/>
    </row>
    <row r="46" spans="1:351" ht="15.75" thickBot="1" x14ac:dyDescent="0.3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4" t="s">
        <v>41</v>
      </c>
      <c r="AE46" s="4">
        <v>0.82750010957373776</v>
      </c>
      <c r="AF46" s="4">
        <v>0.91737377931491282</v>
      </c>
      <c r="AG46" s="4">
        <v>0.78946027580870226</v>
      </c>
      <c r="AH46" s="4">
        <v>0.90403877789640108</v>
      </c>
      <c r="AI46" s="4">
        <v>0.7352978508420287</v>
      </c>
      <c r="AJ46" s="4">
        <v>0.677199204792299</v>
      </c>
      <c r="AK46" s="4">
        <v>0.78547445932597915</v>
      </c>
      <c r="AL46" s="4">
        <v>0.6573778592182431</v>
      </c>
      <c r="AM46" s="4">
        <v>0.96712630094304197</v>
      </c>
      <c r="AN46" s="4">
        <v>1</v>
      </c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 t="s">
        <v>101</v>
      </c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3" t="s">
        <v>41</v>
      </c>
      <c r="DE46" s="3">
        <v>0.83310318702919384</v>
      </c>
      <c r="DF46" s="3">
        <v>0.91737377931491282</v>
      </c>
      <c r="DG46" s="3">
        <v>0.78946027580870226</v>
      </c>
      <c r="DH46" s="3">
        <v>0.90403877789640108</v>
      </c>
      <c r="DI46" s="3">
        <v>0.7352978508420287</v>
      </c>
      <c r="DJ46" s="3">
        <v>0.677199204792299</v>
      </c>
      <c r="DK46" s="3">
        <v>0.78547445932597915</v>
      </c>
      <c r="DL46" s="3">
        <v>0.6573778592182431</v>
      </c>
      <c r="DM46" s="3">
        <v>0.96712630094304197</v>
      </c>
      <c r="DN46" s="3">
        <v>1</v>
      </c>
      <c r="DO46" s="3"/>
      <c r="DP46" s="3"/>
      <c r="DQ46" s="21"/>
      <c r="DR46" s="21"/>
      <c r="DS46" s="3" t="s">
        <v>44</v>
      </c>
      <c r="DT46" s="3">
        <v>0.97327761369553645</v>
      </c>
      <c r="DU46" s="3">
        <v>0.86431463798738084</v>
      </c>
      <c r="DV46" s="3">
        <v>0.78821726052788865</v>
      </c>
      <c r="DW46" s="3">
        <v>0.82181660073525442</v>
      </c>
      <c r="DX46" s="3">
        <v>0.98525762090261126</v>
      </c>
      <c r="DY46" s="3">
        <v>0.50072966834252508</v>
      </c>
      <c r="DZ46" s="3">
        <v>0.85926815236953791</v>
      </c>
      <c r="EA46" s="3">
        <v>0.77305879977174885</v>
      </c>
      <c r="EB46" s="3">
        <v>0.73522707806052789</v>
      </c>
      <c r="EC46" s="3">
        <v>1</v>
      </c>
      <c r="ED46" s="3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  <c r="JG46" s="21"/>
      <c r="JH46" s="21"/>
      <c r="JI46" s="21"/>
      <c r="JJ46" s="21"/>
      <c r="JK46" s="21"/>
      <c r="JL46" s="21"/>
      <c r="JM46" s="21"/>
      <c r="JN46" s="21"/>
      <c r="JO46" s="21"/>
      <c r="JP46" s="21"/>
      <c r="JQ46" s="21"/>
      <c r="JR46" s="21"/>
      <c r="JS46" s="21"/>
      <c r="JT46" s="21"/>
      <c r="JU46" s="21"/>
      <c r="JV46" s="21"/>
      <c r="JW46" s="21"/>
      <c r="JX46" s="21"/>
      <c r="JY46" s="21"/>
      <c r="JZ46" s="21"/>
      <c r="KA46" s="21"/>
      <c r="KB46" s="21"/>
      <c r="KC46" s="21"/>
      <c r="KD46" s="21"/>
      <c r="KE46" s="21"/>
      <c r="KF46" s="21"/>
      <c r="KG46" s="21"/>
      <c r="KH46" s="21"/>
      <c r="KI46" s="21"/>
      <c r="KJ46" s="21"/>
      <c r="KK46" s="21"/>
      <c r="KL46" s="21"/>
      <c r="KM46" s="21"/>
      <c r="KN46" s="21"/>
      <c r="KO46" s="21"/>
      <c r="KP46" s="21"/>
      <c r="KQ46" s="21"/>
      <c r="KR46" s="21"/>
      <c r="KS46" s="21"/>
      <c r="KT46" s="21"/>
      <c r="KU46" s="21"/>
      <c r="KV46" s="21"/>
      <c r="KW46" s="21"/>
      <c r="KX46" s="21"/>
      <c r="KY46" s="21"/>
      <c r="KZ46" s="21"/>
      <c r="LA46" s="21"/>
      <c r="LB46" s="21"/>
      <c r="LC46" s="21"/>
      <c r="LD46" s="21"/>
      <c r="LE46" s="21"/>
      <c r="LF46" s="21"/>
      <c r="LG46" s="21"/>
      <c r="LH46" s="21"/>
      <c r="LI46" s="21"/>
      <c r="LJ46" s="21"/>
      <c r="LK46" s="21"/>
      <c r="LL46" s="21"/>
      <c r="LM46" s="21"/>
      <c r="LN46" s="21"/>
      <c r="LO46" s="21"/>
      <c r="LP46" s="21"/>
      <c r="LQ46" s="21"/>
      <c r="LR46" s="21"/>
      <c r="LS46" s="21"/>
      <c r="LT46" s="21"/>
      <c r="LU46" s="21"/>
      <c r="LV46" s="21"/>
      <c r="LW46" s="21"/>
      <c r="LX46" s="21"/>
      <c r="LY46" s="21"/>
      <c r="LZ46" s="21"/>
      <c r="MA46" s="21"/>
      <c r="MB46" s="21"/>
      <c r="MC46" s="21"/>
      <c r="MD46" s="21"/>
      <c r="ME46" s="21"/>
      <c r="MF46" s="21"/>
      <c r="MG46" s="21"/>
      <c r="MH46" s="21"/>
      <c r="MI46" s="21"/>
      <c r="MJ46" s="21"/>
      <c r="MK46" s="21"/>
      <c r="ML46" s="21"/>
      <c r="MM46" s="21"/>
    </row>
    <row r="47" spans="1:351" ht="15.75" thickBot="1" x14ac:dyDescent="0.3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 t="s">
        <v>95</v>
      </c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3" t="s">
        <v>44</v>
      </c>
      <c r="DE47" s="3">
        <v>0.97327761369553645</v>
      </c>
      <c r="DF47" s="3">
        <v>0.86431463798738084</v>
      </c>
      <c r="DG47" s="3">
        <v>0.78821726052788865</v>
      </c>
      <c r="DH47" s="3">
        <v>0.82181660073525442</v>
      </c>
      <c r="DI47" s="3">
        <v>0.98525762090261126</v>
      </c>
      <c r="DJ47" s="3">
        <v>0.50072966834252508</v>
      </c>
      <c r="DK47" s="3">
        <v>0.98866173489366505</v>
      </c>
      <c r="DL47" s="3">
        <v>0.85926815236953791</v>
      </c>
      <c r="DM47" s="3">
        <v>0.77305879977174885</v>
      </c>
      <c r="DN47" s="3">
        <v>0.73522707806052789</v>
      </c>
      <c r="DO47" s="3">
        <v>1</v>
      </c>
      <c r="DP47" s="3"/>
      <c r="DQ47" s="21"/>
      <c r="DR47" s="21"/>
      <c r="DS47" s="4" t="s">
        <v>45</v>
      </c>
      <c r="DT47" s="4">
        <v>0.99038166896306534</v>
      </c>
      <c r="DU47" s="4">
        <v>0.95009995397358282</v>
      </c>
      <c r="DV47" s="4">
        <v>0.80889912722789792</v>
      </c>
      <c r="DW47" s="4">
        <v>0.92455022154696231</v>
      </c>
      <c r="DX47" s="4">
        <v>0.94660678859279046</v>
      </c>
      <c r="DY47" s="4">
        <v>0.62098048147309604</v>
      </c>
      <c r="DZ47" s="4">
        <v>0.8460350962337938</v>
      </c>
      <c r="EA47" s="4">
        <v>0.81543682019605712</v>
      </c>
      <c r="EB47" s="4">
        <v>0.80504463510001656</v>
      </c>
      <c r="EC47" s="4">
        <v>0.96101698934005553</v>
      </c>
      <c r="ED47" s="4">
        <v>1</v>
      </c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</row>
    <row r="48" spans="1:351" ht="15.75" thickBot="1" x14ac:dyDescent="0.3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 t="s">
        <v>97</v>
      </c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4" t="s">
        <v>45</v>
      </c>
      <c r="DE48" s="4">
        <v>0.99038166896306534</v>
      </c>
      <c r="DF48" s="4">
        <v>0.95009995397358282</v>
      </c>
      <c r="DG48" s="4">
        <v>0.80889912722789792</v>
      </c>
      <c r="DH48" s="4">
        <v>0.92455022154696231</v>
      </c>
      <c r="DI48" s="4">
        <v>0.94660678859279046</v>
      </c>
      <c r="DJ48" s="4">
        <v>0.62098048147309604</v>
      </c>
      <c r="DK48" s="4">
        <v>0.9884624526462753</v>
      </c>
      <c r="DL48" s="4">
        <v>0.8460350962337938</v>
      </c>
      <c r="DM48" s="4">
        <v>0.81543682019605712</v>
      </c>
      <c r="DN48" s="4">
        <v>0.80504463510001656</v>
      </c>
      <c r="DO48" s="4">
        <v>0.96101698934005553</v>
      </c>
      <c r="DP48" s="4">
        <v>1</v>
      </c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  <c r="JG48" s="21"/>
      <c r="JH48" s="21"/>
      <c r="JI48" s="21"/>
      <c r="JJ48" s="21"/>
      <c r="JK48" s="21"/>
      <c r="JL48" s="21"/>
      <c r="JM48" s="21"/>
      <c r="JN48" s="21"/>
      <c r="JO48" s="21"/>
      <c r="JP48" s="21"/>
      <c r="JQ48" s="21"/>
      <c r="JR48" s="21"/>
      <c r="JS48" s="21"/>
      <c r="JT48" s="21"/>
      <c r="JU48" s="21"/>
      <c r="JV48" s="21"/>
      <c r="JW48" s="21"/>
      <c r="JX48" s="21"/>
      <c r="JY48" s="21"/>
      <c r="JZ48" s="21"/>
      <c r="KA48" s="21"/>
      <c r="KB48" s="21"/>
      <c r="KC48" s="21"/>
      <c r="KD48" s="21"/>
      <c r="KE48" s="21"/>
      <c r="KF48" s="21"/>
      <c r="KG48" s="21"/>
      <c r="KH48" s="21"/>
      <c r="KI48" s="21"/>
      <c r="KJ48" s="21"/>
      <c r="KK48" s="21"/>
      <c r="KL48" s="21"/>
      <c r="KM48" s="21"/>
      <c r="KN48" s="21"/>
      <c r="KO48" s="21"/>
      <c r="KP48" s="21"/>
      <c r="KQ48" s="21"/>
      <c r="KR48" s="21"/>
      <c r="KS48" s="21"/>
      <c r="KT48" s="21"/>
      <c r="KU48" s="21"/>
      <c r="KV48" s="21"/>
      <c r="KW48" s="21"/>
      <c r="KX48" s="21"/>
      <c r="KY48" s="21"/>
      <c r="KZ48" s="21"/>
      <c r="LA48" s="21"/>
      <c r="LB48" s="21"/>
      <c r="LC48" s="21"/>
      <c r="LD48" s="21"/>
      <c r="LE48" s="21"/>
      <c r="LF48" s="21"/>
      <c r="LG48" s="21"/>
      <c r="LH48" s="21"/>
      <c r="LI48" s="21"/>
      <c r="LJ48" s="21"/>
      <c r="LK48" s="21"/>
      <c r="LL48" s="21"/>
      <c r="LM48" s="21"/>
      <c r="LN48" s="21"/>
      <c r="LO48" s="21"/>
      <c r="LP48" s="21"/>
      <c r="LQ48" s="21"/>
      <c r="LR48" s="21"/>
      <c r="LS48" s="21"/>
      <c r="LT48" s="21"/>
      <c r="LU48" s="21"/>
      <c r="LV48" s="21"/>
      <c r="LW48" s="21"/>
      <c r="LX48" s="21"/>
      <c r="LY48" s="21"/>
      <c r="LZ48" s="21"/>
      <c r="MA48" s="21"/>
      <c r="MB48" s="21"/>
      <c r="MC48" s="21"/>
      <c r="MD48" s="21"/>
      <c r="ME48" s="21"/>
      <c r="MF48" s="21"/>
      <c r="MG48" s="21"/>
      <c r="MH48" s="21"/>
      <c r="MI48" s="21"/>
      <c r="MJ48" s="21"/>
      <c r="MK48" s="21"/>
      <c r="ML48" s="21"/>
      <c r="MM48" s="21"/>
    </row>
    <row r="49" spans="3:351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 t="s">
        <v>96</v>
      </c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  <c r="JG49" s="21"/>
      <c r="JH49" s="21"/>
      <c r="JI49" s="21"/>
      <c r="JJ49" s="21"/>
      <c r="JK49" s="21"/>
      <c r="JL49" s="21"/>
      <c r="JM49" s="21"/>
      <c r="JN49" s="21"/>
      <c r="JO49" s="21"/>
      <c r="JP49" s="21"/>
      <c r="JQ49" s="21"/>
      <c r="JR49" s="21"/>
      <c r="JS49" s="21"/>
      <c r="JT49" s="21"/>
      <c r="JU49" s="21"/>
      <c r="JV49" s="21"/>
      <c r="JW49" s="21"/>
      <c r="JX49" s="21"/>
      <c r="JY49" s="21"/>
      <c r="JZ49" s="21"/>
      <c r="KA49" s="21"/>
      <c r="KB49" s="21"/>
      <c r="KC49" s="21"/>
      <c r="KD49" s="21"/>
      <c r="KE49" s="21"/>
      <c r="KF49" s="21"/>
      <c r="KG49" s="21"/>
      <c r="KH49" s="21"/>
      <c r="KI49" s="21"/>
      <c r="KJ49" s="21"/>
      <c r="KK49" s="21"/>
      <c r="KL49" s="21"/>
      <c r="KM49" s="21"/>
      <c r="KN49" s="21"/>
      <c r="KO49" s="21"/>
      <c r="KP49" s="21"/>
      <c r="KQ49" s="21"/>
      <c r="KR49" s="21"/>
      <c r="KS49" s="21"/>
      <c r="KT49" s="21"/>
      <c r="KU49" s="21"/>
      <c r="KV49" s="21"/>
      <c r="KW49" s="21"/>
      <c r="KX49" s="21"/>
      <c r="KY49" s="21"/>
      <c r="KZ49" s="21"/>
      <c r="LA49" s="21"/>
      <c r="LB49" s="21"/>
      <c r="LC49" s="21"/>
      <c r="LD49" s="21"/>
      <c r="LE49" s="21"/>
      <c r="LF49" s="21"/>
      <c r="LG49" s="21"/>
      <c r="LH49" s="21"/>
      <c r="LI49" s="21"/>
      <c r="LJ49" s="21"/>
      <c r="LK49" s="21"/>
      <c r="LL49" s="21"/>
      <c r="LM49" s="21"/>
      <c r="LN49" s="21"/>
      <c r="LO49" s="21"/>
      <c r="LP49" s="21"/>
      <c r="LQ49" s="21"/>
      <c r="LR49" s="21"/>
      <c r="LS49" s="21"/>
      <c r="LT49" s="21"/>
      <c r="LU49" s="21"/>
      <c r="LV49" s="21"/>
      <c r="LW49" s="21"/>
      <c r="LX49" s="21"/>
      <c r="LY49" s="21"/>
      <c r="LZ49" s="21"/>
      <c r="MA49" s="21"/>
      <c r="MB49" s="21"/>
      <c r="MC49" s="21"/>
      <c r="MD49" s="21"/>
      <c r="ME49" s="21"/>
      <c r="MF49" s="21"/>
      <c r="MG49" s="21"/>
      <c r="MH49" s="21"/>
      <c r="MI49" s="21"/>
      <c r="MJ49" s="21"/>
      <c r="MK49" s="21"/>
      <c r="ML49" s="21"/>
      <c r="MM49" s="21"/>
    </row>
    <row r="50" spans="3:351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</row>
    <row r="51" spans="3:351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 t="s">
        <v>101</v>
      </c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 t="s">
        <v>111</v>
      </c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  <c r="JG51" s="21"/>
      <c r="JH51" s="21"/>
      <c r="JI51" s="21"/>
      <c r="JJ51" s="21"/>
      <c r="JK51" s="21"/>
      <c r="JL51" s="21"/>
      <c r="JM51" s="21"/>
      <c r="JN51" s="21"/>
      <c r="JO51" s="21"/>
      <c r="JP51" s="21"/>
      <c r="JQ51" s="21"/>
      <c r="JR51" s="21"/>
      <c r="JS51" s="21"/>
      <c r="JT51" s="21"/>
      <c r="JU51" s="21"/>
      <c r="JV51" s="21"/>
      <c r="JW51" s="21"/>
      <c r="JX51" s="21"/>
      <c r="JY51" s="21"/>
      <c r="JZ51" s="21"/>
      <c r="KA51" s="21"/>
      <c r="KB51" s="21"/>
      <c r="KC51" s="21"/>
      <c r="KD51" s="21"/>
      <c r="KE51" s="21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  <c r="LH51" s="21"/>
      <c r="LI51" s="21"/>
      <c r="LJ51" s="21"/>
      <c r="LK51" s="21"/>
      <c r="LL51" s="21"/>
      <c r="LM51" s="21"/>
      <c r="LN51" s="21"/>
      <c r="LO51" s="21"/>
      <c r="LP51" s="21"/>
      <c r="LQ51" s="21"/>
      <c r="LR51" s="21"/>
      <c r="LS51" s="21"/>
      <c r="LT51" s="21"/>
      <c r="LU51" s="21"/>
      <c r="LV51" s="21"/>
      <c r="LW51" s="21"/>
      <c r="LX51" s="21"/>
      <c r="LY51" s="21"/>
      <c r="LZ51" s="21"/>
      <c r="MA51" s="21"/>
      <c r="MB51" s="21"/>
      <c r="MC51" s="21"/>
      <c r="MD51" s="21"/>
      <c r="ME51" s="21"/>
      <c r="MF51" s="21"/>
      <c r="MG51" s="21"/>
      <c r="MH51" s="21"/>
      <c r="MI51" s="21"/>
      <c r="MJ51" s="21"/>
      <c r="MK51" s="21"/>
      <c r="ML51" s="21"/>
      <c r="MM51" s="21"/>
    </row>
    <row r="52" spans="3:351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/>
      <c r="LO52" s="21"/>
      <c r="LP52" s="21"/>
      <c r="LQ52" s="21"/>
      <c r="LR52" s="21"/>
      <c r="LS52" s="21"/>
      <c r="LT52" s="21"/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/>
      <c r="MF52" s="21"/>
      <c r="MG52" s="21"/>
      <c r="MH52" s="21"/>
      <c r="MI52" s="21"/>
      <c r="MJ52" s="21"/>
      <c r="MK52" s="21"/>
      <c r="ML52" s="21"/>
      <c r="MM52" s="21"/>
    </row>
    <row r="53" spans="3:351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21"/>
      <c r="JE53" s="21"/>
      <c r="JF53" s="21"/>
      <c r="JG53" s="21"/>
      <c r="JH53" s="21"/>
      <c r="JI53" s="21"/>
      <c r="JJ53" s="21"/>
      <c r="JK53" s="21"/>
      <c r="JL53" s="21"/>
      <c r="JM53" s="21"/>
      <c r="JN53" s="21"/>
      <c r="JO53" s="21"/>
      <c r="JP53" s="21"/>
      <c r="JQ53" s="21"/>
      <c r="JR53" s="21"/>
      <c r="JS53" s="21"/>
      <c r="JT53" s="21"/>
      <c r="JU53" s="21"/>
      <c r="JV53" s="21"/>
      <c r="JW53" s="21"/>
      <c r="JX53" s="21"/>
      <c r="JY53" s="21"/>
      <c r="JZ53" s="21"/>
      <c r="KA53" s="21"/>
      <c r="KB53" s="21"/>
      <c r="KC53" s="21"/>
      <c r="KD53" s="21"/>
      <c r="KE53" s="21"/>
      <c r="KF53" s="21"/>
      <c r="KG53" s="21"/>
      <c r="KH53" s="21"/>
      <c r="KI53" s="21"/>
      <c r="KJ53" s="21"/>
      <c r="KK53" s="21"/>
      <c r="KL53" s="21"/>
      <c r="KM53" s="21"/>
      <c r="KN53" s="21"/>
      <c r="KO53" s="21"/>
      <c r="KP53" s="21"/>
      <c r="KQ53" s="21"/>
      <c r="KR53" s="21"/>
      <c r="KS53" s="21"/>
      <c r="KT53" s="21"/>
      <c r="KU53" s="21"/>
      <c r="KV53" s="21"/>
      <c r="KW53" s="21"/>
      <c r="KX53" s="21"/>
      <c r="KY53" s="21"/>
      <c r="KZ53" s="21"/>
      <c r="LA53" s="21"/>
      <c r="LB53" s="21"/>
      <c r="LC53" s="21"/>
      <c r="LD53" s="21"/>
      <c r="LE53" s="21"/>
      <c r="LF53" s="21"/>
      <c r="LG53" s="21"/>
      <c r="LH53" s="21"/>
      <c r="LI53" s="21"/>
      <c r="LJ53" s="21"/>
      <c r="LK53" s="21"/>
      <c r="LL53" s="21"/>
      <c r="LM53" s="21"/>
      <c r="LN53" s="21"/>
      <c r="LO53" s="21"/>
      <c r="LP53" s="21"/>
      <c r="LQ53" s="21"/>
      <c r="LR53" s="21"/>
      <c r="LS53" s="21"/>
      <c r="LT53" s="21"/>
      <c r="LU53" s="21"/>
      <c r="LV53" s="21"/>
      <c r="LW53" s="21"/>
      <c r="LX53" s="21"/>
      <c r="LY53" s="21"/>
      <c r="LZ53" s="21"/>
      <c r="MA53" s="21"/>
      <c r="MB53" s="21"/>
      <c r="MC53" s="21"/>
      <c r="MD53" s="21"/>
      <c r="ME53" s="21"/>
      <c r="MF53" s="21"/>
      <c r="MG53" s="21"/>
      <c r="MH53" s="21"/>
      <c r="MI53" s="21"/>
      <c r="MJ53" s="21"/>
      <c r="MK53" s="21"/>
      <c r="ML53" s="21"/>
      <c r="MM53" s="21"/>
    </row>
    <row r="54" spans="3:351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  <c r="JG54" s="21"/>
      <c r="JH54" s="21"/>
      <c r="JI54" s="21"/>
      <c r="JJ54" s="21"/>
      <c r="JK54" s="21"/>
      <c r="JL54" s="21"/>
      <c r="JM54" s="21"/>
      <c r="JN54" s="21"/>
      <c r="JO54" s="21"/>
      <c r="JP54" s="21"/>
      <c r="JQ54" s="21"/>
      <c r="JR54" s="21"/>
      <c r="JS54" s="21"/>
      <c r="JT54" s="21"/>
      <c r="JU54" s="21"/>
      <c r="JV54" s="21"/>
      <c r="JW54" s="21"/>
      <c r="JX54" s="21"/>
      <c r="JY54" s="21"/>
      <c r="JZ54" s="21"/>
      <c r="KA54" s="21"/>
      <c r="KB54" s="21"/>
      <c r="KC54" s="21"/>
      <c r="KD54" s="21"/>
      <c r="KE54" s="21"/>
      <c r="KF54" s="21"/>
      <c r="KG54" s="21"/>
      <c r="KH54" s="21"/>
      <c r="KI54" s="21"/>
      <c r="KJ54" s="21"/>
      <c r="KK54" s="21"/>
      <c r="KL54" s="21"/>
      <c r="KM54" s="21"/>
      <c r="KN54" s="21"/>
      <c r="KO54" s="21"/>
      <c r="KP54" s="21"/>
      <c r="KQ54" s="21"/>
      <c r="KR54" s="21"/>
      <c r="KS54" s="21"/>
      <c r="KT54" s="21"/>
      <c r="KU54" s="21"/>
      <c r="KV54" s="21"/>
      <c r="KW54" s="21"/>
      <c r="KX54" s="21"/>
      <c r="KY54" s="21"/>
      <c r="KZ54" s="21"/>
      <c r="LA54" s="21"/>
      <c r="LB54" s="21"/>
      <c r="LC54" s="21"/>
      <c r="LD54" s="21"/>
      <c r="LE54" s="21"/>
      <c r="LF54" s="21"/>
      <c r="LG54" s="21"/>
      <c r="LH54" s="21"/>
      <c r="LI54" s="21"/>
      <c r="LJ54" s="21"/>
      <c r="LK54" s="21"/>
      <c r="LL54" s="21"/>
      <c r="LM54" s="21"/>
      <c r="LN54" s="21"/>
      <c r="LO54" s="21"/>
      <c r="LP54" s="21"/>
      <c r="LQ54" s="21"/>
      <c r="LR54" s="21"/>
      <c r="LS54" s="21"/>
      <c r="LT54" s="21"/>
      <c r="LU54" s="21"/>
      <c r="LV54" s="21"/>
      <c r="LW54" s="21"/>
      <c r="LX54" s="21"/>
      <c r="LY54" s="21"/>
      <c r="LZ54" s="21"/>
      <c r="MA54" s="21"/>
      <c r="MB54" s="21"/>
      <c r="MC54" s="21"/>
      <c r="MD54" s="21"/>
      <c r="ME54" s="21"/>
      <c r="MF54" s="21"/>
      <c r="MG54" s="21"/>
      <c r="MH54" s="21"/>
      <c r="MI54" s="21"/>
      <c r="MJ54" s="21"/>
      <c r="MK54" s="21"/>
      <c r="ML54" s="21"/>
      <c r="MM54" s="21"/>
    </row>
    <row r="55" spans="3:351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  <c r="JG55" s="21"/>
      <c r="JH55" s="21"/>
      <c r="JI55" s="21"/>
      <c r="JJ55" s="21"/>
      <c r="JK55" s="21"/>
      <c r="JL55" s="21"/>
      <c r="JM55" s="21"/>
      <c r="JN55" s="21"/>
      <c r="JO55" s="21"/>
      <c r="JP55" s="21"/>
      <c r="JQ55" s="21"/>
      <c r="JR55" s="21"/>
      <c r="JS55" s="21"/>
      <c r="JT55" s="21"/>
      <c r="JU55" s="21"/>
      <c r="JV55" s="21"/>
      <c r="JW55" s="21"/>
      <c r="JX55" s="21"/>
      <c r="JY55" s="21"/>
      <c r="JZ55" s="21"/>
      <c r="KA55" s="21"/>
      <c r="KB55" s="21"/>
      <c r="KC55" s="21"/>
      <c r="KD55" s="21"/>
      <c r="KE55" s="21"/>
      <c r="KF55" s="21"/>
      <c r="KG55" s="21"/>
      <c r="KH55" s="21"/>
      <c r="KI55" s="21"/>
      <c r="KJ55" s="21"/>
      <c r="KK55" s="21"/>
      <c r="KL55" s="21"/>
      <c r="KM55" s="21"/>
      <c r="KN55" s="21"/>
      <c r="KO55" s="21"/>
      <c r="KP55" s="21"/>
      <c r="KQ55" s="21"/>
      <c r="KR55" s="21"/>
      <c r="KS55" s="21"/>
      <c r="KT55" s="21"/>
      <c r="KU55" s="21"/>
      <c r="KV55" s="21"/>
      <c r="KW55" s="21"/>
      <c r="KX55" s="21"/>
      <c r="KY55" s="21"/>
      <c r="KZ55" s="21"/>
      <c r="LA55" s="21"/>
      <c r="LB55" s="21"/>
      <c r="LC55" s="21"/>
      <c r="LD55" s="21"/>
      <c r="LE55" s="21"/>
      <c r="LF55" s="21"/>
      <c r="LG55" s="21"/>
      <c r="LH55" s="21"/>
      <c r="LI55" s="21"/>
      <c r="LJ55" s="21"/>
      <c r="LK55" s="21"/>
      <c r="LL55" s="21"/>
      <c r="LM55" s="21"/>
      <c r="LN55" s="21"/>
      <c r="LO55" s="21"/>
      <c r="LP55" s="21"/>
      <c r="LQ55" s="21"/>
      <c r="LR55" s="21"/>
      <c r="LS55" s="21"/>
      <c r="LT55" s="21"/>
      <c r="LU55" s="21"/>
      <c r="LV55" s="21"/>
      <c r="LW55" s="21"/>
      <c r="LX55" s="21"/>
      <c r="LY55" s="21"/>
      <c r="LZ55" s="21"/>
      <c r="MA55" s="21"/>
      <c r="MB55" s="21"/>
      <c r="MC55" s="21"/>
      <c r="MD55" s="21"/>
      <c r="ME55" s="21"/>
      <c r="MF55" s="21"/>
      <c r="MG55" s="21"/>
      <c r="MH55" s="21"/>
      <c r="MI55" s="21"/>
      <c r="MJ55" s="21"/>
      <c r="MK55" s="21"/>
      <c r="ML55" s="21"/>
      <c r="MM55" s="21"/>
    </row>
    <row r="56" spans="3:351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  <c r="MI56" s="21"/>
      <c r="MJ56" s="21"/>
      <c r="MK56" s="21"/>
      <c r="ML56" s="21"/>
      <c r="MM56" s="21"/>
    </row>
    <row r="57" spans="3:351" x14ac:dyDescent="0.25"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1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1"/>
      <c r="LZ57" s="21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</row>
    <row r="58" spans="3:351" x14ac:dyDescent="0.25"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  <c r="JG58" s="21"/>
      <c r="JH58" s="21"/>
      <c r="JI58" s="21"/>
      <c r="JJ58" s="21"/>
      <c r="JK58" s="21"/>
      <c r="JL58" s="21"/>
      <c r="JM58" s="21"/>
      <c r="JN58" s="21"/>
      <c r="JO58" s="21"/>
      <c r="JP58" s="21"/>
      <c r="JQ58" s="21"/>
      <c r="JR58" s="21"/>
      <c r="JS58" s="21"/>
      <c r="JT58" s="21"/>
      <c r="JU58" s="21"/>
      <c r="JV58" s="21"/>
      <c r="JW58" s="21"/>
      <c r="JX58" s="21"/>
      <c r="JY58" s="21"/>
      <c r="JZ58" s="21"/>
      <c r="KA58" s="21"/>
      <c r="KB58" s="21"/>
      <c r="KC58" s="21"/>
      <c r="KD58" s="21"/>
      <c r="KE58" s="21"/>
      <c r="KF58" s="21"/>
      <c r="KG58" s="21"/>
      <c r="KH58" s="21"/>
      <c r="KI58" s="21"/>
      <c r="KJ58" s="21"/>
      <c r="KK58" s="21"/>
      <c r="KL58" s="21"/>
      <c r="KM58" s="21"/>
      <c r="KN58" s="21"/>
      <c r="KO58" s="21"/>
      <c r="KP58" s="21"/>
      <c r="KQ58" s="21"/>
      <c r="KR58" s="21"/>
      <c r="KS58" s="21"/>
      <c r="KT58" s="21"/>
      <c r="KU58" s="21"/>
      <c r="KV58" s="21"/>
      <c r="KW58" s="21"/>
      <c r="KX58" s="21"/>
      <c r="KY58" s="21"/>
      <c r="KZ58" s="21"/>
      <c r="LA58" s="21"/>
      <c r="LB58" s="21"/>
      <c r="LC58" s="21"/>
      <c r="LD58" s="21"/>
      <c r="LE58" s="21"/>
      <c r="LF58" s="21"/>
      <c r="LG58" s="21"/>
      <c r="LH58" s="21"/>
      <c r="LI58" s="21"/>
      <c r="LJ58" s="21"/>
      <c r="LK58" s="21"/>
      <c r="LL58" s="21"/>
      <c r="LM58" s="21"/>
      <c r="LN58" s="21"/>
      <c r="LO58" s="21"/>
      <c r="LP58" s="21"/>
      <c r="LQ58" s="21"/>
      <c r="LR58" s="21"/>
      <c r="LS58" s="21"/>
      <c r="LT58" s="21"/>
      <c r="LU58" s="21"/>
      <c r="LV58" s="21"/>
      <c r="LW58" s="21"/>
      <c r="LX58" s="21"/>
      <c r="LY58" s="21"/>
      <c r="LZ58" s="21"/>
      <c r="MA58" s="21"/>
      <c r="MB58" s="21"/>
      <c r="MC58" s="21"/>
      <c r="MD58" s="21"/>
      <c r="ME58" s="21"/>
      <c r="MF58" s="21"/>
      <c r="MG58" s="21"/>
      <c r="MH58" s="21"/>
      <c r="MI58" s="21"/>
      <c r="MJ58" s="21"/>
      <c r="MK58" s="21"/>
      <c r="ML58" s="21"/>
      <c r="MM58" s="21"/>
    </row>
    <row r="59" spans="3:351" x14ac:dyDescent="0.25"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21"/>
      <c r="JE59" s="21"/>
      <c r="JF59" s="21"/>
      <c r="JG59" s="21"/>
      <c r="JH59" s="21"/>
      <c r="JI59" s="21"/>
      <c r="JJ59" s="21"/>
      <c r="JK59" s="21"/>
      <c r="JL59" s="21"/>
      <c r="JM59" s="21"/>
      <c r="JN59" s="21"/>
      <c r="JO59" s="21"/>
      <c r="JP59" s="21"/>
      <c r="JQ59" s="21"/>
      <c r="JR59" s="21"/>
      <c r="JS59" s="21"/>
      <c r="JT59" s="21"/>
      <c r="JU59" s="21"/>
      <c r="JV59" s="21"/>
      <c r="JW59" s="21"/>
      <c r="JX59" s="21"/>
      <c r="JY59" s="21"/>
      <c r="JZ59" s="21"/>
      <c r="KA59" s="21"/>
      <c r="KB59" s="21"/>
      <c r="KC59" s="21"/>
      <c r="KD59" s="21"/>
      <c r="KE59" s="21"/>
      <c r="KF59" s="21"/>
      <c r="KG59" s="21"/>
      <c r="KH59" s="21"/>
      <c r="KI59" s="21"/>
      <c r="KJ59" s="21"/>
      <c r="KK59" s="21"/>
      <c r="KL59" s="21"/>
      <c r="KM59" s="21"/>
      <c r="KN59" s="21"/>
      <c r="KO59" s="21"/>
      <c r="KP59" s="21"/>
      <c r="KQ59" s="21"/>
      <c r="KR59" s="21"/>
      <c r="KS59" s="21"/>
      <c r="KT59" s="21"/>
      <c r="KU59" s="21"/>
      <c r="KV59" s="21"/>
      <c r="KW59" s="21"/>
      <c r="KX59" s="21"/>
      <c r="KY59" s="21"/>
      <c r="KZ59" s="21"/>
      <c r="LA59" s="21"/>
      <c r="LB59" s="21"/>
      <c r="LC59" s="21"/>
      <c r="LD59" s="21"/>
      <c r="LE59" s="21"/>
      <c r="LF59" s="21"/>
      <c r="LG59" s="21"/>
      <c r="LH59" s="21"/>
      <c r="LI59" s="21"/>
      <c r="LJ59" s="21"/>
      <c r="LK59" s="21"/>
      <c r="LL59" s="21"/>
      <c r="LM59" s="21"/>
      <c r="LN59" s="21"/>
      <c r="LO59" s="21"/>
      <c r="LP59" s="21"/>
      <c r="LQ59" s="21"/>
      <c r="LR59" s="21"/>
      <c r="LS59" s="21"/>
      <c r="LT59" s="21"/>
      <c r="LU59" s="21"/>
      <c r="LV59" s="21"/>
      <c r="LW59" s="21"/>
      <c r="LX59" s="21"/>
      <c r="LY59" s="21"/>
      <c r="LZ59" s="21"/>
      <c r="MA59" s="21"/>
      <c r="MB59" s="21"/>
      <c r="MC59" s="21"/>
      <c r="MD59" s="21"/>
      <c r="ME59" s="21"/>
      <c r="MF59" s="21"/>
      <c r="MG59" s="21"/>
      <c r="MH59" s="21"/>
      <c r="MI59" s="21"/>
      <c r="MJ59" s="21"/>
      <c r="MK59" s="21"/>
      <c r="ML59" s="21"/>
      <c r="MM59" s="21"/>
    </row>
    <row r="60" spans="3:351" x14ac:dyDescent="0.25"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21"/>
      <c r="JE60" s="21"/>
      <c r="JF60" s="21"/>
      <c r="JG60" s="21"/>
      <c r="JH60" s="21"/>
      <c r="JI60" s="21"/>
      <c r="JJ60" s="21"/>
      <c r="JK60" s="21"/>
      <c r="JL60" s="21"/>
      <c r="JM60" s="21"/>
      <c r="JN60" s="21"/>
      <c r="JO60" s="21"/>
      <c r="JP60" s="21"/>
      <c r="JQ60" s="21"/>
      <c r="JR60" s="21"/>
      <c r="JS60" s="21"/>
      <c r="JT60" s="21"/>
      <c r="JU60" s="21"/>
      <c r="JV60" s="21"/>
      <c r="JW60" s="21"/>
      <c r="JX60" s="21"/>
      <c r="JY60" s="21"/>
      <c r="JZ60" s="21"/>
      <c r="KA60" s="21"/>
      <c r="KB60" s="21"/>
      <c r="KC60" s="21"/>
      <c r="KD60" s="21"/>
      <c r="KE60" s="21"/>
      <c r="KF60" s="21"/>
      <c r="KG60" s="21"/>
      <c r="KH60" s="21"/>
      <c r="KI60" s="21"/>
      <c r="KJ60" s="21"/>
      <c r="KK60" s="21"/>
      <c r="KL60" s="21"/>
      <c r="KM60" s="21"/>
      <c r="KN60" s="21"/>
      <c r="KO60" s="21"/>
      <c r="KP60" s="21"/>
      <c r="KQ60" s="21"/>
      <c r="KR60" s="21"/>
      <c r="KS60" s="21"/>
      <c r="KT60" s="21"/>
      <c r="KU60" s="21"/>
      <c r="KV60" s="21"/>
      <c r="KW60" s="21"/>
      <c r="KX60" s="21"/>
      <c r="KY60" s="21"/>
      <c r="KZ60" s="21"/>
      <c r="LA60" s="21"/>
      <c r="LB60" s="21"/>
      <c r="LC60" s="21"/>
      <c r="LD60" s="21"/>
      <c r="LE60" s="21"/>
      <c r="LF60" s="21"/>
      <c r="LG60" s="21"/>
      <c r="LH60" s="21"/>
      <c r="LI60" s="21"/>
      <c r="LJ60" s="21"/>
      <c r="LK60" s="21"/>
      <c r="LL60" s="21"/>
      <c r="LM60" s="21"/>
      <c r="LN60" s="21"/>
      <c r="LO60" s="21"/>
      <c r="LP60" s="21"/>
      <c r="LQ60" s="21"/>
      <c r="LR60" s="21"/>
      <c r="LS60" s="21"/>
      <c r="LT60" s="21"/>
      <c r="LU60" s="21"/>
      <c r="LV60" s="21"/>
      <c r="LW60" s="21"/>
      <c r="LX60" s="21"/>
      <c r="LY60" s="21"/>
      <c r="LZ60" s="21"/>
      <c r="MA60" s="21"/>
      <c r="MB60" s="21"/>
      <c r="MC60" s="21"/>
      <c r="MD60" s="21"/>
      <c r="ME60" s="21"/>
      <c r="MF60" s="21"/>
      <c r="MG60" s="21"/>
      <c r="MH60" s="21"/>
      <c r="MI60" s="21"/>
      <c r="MJ60" s="21"/>
      <c r="MK60" s="21"/>
      <c r="ML60" s="21"/>
      <c r="MM60" s="21"/>
    </row>
    <row r="61" spans="3:351" x14ac:dyDescent="0.25"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  <c r="JG61" s="21"/>
      <c r="JH61" s="21"/>
      <c r="JI61" s="21"/>
      <c r="JJ61" s="21"/>
      <c r="JK61" s="21"/>
      <c r="JL61" s="21"/>
      <c r="JM61" s="21"/>
      <c r="JN61" s="21"/>
      <c r="JO61" s="21"/>
      <c r="JP61" s="21"/>
      <c r="JQ61" s="21"/>
      <c r="JR61" s="21"/>
      <c r="JS61" s="21"/>
      <c r="JT61" s="21"/>
      <c r="JU61" s="21"/>
      <c r="JV61" s="21"/>
      <c r="JW61" s="21"/>
      <c r="JX61" s="21"/>
      <c r="JY61" s="21"/>
      <c r="JZ61" s="21"/>
      <c r="KA61" s="21"/>
      <c r="KB61" s="21"/>
      <c r="KC61" s="21"/>
      <c r="KD61" s="21"/>
      <c r="KE61" s="21"/>
      <c r="KF61" s="21"/>
      <c r="KG61" s="21"/>
      <c r="KH61" s="21"/>
      <c r="KI61" s="21"/>
      <c r="KJ61" s="21"/>
      <c r="KK61" s="21"/>
      <c r="KL61" s="21"/>
      <c r="KM61" s="21"/>
      <c r="KN61" s="21"/>
      <c r="KO61" s="21"/>
      <c r="KP61" s="21"/>
      <c r="KQ61" s="21"/>
      <c r="KR61" s="21"/>
      <c r="KS61" s="21"/>
      <c r="KT61" s="21"/>
      <c r="KU61" s="21"/>
      <c r="KV61" s="21"/>
      <c r="KW61" s="21"/>
      <c r="KX61" s="21"/>
      <c r="KY61" s="21"/>
      <c r="KZ61" s="21"/>
      <c r="LA61" s="21"/>
      <c r="LB61" s="21"/>
      <c r="LC61" s="21"/>
      <c r="LD61" s="21"/>
      <c r="LE61" s="21"/>
      <c r="LF61" s="21"/>
      <c r="LG61" s="21"/>
      <c r="LH61" s="21"/>
      <c r="LI61" s="21"/>
      <c r="LJ61" s="21"/>
      <c r="LK61" s="21"/>
      <c r="LL61" s="21"/>
      <c r="LM61" s="21"/>
      <c r="LN61" s="21"/>
      <c r="LO61" s="21"/>
      <c r="LP61" s="21"/>
      <c r="LQ61" s="21"/>
      <c r="LR61" s="21"/>
      <c r="LS61" s="21"/>
      <c r="LT61" s="21"/>
      <c r="LU61" s="21"/>
      <c r="LV61" s="21"/>
      <c r="LW61" s="21"/>
      <c r="LX61" s="21"/>
      <c r="LY61" s="21"/>
      <c r="LZ61" s="21"/>
      <c r="MA61" s="21"/>
      <c r="MB61" s="21"/>
      <c r="MC61" s="21"/>
      <c r="MD61" s="21"/>
      <c r="ME61" s="21"/>
      <c r="MF61" s="21"/>
      <c r="MG61" s="21"/>
      <c r="MH61" s="21"/>
      <c r="MI61" s="21"/>
      <c r="MJ61" s="21"/>
      <c r="MK61" s="21"/>
      <c r="ML61" s="21"/>
      <c r="MM61" s="21"/>
    </row>
    <row r="62" spans="3:351" x14ac:dyDescent="0.25"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  <c r="JG62" s="21"/>
      <c r="JH62" s="21"/>
      <c r="JI62" s="21"/>
      <c r="JJ62" s="21"/>
      <c r="JK62" s="21"/>
      <c r="JL62" s="21"/>
      <c r="JM62" s="21"/>
      <c r="JN62" s="21"/>
      <c r="JO62" s="21"/>
      <c r="JP62" s="21"/>
      <c r="JQ62" s="21"/>
      <c r="JR62" s="21"/>
      <c r="JS62" s="21"/>
      <c r="JT62" s="21"/>
      <c r="JU62" s="21"/>
      <c r="JV62" s="21"/>
      <c r="JW62" s="21"/>
      <c r="JX62" s="21"/>
      <c r="JY62" s="21"/>
      <c r="JZ62" s="21"/>
      <c r="KA62" s="21"/>
      <c r="KB62" s="21"/>
      <c r="KC62" s="21"/>
      <c r="KD62" s="21"/>
      <c r="KE62" s="21"/>
      <c r="KF62" s="21"/>
      <c r="KG62" s="21"/>
      <c r="KH62" s="21"/>
      <c r="KI62" s="21"/>
      <c r="KJ62" s="21"/>
      <c r="KK62" s="21"/>
      <c r="KL62" s="21"/>
      <c r="KM62" s="21"/>
      <c r="KN62" s="21"/>
      <c r="KO62" s="21"/>
      <c r="KP62" s="21"/>
      <c r="KQ62" s="21"/>
      <c r="KR62" s="21"/>
      <c r="KS62" s="21"/>
      <c r="KT62" s="21"/>
      <c r="KU62" s="21"/>
      <c r="KV62" s="21"/>
      <c r="KW62" s="21"/>
      <c r="KX62" s="21"/>
      <c r="KY62" s="21"/>
      <c r="KZ62" s="21"/>
      <c r="LA62" s="21"/>
      <c r="LB62" s="21"/>
      <c r="LC62" s="21"/>
      <c r="LD62" s="21"/>
      <c r="LE62" s="21"/>
      <c r="LF62" s="21"/>
      <c r="LG62" s="21"/>
      <c r="LH62" s="21"/>
      <c r="LI62" s="21"/>
      <c r="LJ62" s="21"/>
      <c r="LK62" s="21"/>
      <c r="LL62" s="21"/>
      <c r="LM62" s="21"/>
      <c r="LN62" s="21"/>
      <c r="LO62" s="21"/>
      <c r="LP62" s="21"/>
      <c r="LQ62" s="21"/>
      <c r="LR62" s="21"/>
      <c r="LS62" s="21"/>
      <c r="LT62" s="21"/>
      <c r="LU62" s="21"/>
      <c r="LV62" s="21"/>
      <c r="LW62" s="21"/>
      <c r="LX62" s="21"/>
      <c r="LY62" s="21"/>
      <c r="LZ62" s="21"/>
      <c r="MA62" s="21"/>
      <c r="MB62" s="21"/>
      <c r="MC62" s="21"/>
      <c r="MD62" s="21"/>
      <c r="ME62" s="21"/>
      <c r="MF62" s="21"/>
      <c r="MG62" s="21"/>
      <c r="MH62" s="21"/>
      <c r="MI62" s="21"/>
      <c r="MJ62" s="21"/>
      <c r="MK62" s="21"/>
      <c r="ML62" s="21"/>
      <c r="MM62" s="21"/>
    </row>
    <row r="63" spans="3:351" x14ac:dyDescent="0.25"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  <c r="JG63" s="21"/>
      <c r="JH63" s="21"/>
      <c r="JI63" s="21"/>
      <c r="JJ63" s="21"/>
      <c r="JK63" s="21"/>
      <c r="JL63" s="21"/>
      <c r="JM63" s="21"/>
      <c r="JN63" s="21"/>
      <c r="JO63" s="21"/>
      <c r="JP63" s="21"/>
      <c r="JQ63" s="21"/>
      <c r="JR63" s="21"/>
      <c r="JS63" s="21"/>
      <c r="JT63" s="21"/>
      <c r="JU63" s="21"/>
      <c r="JV63" s="21"/>
      <c r="JW63" s="21"/>
      <c r="JX63" s="21"/>
      <c r="JY63" s="21"/>
      <c r="JZ63" s="21"/>
      <c r="KA63" s="21"/>
      <c r="KB63" s="21"/>
      <c r="KC63" s="21"/>
      <c r="KD63" s="21"/>
      <c r="KE63" s="21"/>
      <c r="KF63" s="21"/>
      <c r="KG63" s="21"/>
      <c r="KH63" s="21"/>
      <c r="KI63" s="21"/>
      <c r="KJ63" s="21"/>
      <c r="KK63" s="21"/>
      <c r="KL63" s="21"/>
      <c r="KM63" s="21"/>
      <c r="KN63" s="21"/>
      <c r="KO63" s="21"/>
      <c r="KP63" s="21"/>
      <c r="KQ63" s="21"/>
      <c r="KR63" s="21"/>
      <c r="KS63" s="21"/>
      <c r="KT63" s="21"/>
      <c r="KU63" s="21"/>
      <c r="KV63" s="21"/>
      <c r="KW63" s="21"/>
      <c r="KX63" s="21"/>
      <c r="KY63" s="21"/>
      <c r="KZ63" s="21"/>
      <c r="LA63" s="21"/>
      <c r="LB63" s="21"/>
      <c r="LC63" s="21"/>
      <c r="LD63" s="21"/>
      <c r="LE63" s="21"/>
      <c r="LF63" s="21"/>
      <c r="LG63" s="21"/>
      <c r="LH63" s="21"/>
      <c r="LI63" s="21"/>
      <c r="LJ63" s="21"/>
      <c r="LK63" s="21"/>
      <c r="LL63" s="21"/>
      <c r="LM63" s="21"/>
      <c r="LN63" s="21"/>
      <c r="LO63" s="21"/>
      <c r="LP63" s="21"/>
      <c r="LQ63" s="21"/>
      <c r="LR63" s="21"/>
      <c r="LS63" s="21"/>
      <c r="LT63" s="21"/>
      <c r="LU63" s="21"/>
      <c r="LV63" s="21"/>
      <c r="LW63" s="21"/>
      <c r="LX63" s="21"/>
      <c r="LY63" s="21"/>
      <c r="LZ63" s="21"/>
      <c r="MA63" s="21"/>
      <c r="MB63" s="21"/>
      <c r="MC63" s="21"/>
      <c r="MD63" s="21"/>
      <c r="ME63" s="21"/>
      <c r="MF63" s="21"/>
      <c r="MG63" s="21"/>
      <c r="MH63" s="21"/>
      <c r="MI63" s="21"/>
      <c r="MJ63" s="21"/>
      <c r="MK63" s="21"/>
      <c r="ML63" s="21"/>
      <c r="MM63" s="21"/>
    </row>
    <row r="64" spans="3:351" x14ac:dyDescent="0.25"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  <c r="JG64" s="21"/>
      <c r="JH64" s="21"/>
      <c r="JI64" s="21"/>
      <c r="JJ64" s="21"/>
      <c r="JK64" s="21"/>
      <c r="JL64" s="21"/>
      <c r="JM64" s="21"/>
      <c r="JN64" s="21"/>
      <c r="JO64" s="21"/>
      <c r="JP64" s="21"/>
      <c r="JQ64" s="21"/>
      <c r="JR64" s="21"/>
      <c r="JS64" s="21"/>
      <c r="JT64" s="21"/>
      <c r="JU64" s="21"/>
      <c r="JV64" s="21"/>
      <c r="JW64" s="21"/>
      <c r="JX64" s="21"/>
      <c r="JY64" s="21"/>
      <c r="JZ64" s="21"/>
      <c r="KA64" s="21"/>
      <c r="KB64" s="21"/>
      <c r="KC64" s="21"/>
      <c r="KD64" s="21"/>
      <c r="KE64" s="21"/>
      <c r="KF64" s="21"/>
      <c r="KG64" s="21"/>
      <c r="KH64" s="21"/>
      <c r="KI64" s="21"/>
      <c r="KJ64" s="21"/>
      <c r="KK64" s="21"/>
      <c r="KL64" s="21"/>
      <c r="KM64" s="21"/>
      <c r="KN64" s="21"/>
      <c r="KO64" s="21"/>
      <c r="KP64" s="21"/>
      <c r="KQ64" s="21"/>
      <c r="KR64" s="21"/>
      <c r="KS64" s="21"/>
      <c r="KT64" s="21"/>
      <c r="KU64" s="21"/>
      <c r="KV64" s="21"/>
      <c r="KW64" s="21"/>
      <c r="KX64" s="21"/>
      <c r="KY64" s="21"/>
      <c r="KZ64" s="21"/>
      <c r="LA64" s="21"/>
      <c r="LB64" s="21"/>
      <c r="LC64" s="21"/>
      <c r="LD64" s="21"/>
      <c r="LE64" s="21"/>
      <c r="LF64" s="21"/>
      <c r="LG64" s="21"/>
      <c r="LH64" s="21"/>
      <c r="LI64" s="21"/>
      <c r="LJ64" s="21"/>
      <c r="LK64" s="21"/>
      <c r="LL64" s="21"/>
      <c r="LM64" s="21"/>
      <c r="LN64" s="21"/>
      <c r="LO64" s="21"/>
      <c r="LP64" s="21"/>
      <c r="LQ64" s="21"/>
      <c r="LR64" s="21"/>
      <c r="LS64" s="21"/>
      <c r="LT64" s="21"/>
      <c r="LU64" s="21"/>
      <c r="LV64" s="21"/>
      <c r="LW64" s="21"/>
      <c r="LX64" s="21"/>
      <c r="LY64" s="21"/>
      <c r="LZ64" s="21"/>
      <c r="MA64" s="21"/>
      <c r="MB64" s="21"/>
      <c r="MC64" s="21"/>
      <c r="MD64" s="21"/>
      <c r="ME64" s="21"/>
      <c r="MF64" s="21"/>
      <c r="MG64" s="21"/>
      <c r="MH64" s="21"/>
      <c r="MI64" s="21"/>
      <c r="MJ64" s="21"/>
      <c r="MK64" s="21"/>
      <c r="ML64" s="21"/>
      <c r="MM64" s="21"/>
    </row>
    <row r="65" spans="17:351" x14ac:dyDescent="0.25"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21"/>
      <c r="JE65" s="21"/>
      <c r="JF65" s="21"/>
      <c r="JG65" s="21"/>
      <c r="JH65" s="21"/>
      <c r="JI65" s="21"/>
      <c r="JJ65" s="21"/>
      <c r="JK65" s="21"/>
      <c r="JL65" s="21"/>
      <c r="JM65" s="21"/>
      <c r="JN65" s="21"/>
      <c r="JO65" s="21"/>
      <c r="JP65" s="21"/>
      <c r="JQ65" s="21"/>
      <c r="JR65" s="21"/>
      <c r="JS65" s="21"/>
      <c r="JT65" s="21"/>
      <c r="JU65" s="21"/>
      <c r="JV65" s="21"/>
      <c r="JW65" s="21"/>
      <c r="JX65" s="21"/>
      <c r="JY65" s="21"/>
      <c r="JZ65" s="21"/>
      <c r="KA65" s="21"/>
      <c r="KB65" s="21"/>
      <c r="KC65" s="21"/>
      <c r="KD65" s="21"/>
      <c r="KE65" s="21"/>
      <c r="KF65" s="21"/>
      <c r="KG65" s="21"/>
      <c r="KH65" s="21"/>
      <c r="KI65" s="21"/>
      <c r="KJ65" s="21"/>
      <c r="KK65" s="21"/>
      <c r="KL65" s="21"/>
      <c r="KM65" s="21"/>
      <c r="KN65" s="21"/>
      <c r="KO65" s="21"/>
      <c r="KP65" s="21"/>
      <c r="KQ65" s="21"/>
      <c r="KR65" s="21"/>
      <c r="KS65" s="21"/>
      <c r="KT65" s="21"/>
      <c r="KU65" s="21"/>
      <c r="KV65" s="21"/>
      <c r="KW65" s="21"/>
      <c r="KX65" s="21"/>
      <c r="KY65" s="21"/>
      <c r="KZ65" s="21"/>
      <c r="LA65" s="21"/>
      <c r="LB65" s="21"/>
      <c r="LC65" s="21"/>
      <c r="LD65" s="21"/>
      <c r="LE65" s="21"/>
      <c r="LF65" s="21"/>
      <c r="LG65" s="21"/>
      <c r="LH65" s="21"/>
      <c r="LI65" s="21"/>
      <c r="LJ65" s="21"/>
      <c r="LK65" s="21"/>
      <c r="LL65" s="21"/>
      <c r="LM65" s="21"/>
      <c r="LN65" s="21"/>
      <c r="LO65" s="21"/>
      <c r="LP65" s="21"/>
      <c r="LQ65" s="21"/>
      <c r="LR65" s="21"/>
      <c r="LS65" s="21"/>
      <c r="LT65" s="21"/>
      <c r="LU65" s="21"/>
      <c r="LV65" s="21"/>
      <c r="LW65" s="21"/>
      <c r="LX65" s="21"/>
      <c r="LY65" s="21"/>
      <c r="LZ65" s="21"/>
      <c r="MA65" s="21"/>
      <c r="MB65" s="21"/>
      <c r="MC65" s="21"/>
      <c r="MD65" s="21"/>
      <c r="ME65" s="21"/>
      <c r="MF65" s="21"/>
      <c r="MG65" s="21"/>
      <c r="MH65" s="21"/>
      <c r="MI65" s="21"/>
      <c r="MJ65" s="21"/>
      <c r="MK65" s="21"/>
      <c r="ML65" s="21"/>
      <c r="MM65" s="21"/>
    </row>
    <row r="66" spans="17:351" x14ac:dyDescent="0.25"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  <c r="JG66" s="21"/>
      <c r="JH66" s="21"/>
      <c r="JI66" s="21"/>
      <c r="JJ66" s="21"/>
      <c r="JK66" s="21"/>
      <c r="JL66" s="21"/>
      <c r="JM66" s="21"/>
      <c r="JN66" s="21"/>
      <c r="JO66" s="21"/>
      <c r="JP66" s="21"/>
      <c r="JQ66" s="21"/>
      <c r="JR66" s="21"/>
      <c r="JS66" s="21"/>
      <c r="JT66" s="21"/>
      <c r="JU66" s="21"/>
      <c r="JV66" s="21"/>
      <c r="JW66" s="21"/>
      <c r="JX66" s="21"/>
      <c r="JY66" s="21"/>
      <c r="JZ66" s="21"/>
      <c r="KA66" s="21"/>
      <c r="KB66" s="21"/>
      <c r="KC66" s="21"/>
      <c r="KD66" s="21"/>
      <c r="KE66" s="21"/>
      <c r="KF66" s="21"/>
      <c r="KG66" s="21"/>
      <c r="KH66" s="21"/>
      <c r="KI66" s="21"/>
      <c r="KJ66" s="21"/>
      <c r="KK66" s="21"/>
      <c r="KL66" s="21"/>
      <c r="KM66" s="21"/>
      <c r="KN66" s="21"/>
      <c r="KO66" s="21"/>
      <c r="KP66" s="21"/>
      <c r="KQ66" s="21"/>
      <c r="KR66" s="21"/>
      <c r="KS66" s="21"/>
      <c r="KT66" s="21"/>
      <c r="KU66" s="21"/>
      <c r="KV66" s="21"/>
      <c r="KW66" s="21"/>
      <c r="KX66" s="21"/>
      <c r="KY66" s="21"/>
      <c r="KZ66" s="21"/>
      <c r="LA66" s="21"/>
      <c r="LB66" s="21"/>
      <c r="LC66" s="21"/>
      <c r="LD66" s="21"/>
      <c r="LE66" s="21"/>
      <c r="LF66" s="21"/>
      <c r="LG66" s="21"/>
      <c r="LH66" s="21"/>
      <c r="LI66" s="21"/>
      <c r="LJ66" s="21"/>
      <c r="LK66" s="21"/>
      <c r="LL66" s="21"/>
      <c r="LM66" s="21"/>
      <c r="LN66" s="21"/>
      <c r="LO66" s="21"/>
      <c r="LP66" s="21"/>
      <c r="LQ66" s="21"/>
      <c r="LR66" s="21"/>
      <c r="LS66" s="21"/>
      <c r="LT66" s="21"/>
      <c r="LU66" s="21"/>
      <c r="LV66" s="21"/>
      <c r="LW66" s="21"/>
      <c r="LX66" s="21"/>
      <c r="LY66" s="21"/>
      <c r="LZ66" s="21"/>
      <c r="MA66" s="21"/>
      <c r="MB66" s="21"/>
      <c r="MC66" s="21"/>
      <c r="MD66" s="21"/>
      <c r="ME66" s="21"/>
      <c r="MF66" s="21"/>
      <c r="MG66" s="21"/>
      <c r="MH66" s="21"/>
      <c r="MI66" s="21"/>
      <c r="MJ66" s="21"/>
      <c r="MK66" s="21"/>
      <c r="ML66" s="21"/>
      <c r="MM66" s="21"/>
    </row>
    <row r="67" spans="17:351" x14ac:dyDescent="0.25"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  <c r="JG67" s="21"/>
      <c r="JH67" s="21"/>
      <c r="JI67" s="21"/>
      <c r="JJ67" s="21"/>
      <c r="JK67" s="21"/>
      <c r="JL67" s="21"/>
      <c r="JM67" s="21"/>
      <c r="JN67" s="21"/>
      <c r="JO67" s="21"/>
      <c r="JP67" s="21"/>
      <c r="JQ67" s="21"/>
      <c r="JR67" s="21"/>
      <c r="JS67" s="21"/>
      <c r="JT67" s="21"/>
      <c r="JU67" s="21"/>
      <c r="JV67" s="21"/>
      <c r="JW67" s="21"/>
      <c r="JX67" s="21"/>
      <c r="JY67" s="21"/>
      <c r="JZ67" s="21"/>
      <c r="KA67" s="21"/>
      <c r="KB67" s="21"/>
      <c r="KC67" s="21"/>
      <c r="KD67" s="21"/>
      <c r="KE67" s="21"/>
      <c r="KF67" s="21"/>
      <c r="KG67" s="21"/>
      <c r="KH67" s="21"/>
      <c r="KI67" s="21"/>
      <c r="KJ67" s="21"/>
      <c r="KK67" s="21"/>
      <c r="KL67" s="21"/>
      <c r="KM67" s="21"/>
      <c r="KN67" s="21"/>
      <c r="KO67" s="21"/>
      <c r="KP67" s="21"/>
      <c r="KQ67" s="21"/>
      <c r="KR67" s="21"/>
      <c r="KS67" s="21"/>
      <c r="KT67" s="21"/>
      <c r="KU67" s="21"/>
      <c r="KV67" s="21"/>
      <c r="KW67" s="21"/>
      <c r="KX67" s="21"/>
      <c r="KY67" s="21"/>
      <c r="KZ67" s="21"/>
      <c r="LA67" s="21"/>
      <c r="LB67" s="21"/>
      <c r="LC67" s="21"/>
      <c r="LD67" s="21"/>
      <c r="LE67" s="21"/>
      <c r="LF67" s="21"/>
      <c r="LG67" s="21"/>
      <c r="LH67" s="21"/>
      <c r="LI67" s="21"/>
      <c r="LJ67" s="21"/>
      <c r="LK67" s="21"/>
      <c r="LL67" s="21"/>
      <c r="LM67" s="21"/>
      <c r="LN67" s="21"/>
      <c r="LO67" s="21"/>
      <c r="LP67" s="21"/>
      <c r="LQ67" s="21"/>
      <c r="LR67" s="21"/>
      <c r="LS67" s="21"/>
      <c r="LT67" s="21"/>
      <c r="LU67" s="21"/>
      <c r="LV67" s="21"/>
      <c r="LW67" s="21"/>
      <c r="LX67" s="21"/>
      <c r="LY67" s="21"/>
      <c r="LZ67" s="21"/>
      <c r="MA67" s="21"/>
      <c r="MB67" s="21"/>
      <c r="MC67" s="21"/>
      <c r="MD67" s="21"/>
      <c r="ME67" s="21"/>
      <c r="MF67" s="21"/>
      <c r="MG67" s="21"/>
      <c r="MH67" s="21"/>
      <c r="MI67" s="21"/>
      <c r="MJ67" s="21"/>
      <c r="MK67" s="21"/>
      <c r="ML67" s="21"/>
      <c r="MM67" s="21"/>
    </row>
    <row r="68" spans="17:351" x14ac:dyDescent="0.25"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21"/>
      <c r="JE68" s="21"/>
      <c r="JF68" s="21"/>
      <c r="JG68" s="21"/>
      <c r="JH68" s="21"/>
      <c r="JI68" s="21"/>
      <c r="JJ68" s="21"/>
      <c r="JK68" s="21"/>
      <c r="JL68" s="21"/>
      <c r="JM68" s="21"/>
      <c r="JN68" s="21"/>
      <c r="JO68" s="21"/>
      <c r="JP68" s="21"/>
      <c r="JQ68" s="21"/>
      <c r="JR68" s="21"/>
      <c r="JS68" s="21"/>
      <c r="JT68" s="21"/>
      <c r="JU68" s="21"/>
      <c r="JV68" s="21"/>
      <c r="JW68" s="21"/>
      <c r="JX68" s="21"/>
      <c r="JY68" s="21"/>
      <c r="JZ68" s="21"/>
      <c r="KA68" s="21"/>
      <c r="KB68" s="21"/>
      <c r="KC68" s="21"/>
      <c r="KD68" s="21"/>
      <c r="KE68" s="21"/>
      <c r="KF68" s="21"/>
      <c r="KG68" s="21"/>
      <c r="KH68" s="21"/>
      <c r="KI68" s="21"/>
      <c r="KJ68" s="21"/>
      <c r="KK68" s="21"/>
      <c r="KL68" s="21"/>
      <c r="KM68" s="21"/>
      <c r="KN68" s="21"/>
      <c r="KO68" s="21"/>
      <c r="KP68" s="21"/>
      <c r="KQ68" s="21"/>
      <c r="KR68" s="21"/>
      <c r="KS68" s="21"/>
      <c r="KT68" s="21"/>
      <c r="KU68" s="21"/>
      <c r="KV68" s="21"/>
      <c r="KW68" s="21"/>
      <c r="KX68" s="21"/>
      <c r="KY68" s="21"/>
      <c r="KZ68" s="21"/>
      <c r="LA68" s="21"/>
      <c r="LB68" s="21"/>
      <c r="LC68" s="21"/>
      <c r="LD68" s="21"/>
      <c r="LE68" s="21"/>
      <c r="LF68" s="21"/>
      <c r="LG68" s="21"/>
      <c r="LH68" s="21"/>
      <c r="LI68" s="21"/>
      <c r="LJ68" s="21"/>
      <c r="LK68" s="21"/>
      <c r="LL68" s="21"/>
      <c r="LM68" s="21"/>
      <c r="LN68" s="21"/>
      <c r="LO68" s="21"/>
      <c r="LP68" s="21"/>
      <c r="LQ68" s="21"/>
      <c r="LR68" s="21"/>
      <c r="LS68" s="21"/>
      <c r="LT68" s="21"/>
      <c r="LU68" s="21"/>
      <c r="LV68" s="21"/>
      <c r="LW68" s="21"/>
      <c r="LX68" s="21"/>
      <c r="LY68" s="21"/>
      <c r="LZ68" s="21"/>
      <c r="MA68" s="21"/>
      <c r="MB68" s="21"/>
      <c r="MC68" s="21"/>
      <c r="MD68" s="21"/>
      <c r="ME68" s="21"/>
      <c r="MF68" s="21"/>
      <c r="MG68" s="21"/>
      <c r="MH68" s="21"/>
      <c r="MI68" s="21"/>
      <c r="MJ68" s="21"/>
      <c r="MK68" s="21"/>
      <c r="ML68" s="21"/>
      <c r="MM68" s="21"/>
    </row>
    <row r="69" spans="17:351" x14ac:dyDescent="0.25"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21"/>
      <c r="JE69" s="21"/>
      <c r="JF69" s="21"/>
      <c r="JG69" s="21"/>
      <c r="JH69" s="21"/>
      <c r="JI69" s="21"/>
      <c r="JJ69" s="21"/>
      <c r="JK69" s="21"/>
      <c r="JL69" s="21"/>
      <c r="JM69" s="21"/>
      <c r="JN69" s="21"/>
      <c r="JO69" s="21"/>
      <c r="JP69" s="21"/>
      <c r="JQ69" s="21"/>
      <c r="JR69" s="21"/>
      <c r="JS69" s="21"/>
      <c r="JT69" s="21"/>
      <c r="JU69" s="21"/>
      <c r="JV69" s="21"/>
      <c r="JW69" s="21"/>
      <c r="JX69" s="21"/>
      <c r="JY69" s="21"/>
      <c r="JZ69" s="21"/>
      <c r="KA69" s="21"/>
      <c r="KB69" s="21"/>
      <c r="KC69" s="21"/>
      <c r="KD69" s="21"/>
      <c r="KE69" s="21"/>
      <c r="KF69" s="21"/>
      <c r="KG69" s="21"/>
      <c r="KH69" s="21"/>
      <c r="KI69" s="21"/>
      <c r="KJ69" s="21"/>
      <c r="KK69" s="21"/>
      <c r="KL69" s="21"/>
      <c r="KM69" s="21"/>
      <c r="KN69" s="21"/>
      <c r="KO69" s="21"/>
      <c r="KP69" s="21"/>
      <c r="KQ69" s="21"/>
      <c r="KR69" s="21"/>
      <c r="KS69" s="21"/>
      <c r="KT69" s="21"/>
      <c r="KU69" s="21"/>
      <c r="KV69" s="21"/>
      <c r="KW69" s="21"/>
      <c r="KX69" s="21"/>
      <c r="KY69" s="21"/>
      <c r="KZ69" s="21"/>
      <c r="LA69" s="21"/>
      <c r="LB69" s="21"/>
      <c r="LC69" s="21"/>
      <c r="LD69" s="21"/>
      <c r="LE69" s="21"/>
      <c r="LF69" s="21"/>
      <c r="LG69" s="21"/>
      <c r="LH69" s="21"/>
      <c r="LI69" s="21"/>
      <c r="LJ69" s="21"/>
      <c r="LK69" s="21"/>
      <c r="LL69" s="21"/>
      <c r="LM69" s="21"/>
      <c r="LN69" s="21"/>
      <c r="LO69" s="21"/>
      <c r="LP69" s="21"/>
      <c r="LQ69" s="21"/>
      <c r="LR69" s="21"/>
      <c r="LS69" s="21"/>
      <c r="LT69" s="21"/>
      <c r="LU69" s="21"/>
      <c r="LV69" s="21"/>
      <c r="LW69" s="21"/>
      <c r="LX69" s="21"/>
      <c r="LY69" s="21"/>
      <c r="LZ69" s="21"/>
      <c r="MA69" s="21"/>
      <c r="MB69" s="21"/>
      <c r="MC69" s="21"/>
      <c r="MD69" s="21"/>
      <c r="ME69" s="21"/>
      <c r="MF69" s="21"/>
      <c r="MG69" s="21"/>
      <c r="MH69" s="21"/>
      <c r="MI69" s="21"/>
      <c r="MJ69" s="21"/>
      <c r="MK69" s="21"/>
      <c r="ML69" s="21"/>
      <c r="MM69" s="21"/>
    </row>
    <row r="70" spans="17:351" x14ac:dyDescent="0.25"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  <c r="JB70" s="21"/>
      <c r="JC70" s="21"/>
      <c r="JD70" s="21"/>
      <c r="JE70" s="21"/>
      <c r="JF70" s="21"/>
      <c r="JG70" s="21"/>
      <c r="JH70" s="21"/>
      <c r="JI70" s="21"/>
      <c r="JJ70" s="21"/>
      <c r="JK70" s="21"/>
      <c r="JL70" s="21"/>
      <c r="JM70" s="21"/>
      <c r="JN70" s="21"/>
      <c r="JO70" s="21"/>
      <c r="JP70" s="21"/>
      <c r="JQ70" s="21"/>
      <c r="JR70" s="21"/>
      <c r="JS70" s="21"/>
      <c r="JT70" s="21"/>
      <c r="JU70" s="21"/>
      <c r="JV70" s="21"/>
      <c r="JW70" s="21"/>
      <c r="JX70" s="21"/>
      <c r="JY70" s="21"/>
      <c r="JZ70" s="21"/>
      <c r="KA70" s="21"/>
      <c r="KB70" s="21"/>
      <c r="KC70" s="21"/>
      <c r="KD70" s="21"/>
      <c r="KE70" s="21"/>
      <c r="KF70" s="21"/>
      <c r="KG70" s="21"/>
      <c r="KH70" s="21"/>
      <c r="KI70" s="21"/>
      <c r="KJ70" s="21"/>
      <c r="KK70" s="21"/>
      <c r="KL70" s="21"/>
      <c r="KM70" s="21"/>
      <c r="KN70" s="21"/>
      <c r="KO70" s="21"/>
      <c r="KP70" s="21"/>
      <c r="KQ70" s="21"/>
      <c r="KR70" s="21"/>
      <c r="KS70" s="21"/>
      <c r="KT70" s="21"/>
      <c r="KU70" s="21"/>
      <c r="KV70" s="21"/>
      <c r="KW70" s="21"/>
      <c r="KX70" s="21"/>
      <c r="KY70" s="21"/>
      <c r="KZ70" s="21"/>
      <c r="LA70" s="21"/>
      <c r="LB70" s="21"/>
      <c r="LC70" s="21"/>
      <c r="LD70" s="21"/>
      <c r="LE70" s="21"/>
      <c r="LF70" s="21"/>
      <c r="LG70" s="21"/>
      <c r="LH70" s="21"/>
      <c r="LI70" s="21"/>
      <c r="LJ70" s="21"/>
      <c r="LK70" s="21"/>
      <c r="LL70" s="21"/>
      <c r="LM70" s="21"/>
      <c r="LN70" s="21"/>
      <c r="LO70" s="21"/>
      <c r="LP70" s="21"/>
      <c r="LQ70" s="21"/>
      <c r="LR70" s="21"/>
      <c r="LS70" s="21"/>
      <c r="LT70" s="21"/>
      <c r="LU70" s="21"/>
      <c r="LV70" s="21"/>
      <c r="LW70" s="21"/>
      <c r="LX70" s="21"/>
      <c r="LY70" s="21"/>
      <c r="LZ70" s="21"/>
      <c r="MA70" s="21"/>
      <c r="MB70" s="21"/>
      <c r="MC70" s="21"/>
      <c r="MD70" s="21"/>
      <c r="ME70" s="21"/>
      <c r="MF70" s="21"/>
      <c r="MG70" s="21"/>
      <c r="MH70" s="21"/>
      <c r="MI70" s="21"/>
      <c r="MJ70" s="21"/>
      <c r="MK70" s="21"/>
      <c r="ML70" s="21"/>
      <c r="MM70" s="21"/>
    </row>
    <row r="71" spans="17:351" x14ac:dyDescent="0.25"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  <c r="JB71" s="21"/>
      <c r="JC71" s="21"/>
      <c r="JD71" s="21"/>
      <c r="JE71" s="21"/>
      <c r="JF71" s="21"/>
      <c r="JG71" s="21"/>
      <c r="JH71" s="21"/>
      <c r="JI71" s="21"/>
      <c r="JJ71" s="21"/>
      <c r="JK71" s="21"/>
      <c r="JL71" s="21"/>
      <c r="JM71" s="21"/>
      <c r="JN71" s="21"/>
      <c r="JO71" s="21"/>
      <c r="JP71" s="21"/>
      <c r="JQ71" s="21"/>
      <c r="JR71" s="21"/>
      <c r="JS71" s="21"/>
      <c r="JT71" s="21"/>
      <c r="JU71" s="21"/>
      <c r="JV71" s="21"/>
      <c r="JW71" s="21"/>
      <c r="JX71" s="21"/>
      <c r="JY71" s="21"/>
      <c r="JZ71" s="21"/>
      <c r="KA71" s="21"/>
      <c r="KB71" s="21"/>
      <c r="KC71" s="21"/>
      <c r="KD71" s="21"/>
      <c r="KE71" s="21"/>
      <c r="KF71" s="21"/>
      <c r="KG71" s="21"/>
      <c r="KH71" s="21"/>
      <c r="KI71" s="21"/>
      <c r="KJ71" s="21"/>
      <c r="KK71" s="21"/>
      <c r="KL71" s="21"/>
      <c r="KM71" s="21"/>
      <c r="KN71" s="21"/>
      <c r="KO71" s="21"/>
      <c r="KP71" s="21"/>
      <c r="KQ71" s="21"/>
      <c r="KR71" s="21"/>
      <c r="KS71" s="21"/>
      <c r="KT71" s="21"/>
      <c r="KU71" s="21"/>
      <c r="KV71" s="21"/>
      <c r="KW71" s="21"/>
      <c r="KX71" s="21"/>
      <c r="KY71" s="21"/>
      <c r="KZ71" s="21"/>
      <c r="LA71" s="21"/>
      <c r="LB71" s="21"/>
      <c r="LC71" s="21"/>
      <c r="LD71" s="21"/>
      <c r="LE71" s="21"/>
      <c r="LF71" s="21"/>
      <c r="LG71" s="21"/>
      <c r="LH71" s="21"/>
      <c r="LI71" s="21"/>
      <c r="LJ71" s="21"/>
      <c r="LK71" s="21"/>
      <c r="LL71" s="21"/>
      <c r="LM71" s="21"/>
      <c r="LN71" s="21"/>
      <c r="LO71" s="21"/>
      <c r="LP71" s="21"/>
      <c r="LQ71" s="21"/>
      <c r="LR71" s="21"/>
      <c r="LS71" s="21"/>
      <c r="LT71" s="21"/>
      <c r="LU71" s="21"/>
      <c r="LV71" s="21"/>
      <c r="LW71" s="21"/>
      <c r="LX71" s="21"/>
      <c r="LY71" s="21"/>
      <c r="LZ71" s="21"/>
      <c r="MA71" s="21"/>
      <c r="MB71" s="21"/>
      <c r="MC71" s="21"/>
      <c r="MD71" s="21"/>
      <c r="ME71" s="21"/>
      <c r="MF71" s="21"/>
      <c r="MG71" s="21"/>
      <c r="MH71" s="21"/>
      <c r="MI71" s="21"/>
      <c r="MJ71" s="21"/>
      <c r="MK71" s="21"/>
      <c r="ML71" s="21"/>
      <c r="MM71" s="21"/>
    </row>
    <row r="72" spans="17:351" x14ac:dyDescent="0.25"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  <c r="JB72" s="21"/>
      <c r="JC72" s="21"/>
      <c r="JD72" s="21"/>
      <c r="JE72" s="21"/>
      <c r="JF72" s="21"/>
      <c r="JG72" s="21"/>
      <c r="JH72" s="21"/>
      <c r="JI72" s="21"/>
      <c r="JJ72" s="21"/>
      <c r="JK72" s="21"/>
      <c r="JL72" s="21"/>
      <c r="JM72" s="21"/>
      <c r="JN72" s="21"/>
      <c r="JO72" s="21"/>
      <c r="JP72" s="21"/>
      <c r="JQ72" s="21"/>
      <c r="JR72" s="21"/>
      <c r="JS72" s="21"/>
      <c r="JT72" s="21"/>
      <c r="JU72" s="21"/>
      <c r="JV72" s="21"/>
      <c r="JW72" s="21"/>
      <c r="JX72" s="21"/>
      <c r="JY72" s="21"/>
      <c r="JZ72" s="21"/>
      <c r="KA72" s="21"/>
      <c r="KB72" s="21"/>
      <c r="KC72" s="21"/>
      <c r="KD72" s="21"/>
      <c r="KE72" s="21"/>
      <c r="KF72" s="21"/>
      <c r="KG72" s="21"/>
      <c r="KH72" s="21"/>
      <c r="KI72" s="21"/>
      <c r="KJ72" s="21"/>
      <c r="KK72" s="21"/>
      <c r="KL72" s="21"/>
      <c r="KM72" s="21"/>
      <c r="KN72" s="21"/>
      <c r="KO72" s="21"/>
      <c r="KP72" s="21"/>
      <c r="KQ72" s="21"/>
      <c r="KR72" s="21"/>
      <c r="KS72" s="21"/>
      <c r="KT72" s="21"/>
      <c r="KU72" s="21"/>
      <c r="KV72" s="21"/>
      <c r="KW72" s="21"/>
      <c r="KX72" s="21"/>
      <c r="KY72" s="21"/>
      <c r="KZ72" s="21"/>
      <c r="LA72" s="21"/>
      <c r="LB72" s="21"/>
      <c r="LC72" s="21"/>
      <c r="LD72" s="21"/>
      <c r="LE72" s="21"/>
      <c r="LF72" s="21"/>
      <c r="LG72" s="21"/>
      <c r="LH72" s="21"/>
      <c r="LI72" s="21"/>
      <c r="LJ72" s="21"/>
      <c r="LK72" s="21"/>
      <c r="LL72" s="21"/>
      <c r="LM72" s="21"/>
      <c r="LN72" s="21"/>
      <c r="LO72" s="21"/>
      <c r="LP72" s="21"/>
      <c r="LQ72" s="21"/>
      <c r="LR72" s="21"/>
      <c r="LS72" s="21"/>
      <c r="LT72" s="21"/>
      <c r="LU72" s="21"/>
      <c r="LV72" s="21"/>
      <c r="LW72" s="21"/>
      <c r="LX72" s="21"/>
      <c r="LY72" s="21"/>
      <c r="LZ72" s="21"/>
      <c r="MA72" s="21"/>
      <c r="MB72" s="21"/>
      <c r="MC72" s="21"/>
      <c r="MD72" s="21"/>
      <c r="ME72" s="21"/>
      <c r="MF72" s="21"/>
      <c r="MG72" s="21"/>
      <c r="MH72" s="21"/>
      <c r="MI72" s="21"/>
      <c r="MJ72" s="21"/>
      <c r="MK72" s="21"/>
      <c r="ML72" s="21"/>
      <c r="MM72" s="21"/>
    </row>
    <row r="73" spans="17:351" x14ac:dyDescent="0.25"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  <c r="JA73" s="21"/>
      <c r="JB73" s="21"/>
      <c r="JC73" s="21"/>
      <c r="JD73" s="21"/>
      <c r="JE73" s="21"/>
      <c r="JF73" s="21"/>
      <c r="JG73" s="21"/>
      <c r="JH73" s="21"/>
      <c r="JI73" s="21"/>
      <c r="JJ73" s="21"/>
      <c r="JK73" s="21"/>
      <c r="JL73" s="21"/>
      <c r="JM73" s="21"/>
      <c r="JN73" s="21"/>
      <c r="JO73" s="21"/>
      <c r="JP73" s="21"/>
      <c r="JQ73" s="21"/>
      <c r="JR73" s="21"/>
      <c r="JS73" s="21"/>
      <c r="JT73" s="21"/>
      <c r="JU73" s="21"/>
      <c r="JV73" s="21"/>
      <c r="JW73" s="21"/>
      <c r="JX73" s="21"/>
      <c r="JY73" s="21"/>
      <c r="JZ73" s="21"/>
      <c r="KA73" s="21"/>
      <c r="KB73" s="21"/>
      <c r="KC73" s="21"/>
      <c r="KD73" s="21"/>
      <c r="KE73" s="21"/>
      <c r="KF73" s="21"/>
      <c r="KG73" s="21"/>
      <c r="KH73" s="21"/>
      <c r="KI73" s="21"/>
      <c r="KJ73" s="21"/>
      <c r="KK73" s="21"/>
      <c r="KL73" s="21"/>
      <c r="KM73" s="21"/>
      <c r="KN73" s="21"/>
      <c r="KO73" s="21"/>
      <c r="KP73" s="21"/>
      <c r="KQ73" s="21"/>
      <c r="KR73" s="21"/>
      <c r="KS73" s="21"/>
      <c r="KT73" s="21"/>
      <c r="KU73" s="21"/>
      <c r="KV73" s="21"/>
      <c r="KW73" s="21"/>
      <c r="KX73" s="21"/>
      <c r="KY73" s="21"/>
      <c r="KZ73" s="21"/>
      <c r="LA73" s="21"/>
      <c r="LB73" s="21"/>
      <c r="LC73" s="21"/>
      <c r="LD73" s="21"/>
      <c r="LE73" s="21"/>
      <c r="LF73" s="21"/>
      <c r="LG73" s="21"/>
      <c r="LH73" s="21"/>
      <c r="LI73" s="21"/>
      <c r="LJ73" s="21"/>
      <c r="LK73" s="21"/>
      <c r="LL73" s="21"/>
      <c r="LM73" s="21"/>
      <c r="LN73" s="21"/>
      <c r="LO73" s="21"/>
      <c r="LP73" s="21"/>
      <c r="LQ73" s="21"/>
      <c r="LR73" s="21"/>
      <c r="LS73" s="21"/>
      <c r="LT73" s="21"/>
      <c r="LU73" s="21"/>
      <c r="LV73" s="21"/>
      <c r="LW73" s="21"/>
      <c r="LX73" s="21"/>
      <c r="LY73" s="21"/>
      <c r="LZ73" s="21"/>
      <c r="MA73" s="21"/>
      <c r="MB73" s="21"/>
      <c r="MC73" s="21"/>
      <c r="MD73" s="21"/>
      <c r="ME73" s="21"/>
      <c r="MF73" s="21"/>
      <c r="MG73" s="21"/>
      <c r="MH73" s="21"/>
      <c r="MI73" s="21"/>
      <c r="MJ73" s="21"/>
      <c r="MK73" s="21"/>
      <c r="ML73" s="21"/>
      <c r="MM73" s="21"/>
    </row>
    <row r="74" spans="17:351" x14ac:dyDescent="0.25"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  <c r="JA74" s="21"/>
      <c r="JB74" s="21"/>
      <c r="JC74" s="21"/>
      <c r="JD74" s="21"/>
      <c r="JE74" s="21"/>
      <c r="JF74" s="21"/>
      <c r="JG74" s="21"/>
      <c r="JH74" s="21"/>
      <c r="JI74" s="21"/>
      <c r="JJ74" s="21"/>
      <c r="JK74" s="21"/>
      <c r="JL74" s="21"/>
      <c r="JM74" s="21"/>
      <c r="JN74" s="21"/>
      <c r="JO74" s="21"/>
      <c r="JP74" s="21"/>
      <c r="JQ74" s="21"/>
      <c r="JR74" s="21"/>
      <c r="JS74" s="21"/>
      <c r="JT74" s="21"/>
      <c r="JU74" s="21"/>
      <c r="JV74" s="21"/>
      <c r="JW74" s="21"/>
      <c r="JX74" s="21"/>
      <c r="JY74" s="21"/>
      <c r="JZ74" s="21"/>
      <c r="KA74" s="21"/>
      <c r="KB74" s="21"/>
      <c r="KC74" s="21"/>
      <c r="KD74" s="21"/>
      <c r="KE74" s="21"/>
      <c r="KF74" s="21"/>
      <c r="KG74" s="21"/>
      <c r="KH74" s="21"/>
      <c r="KI74" s="21"/>
      <c r="KJ74" s="21"/>
      <c r="KK74" s="21"/>
      <c r="KL74" s="21"/>
      <c r="KM74" s="21"/>
      <c r="KN74" s="21"/>
      <c r="KO74" s="21"/>
      <c r="KP74" s="21"/>
      <c r="KQ74" s="21"/>
      <c r="KR74" s="21"/>
      <c r="KS74" s="21"/>
      <c r="KT74" s="21"/>
      <c r="KU74" s="21"/>
      <c r="KV74" s="21"/>
      <c r="KW74" s="21"/>
      <c r="KX74" s="21"/>
      <c r="KY74" s="21"/>
      <c r="KZ74" s="21"/>
      <c r="LA74" s="21"/>
      <c r="LB74" s="21"/>
      <c r="LC74" s="21"/>
      <c r="LD74" s="21"/>
      <c r="LE74" s="21"/>
      <c r="LF74" s="21"/>
      <c r="LG74" s="21"/>
      <c r="LH74" s="21"/>
      <c r="LI74" s="21"/>
      <c r="LJ74" s="21"/>
      <c r="LK74" s="21"/>
      <c r="LL74" s="21"/>
      <c r="LM74" s="21"/>
      <c r="LN74" s="21"/>
      <c r="LO74" s="21"/>
      <c r="LP74" s="21"/>
      <c r="LQ74" s="21"/>
      <c r="LR74" s="21"/>
      <c r="LS74" s="21"/>
      <c r="LT74" s="21"/>
      <c r="LU74" s="21"/>
      <c r="LV74" s="21"/>
      <c r="LW74" s="21"/>
      <c r="LX74" s="21"/>
      <c r="LY74" s="21"/>
      <c r="LZ74" s="21"/>
      <c r="MA74" s="21"/>
      <c r="MB74" s="21"/>
      <c r="MC74" s="21"/>
      <c r="MD74" s="21"/>
      <c r="ME74" s="21"/>
      <c r="MF74" s="21"/>
      <c r="MG74" s="21"/>
      <c r="MH74" s="21"/>
      <c r="MI74" s="21"/>
      <c r="MJ74" s="21"/>
      <c r="MK74" s="21"/>
      <c r="ML74" s="21"/>
      <c r="MM74" s="21"/>
    </row>
    <row r="75" spans="17:351" x14ac:dyDescent="0.25"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  <c r="JB75" s="21"/>
      <c r="JC75" s="21"/>
      <c r="JD75" s="21"/>
      <c r="JE75" s="21"/>
      <c r="JF75" s="21"/>
      <c r="JG75" s="21"/>
      <c r="JH75" s="21"/>
      <c r="JI75" s="21"/>
      <c r="JJ75" s="21"/>
      <c r="JK75" s="21"/>
      <c r="JL75" s="21"/>
      <c r="JM75" s="21"/>
      <c r="JN75" s="21"/>
      <c r="JO75" s="21"/>
      <c r="JP75" s="21"/>
      <c r="JQ75" s="21"/>
      <c r="JR75" s="21"/>
      <c r="JS75" s="21"/>
      <c r="JT75" s="21"/>
      <c r="JU75" s="21"/>
      <c r="JV75" s="21"/>
      <c r="JW75" s="21"/>
      <c r="JX75" s="21"/>
      <c r="JY75" s="21"/>
      <c r="JZ75" s="21"/>
      <c r="KA75" s="21"/>
      <c r="KB75" s="21"/>
      <c r="KC75" s="21"/>
      <c r="KD75" s="21"/>
      <c r="KE75" s="21"/>
      <c r="KF75" s="21"/>
      <c r="KG75" s="21"/>
      <c r="KH75" s="21"/>
      <c r="KI75" s="21"/>
      <c r="KJ75" s="21"/>
      <c r="KK75" s="21"/>
      <c r="KL75" s="21"/>
      <c r="KM75" s="21"/>
      <c r="KN75" s="21"/>
      <c r="KO75" s="21"/>
      <c r="KP75" s="21"/>
      <c r="KQ75" s="21"/>
      <c r="KR75" s="21"/>
      <c r="KS75" s="21"/>
      <c r="KT75" s="21"/>
      <c r="KU75" s="21"/>
      <c r="KV75" s="21"/>
      <c r="KW75" s="21"/>
      <c r="KX75" s="21"/>
      <c r="KY75" s="21"/>
      <c r="KZ75" s="21"/>
      <c r="LA75" s="21"/>
      <c r="LB75" s="21"/>
      <c r="LC75" s="21"/>
      <c r="LD75" s="21"/>
      <c r="LE75" s="21"/>
      <c r="LF75" s="21"/>
      <c r="LG75" s="21"/>
      <c r="LH75" s="21"/>
      <c r="LI75" s="21"/>
      <c r="LJ75" s="21"/>
      <c r="LK75" s="21"/>
      <c r="LL75" s="21"/>
      <c r="LM75" s="21"/>
      <c r="LN75" s="21"/>
      <c r="LO75" s="21"/>
      <c r="LP75" s="21"/>
      <c r="LQ75" s="21"/>
      <c r="LR75" s="21"/>
      <c r="LS75" s="21"/>
      <c r="LT75" s="21"/>
      <c r="LU75" s="21"/>
      <c r="LV75" s="21"/>
      <c r="LW75" s="21"/>
      <c r="LX75" s="21"/>
      <c r="LY75" s="21"/>
      <c r="LZ75" s="21"/>
      <c r="MA75" s="21"/>
      <c r="MB75" s="21"/>
      <c r="MC75" s="21"/>
      <c r="MD75" s="21"/>
      <c r="ME75" s="21"/>
      <c r="MF75" s="21"/>
      <c r="MG75" s="21"/>
      <c r="MH75" s="21"/>
      <c r="MI75" s="21"/>
      <c r="MJ75" s="21"/>
      <c r="MK75" s="21"/>
      <c r="ML75" s="21"/>
      <c r="MM75" s="21"/>
    </row>
    <row r="76" spans="17:351" x14ac:dyDescent="0.25"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  <c r="JB76" s="21"/>
      <c r="JC76" s="21"/>
      <c r="JD76" s="21"/>
      <c r="JE76" s="21"/>
      <c r="JF76" s="21"/>
      <c r="JG76" s="21"/>
      <c r="JH76" s="21"/>
      <c r="JI76" s="21"/>
      <c r="JJ76" s="21"/>
      <c r="JK76" s="21"/>
      <c r="JL76" s="21"/>
      <c r="JM76" s="21"/>
      <c r="JN76" s="21"/>
      <c r="JO76" s="21"/>
      <c r="JP76" s="21"/>
      <c r="JQ76" s="21"/>
      <c r="JR76" s="21"/>
      <c r="JS76" s="21"/>
      <c r="JT76" s="21"/>
      <c r="JU76" s="21"/>
      <c r="JV76" s="21"/>
      <c r="JW76" s="21"/>
      <c r="JX76" s="21"/>
      <c r="JY76" s="21"/>
      <c r="JZ76" s="21"/>
      <c r="KA76" s="21"/>
      <c r="KB76" s="21"/>
      <c r="KC76" s="21"/>
      <c r="KD76" s="21"/>
      <c r="KE76" s="21"/>
      <c r="KF76" s="21"/>
      <c r="KG76" s="21"/>
      <c r="KH76" s="21"/>
      <c r="KI76" s="21"/>
      <c r="KJ76" s="21"/>
      <c r="KK76" s="21"/>
      <c r="KL76" s="21"/>
      <c r="KM76" s="21"/>
      <c r="KN76" s="21"/>
      <c r="KO76" s="21"/>
      <c r="KP76" s="21"/>
      <c r="KQ76" s="21"/>
      <c r="KR76" s="21"/>
      <c r="KS76" s="21"/>
      <c r="KT76" s="21"/>
      <c r="KU76" s="21"/>
      <c r="KV76" s="21"/>
      <c r="KW76" s="21"/>
      <c r="KX76" s="21"/>
      <c r="KY76" s="21"/>
      <c r="KZ76" s="21"/>
      <c r="LA76" s="21"/>
      <c r="LB76" s="21"/>
      <c r="LC76" s="21"/>
      <c r="LD76" s="21"/>
      <c r="LE76" s="21"/>
      <c r="LF76" s="21"/>
      <c r="LG76" s="21"/>
      <c r="LH76" s="21"/>
      <c r="LI76" s="21"/>
      <c r="LJ76" s="21"/>
      <c r="LK76" s="21"/>
      <c r="LL76" s="21"/>
      <c r="LM76" s="21"/>
      <c r="LN76" s="21"/>
      <c r="LO76" s="21"/>
      <c r="LP76" s="21"/>
      <c r="LQ76" s="21"/>
      <c r="LR76" s="21"/>
      <c r="LS76" s="21"/>
      <c r="LT76" s="21"/>
      <c r="LU76" s="21"/>
      <c r="LV76" s="21"/>
      <c r="LW76" s="21"/>
      <c r="LX76" s="21"/>
      <c r="LY76" s="21"/>
      <c r="LZ76" s="21"/>
      <c r="MA76" s="21"/>
      <c r="MB76" s="21"/>
      <c r="MC76" s="21"/>
      <c r="MD76" s="21"/>
      <c r="ME76" s="21"/>
      <c r="MF76" s="21"/>
      <c r="MG76" s="21"/>
      <c r="MH76" s="21"/>
      <c r="MI76" s="21"/>
      <c r="MJ76" s="21"/>
      <c r="MK76" s="21"/>
      <c r="ML76" s="21"/>
      <c r="MM76" s="21"/>
    </row>
    <row r="77" spans="17:351" x14ac:dyDescent="0.25"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  <c r="JA77" s="21"/>
      <c r="JB77" s="21"/>
      <c r="JC77" s="21"/>
      <c r="JD77" s="21"/>
      <c r="JE77" s="21"/>
      <c r="JF77" s="21"/>
      <c r="JG77" s="21"/>
      <c r="JH77" s="21"/>
      <c r="JI77" s="21"/>
      <c r="JJ77" s="21"/>
      <c r="JK77" s="21"/>
      <c r="JL77" s="21"/>
      <c r="JM77" s="21"/>
      <c r="JN77" s="21"/>
      <c r="JO77" s="21"/>
      <c r="JP77" s="21"/>
      <c r="JQ77" s="21"/>
      <c r="JR77" s="21"/>
      <c r="JS77" s="21"/>
      <c r="JT77" s="21"/>
      <c r="JU77" s="21"/>
      <c r="JV77" s="21"/>
      <c r="JW77" s="21"/>
      <c r="JX77" s="21"/>
      <c r="JY77" s="21"/>
      <c r="JZ77" s="21"/>
      <c r="KA77" s="21"/>
      <c r="KB77" s="21"/>
      <c r="KC77" s="21"/>
      <c r="KD77" s="21"/>
      <c r="KE77" s="21"/>
      <c r="KF77" s="21"/>
      <c r="KG77" s="21"/>
      <c r="KH77" s="21"/>
      <c r="KI77" s="21"/>
      <c r="KJ77" s="21"/>
      <c r="KK77" s="21"/>
      <c r="KL77" s="21"/>
      <c r="KM77" s="21"/>
      <c r="KN77" s="21"/>
      <c r="KO77" s="21"/>
      <c r="KP77" s="21"/>
      <c r="KQ77" s="21"/>
      <c r="KR77" s="21"/>
      <c r="KS77" s="21"/>
      <c r="KT77" s="21"/>
      <c r="KU77" s="21"/>
      <c r="KV77" s="21"/>
      <c r="KW77" s="21"/>
      <c r="KX77" s="21"/>
      <c r="KY77" s="21"/>
      <c r="KZ77" s="21"/>
      <c r="LA77" s="21"/>
      <c r="LB77" s="21"/>
      <c r="LC77" s="21"/>
      <c r="LD77" s="21"/>
      <c r="LE77" s="21"/>
      <c r="LF77" s="21"/>
      <c r="LG77" s="21"/>
      <c r="LH77" s="21"/>
      <c r="LI77" s="21"/>
      <c r="LJ77" s="21"/>
      <c r="LK77" s="21"/>
      <c r="LL77" s="21"/>
      <c r="LM77" s="21"/>
      <c r="LN77" s="21"/>
      <c r="LO77" s="21"/>
      <c r="LP77" s="21"/>
      <c r="LQ77" s="21"/>
      <c r="LR77" s="21"/>
      <c r="LS77" s="21"/>
      <c r="LT77" s="21"/>
      <c r="LU77" s="21"/>
      <c r="LV77" s="21"/>
      <c r="LW77" s="21"/>
      <c r="LX77" s="21"/>
      <c r="LY77" s="21"/>
      <c r="LZ77" s="21"/>
      <c r="MA77" s="21"/>
      <c r="MB77" s="21"/>
      <c r="MC77" s="21"/>
      <c r="MD77" s="21"/>
      <c r="ME77" s="21"/>
      <c r="MF77" s="21"/>
      <c r="MG77" s="21"/>
      <c r="MH77" s="21"/>
      <c r="MI77" s="21"/>
      <c r="MJ77" s="21"/>
      <c r="MK77" s="21"/>
      <c r="ML77" s="21"/>
      <c r="MM77" s="21"/>
    </row>
    <row r="78" spans="17:351" x14ac:dyDescent="0.25"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  <c r="JA78" s="21"/>
      <c r="JB78" s="21"/>
      <c r="JC78" s="21"/>
      <c r="JD78" s="21"/>
      <c r="JE78" s="21"/>
      <c r="JF78" s="21"/>
      <c r="JG78" s="21"/>
      <c r="JH78" s="21"/>
      <c r="JI78" s="21"/>
      <c r="JJ78" s="21"/>
      <c r="JK78" s="21"/>
      <c r="JL78" s="21"/>
      <c r="JM78" s="21"/>
      <c r="JN78" s="21"/>
      <c r="JO78" s="21"/>
      <c r="JP78" s="21"/>
      <c r="JQ78" s="21"/>
      <c r="JR78" s="21"/>
      <c r="JS78" s="21"/>
      <c r="JT78" s="21"/>
      <c r="JU78" s="21"/>
      <c r="JV78" s="21"/>
      <c r="JW78" s="21"/>
      <c r="JX78" s="21"/>
      <c r="JY78" s="21"/>
      <c r="JZ78" s="21"/>
      <c r="KA78" s="21"/>
      <c r="KB78" s="21"/>
      <c r="KC78" s="21"/>
      <c r="KD78" s="21"/>
      <c r="KE78" s="21"/>
      <c r="KF78" s="21"/>
      <c r="KG78" s="21"/>
      <c r="KH78" s="21"/>
      <c r="KI78" s="21"/>
      <c r="KJ78" s="21"/>
      <c r="KK78" s="21"/>
      <c r="KL78" s="21"/>
      <c r="KM78" s="21"/>
      <c r="KN78" s="21"/>
      <c r="KO78" s="21"/>
      <c r="KP78" s="21"/>
      <c r="KQ78" s="21"/>
      <c r="KR78" s="21"/>
      <c r="KS78" s="21"/>
      <c r="KT78" s="21"/>
      <c r="KU78" s="21"/>
      <c r="KV78" s="21"/>
      <c r="KW78" s="21"/>
      <c r="KX78" s="21"/>
      <c r="KY78" s="21"/>
      <c r="KZ78" s="21"/>
      <c r="LA78" s="21"/>
      <c r="LB78" s="21"/>
      <c r="LC78" s="21"/>
      <c r="LD78" s="21"/>
      <c r="LE78" s="21"/>
      <c r="LF78" s="21"/>
      <c r="LG78" s="21"/>
      <c r="LH78" s="21"/>
      <c r="LI78" s="21"/>
      <c r="LJ78" s="21"/>
      <c r="LK78" s="21"/>
      <c r="LL78" s="21"/>
      <c r="LM78" s="21"/>
      <c r="LN78" s="21"/>
      <c r="LO78" s="21"/>
      <c r="LP78" s="21"/>
      <c r="LQ78" s="21"/>
      <c r="LR78" s="21"/>
      <c r="LS78" s="21"/>
      <c r="LT78" s="21"/>
      <c r="LU78" s="21"/>
      <c r="LV78" s="21"/>
      <c r="LW78" s="21"/>
      <c r="LX78" s="21"/>
      <c r="LY78" s="21"/>
      <c r="LZ78" s="21"/>
      <c r="MA78" s="21"/>
      <c r="MB78" s="21"/>
      <c r="MC78" s="21"/>
      <c r="MD78" s="21"/>
      <c r="ME78" s="21"/>
      <c r="MF78" s="21"/>
      <c r="MG78" s="21"/>
      <c r="MH78" s="21"/>
      <c r="MI78" s="21"/>
      <c r="MJ78" s="21"/>
      <c r="MK78" s="21"/>
      <c r="ML78" s="21"/>
      <c r="MM78" s="21"/>
    </row>
    <row r="79" spans="17:351" x14ac:dyDescent="0.25"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  <c r="JA79" s="21"/>
      <c r="JB79" s="21"/>
      <c r="JC79" s="21"/>
      <c r="JD79" s="21"/>
      <c r="JE79" s="21"/>
      <c r="JF79" s="21"/>
      <c r="JG79" s="21"/>
      <c r="JH79" s="21"/>
      <c r="JI79" s="21"/>
      <c r="JJ79" s="21"/>
      <c r="JK79" s="21"/>
      <c r="JL79" s="21"/>
      <c r="JM79" s="21"/>
      <c r="JN79" s="21"/>
      <c r="JO79" s="21"/>
      <c r="JP79" s="21"/>
      <c r="JQ79" s="21"/>
      <c r="JR79" s="21"/>
      <c r="JS79" s="21"/>
      <c r="JT79" s="21"/>
      <c r="JU79" s="21"/>
      <c r="JV79" s="21"/>
      <c r="JW79" s="21"/>
      <c r="JX79" s="21"/>
      <c r="JY79" s="21"/>
      <c r="JZ79" s="21"/>
      <c r="KA79" s="21"/>
      <c r="KB79" s="21"/>
      <c r="KC79" s="21"/>
      <c r="KD79" s="21"/>
      <c r="KE79" s="21"/>
      <c r="KF79" s="21"/>
      <c r="KG79" s="21"/>
      <c r="KH79" s="21"/>
      <c r="KI79" s="21"/>
      <c r="KJ79" s="21"/>
      <c r="KK79" s="21"/>
      <c r="KL79" s="21"/>
      <c r="KM79" s="21"/>
      <c r="KN79" s="21"/>
      <c r="KO79" s="21"/>
      <c r="KP79" s="21"/>
      <c r="KQ79" s="21"/>
      <c r="KR79" s="21"/>
      <c r="KS79" s="21"/>
      <c r="KT79" s="21"/>
      <c r="KU79" s="21"/>
      <c r="KV79" s="21"/>
      <c r="KW79" s="21"/>
      <c r="KX79" s="21"/>
      <c r="KY79" s="21"/>
      <c r="KZ79" s="21"/>
      <c r="LA79" s="21"/>
      <c r="LB79" s="21"/>
      <c r="LC79" s="21"/>
      <c r="LD79" s="21"/>
      <c r="LE79" s="21"/>
      <c r="LF79" s="21"/>
      <c r="LG79" s="21"/>
      <c r="LH79" s="21"/>
      <c r="LI79" s="21"/>
      <c r="LJ79" s="21"/>
      <c r="LK79" s="21"/>
      <c r="LL79" s="21"/>
      <c r="LM79" s="21"/>
      <c r="LN79" s="21"/>
      <c r="LO79" s="21"/>
      <c r="LP79" s="21"/>
      <c r="LQ79" s="21"/>
      <c r="LR79" s="21"/>
      <c r="LS79" s="21"/>
      <c r="LT79" s="21"/>
      <c r="LU79" s="21"/>
      <c r="LV79" s="21"/>
      <c r="LW79" s="21"/>
      <c r="LX79" s="21"/>
      <c r="LY79" s="21"/>
      <c r="LZ79" s="21"/>
      <c r="MA79" s="21"/>
      <c r="MB79" s="21"/>
      <c r="MC79" s="21"/>
      <c r="MD79" s="21"/>
      <c r="ME79" s="21"/>
      <c r="MF79" s="21"/>
      <c r="MG79" s="21"/>
      <c r="MH79" s="21"/>
      <c r="MI79" s="21"/>
      <c r="MJ79" s="21"/>
      <c r="MK79" s="21"/>
      <c r="ML79" s="21"/>
      <c r="MM79" s="21"/>
    </row>
    <row r="80" spans="17:351" x14ac:dyDescent="0.25"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  <c r="JG80" s="21"/>
      <c r="JH80" s="21"/>
      <c r="JI80" s="21"/>
      <c r="JJ80" s="21"/>
      <c r="JK80" s="21"/>
      <c r="JL80" s="21"/>
      <c r="JM80" s="21"/>
      <c r="JN80" s="21"/>
      <c r="JO80" s="21"/>
      <c r="JP80" s="21"/>
      <c r="JQ80" s="21"/>
      <c r="JR80" s="21"/>
      <c r="JS80" s="21"/>
      <c r="JT80" s="21"/>
      <c r="JU80" s="21"/>
      <c r="JV80" s="21"/>
      <c r="JW80" s="21"/>
      <c r="JX80" s="21"/>
      <c r="JY80" s="21"/>
      <c r="JZ80" s="21"/>
      <c r="KA80" s="21"/>
      <c r="KB80" s="21"/>
      <c r="KC80" s="21"/>
      <c r="KD80" s="21"/>
      <c r="KE80" s="21"/>
      <c r="KF80" s="21"/>
      <c r="KG80" s="21"/>
      <c r="KH80" s="21"/>
      <c r="KI80" s="21"/>
      <c r="KJ80" s="21"/>
      <c r="KK80" s="21"/>
      <c r="KL80" s="21"/>
      <c r="KM80" s="21"/>
      <c r="KN80" s="21"/>
      <c r="KO80" s="21"/>
      <c r="KP80" s="21"/>
      <c r="KQ80" s="21"/>
      <c r="KR80" s="21"/>
      <c r="KS80" s="21"/>
      <c r="KT80" s="21"/>
      <c r="KU80" s="21"/>
      <c r="KV80" s="21"/>
      <c r="KW80" s="21"/>
      <c r="KX80" s="21"/>
      <c r="KY80" s="21"/>
      <c r="KZ80" s="21"/>
      <c r="LA80" s="21"/>
      <c r="LB80" s="21"/>
      <c r="LC80" s="21"/>
      <c r="LD80" s="21"/>
      <c r="LE80" s="21"/>
      <c r="LF80" s="21"/>
      <c r="LG80" s="21"/>
      <c r="LH80" s="21"/>
      <c r="LI80" s="21"/>
      <c r="LJ80" s="21"/>
      <c r="LK80" s="21"/>
      <c r="LL80" s="21"/>
      <c r="LM80" s="21"/>
      <c r="LN80" s="21"/>
      <c r="LO80" s="21"/>
      <c r="LP80" s="21"/>
      <c r="LQ80" s="21"/>
      <c r="LR80" s="21"/>
      <c r="LS80" s="21"/>
      <c r="LT80" s="21"/>
      <c r="LU80" s="21"/>
      <c r="LV80" s="21"/>
      <c r="LW80" s="21"/>
      <c r="LX80" s="21"/>
      <c r="LY80" s="21"/>
      <c r="LZ80" s="21"/>
      <c r="MA80" s="21"/>
      <c r="MB80" s="21"/>
      <c r="MC80" s="21"/>
      <c r="MD80" s="21"/>
      <c r="ME80" s="21"/>
      <c r="MF80" s="21"/>
      <c r="MG80" s="21"/>
      <c r="MH80" s="21"/>
      <c r="MI80" s="21"/>
      <c r="MJ80" s="21"/>
      <c r="MK80" s="21"/>
      <c r="ML80" s="21"/>
      <c r="MM80" s="21"/>
    </row>
    <row r="81" spans="17:351" x14ac:dyDescent="0.25"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  <c r="JB81" s="21"/>
      <c r="JC81" s="21"/>
      <c r="JD81" s="21"/>
      <c r="JE81" s="21"/>
      <c r="JF81" s="21"/>
      <c r="JG81" s="21"/>
      <c r="JH81" s="21"/>
      <c r="JI81" s="21"/>
      <c r="JJ81" s="21"/>
      <c r="JK81" s="21"/>
      <c r="JL81" s="21"/>
      <c r="JM81" s="21"/>
      <c r="JN81" s="21"/>
      <c r="JO81" s="21"/>
      <c r="JP81" s="21"/>
      <c r="JQ81" s="21"/>
      <c r="JR81" s="21"/>
      <c r="JS81" s="21"/>
      <c r="JT81" s="21"/>
      <c r="JU81" s="21"/>
      <c r="JV81" s="21"/>
      <c r="JW81" s="21"/>
      <c r="JX81" s="21"/>
      <c r="JY81" s="21"/>
      <c r="JZ81" s="21"/>
      <c r="KA81" s="21"/>
      <c r="KB81" s="21"/>
      <c r="KC81" s="21"/>
      <c r="KD81" s="21"/>
      <c r="KE81" s="21"/>
      <c r="KF81" s="21"/>
      <c r="KG81" s="21"/>
      <c r="KH81" s="21"/>
      <c r="KI81" s="21"/>
      <c r="KJ81" s="21"/>
      <c r="KK81" s="21"/>
      <c r="KL81" s="21"/>
      <c r="KM81" s="21"/>
      <c r="KN81" s="21"/>
      <c r="KO81" s="21"/>
      <c r="KP81" s="21"/>
      <c r="KQ81" s="21"/>
      <c r="KR81" s="21"/>
      <c r="KS81" s="21"/>
      <c r="KT81" s="21"/>
      <c r="KU81" s="21"/>
      <c r="KV81" s="21"/>
      <c r="KW81" s="21"/>
      <c r="KX81" s="21"/>
      <c r="KY81" s="21"/>
      <c r="KZ81" s="21"/>
      <c r="LA81" s="21"/>
      <c r="LB81" s="21"/>
      <c r="LC81" s="21"/>
      <c r="LD81" s="21"/>
      <c r="LE81" s="21"/>
      <c r="LF81" s="21"/>
      <c r="LG81" s="21"/>
      <c r="LH81" s="21"/>
      <c r="LI81" s="21"/>
      <c r="LJ81" s="21"/>
      <c r="LK81" s="21"/>
      <c r="LL81" s="21"/>
      <c r="LM81" s="21"/>
      <c r="LN81" s="21"/>
      <c r="LO81" s="21"/>
      <c r="LP81" s="21"/>
      <c r="LQ81" s="21"/>
      <c r="LR81" s="21"/>
      <c r="LS81" s="21"/>
      <c r="LT81" s="21"/>
      <c r="LU81" s="21"/>
      <c r="LV81" s="21"/>
      <c r="LW81" s="21"/>
      <c r="LX81" s="21"/>
      <c r="LY81" s="21"/>
      <c r="LZ81" s="21"/>
      <c r="MA81" s="21"/>
      <c r="MB81" s="21"/>
      <c r="MC81" s="21"/>
      <c r="MD81" s="21"/>
      <c r="ME81" s="21"/>
      <c r="MF81" s="21"/>
      <c r="MG81" s="21"/>
      <c r="MH81" s="21"/>
      <c r="MI81" s="21"/>
      <c r="MJ81" s="21"/>
      <c r="MK81" s="21"/>
      <c r="ML81" s="21"/>
      <c r="MM81" s="21"/>
    </row>
    <row r="82" spans="17:351" x14ac:dyDescent="0.25"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  <c r="JA82" s="21"/>
      <c r="JB82" s="21"/>
      <c r="JC82" s="21"/>
      <c r="JD82" s="21"/>
      <c r="JE82" s="21"/>
      <c r="JF82" s="21"/>
      <c r="JG82" s="21"/>
      <c r="JH82" s="21"/>
      <c r="JI82" s="21"/>
      <c r="JJ82" s="21"/>
      <c r="JK82" s="21"/>
      <c r="JL82" s="21"/>
      <c r="JM82" s="21"/>
      <c r="JN82" s="21"/>
      <c r="JO82" s="21"/>
      <c r="JP82" s="21"/>
      <c r="JQ82" s="21"/>
      <c r="JR82" s="21"/>
      <c r="JS82" s="21"/>
      <c r="JT82" s="21"/>
      <c r="JU82" s="21"/>
      <c r="JV82" s="21"/>
      <c r="JW82" s="21"/>
      <c r="JX82" s="21"/>
      <c r="JY82" s="21"/>
      <c r="JZ82" s="21"/>
      <c r="KA82" s="21"/>
      <c r="KB82" s="21"/>
      <c r="KC82" s="21"/>
      <c r="KD82" s="21"/>
      <c r="KE82" s="21"/>
      <c r="KF82" s="21"/>
      <c r="KG82" s="21"/>
      <c r="KH82" s="21"/>
      <c r="KI82" s="21"/>
      <c r="KJ82" s="21"/>
      <c r="KK82" s="21"/>
      <c r="KL82" s="21"/>
      <c r="KM82" s="21"/>
      <c r="KN82" s="21"/>
      <c r="KO82" s="21"/>
      <c r="KP82" s="21"/>
      <c r="KQ82" s="21"/>
      <c r="KR82" s="21"/>
      <c r="KS82" s="21"/>
      <c r="KT82" s="21"/>
      <c r="KU82" s="21"/>
      <c r="KV82" s="21"/>
      <c r="KW82" s="21"/>
      <c r="KX82" s="21"/>
      <c r="KY82" s="21"/>
      <c r="KZ82" s="21"/>
      <c r="LA82" s="21"/>
      <c r="LB82" s="21"/>
      <c r="LC82" s="21"/>
      <c r="LD82" s="21"/>
      <c r="LE82" s="21"/>
      <c r="LF82" s="21"/>
      <c r="LG82" s="21"/>
      <c r="LH82" s="21"/>
      <c r="LI82" s="21"/>
      <c r="LJ82" s="21"/>
      <c r="LK82" s="21"/>
      <c r="LL82" s="21"/>
      <c r="LM82" s="21"/>
      <c r="LN82" s="21"/>
      <c r="LO82" s="21"/>
      <c r="LP82" s="21"/>
      <c r="LQ82" s="21"/>
      <c r="LR82" s="21"/>
      <c r="LS82" s="21"/>
      <c r="LT82" s="21"/>
      <c r="LU82" s="21"/>
      <c r="LV82" s="21"/>
      <c r="LW82" s="21"/>
      <c r="LX82" s="21"/>
      <c r="LY82" s="21"/>
      <c r="LZ82" s="21"/>
      <c r="MA82" s="21"/>
      <c r="MB82" s="21"/>
      <c r="MC82" s="21"/>
      <c r="MD82" s="21"/>
      <c r="ME82" s="21"/>
      <c r="MF82" s="21"/>
      <c r="MG82" s="21"/>
      <c r="MH82" s="21"/>
      <c r="MI82" s="21"/>
      <c r="MJ82" s="21"/>
      <c r="MK82" s="21"/>
      <c r="ML82" s="21"/>
      <c r="MM82" s="21"/>
    </row>
    <row r="83" spans="17:351" x14ac:dyDescent="0.25"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  <c r="JA83" s="21"/>
      <c r="JB83" s="21"/>
      <c r="JC83" s="21"/>
      <c r="JD83" s="21"/>
      <c r="JE83" s="21"/>
      <c r="JF83" s="21"/>
      <c r="JG83" s="21"/>
      <c r="JH83" s="21"/>
      <c r="JI83" s="21"/>
      <c r="JJ83" s="21"/>
      <c r="JK83" s="21"/>
      <c r="JL83" s="21"/>
      <c r="JM83" s="21"/>
      <c r="JN83" s="21"/>
      <c r="JO83" s="21"/>
      <c r="JP83" s="21"/>
      <c r="JQ83" s="21"/>
      <c r="JR83" s="21"/>
      <c r="JS83" s="21"/>
      <c r="JT83" s="21"/>
      <c r="JU83" s="21"/>
      <c r="JV83" s="21"/>
      <c r="JW83" s="21"/>
      <c r="JX83" s="21"/>
      <c r="JY83" s="21"/>
      <c r="JZ83" s="21"/>
      <c r="KA83" s="21"/>
      <c r="KB83" s="21"/>
      <c r="KC83" s="21"/>
      <c r="KD83" s="21"/>
      <c r="KE83" s="21"/>
      <c r="KF83" s="21"/>
      <c r="KG83" s="21"/>
      <c r="KH83" s="21"/>
      <c r="KI83" s="21"/>
      <c r="KJ83" s="21"/>
      <c r="KK83" s="21"/>
      <c r="KL83" s="21"/>
      <c r="KM83" s="21"/>
      <c r="KN83" s="21"/>
      <c r="KO83" s="21"/>
      <c r="KP83" s="21"/>
      <c r="KQ83" s="21"/>
      <c r="KR83" s="21"/>
      <c r="KS83" s="21"/>
      <c r="KT83" s="21"/>
      <c r="KU83" s="21"/>
      <c r="KV83" s="21"/>
      <c r="KW83" s="21"/>
      <c r="KX83" s="21"/>
      <c r="KY83" s="21"/>
      <c r="KZ83" s="21"/>
      <c r="LA83" s="21"/>
      <c r="LB83" s="21"/>
      <c r="LC83" s="21"/>
      <c r="LD83" s="21"/>
      <c r="LE83" s="21"/>
      <c r="LF83" s="21"/>
      <c r="LG83" s="21"/>
      <c r="LH83" s="21"/>
      <c r="LI83" s="21"/>
      <c r="LJ83" s="21"/>
      <c r="LK83" s="21"/>
      <c r="LL83" s="21"/>
      <c r="LM83" s="21"/>
      <c r="LN83" s="21"/>
      <c r="LO83" s="21"/>
      <c r="LP83" s="21"/>
      <c r="LQ83" s="21"/>
      <c r="LR83" s="21"/>
      <c r="LS83" s="21"/>
      <c r="LT83" s="21"/>
      <c r="LU83" s="21"/>
      <c r="LV83" s="21"/>
      <c r="LW83" s="21"/>
      <c r="LX83" s="21"/>
      <c r="LY83" s="21"/>
      <c r="LZ83" s="21"/>
      <c r="MA83" s="21"/>
      <c r="MB83" s="21"/>
      <c r="MC83" s="21"/>
      <c r="MD83" s="21"/>
      <c r="ME83" s="21"/>
      <c r="MF83" s="21"/>
      <c r="MG83" s="21"/>
      <c r="MH83" s="21"/>
      <c r="MI83" s="21"/>
      <c r="MJ83" s="21"/>
      <c r="MK83" s="21"/>
      <c r="ML83" s="21"/>
      <c r="MM83" s="21"/>
    </row>
    <row r="84" spans="17:351" x14ac:dyDescent="0.25"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  <c r="JG84" s="21"/>
      <c r="JH84" s="21"/>
      <c r="JI84" s="21"/>
      <c r="JJ84" s="21"/>
      <c r="JK84" s="21"/>
      <c r="JL84" s="21"/>
      <c r="JM84" s="21"/>
      <c r="JN84" s="21"/>
      <c r="JO84" s="21"/>
      <c r="JP84" s="21"/>
      <c r="JQ84" s="21"/>
      <c r="JR84" s="21"/>
      <c r="JS84" s="21"/>
      <c r="JT84" s="21"/>
      <c r="JU84" s="21"/>
      <c r="JV84" s="21"/>
      <c r="JW84" s="21"/>
      <c r="JX84" s="21"/>
      <c r="JY84" s="21"/>
      <c r="JZ84" s="21"/>
      <c r="KA84" s="21"/>
      <c r="KB84" s="21"/>
      <c r="KC84" s="21"/>
      <c r="KD84" s="21"/>
      <c r="KE84" s="21"/>
      <c r="KF84" s="21"/>
      <c r="KG84" s="21"/>
      <c r="KH84" s="21"/>
      <c r="KI84" s="21"/>
      <c r="KJ84" s="21"/>
      <c r="KK84" s="21"/>
      <c r="KL84" s="21"/>
      <c r="KM84" s="21"/>
      <c r="KN84" s="21"/>
      <c r="KO84" s="21"/>
      <c r="KP84" s="21"/>
      <c r="KQ84" s="21"/>
      <c r="KR84" s="21"/>
      <c r="KS84" s="21"/>
      <c r="KT84" s="21"/>
      <c r="KU84" s="21"/>
      <c r="KV84" s="21"/>
      <c r="KW84" s="21"/>
      <c r="KX84" s="21"/>
      <c r="KY84" s="21"/>
      <c r="KZ84" s="21"/>
      <c r="LA84" s="21"/>
      <c r="LB84" s="21"/>
      <c r="LC84" s="21"/>
      <c r="LD84" s="21"/>
      <c r="LE84" s="21"/>
      <c r="LF84" s="21"/>
      <c r="LG84" s="21"/>
      <c r="LH84" s="21"/>
      <c r="LI84" s="21"/>
      <c r="LJ84" s="21"/>
      <c r="LK84" s="21"/>
      <c r="LL84" s="21"/>
      <c r="LM84" s="21"/>
      <c r="LN84" s="21"/>
      <c r="LO84" s="21"/>
      <c r="LP84" s="21"/>
      <c r="LQ84" s="21"/>
      <c r="LR84" s="21"/>
      <c r="LS84" s="21"/>
      <c r="LT84" s="21"/>
      <c r="LU84" s="21"/>
      <c r="LV84" s="21"/>
      <c r="LW84" s="21"/>
      <c r="LX84" s="21"/>
      <c r="LY84" s="21"/>
      <c r="LZ84" s="21"/>
      <c r="MA84" s="21"/>
      <c r="MB84" s="21"/>
      <c r="MC84" s="21"/>
      <c r="MD84" s="21"/>
      <c r="ME84" s="21"/>
      <c r="MF84" s="21"/>
      <c r="MG84" s="21"/>
      <c r="MH84" s="21"/>
      <c r="MI84" s="21"/>
      <c r="MJ84" s="21"/>
      <c r="MK84" s="21"/>
      <c r="ML84" s="21"/>
      <c r="MM84" s="21"/>
    </row>
    <row r="85" spans="17:351" x14ac:dyDescent="0.25"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  <c r="JG85" s="21"/>
      <c r="JH85" s="21"/>
      <c r="JI85" s="21"/>
      <c r="JJ85" s="21"/>
      <c r="JK85" s="21"/>
      <c r="JL85" s="21"/>
      <c r="JM85" s="21"/>
      <c r="JN85" s="21"/>
      <c r="JO85" s="21"/>
      <c r="JP85" s="21"/>
      <c r="JQ85" s="21"/>
      <c r="JR85" s="21"/>
      <c r="JS85" s="21"/>
      <c r="JT85" s="21"/>
      <c r="JU85" s="21"/>
      <c r="JV85" s="21"/>
      <c r="JW85" s="21"/>
      <c r="JX85" s="21"/>
      <c r="JY85" s="21"/>
      <c r="JZ85" s="21"/>
      <c r="KA85" s="21"/>
      <c r="KB85" s="21"/>
      <c r="KC85" s="21"/>
      <c r="KD85" s="21"/>
      <c r="KE85" s="21"/>
      <c r="KF85" s="21"/>
      <c r="KG85" s="21"/>
      <c r="KH85" s="21"/>
      <c r="KI85" s="21"/>
      <c r="KJ85" s="21"/>
      <c r="KK85" s="21"/>
      <c r="KL85" s="21"/>
      <c r="KM85" s="21"/>
      <c r="KN85" s="21"/>
      <c r="KO85" s="21"/>
      <c r="KP85" s="21"/>
      <c r="KQ85" s="21"/>
      <c r="KR85" s="21"/>
      <c r="KS85" s="21"/>
      <c r="KT85" s="21"/>
      <c r="KU85" s="21"/>
      <c r="KV85" s="21"/>
      <c r="KW85" s="21"/>
      <c r="KX85" s="21"/>
      <c r="KY85" s="21"/>
      <c r="KZ85" s="21"/>
      <c r="LA85" s="21"/>
      <c r="LB85" s="21"/>
      <c r="LC85" s="21"/>
      <c r="LD85" s="21"/>
      <c r="LE85" s="21"/>
      <c r="LF85" s="21"/>
      <c r="LG85" s="21"/>
      <c r="LH85" s="21"/>
      <c r="LI85" s="21"/>
      <c r="LJ85" s="21"/>
      <c r="LK85" s="21"/>
      <c r="LL85" s="21"/>
      <c r="LM85" s="21"/>
      <c r="LN85" s="21"/>
      <c r="LO85" s="21"/>
      <c r="LP85" s="21"/>
      <c r="LQ85" s="21"/>
      <c r="LR85" s="21"/>
      <c r="LS85" s="21"/>
      <c r="LT85" s="21"/>
      <c r="LU85" s="21"/>
      <c r="LV85" s="21"/>
      <c r="LW85" s="21"/>
      <c r="LX85" s="21"/>
      <c r="LY85" s="21"/>
      <c r="LZ85" s="21"/>
      <c r="MA85" s="21"/>
      <c r="MB85" s="21"/>
      <c r="MC85" s="21"/>
      <c r="MD85" s="21"/>
      <c r="ME85" s="21"/>
      <c r="MF85" s="21"/>
      <c r="MG85" s="21"/>
      <c r="MH85" s="21"/>
      <c r="MI85" s="21"/>
      <c r="MJ85" s="21"/>
      <c r="MK85" s="21"/>
      <c r="ML85" s="21"/>
      <c r="MM85" s="21"/>
    </row>
    <row r="86" spans="17:351" x14ac:dyDescent="0.25"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  <c r="JG86" s="21"/>
      <c r="JH86" s="21"/>
      <c r="JI86" s="21"/>
      <c r="JJ86" s="21"/>
      <c r="JK86" s="21"/>
      <c r="JL86" s="21"/>
      <c r="JM86" s="21"/>
      <c r="JN86" s="21"/>
      <c r="JO86" s="21"/>
      <c r="JP86" s="21"/>
      <c r="JQ86" s="21"/>
      <c r="JR86" s="21"/>
      <c r="JS86" s="21"/>
      <c r="JT86" s="21"/>
      <c r="JU86" s="21"/>
      <c r="JV86" s="21"/>
      <c r="JW86" s="21"/>
      <c r="JX86" s="21"/>
      <c r="JY86" s="21"/>
      <c r="JZ86" s="21"/>
      <c r="KA86" s="21"/>
      <c r="KB86" s="21"/>
      <c r="KC86" s="21"/>
      <c r="KD86" s="21"/>
      <c r="KE86" s="21"/>
      <c r="KF86" s="21"/>
      <c r="KG86" s="21"/>
      <c r="KH86" s="21"/>
      <c r="KI86" s="21"/>
      <c r="KJ86" s="21"/>
      <c r="KK86" s="21"/>
      <c r="KL86" s="21"/>
      <c r="KM86" s="21"/>
      <c r="KN86" s="21"/>
      <c r="KO86" s="21"/>
      <c r="KP86" s="21"/>
      <c r="KQ86" s="21"/>
      <c r="KR86" s="21"/>
      <c r="KS86" s="21"/>
      <c r="KT86" s="21"/>
      <c r="KU86" s="21"/>
      <c r="KV86" s="21"/>
      <c r="KW86" s="21"/>
      <c r="KX86" s="21"/>
      <c r="KY86" s="21"/>
      <c r="KZ86" s="21"/>
      <c r="LA86" s="21"/>
      <c r="LB86" s="21"/>
      <c r="LC86" s="21"/>
      <c r="LD86" s="21"/>
      <c r="LE86" s="21"/>
      <c r="LF86" s="21"/>
      <c r="LG86" s="21"/>
      <c r="LH86" s="21"/>
      <c r="LI86" s="21"/>
      <c r="LJ86" s="21"/>
      <c r="LK86" s="21"/>
      <c r="LL86" s="21"/>
      <c r="LM86" s="21"/>
      <c r="LN86" s="21"/>
      <c r="LO86" s="21"/>
      <c r="LP86" s="21"/>
      <c r="LQ86" s="21"/>
      <c r="LR86" s="21"/>
      <c r="LS86" s="21"/>
      <c r="LT86" s="21"/>
      <c r="LU86" s="21"/>
      <c r="LV86" s="21"/>
      <c r="LW86" s="21"/>
      <c r="LX86" s="21"/>
      <c r="LY86" s="21"/>
      <c r="LZ86" s="21"/>
      <c r="MA86" s="21"/>
      <c r="MB86" s="21"/>
      <c r="MC86" s="21"/>
      <c r="MD86" s="21"/>
      <c r="ME86" s="21"/>
      <c r="MF86" s="21"/>
      <c r="MG86" s="21"/>
      <c r="MH86" s="21"/>
      <c r="MI86" s="21"/>
      <c r="MJ86" s="21"/>
      <c r="MK86" s="21"/>
      <c r="ML86" s="21"/>
      <c r="MM86" s="21"/>
    </row>
    <row r="87" spans="17:351" x14ac:dyDescent="0.25"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  <c r="KD87" s="21"/>
      <c r="KE87" s="21"/>
      <c r="KF87" s="21"/>
      <c r="KG87" s="21"/>
      <c r="KH87" s="21"/>
      <c r="KI87" s="21"/>
      <c r="KJ87" s="21"/>
      <c r="KK87" s="21"/>
      <c r="KL87" s="21"/>
      <c r="KM87" s="21"/>
      <c r="KN87" s="21"/>
      <c r="KO87" s="21"/>
      <c r="KP87" s="21"/>
      <c r="KQ87" s="21"/>
      <c r="KR87" s="21"/>
      <c r="KS87" s="21"/>
      <c r="KT87" s="21"/>
      <c r="KU87" s="21"/>
      <c r="KV87" s="21"/>
      <c r="KW87" s="21"/>
      <c r="KX87" s="21"/>
      <c r="KY87" s="21"/>
      <c r="KZ87" s="21"/>
      <c r="LA87" s="21"/>
      <c r="LB87" s="21"/>
      <c r="LC87" s="21"/>
      <c r="LD87" s="21"/>
      <c r="LE87" s="21"/>
      <c r="LF87" s="21"/>
      <c r="LG87" s="21"/>
      <c r="LH87" s="21"/>
      <c r="LI87" s="21"/>
      <c r="LJ87" s="21"/>
      <c r="LK87" s="21"/>
      <c r="LL87" s="21"/>
      <c r="LM87" s="21"/>
      <c r="LN87" s="21"/>
      <c r="LO87" s="21"/>
      <c r="LP87" s="21"/>
      <c r="LQ87" s="21"/>
      <c r="LR87" s="21"/>
      <c r="LS87" s="21"/>
      <c r="LT87" s="21"/>
      <c r="LU87" s="21"/>
      <c r="LV87" s="21"/>
      <c r="LW87" s="21"/>
      <c r="LX87" s="21"/>
      <c r="LY87" s="21"/>
      <c r="LZ87" s="21"/>
      <c r="MA87" s="21"/>
      <c r="MB87" s="21"/>
      <c r="MC87" s="21"/>
      <c r="MD87" s="21"/>
      <c r="ME87" s="21"/>
      <c r="MF87" s="21"/>
      <c r="MG87" s="21"/>
      <c r="MH87" s="21"/>
      <c r="MI87" s="21"/>
      <c r="MJ87" s="21"/>
      <c r="MK87" s="21"/>
      <c r="ML87" s="21"/>
      <c r="MM87" s="21"/>
    </row>
    <row r="88" spans="17:351" x14ac:dyDescent="0.25"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  <c r="JG88" s="21"/>
      <c r="JH88" s="21"/>
      <c r="JI88" s="21"/>
      <c r="JJ88" s="21"/>
      <c r="JK88" s="21"/>
      <c r="JL88" s="21"/>
      <c r="JM88" s="21"/>
      <c r="JN88" s="21"/>
      <c r="JO88" s="21"/>
      <c r="JP88" s="21"/>
      <c r="JQ88" s="21"/>
      <c r="JR88" s="21"/>
      <c r="JS88" s="21"/>
      <c r="JT88" s="21"/>
      <c r="JU88" s="21"/>
      <c r="JV88" s="21"/>
      <c r="JW88" s="21"/>
      <c r="JX88" s="21"/>
      <c r="JY88" s="21"/>
      <c r="JZ88" s="21"/>
      <c r="KA88" s="21"/>
      <c r="KB88" s="21"/>
      <c r="KC88" s="21"/>
      <c r="KD88" s="21"/>
      <c r="KE88" s="21"/>
      <c r="KF88" s="21"/>
      <c r="KG88" s="21"/>
      <c r="KH88" s="21"/>
      <c r="KI88" s="21"/>
      <c r="KJ88" s="21"/>
      <c r="KK88" s="21"/>
      <c r="KL88" s="21"/>
      <c r="KM88" s="21"/>
      <c r="KN88" s="21"/>
      <c r="KO88" s="21"/>
      <c r="KP88" s="21"/>
      <c r="KQ88" s="21"/>
      <c r="KR88" s="21"/>
      <c r="KS88" s="21"/>
      <c r="KT88" s="21"/>
      <c r="KU88" s="21"/>
      <c r="KV88" s="21"/>
      <c r="KW88" s="21"/>
      <c r="KX88" s="21"/>
      <c r="KY88" s="21"/>
      <c r="KZ88" s="21"/>
      <c r="LA88" s="21"/>
      <c r="LB88" s="21"/>
      <c r="LC88" s="21"/>
      <c r="LD88" s="21"/>
      <c r="LE88" s="21"/>
      <c r="LF88" s="21"/>
      <c r="LG88" s="21"/>
      <c r="LH88" s="21"/>
      <c r="LI88" s="21"/>
      <c r="LJ88" s="21"/>
      <c r="LK88" s="21"/>
      <c r="LL88" s="21"/>
      <c r="LM88" s="21"/>
      <c r="LN88" s="21"/>
      <c r="LO88" s="21"/>
      <c r="LP88" s="21"/>
      <c r="LQ88" s="21"/>
      <c r="LR88" s="21"/>
      <c r="LS88" s="21"/>
      <c r="LT88" s="21"/>
      <c r="LU88" s="21"/>
      <c r="LV88" s="21"/>
      <c r="LW88" s="21"/>
      <c r="LX88" s="21"/>
      <c r="LY88" s="21"/>
      <c r="LZ88" s="21"/>
      <c r="MA88" s="21"/>
      <c r="MB88" s="21"/>
      <c r="MC88" s="21"/>
      <c r="MD88" s="21"/>
      <c r="ME88" s="21"/>
      <c r="MF88" s="21"/>
      <c r="MG88" s="21"/>
      <c r="MH88" s="21"/>
      <c r="MI88" s="21"/>
      <c r="MJ88" s="21"/>
      <c r="MK88" s="21"/>
      <c r="ML88" s="21"/>
      <c r="MM88" s="21"/>
    </row>
    <row r="89" spans="17:351" x14ac:dyDescent="0.25"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  <c r="JG89" s="21"/>
      <c r="JH89" s="21"/>
      <c r="JI89" s="21"/>
      <c r="JJ89" s="21"/>
      <c r="JK89" s="21"/>
      <c r="JL89" s="21"/>
      <c r="JM89" s="21"/>
      <c r="JN89" s="21"/>
      <c r="JO89" s="21"/>
      <c r="JP89" s="21"/>
      <c r="JQ89" s="21"/>
      <c r="JR89" s="21"/>
      <c r="JS89" s="21"/>
      <c r="JT89" s="21"/>
      <c r="JU89" s="21"/>
      <c r="JV89" s="21"/>
      <c r="JW89" s="21"/>
      <c r="JX89" s="21"/>
      <c r="JY89" s="21"/>
      <c r="JZ89" s="21"/>
      <c r="KA89" s="21"/>
      <c r="KB89" s="21"/>
      <c r="KC89" s="21"/>
      <c r="KD89" s="21"/>
      <c r="KE89" s="21"/>
      <c r="KF89" s="21"/>
      <c r="KG89" s="21"/>
      <c r="KH89" s="21"/>
      <c r="KI89" s="21"/>
      <c r="KJ89" s="21"/>
      <c r="KK89" s="21"/>
      <c r="KL89" s="21"/>
      <c r="KM89" s="21"/>
      <c r="KN89" s="21"/>
      <c r="KO89" s="21"/>
      <c r="KP89" s="21"/>
      <c r="KQ89" s="21"/>
      <c r="KR89" s="21"/>
      <c r="KS89" s="21"/>
      <c r="KT89" s="21"/>
      <c r="KU89" s="21"/>
      <c r="KV89" s="21"/>
      <c r="KW89" s="21"/>
      <c r="KX89" s="21"/>
      <c r="KY89" s="21"/>
      <c r="KZ89" s="21"/>
      <c r="LA89" s="21"/>
      <c r="LB89" s="21"/>
      <c r="LC89" s="21"/>
      <c r="LD89" s="21"/>
      <c r="LE89" s="21"/>
      <c r="LF89" s="21"/>
      <c r="LG89" s="21"/>
      <c r="LH89" s="21"/>
      <c r="LI89" s="21"/>
      <c r="LJ89" s="21"/>
      <c r="LK89" s="21"/>
      <c r="LL89" s="21"/>
      <c r="LM89" s="21"/>
      <c r="LN89" s="21"/>
      <c r="LO89" s="21"/>
      <c r="LP89" s="21"/>
      <c r="LQ89" s="21"/>
      <c r="LR89" s="21"/>
      <c r="LS89" s="21"/>
      <c r="LT89" s="21"/>
      <c r="LU89" s="21"/>
      <c r="LV89" s="21"/>
      <c r="LW89" s="21"/>
      <c r="LX89" s="21"/>
      <c r="LY89" s="21"/>
      <c r="LZ89" s="21"/>
      <c r="MA89" s="21"/>
      <c r="MB89" s="21"/>
      <c r="MC89" s="21"/>
      <c r="MD89" s="21"/>
      <c r="ME89" s="21"/>
      <c r="MF89" s="21"/>
      <c r="MG89" s="21"/>
      <c r="MH89" s="21"/>
      <c r="MI89" s="21"/>
      <c r="MJ89" s="21"/>
      <c r="MK89" s="21"/>
      <c r="ML89" s="21"/>
      <c r="MM89" s="21"/>
    </row>
    <row r="90" spans="17:351" x14ac:dyDescent="0.25"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  <c r="JG90" s="21"/>
      <c r="JH90" s="21"/>
      <c r="JI90" s="21"/>
      <c r="JJ90" s="21"/>
      <c r="JK90" s="21"/>
      <c r="JL90" s="21"/>
      <c r="JM90" s="21"/>
      <c r="JN90" s="21"/>
      <c r="JO90" s="21"/>
      <c r="JP90" s="21"/>
      <c r="JQ90" s="21"/>
      <c r="JR90" s="21"/>
      <c r="JS90" s="21"/>
      <c r="JT90" s="21"/>
      <c r="JU90" s="21"/>
      <c r="JV90" s="21"/>
      <c r="JW90" s="21"/>
      <c r="JX90" s="21"/>
      <c r="JY90" s="21"/>
      <c r="JZ90" s="21"/>
      <c r="KA90" s="21"/>
      <c r="KB90" s="21"/>
      <c r="KC90" s="21"/>
      <c r="KD90" s="21"/>
      <c r="KE90" s="21"/>
      <c r="KF90" s="21"/>
      <c r="KG90" s="21"/>
      <c r="KH90" s="21"/>
      <c r="KI90" s="21"/>
      <c r="KJ90" s="21"/>
      <c r="KK90" s="21"/>
      <c r="KL90" s="21"/>
      <c r="KM90" s="21"/>
      <c r="KN90" s="21"/>
      <c r="KO90" s="21"/>
      <c r="KP90" s="21"/>
      <c r="KQ90" s="21"/>
      <c r="KR90" s="21"/>
      <c r="KS90" s="21"/>
      <c r="KT90" s="21"/>
      <c r="KU90" s="21"/>
      <c r="KV90" s="21"/>
      <c r="KW90" s="21"/>
      <c r="KX90" s="21"/>
      <c r="KY90" s="21"/>
      <c r="KZ90" s="21"/>
      <c r="LA90" s="21"/>
      <c r="LB90" s="21"/>
      <c r="LC90" s="21"/>
      <c r="LD90" s="21"/>
      <c r="LE90" s="21"/>
      <c r="LF90" s="21"/>
      <c r="LG90" s="21"/>
      <c r="LH90" s="21"/>
      <c r="LI90" s="21"/>
      <c r="LJ90" s="21"/>
      <c r="LK90" s="21"/>
      <c r="LL90" s="21"/>
      <c r="LM90" s="21"/>
      <c r="LN90" s="21"/>
      <c r="LO90" s="21"/>
      <c r="LP90" s="21"/>
      <c r="LQ90" s="21"/>
      <c r="LR90" s="21"/>
      <c r="LS90" s="21"/>
      <c r="LT90" s="21"/>
      <c r="LU90" s="21"/>
      <c r="LV90" s="21"/>
      <c r="LW90" s="21"/>
      <c r="LX90" s="21"/>
      <c r="LY90" s="21"/>
      <c r="LZ90" s="21"/>
      <c r="MA90" s="21"/>
      <c r="MB90" s="21"/>
      <c r="MC90" s="21"/>
      <c r="MD90" s="21"/>
      <c r="ME90" s="21"/>
      <c r="MF90" s="21"/>
      <c r="MG90" s="21"/>
      <c r="MH90" s="21"/>
      <c r="MI90" s="21"/>
      <c r="MJ90" s="21"/>
      <c r="MK90" s="21"/>
      <c r="ML90" s="21"/>
      <c r="MM90" s="21"/>
    </row>
    <row r="91" spans="17:351" x14ac:dyDescent="0.25"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  <c r="JG91" s="21"/>
      <c r="JH91" s="21"/>
      <c r="JI91" s="21"/>
      <c r="JJ91" s="21"/>
      <c r="JK91" s="21"/>
      <c r="JL91" s="21"/>
      <c r="JM91" s="21"/>
      <c r="JN91" s="21"/>
      <c r="JO91" s="21"/>
      <c r="JP91" s="21"/>
      <c r="JQ91" s="21"/>
      <c r="JR91" s="21"/>
      <c r="JS91" s="21"/>
      <c r="JT91" s="21"/>
      <c r="JU91" s="21"/>
      <c r="JV91" s="21"/>
      <c r="JW91" s="21"/>
      <c r="JX91" s="21"/>
      <c r="JY91" s="21"/>
      <c r="JZ91" s="21"/>
      <c r="KA91" s="21"/>
      <c r="KB91" s="21"/>
      <c r="KC91" s="21"/>
      <c r="KD91" s="21"/>
      <c r="KE91" s="21"/>
      <c r="KF91" s="21"/>
      <c r="KG91" s="21"/>
      <c r="KH91" s="21"/>
      <c r="KI91" s="21"/>
      <c r="KJ91" s="21"/>
      <c r="KK91" s="21"/>
      <c r="KL91" s="21"/>
      <c r="KM91" s="21"/>
      <c r="KN91" s="21"/>
      <c r="KO91" s="21"/>
      <c r="KP91" s="21"/>
      <c r="KQ91" s="21"/>
      <c r="KR91" s="21"/>
      <c r="KS91" s="21"/>
      <c r="KT91" s="21"/>
      <c r="KU91" s="21"/>
      <c r="KV91" s="21"/>
      <c r="KW91" s="21"/>
      <c r="KX91" s="21"/>
      <c r="KY91" s="21"/>
      <c r="KZ91" s="21"/>
      <c r="LA91" s="21"/>
      <c r="LB91" s="21"/>
      <c r="LC91" s="21"/>
      <c r="LD91" s="21"/>
      <c r="LE91" s="21"/>
      <c r="LF91" s="21"/>
      <c r="LG91" s="21"/>
      <c r="LH91" s="21"/>
      <c r="LI91" s="21"/>
      <c r="LJ91" s="21"/>
      <c r="LK91" s="21"/>
      <c r="LL91" s="21"/>
      <c r="LM91" s="21"/>
      <c r="LN91" s="21"/>
      <c r="LO91" s="21"/>
      <c r="LP91" s="21"/>
      <c r="LQ91" s="21"/>
      <c r="LR91" s="21"/>
      <c r="LS91" s="21"/>
      <c r="LT91" s="21"/>
      <c r="LU91" s="21"/>
      <c r="LV91" s="21"/>
      <c r="LW91" s="21"/>
      <c r="LX91" s="21"/>
      <c r="LY91" s="21"/>
      <c r="LZ91" s="21"/>
      <c r="MA91" s="21"/>
      <c r="MB91" s="21"/>
      <c r="MC91" s="21"/>
      <c r="MD91" s="21"/>
      <c r="ME91" s="21"/>
      <c r="MF91" s="21"/>
      <c r="MG91" s="21"/>
      <c r="MH91" s="21"/>
      <c r="MI91" s="21"/>
      <c r="MJ91" s="21"/>
      <c r="MK91" s="21"/>
      <c r="ML91" s="21"/>
      <c r="MM91" s="21"/>
    </row>
    <row r="92" spans="17:351" x14ac:dyDescent="0.25"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  <c r="JG92" s="21"/>
      <c r="JH92" s="21"/>
      <c r="JI92" s="21"/>
      <c r="JJ92" s="21"/>
      <c r="JK92" s="21"/>
      <c r="JL92" s="21"/>
      <c r="JM92" s="21"/>
      <c r="JN92" s="21"/>
      <c r="JO92" s="21"/>
      <c r="JP92" s="21"/>
      <c r="JQ92" s="21"/>
      <c r="JR92" s="21"/>
      <c r="JS92" s="21"/>
      <c r="JT92" s="21"/>
      <c r="JU92" s="21"/>
      <c r="JV92" s="21"/>
      <c r="JW92" s="21"/>
      <c r="JX92" s="21"/>
      <c r="JY92" s="21"/>
      <c r="JZ92" s="21"/>
      <c r="KA92" s="21"/>
      <c r="KB92" s="21"/>
      <c r="KC92" s="21"/>
      <c r="KD92" s="21"/>
      <c r="KE92" s="21"/>
      <c r="KF92" s="21"/>
      <c r="KG92" s="21"/>
      <c r="KH92" s="21"/>
      <c r="KI92" s="21"/>
      <c r="KJ92" s="21"/>
      <c r="KK92" s="21"/>
      <c r="KL92" s="21"/>
      <c r="KM92" s="21"/>
      <c r="KN92" s="21"/>
      <c r="KO92" s="21"/>
      <c r="KP92" s="21"/>
      <c r="KQ92" s="21"/>
      <c r="KR92" s="21"/>
      <c r="KS92" s="21"/>
      <c r="KT92" s="21"/>
      <c r="KU92" s="21"/>
      <c r="KV92" s="21"/>
      <c r="KW92" s="21"/>
      <c r="KX92" s="21"/>
      <c r="KY92" s="21"/>
      <c r="KZ92" s="21"/>
      <c r="LA92" s="21"/>
      <c r="LB92" s="21"/>
      <c r="LC92" s="21"/>
      <c r="LD92" s="21"/>
      <c r="LE92" s="21"/>
      <c r="LF92" s="21"/>
      <c r="LG92" s="21"/>
      <c r="LH92" s="21"/>
      <c r="LI92" s="21"/>
      <c r="LJ92" s="21"/>
      <c r="LK92" s="21"/>
      <c r="LL92" s="21"/>
      <c r="LM92" s="21"/>
      <c r="LN92" s="21"/>
      <c r="LO92" s="21"/>
      <c r="LP92" s="21"/>
      <c r="LQ92" s="21"/>
      <c r="LR92" s="21"/>
      <c r="LS92" s="21"/>
      <c r="LT92" s="21"/>
      <c r="LU92" s="21"/>
      <c r="LV92" s="21"/>
      <c r="LW92" s="21"/>
      <c r="LX92" s="21"/>
      <c r="LY92" s="21"/>
      <c r="LZ92" s="21"/>
      <c r="MA92" s="21"/>
      <c r="MB92" s="21"/>
      <c r="MC92" s="21"/>
      <c r="MD92" s="21"/>
      <c r="ME92" s="21"/>
      <c r="MF92" s="21"/>
      <c r="MG92" s="21"/>
      <c r="MH92" s="21"/>
      <c r="MI92" s="21"/>
      <c r="MJ92" s="21"/>
      <c r="MK92" s="21"/>
      <c r="ML92" s="21"/>
      <c r="MM92" s="21"/>
    </row>
    <row r="93" spans="17:351" x14ac:dyDescent="0.25"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  <c r="JG93" s="21"/>
      <c r="JH93" s="21"/>
      <c r="JI93" s="21"/>
      <c r="JJ93" s="21"/>
      <c r="JK93" s="21"/>
      <c r="JL93" s="21"/>
      <c r="JM93" s="21"/>
      <c r="JN93" s="21"/>
      <c r="JO93" s="21"/>
      <c r="JP93" s="21"/>
      <c r="JQ93" s="21"/>
      <c r="JR93" s="21"/>
      <c r="JS93" s="21"/>
      <c r="JT93" s="21"/>
      <c r="JU93" s="21"/>
      <c r="JV93" s="21"/>
      <c r="JW93" s="21"/>
      <c r="JX93" s="21"/>
      <c r="JY93" s="21"/>
      <c r="JZ93" s="21"/>
      <c r="KA93" s="21"/>
      <c r="KB93" s="21"/>
      <c r="KC93" s="21"/>
      <c r="KD93" s="21"/>
      <c r="KE93" s="21"/>
      <c r="KF93" s="21"/>
      <c r="KG93" s="21"/>
      <c r="KH93" s="21"/>
      <c r="KI93" s="21"/>
      <c r="KJ93" s="21"/>
      <c r="KK93" s="21"/>
      <c r="KL93" s="21"/>
      <c r="KM93" s="21"/>
      <c r="KN93" s="21"/>
      <c r="KO93" s="21"/>
      <c r="KP93" s="21"/>
      <c r="KQ93" s="21"/>
      <c r="KR93" s="21"/>
      <c r="KS93" s="21"/>
      <c r="KT93" s="21"/>
      <c r="KU93" s="21"/>
      <c r="KV93" s="21"/>
      <c r="KW93" s="21"/>
      <c r="KX93" s="21"/>
      <c r="KY93" s="21"/>
      <c r="KZ93" s="21"/>
      <c r="LA93" s="21"/>
      <c r="LB93" s="21"/>
      <c r="LC93" s="21"/>
      <c r="LD93" s="21"/>
      <c r="LE93" s="21"/>
      <c r="LF93" s="21"/>
      <c r="LG93" s="21"/>
      <c r="LH93" s="21"/>
      <c r="LI93" s="21"/>
      <c r="LJ93" s="21"/>
      <c r="LK93" s="21"/>
      <c r="LL93" s="21"/>
      <c r="LM93" s="21"/>
      <c r="LN93" s="21"/>
      <c r="LO93" s="21"/>
      <c r="LP93" s="21"/>
      <c r="LQ93" s="21"/>
      <c r="LR93" s="21"/>
      <c r="LS93" s="21"/>
      <c r="LT93" s="21"/>
      <c r="LU93" s="21"/>
      <c r="LV93" s="21"/>
      <c r="LW93" s="21"/>
      <c r="LX93" s="21"/>
      <c r="LY93" s="21"/>
      <c r="LZ93" s="21"/>
      <c r="MA93" s="21"/>
      <c r="MB93" s="21"/>
      <c r="MC93" s="21"/>
      <c r="MD93" s="21"/>
      <c r="ME93" s="21"/>
      <c r="MF93" s="21"/>
      <c r="MG93" s="21"/>
      <c r="MH93" s="21"/>
      <c r="MI93" s="21"/>
      <c r="MJ93" s="21"/>
      <c r="MK93" s="21"/>
      <c r="ML93" s="21"/>
      <c r="MM93" s="21"/>
    </row>
    <row r="94" spans="17:351" x14ac:dyDescent="0.25"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  <c r="MB94" s="21"/>
      <c r="MC94" s="21"/>
      <c r="MD94" s="21"/>
      <c r="ME94" s="21"/>
      <c r="MF94" s="21"/>
      <c r="MG94" s="21"/>
      <c r="MH94" s="21"/>
      <c r="MI94" s="21"/>
      <c r="MJ94" s="21"/>
      <c r="MK94" s="21"/>
      <c r="ML94" s="21"/>
      <c r="MM94" s="21"/>
    </row>
    <row r="95" spans="17:351" x14ac:dyDescent="0.25"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  <c r="KD95" s="21"/>
      <c r="KE95" s="21"/>
      <c r="KF95" s="21"/>
      <c r="KG95" s="21"/>
      <c r="KH95" s="21"/>
      <c r="KI95" s="21"/>
      <c r="KJ95" s="21"/>
      <c r="KK95" s="21"/>
      <c r="KL95" s="21"/>
      <c r="KM95" s="21"/>
      <c r="KN95" s="21"/>
      <c r="KO95" s="21"/>
      <c r="KP95" s="21"/>
      <c r="KQ95" s="21"/>
      <c r="KR95" s="21"/>
      <c r="KS95" s="21"/>
      <c r="KT95" s="21"/>
      <c r="KU95" s="21"/>
      <c r="KV95" s="21"/>
      <c r="KW95" s="21"/>
      <c r="KX95" s="21"/>
      <c r="KY95" s="21"/>
      <c r="KZ95" s="21"/>
      <c r="LA95" s="21"/>
      <c r="LB95" s="21"/>
      <c r="LC95" s="21"/>
      <c r="LD95" s="21"/>
      <c r="LE95" s="21"/>
      <c r="LF95" s="21"/>
      <c r="LG95" s="21"/>
      <c r="LH95" s="21"/>
      <c r="LI95" s="21"/>
      <c r="LJ95" s="21"/>
      <c r="LK95" s="21"/>
      <c r="LL95" s="21"/>
      <c r="LM95" s="21"/>
      <c r="LN95" s="21"/>
      <c r="LO95" s="21"/>
      <c r="LP95" s="21"/>
      <c r="LQ95" s="21"/>
      <c r="LR95" s="21"/>
      <c r="LS95" s="21"/>
      <c r="LT95" s="21"/>
      <c r="LU95" s="21"/>
      <c r="LV95" s="21"/>
      <c r="LW95" s="21"/>
      <c r="LX95" s="21"/>
      <c r="LY95" s="21"/>
      <c r="LZ95" s="21"/>
      <c r="MA95" s="21"/>
      <c r="MB95" s="21"/>
      <c r="MC95" s="21"/>
      <c r="MD95" s="21"/>
      <c r="ME95" s="21"/>
      <c r="MF95" s="21"/>
      <c r="MG95" s="21"/>
      <c r="MH95" s="21"/>
      <c r="MI95" s="21"/>
      <c r="MJ95" s="21"/>
      <c r="MK95" s="21"/>
      <c r="ML95" s="21"/>
      <c r="MM95" s="21"/>
    </row>
    <row r="96" spans="17:351" x14ac:dyDescent="0.25"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  <c r="KD96" s="21"/>
      <c r="KE96" s="21"/>
      <c r="KF96" s="21"/>
      <c r="KG96" s="21"/>
      <c r="KH96" s="21"/>
      <c r="KI96" s="21"/>
      <c r="KJ96" s="21"/>
      <c r="KK96" s="21"/>
      <c r="KL96" s="21"/>
      <c r="KM96" s="21"/>
      <c r="KN96" s="21"/>
      <c r="KO96" s="21"/>
      <c r="KP96" s="21"/>
      <c r="KQ96" s="21"/>
      <c r="KR96" s="21"/>
      <c r="KS96" s="21"/>
      <c r="KT96" s="21"/>
      <c r="KU96" s="21"/>
      <c r="KV96" s="21"/>
      <c r="KW96" s="21"/>
      <c r="KX96" s="21"/>
      <c r="KY96" s="21"/>
      <c r="KZ96" s="21"/>
      <c r="LA96" s="21"/>
      <c r="LB96" s="21"/>
      <c r="LC96" s="21"/>
      <c r="LD96" s="21"/>
      <c r="LE96" s="21"/>
      <c r="LF96" s="21"/>
      <c r="LG96" s="21"/>
      <c r="LH96" s="21"/>
      <c r="LI96" s="21"/>
      <c r="LJ96" s="21"/>
      <c r="LK96" s="21"/>
      <c r="LL96" s="21"/>
      <c r="LM96" s="21"/>
      <c r="LN96" s="21"/>
      <c r="LO96" s="21"/>
      <c r="LP96" s="21"/>
      <c r="LQ96" s="21"/>
      <c r="LR96" s="21"/>
      <c r="LS96" s="21"/>
      <c r="LT96" s="21"/>
      <c r="LU96" s="21"/>
      <c r="LV96" s="21"/>
      <c r="LW96" s="21"/>
      <c r="LX96" s="21"/>
      <c r="LY96" s="21"/>
      <c r="LZ96" s="21"/>
      <c r="MA96" s="21"/>
      <c r="MB96" s="21"/>
      <c r="MC96" s="21"/>
      <c r="MD96" s="21"/>
      <c r="ME96" s="21"/>
      <c r="MF96" s="21"/>
      <c r="MG96" s="21"/>
      <c r="MH96" s="21"/>
      <c r="MI96" s="21"/>
      <c r="MJ96" s="21"/>
      <c r="MK96" s="21"/>
      <c r="ML96" s="21"/>
      <c r="MM96" s="21"/>
    </row>
    <row r="97" spans="17:351" x14ac:dyDescent="0.25"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  <c r="MI97" s="21"/>
      <c r="MJ97" s="21"/>
      <c r="MK97" s="21"/>
      <c r="ML97" s="21"/>
      <c r="MM97" s="21"/>
    </row>
    <row r="98" spans="17:351" x14ac:dyDescent="0.25"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  <c r="JG98" s="21"/>
      <c r="JH98" s="21"/>
      <c r="JI98" s="21"/>
      <c r="JJ98" s="21"/>
      <c r="JK98" s="21"/>
      <c r="JL98" s="21"/>
      <c r="JM98" s="21"/>
      <c r="JN98" s="21"/>
      <c r="JO98" s="21"/>
      <c r="JP98" s="21"/>
      <c r="JQ98" s="21"/>
      <c r="JR98" s="21"/>
      <c r="JS98" s="21"/>
      <c r="JT98" s="21"/>
      <c r="JU98" s="21"/>
      <c r="JV98" s="21"/>
      <c r="JW98" s="21"/>
      <c r="JX98" s="21"/>
      <c r="JY98" s="21"/>
      <c r="JZ98" s="21"/>
      <c r="KA98" s="21"/>
      <c r="KB98" s="21"/>
      <c r="KC98" s="21"/>
      <c r="KD98" s="21"/>
      <c r="KE98" s="21"/>
      <c r="KF98" s="21"/>
      <c r="KG98" s="21"/>
      <c r="KH98" s="21"/>
      <c r="KI98" s="21"/>
      <c r="KJ98" s="21"/>
      <c r="KK98" s="21"/>
      <c r="KL98" s="21"/>
      <c r="KM98" s="21"/>
      <c r="KN98" s="21"/>
      <c r="KO98" s="21"/>
      <c r="KP98" s="21"/>
      <c r="KQ98" s="21"/>
      <c r="KR98" s="21"/>
      <c r="KS98" s="21"/>
      <c r="KT98" s="21"/>
      <c r="KU98" s="21"/>
      <c r="KV98" s="21"/>
      <c r="KW98" s="21"/>
      <c r="KX98" s="21"/>
      <c r="KY98" s="21"/>
      <c r="KZ98" s="21"/>
      <c r="LA98" s="21"/>
      <c r="LB98" s="21"/>
      <c r="LC98" s="21"/>
      <c r="LD98" s="21"/>
      <c r="LE98" s="21"/>
      <c r="LF98" s="21"/>
      <c r="LG98" s="21"/>
      <c r="LH98" s="21"/>
      <c r="LI98" s="21"/>
      <c r="LJ98" s="21"/>
      <c r="LK98" s="21"/>
      <c r="LL98" s="21"/>
      <c r="LM98" s="21"/>
      <c r="LN98" s="21"/>
      <c r="LO98" s="21"/>
      <c r="LP98" s="21"/>
      <c r="LQ98" s="21"/>
      <c r="LR98" s="21"/>
      <c r="LS98" s="21"/>
      <c r="LT98" s="21"/>
      <c r="LU98" s="21"/>
      <c r="LV98" s="21"/>
      <c r="LW98" s="21"/>
      <c r="LX98" s="21"/>
      <c r="LY98" s="21"/>
      <c r="LZ98" s="21"/>
      <c r="MA98" s="21"/>
      <c r="MB98" s="21"/>
      <c r="MC98" s="21"/>
      <c r="MD98" s="21"/>
      <c r="ME98" s="21"/>
      <c r="MF98" s="21"/>
      <c r="MG98" s="21"/>
      <c r="MH98" s="21"/>
      <c r="MI98" s="21"/>
      <c r="MJ98" s="21"/>
      <c r="MK98" s="21"/>
      <c r="ML98" s="21"/>
      <c r="MM98" s="21"/>
    </row>
    <row r="99" spans="17:351" x14ac:dyDescent="0.25"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  <c r="JG99" s="21"/>
      <c r="JH99" s="21"/>
      <c r="JI99" s="21"/>
      <c r="JJ99" s="21"/>
      <c r="JK99" s="21"/>
      <c r="JL99" s="21"/>
      <c r="JM99" s="21"/>
      <c r="JN99" s="21"/>
      <c r="JO99" s="21"/>
      <c r="JP99" s="21"/>
      <c r="JQ99" s="21"/>
      <c r="JR99" s="21"/>
      <c r="JS99" s="21"/>
      <c r="JT99" s="21"/>
      <c r="JU99" s="21"/>
      <c r="JV99" s="21"/>
      <c r="JW99" s="21"/>
      <c r="JX99" s="21"/>
      <c r="JY99" s="21"/>
      <c r="JZ99" s="21"/>
      <c r="KA99" s="21"/>
      <c r="KB99" s="21"/>
      <c r="KC99" s="21"/>
      <c r="KD99" s="21"/>
      <c r="KE99" s="21"/>
      <c r="KF99" s="21"/>
      <c r="KG99" s="21"/>
      <c r="KH99" s="21"/>
      <c r="KI99" s="21"/>
      <c r="KJ99" s="21"/>
      <c r="KK99" s="21"/>
      <c r="KL99" s="21"/>
      <c r="KM99" s="21"/>
      <c r="KN99" s="21"/>
      <c r="KO99" s="21"/>
      <c r="KP99" s="21"/>
      <c r="KQ99" s="21"/>
      <c r="KR99" s="21"/>
      <c r="KS99" s="21"/>
      <c r="KT99" s="21"/>
      <c r="KU99" s="21"/>
      <c r="KV99" s="21"/>
      <c r="KW99" s="21"/>
      <c r="KX99" s="21"/>
      <c r="KY99" s="21"/>
      <c r="KZ99" s="21"/>
      <c r="LA99" s="21"/>
      <c r="LB99" s="21"/>
      <c r="LC99" s="21"/>
      <c r="LD99" s="21"/>
      <c r="LE99" s="21"/>
      <c r="LF99" s="21"/>
      <c r="LG99" s="21"/>
      <c r="LH99" s="21"/>
      <c r="LI99" s="21"/>
      <c r="LJ99" s="21"/>
      <c r="LK99" s="21"/>
      <c r="LL99" s="21"/>
      <c r="LM99" s="21"/>
      <c r="LN99" s="21"/>
      <c r="LO99" s="21"/>
      <c r="LP99" s="21"/>
      <c r="LQ99" s="21"/>
      <c r="LR99" s="21"/>
      <c r="LS99" s="21"/>
      <c r="LT99" s="21"/>
      <c r="LU99" s="21"/>
      <c r="LV99" s="21"/>
      <c r="LW99" s="21"/>
      <c r="LX99" s="21"/>
      <c r="LY99" s="21"/>
      <c r="LZ99" s="21"/>
      <c r="MA99" s="21"/>
      <c r="MB99" s="21"/>
      <c r="MC99" s="21"/>
      <c r="MD99" s="21"/>
      <c r="ME99" s="21"/>
      <c r="MF99" s="21"/>
      <c r="MG99" s="21"/>
      <c r="MH99" s="21"/>
      <c r="MI99" s="21"/>
      <c r="MJ99" s="21"/>
      <c r="MK99" s="21"/>
      <c r="ML99" s="21"/>
      <c r="MM99" s="21"/>
    </row>
    <row r="100" spans="17:351" x14ac:dyDescent="0.25"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  <c r="KD100" s="21"/>
      <c r="KE100" s="21"/>
      <c r="KF100" s="21"/>
      <c r="KG100" s="21"/>
      <c r="KH100" s="21"/>
      <c r="KI100" s="21"/>
      <c r="KJ100" s="21"/>
      <c r="KK100" s="21"/>
      <c r="KL100" s="21"/>
      <c r="KM100" s="21"/>
      <c r="KN100" s="21"/>
      <c r="KO100" s="21"/>
      <c r="KP100" s="21"/>
      <c r="KQ100" s="21"/>
      <c r="KR100" s="21"/>
      <c r="KS100" s="21"/>
      <c r="KT100" s="21"/>
      <c r="KU100" s="21"/>
      <c r="KV100" s="21"/>
      <c r="KW100" s="21"/>
      <c r="KX100" s="21"/>
      <c r="KY100" s="21"/>
      <c r="KZ100" s="21"/>
      <c r="LA100" s="21"/>
      <c r="LB100" s="21"/>
      <c r="LC100" s="21"/>
      <c r="LD100" s="21"/>
      <c r="LE100" s="21"/>
      <c r="LF100" s="21"/>
      <c r="LG100" s="21"/>
      <c r="LH100" s="21"/>
      <c r="LI100" s="21"/>
      <c r="LJ100" s="21"/>
      <c r="LK100" s="21"/>
      <c r="LL100" s="21"/>
      <c r="LM100" s="21"/>
      <c r="LN100" s="21"/>
      <c r="LO100" s="21"/>
      <c r="LP100" s="21"/>
      <c r="LQ100" s="21"/>
      <c r="LR100" s="21"/>
      <c r="LS100" s="21"/>
      <c r="LT100" s="21"/>
      <c r="LU100" s="21"/>
      <c r="LV100" s="21"/>
      <c r="LW100" s="21"/>
      <c r="LX100" s="21"/>
      <c r="LY100" s="21"/>
      <c r="LZ100" s="21"/>
      <c r="MA100" s="21"/>
      <c r="MB100" s="21"/>
      <c r="MC100" s="21"/>
      <c r="MD100" s="21"/>
      <c r="ME100" s="21"/>
      <c r="MF100" s="21"/>
      <c r="MG100" s="21"/>
      <c r="MH100" s="21"/>
      <c r="MI100" s="21"/>
      <c r="MJ100" s="21"/>
      <c r="MK100" s="21"/>
      <c r="ML100" s="21"/>
      <c r="MM100" s="21"/>
    </row>
    <row r="101" spans="17:351" x14ac:dyDescent="0.25"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  <c r="JG101" s="21"/>
      <c r="JH101" s="21"/>
      <c r="JI101" s="21"/>
      <c r="JJ101" s="21"/>
      <c r="JK101" s="21"/>
      <c r="JL101" s="21"/>
      <c r="JM101" s="21"/>
      <c r="JN101" s="21"/>
      <c r="JO101" s="21"/>
      <c r="JP101" s="21"/>
      <c r="JQ101" s="21"/>
      <c r="JR101" s="21"/>
      <c r="JS101" s="21"/>
      <c r="JT101" s="21"/>
      <c r="JU101" s="21"/>
      <c r="JV101" s="21"/>
      <c r="JW101" s="21"/>
      <c r="JX101" s="21"/>
      <c r="JY101" s="21"/>
      <c r="JZ101" s="21"/>
      <c r="KA101" s="21"/>
      <c r="KB101" s="21"/>
      <c r="KC101" s="21"/>
      <c r="KD101" s="21"/>
      <c r="KE101" s="21"/>
      <c r="KF101" s="21"/>
      <c r="KG101" s="21"/>
      <c r="KH101" s="21"/>
      <c r="KI101" s="21"/>
      <c r="KJ101" s="21"/>
      <c r="KK101" s="21"/>
      <c r="KL101" s="21"/>
      <c r="KM101" s="21"/>
      <c r="KN101" s="21"/>
      <c r="KO101" s="21"/>
      <c r="KP101" s="21"/>
      <c r="KQ101" s="21"/>
      <c r="KR101" s="21"/>
      <c r="KS101" s="21"/>
      <c r="KT101" s="21"/>
      <c r="KU101" s="21"/>
      <c r="KV101" s="21"/>
      <c r="KW101" s="21"/>
      <c r="KX101" s="21"/>
      <c r="KY101" s="21"/>
      <c r="KZ101" s="21"/>
      <c r="LA101" s="21"/>
      <c r="LB101" s="21"/>
      <c r="LC101" s="21"/>
      <c r="LD101" s="21"/>
      <c r="LE101" s="21"/>
      <c r="LF101" s="21"/>
      <c r="LG101" s="21"/>
      <c r="LH101" s="21"/>
      <c r="LI101" s="21"/>
      <c r="LJ101" s="21"/>
      <c r="LK101" s="21"/>
      <c r="LL101" s="21"/>
      <c r="LM101" s="21"/>
      <c r="LN101" s="21"/>
      <c r="LO101" s="21"/>
      <c r="LP101" s="21"/>
      <c r="LQ101" s="21"/>
      <c r="LR101" s="21"/>
      <c r="LS101" s="21"/>
      <c r="LT101" s="21"/>
      <c r="LU101" s="21"/>
      <c r="LV101" s="21"/>
      <c r="LW101" s="21"/>
      <c r="LX101" s="21"/>
      <c r="LY101" s="21"/>
      <c r="LZ101" s="21"/>
      <c r="MA101" s="21"/>
      <c r="MB101" s="21"/>
      <c r="MC101" s="21"/>
      <c r="MD101" s="21"/>
      <c r="ME101" s="21"/>
      <c r="MF101" s="21"/>
      <c r="MG101" s="21"/>
      <c r="MH101" s="21"/>
      <c r="MI101" s="21"/>
      <c r="MJ101" s="21"/>
      <c r="MK101" s="21"/>
      <c r="ML101" s="21"/>
      <c r="MM101" s="21"/>
    </row>
    <row r="102" spans="17:351" x14ac:dyDescent="0.25"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  <c r="JB102" s="21"/>
      <c r="JC102" s="21"/>
      <c r="JD102" s="21"/>
      <c r="JE102" s="21"/>
      <c r="JF102" s="21"/>
      <c r="JG102" s="21"/>
      <c r="JH102" s="21"/>
      <c r="JI102" s="21"/>
      <c r="JJ102" s="21"/>
      <c r="JK102" s="21"/>
      <c r="JL102" s="21"/>
      <c r="JM102" s="21"/>
      <c r="JN102" s="21"/>
      <c r="JO102" s="21"/>
      <c r="JP102" s="21"/>
      <c r="JQ102" s="21"/>
      <c r="JR102" s="21"/>
      <c r="JS102" s="21"/>
      <c r="JT102" s="21"/>
      <c r="JU102" s="21"/>
      <c r="JV102" s="21"/>
      <c r="JW102" s="21"/>
      <c r="JX102" s="21"/>
      <c r="JY102" s="21"/>
      <c r="JZ102" s="21"/>
      <c r="KA102" s="21"/>
      <c r="KB102" s="21"/>
      <c r="KC102" s="21"/>
      <c r="KD102" s="21"/>
      <c r="KE102" s="21"/>
      <c r="KF102" s="21"/>
      <c r="KG102" s="21"/>
      <c r="KH102" s="21"/>
      <c r="KI102" s="21"/>
      <c r="KJ102" s="21"/>
      <c r="KK102" s="21"/>
      <c r="KL102" s="21"/>
      <c r="KM102" s="21"/>
      <c r="KN102" s="21"/>
      <c r="KO102" s="21"/>
      <c r="KP102" s="21"/>
      <c r="KQ102" s="21"/>
      <c r="KR102" s="21"/>
      <c r="KS102" s="21"/>
      <c r="KT102" s="21"/>
      <c r="KU102" s="21"/>
      <c r="KV102" s="21"/>
      <c r="KW102" s="21"/>
      <c r="KX102" s="21"/>
      <c r="KY102" s="21"/>
      <c r="KZ102" s="21"/>
      <c r="LA102" s="21"/>
      <c r="LB102" s="21"/>
      <c r="LC102" s="21"/>
      <c r="LD102" s="21"/>
      <c r="LE102" s="21"/>
      <c r="LF102" s="21"/>
      <c r="LG102" s="21"/>
      <c r="LH102" s="21"/>
      <c r="LI102" s="21"/>
      <c r="LJ102" s="21"/>
      <c r="LK102" s="21"/>
      <c r="LL102" s="21"/>
      <c r="LM102" s="21"/>
      <c r="LN102" s="21"/>
      <c r="LO102" s="21"/>
      <c r="LP102" s="21"/>
      <c r="LQ102" s="21"/>
      <c r="LR102" s="21"/>
      <c r="LS102" s="21"/>
      <c r="LT102" s="21"/>
      <c r="LU102" s="21"/>
      <c r="LV102" s="21"/>
      <c r="LW102" s="21"/>
      <c r="LX102" s="21"/>
      <c r="LY102" s="21"/>
      <c r="LZ102" s="21"/>
      <c r="MA102" s="21"/>
      <c r="MB102" s="21"/>
      <c r="MC102" s="21"/>
      <c r="MD102" s="21"/>
      <c r="ME102" s="21"/>
      <c r="MF102" s="21"/>
      <c r="MG102" s="21"/>
      <c r="MH102" s="21"/>
      <c r="MI102" s="21"/>
      <c r="MJ102" s="21"/>
      <c r="MK102" s="21"/>
      <c r="ML102" s="21"/>
      <c r="MM102" s="21"/>
    </row>
    <row r="103" spans="17:351" x14ac:dyDescent="0.25"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  <c r="IW103" s="21"/>
      <c r="IX103" s="21"/>
      <c r="IY103" s="21"/>
      <c r="IZ103" s="21"/>
      <c r="JA103" s="21"/>
      <c r="JB103" s="21"/>
      <c r="JC103" s="21"/>
      <c r="JD103" s="21"/>
      <c r="JE103" s="21"/>
      <c r="JF103" s="21"/>
      <c r="JG103" s="21"/>
      <c r="JH103" s="21"/>
      <c r="JI103" s="21"/>
      <c r="JJ103" s="21"/>
      <c r="JK103" s="21"/>
      <c r="JL103" s="21"/>
      <c r="JM103" s="21"/>
      <c r="JN103" s="21"/>
      <c r="JO103" s="21"/>
      <c r="JP103" s="21"/>
      <c r="JQ103" s="21"/>
      <c r="JR103" s="21"/>
      <c r="JS103" s="21"/>
      <c r="JT103" s="21"/>
      <c r="JU103" s="21"/>
      <c r="JV103" s="21"/>
      <c r="JW103" s="21"/>
      <c r="JX103" s="21"/>
      <c r="JY103" s="21"/>
      <c r="JZ103" s="21"/>
      <c r="KA103" s="21"/>
      <c r="KB103" s="21"/>
      <c r="KC103" s="21"/>
      <c r="KD103" s="21"/>
      <c r="KE103" s="21"/>
      <c r="KF103" s="21"/>
      <c r="KG103" s="21"/>
      <c r="KH103" s="21"/>
      <c r="KI103" s="21"/>
      <c r="KJ103" s="21"/>
      <c r="KK103" s="21"/>
      <c r="KL103" s="21"/>
      <c r="KM103" s="21"/>
      <c r="KN103" s="21"/>
      <c r="KO103" s="21"/>
      <c r="KP103" s="21"/>
      <c r="KQ103" s="21"/>
      <c r="KR103" s="21"/>
      <c r="KS103" s="21"/>
      <c r="KT103" s="21"/>
      <c r="KU103" s="21"/>
      <c r="KV103" s="21"/>
      <c r="KW103" s="21"/>
      <c r="KX103" s="21"/>
      <c r="KY103" s="21"/>
      <c r="KZ103" s="21"/>
      <c r="LA103" s="21"/>
      <c r="LB103" s="21"/>
      <c r="LC103" s="21"/>
      <c r="LD103" s="21"/>
      <c r="LE103" s="21"/>
      <c r="LF103" s="21"/>
      <c r="LG103" s="21"/>
      <c r="LH103" s="21"/>
      <c r="LI103" s="21"/>
      <c r="LJ103" s="21"/>
      <c r="LK103" s="21"/>
      <c r="LL103" s="21"/>
      <c r="LM103" s="21"/>
      <c r="LN103" s="21"/>
      <c r="LO103" s="21"/>
      <c r="LP103" s="21"/>
      <c r="LQ103" s="21"/>
      <c r="LR103" s="21"/>
      <c r="LS103" s="21"/>
      <c r="LT103" s="21"/>
      <c r="LU103" s="21"/>
      <c r="LV103" s="21"/>
      <c r="LW103" s="21"/>
      <c r="LX103" s="21"/>
      <c r="LY103" s="21"/>
      <c r="LZ103" s="21"/>
      <c r="MA103" s="21"/>
      <c r="MB103" s="21"/>
      <c r="MC103" s="21"/>
      <c r="MD103" s="21"/>
      <c r="ME103" s="21"/>
      <c r="MF103" s="21"/>
      <c r="MG103" s="21"/>
      <c r="MH103" s="21"/>
      <c r="MI103" s="21"/>
      <c r="MJ103" s="21"/>
      <c r="MK103" s="21"/>
      <c r="ML103" s="21"/>
      <c r="MM103" s="21"/>
    </row>
    <row r="104" spans="17:351" x14ac:dyDescent="0.25"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21"/>
      <c r="JE104" s="21"/>
      <c r="JF104" s="21"/>
      <c r="JG104" s="21"/>
      <c r="JH104" s="21"/>
      <c r="JI104" s="21"/>
      <c r="JJ104" s="21"/>
      <c r="JK104" s="21"/>
      <c r="JL104" s="21"/>
      <c r="JM104" s="21"/>
      <c r="JN104" s="21"/>
      <c r="JO104" s="21"/>
      <c r="JP104" s="21"/>
      <c r="JQ104" s="21"/>
      <c r="JR104" s="21"/>
      <c r="JS104" s="21"/>
      <c r="JT104" s="21"/>
      <c r="JU104" s="21"/>
      <c r="JV104" s="21"/>
      <c r="JW104" s="21"/>
      <c r="JX104" s="21"/>
      <c r="JY104" s="21"/>
      <c r="JZ104" s="21"/>
      <c r="KA104" s="21"/>
      <c r="KB104" s="21"/>
      <c r="KC104" s="21"/>
      <c r="KD104" s="21"/>
      <c r="KE104" s="21"/>
      <c r="KF104" s="21"/>
      <c r="KG104" s="21"/>
      <c r="KH104" s="21"/>
      <c r="KI104" s="21"/>
      <c r="KJ104" s="21"/>
      <c r="KK104" s="21"/>
      <c r="KL104" s="21"/>
      <c r="KM104" s="21"/>
      <c r="KN104" s="21"/>
      <c r="KO104" s="21"/>
      <c r="KP104" s="21"/>
      <c r="KQ104" s="21"/>
      <c r="KR104" s="21"/>
      <c r="KS104" s="21"/>
      <c r="KT104" s="21"/>
      <c r="KU104" s="21"/>
      <c r="KV104" s="21"/>
      <c r="KW104" s="21"/>
      <c r="KX104" s="21"/>
      <c r="KY104" s="21"/>
      <c r="KZ104" s="21"/>
      <c r="LA104" s="21"/>
      <c r="LB104" s="21"/>
      <c r="LC104" s="21"/>
      <c r="LD104" s="21"/>
      <c r="LE104" s="21"/>
      <c r="LF104" s="21"/>
      <c r="LG104" s="21"/>
      <c r="LH104" s="21"/>
      <c r="LI104" s="21"/>
      <c r="LJ104" s="21"/>
      <c r="LK104" s="21"/>
      <c r="LL104" s="21"/>
      <c r="LM104" s="21"/>
      <c r="LN104" s="21"/>
      <c r="LO104" s="21"/>
      <c r="LP104" s="21"/>
      <c r="LQ104" s="21"/>
      <c r="LR104" s="21"/>
      <c r="LS104" s="21"/>
      <c r="LT104" s="21"/>
      <c r="LU104" s="21"/>
      <c r="LV104" s="21"/>
      <c r="LW104" s="21"/>
      <c r="LX104" s="21"/>
      <c r="LY104" s="21"/>
      <c r="LZ104" s="21"/>
      <c r="MA104" s="21"/>
      <c r="MB104" s="21"/>
      <c r="MC104" s="21"/>
      <c r="MD104" s="21"/>
      <c r="ME104" s="21"/>
      <c r="MF104" s="21"/>
      <c r="MG104" s="21"/>
      <c r="MH104" s="21"/>
      <c r="MI104" s="21"/>
      <c r="MJ104" s="21"/>
      <c r="MK104" s="21"/>
      <c r="ML104" s="21"/>
      <c r="MM104" s="21"/>
    </row>
    <row r="105" spans="17:351" x14ac:dyDescent="0.25"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21"/>
      <c r="JE105" s="21"/>
      <c r="JF105" s="21"/>
      <c r="JG105" s="21"/>
      <c r="JH105" s="21"/>
      <c r="JI105" s="21"/>
      <c r="JJ105" s="21"/>
      <c r="JK105" s="21"/>
      <c r="JL105" s="21"/>
      <c r="JM105" s="21"/>
      <c r="JN105" s="21"/>
      <c r="JO105" s="21"/>
      <c r="JP105" s="21"/>
      <c r="JQ105" s="21"/>
      <c r="JR105" s="21"/>
      <c r="JS105" s="21"/>
      <c r="JT105" s="21"/>
      <c r="JU105" s="21"/>
      <c r="JV105" s="21"/>
      <c r="JW105" s="21"/>
      <c r="JX105" s="21"/>
      <c r="JY105" s="21"/>
      <c r="JZ105" s="21"/>
      <c r="KA105" s="21"/>
      <c r="KB105" s="21"/>
      <c r="KC105" s="21"/>
      <c r="KD105" s="21"/>
      <c r="KE105" s="21"/>
      <c r="KF105" s="21"/>
      <c r="KG105" s="21"/>
      <c r="KH105" s="21"/>
      <c r="KI105" s="21"/>
      <c r="KJ105" s="21"/>
      <c r="KK105" s="21"/>
      <c r="KL105" s="21"/>
      <c r="KM105" s="21"/>
      <c r="KN105" s="21"/>
      <c r="KO105" s="21"/>
      <c r="KP105" s="21"/>
      <c r="KQ105" s="21"/>
      <c r="KR105" s="21"/>
      <c r="KS105" s="21"/>
      <c r="KT105" s="21"/>
      <c r="KU105" s="21"/>
      <c r="KV105" s="21"/>
      <c r="KW105" s="21"/>
      <c r="KX105" s="21"/>
      <c r="KY105" s="21"/>
      <c r="KZ105" s="21"/>
      <c r="LA105" s="21"/>
      <c r="LB105" s="21"/>
      <c r="LC105" s="21"/>
      <c r="LD105" s="21"/>
      <c r="LE105" s="21"/>
      <c r="LF105" s="21"/>
      <c r="LG105" s="21"/>
      <c r="LH105" s="21"/>
      <c r="LI105" s="21"/>
      <c r="LJ105" s="21"/>
      <c r="LK105" s="21"/>
      <c r="LL105" s="21"/>
      <c r="LM105" s="21"/>
      <c r="LN105" s="21"/>
      <c r="LO105" s="21"/>
      <c r="LP105" s="21"/>
      <c r="LQ105" s="21"/>
      <c r="LR105" s="21"/>
      <c r="LS105" s="21"/>
      <c r="LT105" s="21"/>
      <c r="LU105" s="21"/>
      <c r="LV105" s="21"/>
      <c r="LW105" s="21"/>
      <c r="LX105" s="21"/>
      <c r="LY105" s="21"/>
      <c r="LZ105" s="21"/>
      <c r="MA105" s="21"/>
      <c r="MB105" s="21"/>
      <c r="MC105" s="21"/>
      <c r="MD105" s="21"/>
      <c r="ME105" s="21"/>
      <c r="MF105" s="21"/>
      <c r="MG105" s="21"/>
      <c r="MH105" s="21"/>
      <c r="MI105" s="21"/>
      <c r="MJ105" s="21"/>
      <c r="MK105" s="21"/>
      <c r="ML105" s="21"/>
      <c r="MM105" s="21"/>
    </row>
    <row r="106" spans="17:351" x14ac:dyDescent="0.25"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  <c r="JA106" s="21"/>
      <c r="JB106" s="21"/>
      <c r="JC106" s="21"/>
      <c r="JD106" s="21"/>
      <c r="JE106" s="21"/>
      <c r="JF106" s="21"/>
      <c r="JG106" s="21"/>
      <c r="JH106" s="21"/>
      <c r="JI106" s="21"/>
      <c r="JJ106" s="21"/>
      <c r="JK106" s="21"/>
      <c r="JL106" s="21"/>
      <c r="JM106" s="21"/>
      <c r="JN106" s="21"/>
      <c r="JO106" s="21"/>
      <c r="JP106" s="21"/>
      <c r="JQ106" s="21"/>
      <c r="JR106" s="21"/>
      <c r="JS106" s="21"/>
      <c r="JT106" s="21"/>
      <c r="JU106" s="21"/>
      <c r="JV106" s="21"/>
      <c r="JW106" s="21"/>
      <c r="JX106" s="21"/>
      <c r="JY106" s="21"/>
      <c r="JZ106" s="21"/>
      <c r="KA106" s="21"/>
      <c r="KB106" s="21"/>
      <c r="KC106" s="21"/>
      <c r="KD106" s="21"/>
      <c r="KE106" s="21"/>
      <c r="KF106" s="21"/>
      <c r="KG106" s="21"/>
      <c r="KH106" s="21"/>
      <c r="KI106" s="21"/>
      <c r="KJ106" s="21"/>
      <c r="KK106" s="21"/>
      <c r="KL106" s="21"/>
      <c r="KM106" s="21"/>
      <c r="KN106" s="21"/>
      <c r="KO106" s="21"/>
      <c r="KP106" s="21"/>
      <c r="KQ106" s="21"/>
      <c r="KR106" s="21"/>
      <c r="KS106" s="21"/>
      <c r="KT106" s="21"/>
      <c r="KU106" s="21"/>
      <c r="KV106" s="21"/>
      <c r="KW106" s="21"/>
      <c r="KX106" s="21"/>
      <c r="KY106" s="21"/>
      <c r="KZ106" s="21"/>
      <c r="LA106" s="21"/>
      <c r="LB106" s="21"/>
      <c r="LC106" s="21"/>
      <c r="LD106" s="21"/>
      <c r="LE106" s="21"/>
      <c r="LF106" s="21"/>
      <c r="LG106" s="21"/>
      <c r="LH106" s="21"/>
      <c r="LI106" s="21"/>
      <c r="LJ106" s="21"/>
      <c r="LK106" s="21"/>
      <c r="LL106" s="21"/>
      <c r="LM106" s="21"/>
      <c r="LN106" s="21"/>
      <c r="LO106" s="21"/>
      <c r="LP106" s="21"/>
      <c r="LQ106" s="21"/>
      <c r="LR106" s="21"/>
      <c r="LS106" s="21"/>
      <c r="LT106" s="21"/>
      <c r="LU106" s="21"/>
      <c r="LV106" s="21"/>
      <c r="LW106" s="21"/>
      <c r="LX106" s="21"/>
      <c r="LY106" s="21"/>
      <c r="LZ106" s="21"/>
      <c r="MA106" s="21"/>
      <c r="MB106" s="21"/>
      <c r="MC106" s="21"/>
      <c r="MD106" s="21"/>
      <c r="ME106" s="21"/>
      <c r="MF106" s="21"/>
      <c r="MG106" s="21"/>
      <c r="MH106" s="21"/>
      <c r="MI106" s="21"/>
      <c r="MJ106" s="21"/>
      <c r="MK106" s="21"/>
      <c r="ML106" s="21"/>
      <c r="MM106" s="21"/>
    </row>
    <row r="107" spans="17:351" x14ac:dyDescent="0.25"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  <c r="JB107" s="21"/>
      <c r="JC107" s="21"/>
      <c r="JD107" s="21"/>
      <c r="JE107" s="21"/>
      <c r="JF107" s="21"/>
      <c r="JG107" s="21"/>
      <c r="JH107" s="21"/>
      <c r="JI107" s="21"/>
      <c r="JJ107" s="21"/>
      <c r="JK107" s="21"/>
      <c r="JL107" s="21"/>
      <c r="JM107" s="21"/>
      <c r="JN107" s="21"/>
      <c r="JO107" s="21"/>
      <c r="JP107" s="21"/>
      <c r="JQ107" s="21"/>
      <c r="JR107" s="21"/>
      <c r="JS107" s="21"/>
      <c r="JT107" s="21"/>
      <c r="JU107" s="21"/>
      <c r="JV107" s="21"/>
      <c r="JW107" s="21"/>
      <c r="JX107" s="21"/>
      <c r="JY107" s="21"/>
      <c r="JZ107" s="21"/>
      <c r="KA107" s="21"/>
      <c r="KB107" s="21"/>
      <c r="KC107" s="21"/>
      <c r="KD107" s="21"/>
      <c r="KE107" s="21"/>
      <c r="KF107" s="21"/>
      <c r="KG107" s="21"/>
      <c r="KH107" s="21"/>
      <c r="KI107" s="21"/>
      <c r="KJ107" s="21"/>
      <c r="KK107" s="21"/>
      <c r="KL107" s="21"/>
      <c r="KM107" s="21"/>
      <c r="KN107" s="21"/>
      <c r="KO107" s="21"/>
      <c r="KP107" s="21"/>
      <c r="KQ107" s="21"/>
      <c r="KR107" s="21"/>
      <c r="KS107" s="21"/>
      <c r="KT107" s="21"/>
      <c r="KU107" s="21"/>
      <c r="KV107" s="21"/>
      <c r="KW107" s="21"/>
      <c r="KX107" s="21"/>
      <c r="KY107" s="21"/>
      <c r="KZ107" s="21"/>
      <c r="LA107" s="21"/>
      <c r="LB107" s="21"/>
      <c r="LC107" s="21"/>
      <c r="LD107" s="21"/>
      <c r="LE107" s="21"/>
      <c r="LF107" s="21"/>
      <c r="LG107" s="21"/>
      <c r="LH107" s="21"/>
      <c r="LI107" s="21"/>
      <c r="LJ107" s="21"/>
      <c r="LK107" s="21"/>
      <c r="LL107" s="21"/>
      <c r="LM107" s="21"/>
      <c r="LN107" s="21"/>
      <c r="LO107" s="21"/>
      <c r="LP107" s="21"/>
      <c r="LQ107" s="21"/>
      <c r="LR107" s="21"/>
      <c r="LS107" s="21"/>
      <c r="LT107" s="21"/>
      <c r="LU107" s="21"/>
      <c r="LV107" s="21"/>
      <c r="LW107" s="21"/>
      <c r="LX107" s="21"/>
      <c r="LY107" s="21"/>
      <c r="LZ107" s="21"/>
      <c r="MA107" s="21"/>
      <c r="MB107" s="21"/>
      <c r="MC107" s="21"/>
      <c r="MD107" s="21"/>
      <c r="ME107" s="21"/>
      <c r="MF107" s="21"/>
      <c r="MG107" s="21"/>
      <c r="MH107" s="21"/>
      <c r="MI107" s="21"/>
      <c r="MJ107" s="21"/>
      <c r="MK107" s="21"/>
      <c r="ML107" s="21"/>
      <c r="MM107" s="21"/>
    </row>
    <row r="108" spans="17:351" x14ac:dyDescent="0.25"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  <c r="IA108" s="21"/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  <c r="IW108" s="21"/>
      <c r="IX108" s="21"/>
      <c r="IY108" s="21"/>
      <c r="IZ108" s="21"/>
      <c r="JA108" s="21"/>
      <c r="JB108" s="21"/>
      <c r="JC108" s="21"/>
      <c r="JD108" s="21"/>
      <c r="JE108" s="21"/>
      <c r="JF108" s="21"/>
      <c r="JG108" s="21"/>
      <c r="JH108" s="21"/>
      <c r="JI108" s="21"/>
      <c r="JJ108" s="21"/>
      <c r="JK108" s="21"/>
      <c r="JL108" s="21"/>
      <c r="JM108" s="21"/>
      <c r="JN108" s="21"/>
      <c r="JO108" s="21"/>
      <c r="JP108" s="21"/>
      <c r="JQ108" s="21"/>
      <c r="JR108" s="21"/>
      <c r="JS108" s="21"/>
      <c r="JT108" s="21"/>
      <c r="JU108" s="21"/>
      <c r="JV108" s="21"/>
      <c r="JW108" s="21"/>
      <c r="JX108" s="21"/>
      <c r="JY108" s="21"/>
      <c r="JZ108" s="21"/>
      <c r="KA108" s="21"/>
      <c r="KB108" s="21"/>
      <c r="KC108" s="21"/>
      <c r="KD108" s="21"/>
      <c r="KE108" s="21"/>
      <c r="KF108" s="21"/>
      <c r="KG108" s="21"/>
      <c r="KH108" s="21"/>
      <c r="KI108" s="21"/>
      <c r="KJ108" s="21"/>
      <c r="KK108" s="21"/>
      <c r="KL108" s="21"/>
      <c r="KM108" s="21"/>
      <c r="KN108" s="21"/>
      <c r="KO108" s="21"/>
      <c r="KP108" s="21"/>
      <c r="KQ108" s="21"/>
      <c r="KR108" s="21"/>
      <c r="KS108" s="21"/>
      <c r="KT108" s="21"/>
      <c r="KU108" s="21"/>
      <c r="KV108" s="21"/>
      <c r="KW108" s="21"/>
      <c r="KX108" s="21"/>
      <c r="KY108" s="21"/>
      <c r="KZ108" s="21"/>
      <c r="LA108" s="21"/>
      <c r="LB108" s="21"/>
      <c r="LC108" s="21"/>
      <c r="LD108" s="21"/>
      <c r="LE108" s="21"/>
      <c r="LF108" s="21"/>
      <c r="LG108" s="21"/>
      <c r="LH108" s="21"/>
      <c r="LI108" s="21"/>
      <c r="LJ108" s="21"/>
      <c r="LK108" s="21"/>
      <c r="LL108" s="21"/>
      <c r="LM108" s="21"/>
      <c r="LN108" s="21"/>
      <c r="LO108" s="21"/>
      <c r="LP108" s="21"/>
      <c r="LQ108" s="21"/>
      <c r="LR108" s="21"/>
      <c r="LS108" s="21"/>
      <c r="LT108" s="21"/>
      <c r="LU108" s="21"/>
      <c r="LV108" s="21"/>
      <c r="LW108" s="21"/>
      <c r="LX108" s="21"/>
      <c r="LY108" s="21"/>
      <c r="LZ108" s="21"/>
      <c r="MA108" s="21"/>
      <c r="MB108" s="21"/>
      <c r="MC108" s="21"/>
      <c r="MD108" s="21"/>
      <c r="ME108" s="21"/>
      <c r="MF108" s="21"/>
      <c r="MG108" s="21"/>
      <c r="MH108" s="21"/>
      <c r="MI108" s="21"/>
      <c r="MJ108" s="21"/>
      <c r="MK108" s="21"/>
      <c r="ML108" s="21"/>
      <c r="MM108" s="21"/>
    </row>
    <row r="109" spans="17:351" x14ac:dyDescent="0.25"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  <c r="JB109" s="21"/>
      <c r="JC109" s="21"/>
      <c r="JD109" s="21"/>
      <c r="JE109" s="21"/>
      <c r="JF109" s="21"/>
      <c r="JG109" s="21"/>
      <c r="JH109" s="21"/>
      <c r="JI109" s="21"/>
      <c r="JJ109" s="21"/>
      <c r="JK109" s="21"/>
      <c r="JL109" s="21"/>
      <c r="JM109" s="21"/>
      <c r="JN109" s="21"/>
      <c r="JO109" s="21"/>
      <c r="JP109" s="21"/>
      <c r="JQ109" s="21"/>
      <c r="JR109" s="21"/>
      <c r="JS109" s="21"/>
      <c r="JT109" s="21"/>
      <c r="JU109" s="21"/>
      <c r="JV109" s="21"/>
      <c r="JW109" s="21"/>
      <c r="JX109" s="21"/>
      <c r="JY109" s="21"/>
      <c r="JZ109" s="21"/>
      <c r="KA109" s="21"/>
      <c r="KB109" s="21"/>
      <c r="KC109" s="21"/>
      <c r="KD109" s="21"/>
      <c r="KE109" s="21"/>
      <c r="KF109" s="21"/>
      <c r="KG109" s="21"/>
      <c r="KH109" s="21"/>
      <c r="KI109" s="21"/>
      <c r="KJ109" s="21"/>
      <c r="KK109" s="21"/>
      <c r="KL109" s="21"/>
      <c r="KM109" s="21"/>
      <c r="KN109" s="21"/>
      <c r="KO109" s="21"/>
      <c r="KP109" s="21"/>
      <c r="KQ109" s="21"/>
      <c r="KR109" s="21"/>
      <c r="KS109" s="21"/>
      <c r="KT109" s="21"/>
      <c r="KU109" s="21"/>
      <c r="KV109" s="21"/>
      <c r="KW109" s="21"/>
      <c r="KX109" s="21"/>
      <c r="KY109" s="21"/>
      <c r="KZ109" s="21"/>
      <c r="LA109" s="21"/>
      <c r="LB109" s="21"/>
      <c r="LC109" s="21"/>
      <c r="LD109" s="21"/>
      <c r="LE109" s="21"/>
      <c r="LF109" s="21"/>
      <c r="LG109" s="21"/>
      <c r="LH109" s="21"/>
      <c r="LI109" s="21"/>
      <c r="LJ109" s="21"/>
      <c r="LK109" s="21"/>
      <c r="LL109" s="21"/>
      <c r="LM109" s="21"/>
      <c r="LN109" s="21"/>
      <c r="LO109" s="21"/>
      <c r="LP109" s="21"/>
      <c r="LQ109" s="21"/>
      <c r="LR109" s="21"/>
      <c r="LS109" s="21"/>
      <c r="LT109" s="21"/>
      <c r="LU109" s="21"/>
      <c r="LV109" s="21"/>
      <c r="LW109" s="21"/>
      <c r="LX109" s="21"/>
      <c r="LY109" s="21"/>
      <c r="LZ109" s="21"/>
      <c r="MA109" s="21"/>
      <c r="MB109" s="21"/>
      <c r="MC109" s="21"/>
      <c r="MD109" s="21"/>
      <c r="ME109" s="21"/>
      <c r="MF109" s="21"/>
      <c r="MG109" s="21"/>
      <c r="MH109" s="21"/>
      <c r="MI109" s="21"/>
      <c r="MJ109" s="21"/>
      <c r="MK109" s="21"/>
      <c r="ML109" s="21"/>
      <c r="MM109" s="21"/>
    </row>
    <row r="110" spans="17:351" x14ac:dyDescent="0.25"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  <c r="IW110" s="21"/>
      <c r="IX110" s="21"/>
      <c r="IY110" s="21"/>
      <c r="IZ110" s="21"/>
      <c r="JA110" s="21"/>
      <c r="JB110" s="21"/>
      <c r="JC110" s="21"/>
      <c r="JD110" s="21"/>
      <c r="JE110" s="21"/>
      <c r="JF110" s="21"/>
      <c r="JG110" s="21"/>
      <c r="JH110" s="21"/>
      <c r="JI110" s="21"/>
      <c r="JJ110" s="21"/>
      <c r="JK110" s="21"/>
      <c r="JL110" s="21"/>
      <c r="JM110" s="21"/>
      <c r="JN110" s="21"/>
      <c r="JO110" s="21"/>
      <c r="JP110" s="21"/>
      <c r="JQ110" s="21"/>
      <c r="JR110" s="21"/>
      <c r="JS110" s="21"/>
      <c r="JT110" s="21"/>
      <c r="JU110" s="21"/>
      <c r="JV110" s="21"/>
      <c r="JW110" s="21"/>
      <c r="JX110" s="21"/>
      <c r="JY110" s="21"/>
      <c r="JZ110" s="21"/>
      <c r="KA110" s="21"/>
      <c r="KB110" s="21"/>
      <c r="KC110" s="21"/>
      <c r="KD110" s="21"/>
      <c r="KE110" s="21"/>
      <c r="KF110" s="21"/>
      <c r="KG110" s="21"/>
      <c r="KH110" s="21"/>
      <c r="KI110" s="21"/>
      <c r="KJ110" s="21"/>
      <c r="KK110" s="21"/>
      <c r="KL110" s="21"/>
      <c r="KM110" s="21"/>
      <c r="KN110" s="21"/>
      <c r="KO110" s="21"/>
      <c r="KP110" s="21"/>
      <c r="KQ110" s="21"/>
      <c r="KR110" s="21"/>
      <c r="KS110" s="21"/>
      <c r="KT110" s="21"/>
      <c r="KU110" s="21"/>
      <c r="KV110" s="21"/>
      <c r="KW110" s="21"/>
      <c r="KX110" s="21"/>
      <c r="KY110" s="21"/>
      <c r="KZ110" s="21"/>
      <c r="LA110" s="21"/>
      <c r="LB110" s="21"/>
      <c r="LC110" s="21"/>
      <c r="LD110" s="21"/>
      <c r="LE110" s="21"/>
      <c r="LF110" s="21"/>
      <c r="LG110" s="21"/>
      <c r="LH110" s="21"/>
      <c r="LI110" s="21"/>
      <c r="LJ110" s="21"/>
      <c r="LK110" s="21"/>
      <c r="LL110" s="21"/>
      <c r="LM110" s="21"/>
      <c r="LN110" s="21"/>
      <c r="LO110" s="21"/>
      <c r="LP110" s="21"/>
      <c r="LQ110" s="21"/>
      <c r="LR110" s="21"/>
      <c r="LS110" s="21"/>
      <c r="LT110" s="21"/>
      <c r="LU110" s="21"/>
      <c r="LV110" s="21"/>
      <c r="LW110" s="21"/>
      <c r="LX110" s="21"/>
      <c r="LY110" s="21"/>
      <c r="LZ110" s="21"/>
      <c r="MA110" s="21"/>
      <c r="MB110" s="21"/>
      <c r="MC110" s="21"/>
      <c r="MD110" s="21"/>
      <c r="ME110" s="21"/>
      <c r="MF110" s="21"/>
      <c r="MG110" s="21"/>
      <c r="MH110" s="21"/>
      <c r="MI110" s="21"/>
      <c r="MJ110" s="21"/>
      <c r="MK110" s="21"/>
      <c r="ML110" s="21"/>
      <c r="MM110" s="21"/>
    </row>
    <row r="111" spans="17:351" x14ac:dyDescent="0.25"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21"/>
      <c r="JE111" s="21"/>
      <c r="JF111" s="21"/>
      <c r="JG111" s="21"/>
      <c r="JH111" s="21"/>
      <c r="JI111" s="21"/>
      <c r="JJ111" s="21"/>
      <c r="JK111" s="21"/>
      <c r="JL111" s="21"/>
      <c r="JM111" s="21"/>
      <c r="JN111" s="21"/>
      <c r="JO111" s="21"/>
      <c r="JP111" s="21"/>
      <c r="JQ111" s="21"/>
      <c r="JR111" s="21"/>
      <c r="JS111" s="21"/>
      <c r="JT111" s="21"/>
      <c r="JU111" s="21"/>
      <c r="JV111" s="21"/>
      <c r="JW111" s="21"/>
      <c r="JX111" s="21"/>
      <c r="JY111" s="21"/>
      <c r="JZ111" s="21"/>
      <c r="KA111" s="21"/>
      <c r="KB111" s="21"/>
      <c r="KC111" s="21"/>
      <c r="KD111" s="21"/>
      <c r="KE111" s="21"/>
      <c r="KF111" s="21"/>
      <c r="KG111" s="21"/>
      <c r="KH111" s="21"/>
      <c r="KI111" s="21"/>
      <c r="KJ111" s="21"/>
      <c r="KK111" s="21"/>
      <c r="KL111" s="21"/>
      <c r="KM111" s="21"/>
      <c r="KN111" s="21"/>
      <c r="KO111" s="21"/>
      <c r="KP111" s="21"/>
      <c r="KQ111" s="21"/>
      <c r="KR111" s="21"/>
      <c r="KS111" s="21"/>
      <c r="KT111" s="21"/>
      <c r="KU111" s="21"/>
      <c r="KV111" s="21"/>
      <c r="KW111" s="21"/>
      <c r="KX111" s="21"/>
      <c r="KY111" s="21"/>
      <c r="KZ111" s="21"/>
      <c r="LA111" s="21"/>
      <c r="LB111" s="21"/>
      <c r="LC111" s="21"/>
      <c r="LD111" s="21"/>
      <c r="LE111" s="21"/>
      <c r="LF111" s="21"/>
      <c r="LG111" s="21"/>
      <c r="LH111" s="21"/>
      <c r="LI111" s="21"/>
      <c r="LJ111" s="21"/>
      <c r="LK111" s="21"/>
      <c r="LL111" s="21"/>
      <c r="LM111" s="21"/>
      <c r="LN111" s="21"/>
      <c r="LO111" s="21"/>
      <c r="LP111" s="21"/>
      <c r="LQ111" s="21"/>
      <c r="LR111" s="21"/>
      <c r="LS111" s="21"/>
      <c r="LT111" s="21"/>
      <c r="LU111" s="21"/>
      <c r="LV111" s="21"/>
      <c r="LW111" s="21"/>
      <c r="LX111" s="21"/>
      <c r="LY111" s="21"/>
      <c r="LZ111" s="21"/>
      <c r="MA111" s="21"/>
      <c r="MB111" s="21"/>
      <c r="MC111" s="21"/>
      <c r="MD111" s="21"/>
      <c r="ME111" s="21"/>
      <c r="MF111" s="21"/>
      <c r="MG111" s="21"/>
      <c r="MH111" s="21"/>
      <c r="MI111" s="21"/>
      <c r="MJ111" s="21"/>
      <c r="MK111" s="21"/>
      <c r="ML111" s="21"/>
      <c r="MM111" s="21"/>
    </row>
    <row r="112" spans="17:351" x14ac:dyDescent="0.25"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21"/>
      <c r="JE112" s="21"/>
      <c r="JF112" s="21"/>
      <c r="JG112" s="21"/>
      <c r="JH112" s="21"/>
      <c r="JI112" s="21"/>
      <c r="JJ112" s="21"/>
      <c r="JK112" s="21"/>
      <c r="JL112" s="21"/>
      <c r="JM112" s="21"/>
      <c r="JN112" s="21"/>
      <c r="JO112" s="21"/>
      <c r="JP112" s="21"/>
      <c r="JQ112" s="21"/>
      <c r="JR112" s="21"/>
      <c r="JS112" s="21"/>
      <c r="JT112" s="21"/>
      <c r="JU112" s="21"/>
      <c r="JV112" s="21"/>
      <c r="JW112" s="21"/>
      <c r="JX112" s="21"/>
      <c r="JY112" s="21"/>
      <c r="JZ112" s="21"/>
      <c r="KA112" s="21"/>
      <c r="KB112" s="21"/>
      <c r="KC112" s="21"/>
      <c r="KD112" s="21"/>
      <c r="KE112" s="21"/>
      <c r="KF112" s="21"/>
      <c r="KG112" s="21"/>
      <c r="KH112" s="21"/>
      <c r="KI112" s="21"/>
      <c r="KJ112" s="21"/>
      <c r="KK112" s="21"/>
      <c r="KL112" s="21"/>
      <c r="KM112" s="21"/>
      <c r="KN112" s="21"/>
      <c r="KO112" s="21"/>
      <c r="KP112" s="21"/>
      <c r="KQ112" s="21"/>
      <c r="KR112" s="21"/>
      <c r="KS112" s="21"/>
      <c r="KT112" s="21"/>
      <c r="KU112" s="21"/>
      <c r="KV112" s="21"/>
      <c r="KW112" s="21"/>
      <c r="KX112" s="21"/>
      <c r="KY112" s="21"/>
      <c r="KZ112" s="21"/>
      <c r="LA112" s="21"/>
      <c r="LB112" s="21"/>
      <c r="LC112" s="21"/>
      <c r="LD112" s="21"/>
      <c r="LE112" s="21"/>
      <c r="LF112" s="21"/>
      <c r="LG112" s="21"/>
      <c r="LH112" s="21"/>
      <c r="LI112" s="21"/>
      <c r="LJ112" s="21"/>
      <c r="LK112" s="21"/>
      <c r="LL112" s="21"/>
      <c r="LM112" s="21"/>
      <c r="LN112" s="21"/>
      <c r="LO112" s="21"/>
      <c r="LP112" s="21"/>
      <c r="LQ112" s="21"/>
      <c r="LR112" s="21"/>
      <c r="LS112" s="21"/>
      <c r="LT112" s="21"/>
      <c r="LU112" s="21"/>
      <c r="LV112" s="21"/>
      <c r="LW112" s="21"/>
      <c r="LX112" s="21"/>
      <c r="LY112" s="21"/>
      <c r="LZ112" s="21"/>
      <c r="MA112" s="21"/>
      <c r="MB112" s="21"/>
      <c r="MC112" s="21"/>
      <c r="MD112" s="21"/>
      <c r="ME112" s="21"/>
      <c r="MF112" s="21"/>
      <c r="MG112" s="21"/>
      <c r="MH112" s="21"/>
      <c r="MI112" s="21"/>
      <c r="MJ112" s="21"/>
      <c r="MK112" s="21"/>
      <c r="ML112" s="21"/>
      <c r="MM112" s="21"/>
    </row>
    <row r="113" spans="17:351" x14ac:dyDescent="0.25"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21"/>
      <c r="JE113" s="21"/>
      <c r="JF113" s="21"/>
      <c r="JG113" s="21"/>
      <c r="JH113" s="21"/>
      <c r="JI113" s="21"/>
      <c r="JJ113" s="21"/>
      <c r="JK113" s="21"/>
      <c r="JL113" s="21"/>
      <c r="JM113" s="21"/>
      <c r="JN113" s="21"/>
      <c r="JO113" s="21"/>
      <c r="JP113" s="21"/>
      <c r="JQ113" s="21"/>
      <c r="JR113" s="21"/>
      <c r="JS113" s="21"/>
      <c r="JT113" s="21"/>
      <c r="JU113" s="21"/>
      <c r="JV113" s="21"/>
      <c r="JW113" s="21"/>
      <c r="JX113" s="21"/>
      <c r="JY113" s="21"/>
      <c r="JZ113" s="21"/>
      <c r="KA113" s="21"/>
      <c r="KB113" s="21"/>
      <c r="KC113" s="21"/>
      <c r="KD113" s="21"/>
      <c r="KE113" s="21"/>
      <c r="KF113" s="21"/>
      <c r="KG113" s="21"/>
      <c r="KH113" s="21"/>
      <c r="KI113" s="21"/>
      <c r="KJ113" s="21"/>
      <c r="KK113" s="21"/>
      <c r="KL113" s="21"/>
      <c r="KM113" s="21"/>
      <c r="KN113" s="21"/>
      <c r="KO113" s="21"/>
      <c r="KP113" s="21"/>
      <c r="KQ113" s="21"/>
      <c r="KR113" s="21"/>
      <c r="KS113" s="21"/>
      <c r="KT113" s="21"/>
      <c r="KU113" s="21"/>
      <c r="KV113" s="21"/>
      <c r="KW113" s="21"/>
      <c r="KX113" s="21"/>
      <c r="KY113" s="21"/>
      <c r="KZ113" s="21"/>
      <c r="LA113" s="21"/>
      <c r="LB113" s="21"/>
      <c r="LC113" s="21"/>
      <c r="LD113" s="21"/>
      <c r="LE113" s="21"/>
      <c r="LF113" s="21"/>
      <c r="LG113" s="21"/>
      <c r="LH113" s="21"/>
      <c r="LI113" s="21"/>
      <c r="LJ113" s="21"/>
      <c r="LK113" s="21"/>
      <c r="LL113" s="21"/>
      <c r="LM113" s="21"/>
      <c r="LN113" s="21"/>
      <c r="LO113" s="21"/>
      <c r="LP113" s="21"/>
      <c r="LQ113" s="21"/>
      <c r="LR113" s="21"/>
      <c r="LS113" s="21"/>
      <c r="LT113" s="21"/>
      <c r="LU113" s="21"/>
      <c r="LV113" s="21"/>
      <c r="LW113" s="21"/>
      <c r="LX113" s="21"/>
      <c r="LY113" s="21"/>
      <c r="LZ113" s="21"/>
      <c r="MA113" s="21"/>
      <c r="MB113" s="21"/>
      <c r="MC113" s="21"/>
      <c r="MD113" s="21"/>
      <c r="ME113" s="21"/>
      <c r="MF113" s="21"/>
      <c r="MG113" s="21"/>
      <c r="MH113" s="21"/>
      <c r="MI113" s="21"/>
      <c r="MJ113" s="21"/>
      <c r="MK113" s="21"/>
      <c r="ML113" s="21"/>
      <c r="MM113" s="21"/>
    </row>
    <row r="114" spans="17:351" x14ac:dyDescent="0.25"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  <c r="JG114" s="21"/>
      <c r="JH114" s="21"/>
      <c r="JI114" s="21"/>
      <c r="JJ114" s="21"/>
      <c r="JK114" s="21"/>
      <c r="JL114" s="21"/>
      <c r="JM114" s="21"/>
      <c r="JN114" s="21"/>
      <c r="JO114" s="21"/>
      <c r="JP114" s="21"/>
      <c r="JQ114" s="21"/>
      <c r="JR114" s="21"/>
      <c r="JS114" s="21"/>
      <c r="JT114" s="21"/>
      <c r="JU114" s="21"/>
      <c r="JV114" s="21"/>
      <c r="JW114" s="21"/>
      <c r="JX114" s="21"/>
      <c r="JY114" s="21"/>
      <c r="JZ114" s="21"/>
      <c r="KA114" s="21"/>
      <c r="KB114" s="21"/>
      <c r="KC114" s="21"/>
      <c r="KD114" s="21"/>
      <c r="KE114" s="21"/>
      <c r="KF114" s="21"/>
      <c r="KG114" s="21"/>
      <c r="KH114" s="21"/>
      <c r="KI114" s="21"/>
      <c r="KJ114" s="21"/>
      <c r="KK114" s="21"/>
      <c r="KL114" s="21"/>
      <c r="KM114" s="21"/>
      <c r="KN114" s="21"/>
      <c r="KO114" s="21"/>
      <c r="KP114" s="21"/>
      <c r="KQ114" s="21"/>
      <c r="KR114" s="21"/>
      <c r="KS114" s="21"/>
      <c r="KT114" s="21"/>
      <c r="KU114" s="21"/>
      <c r="KV114" s="21"/>
      <c r="KW114" s="21"/>
      <c r="KX114" s="21"/>
      <c r="KY114" s="21"/>
      <c r="KZ114" s="21"/>
      <c r="LA114" s="21"/>
      <c r="LB114" s="21"/>
      <c r="LC114" s="21"/>
      <c r="LD114" s="21"/>
      <c r="LE114" s="21"/>
      <c r="LF114" s="21"/>
      <c r="LG114" s="21"/>
      <c r="LH114" s="21"/>
      <c r="LI114" s="21"/>
      <c r="LJ114" s="21"/>
      <c r="LK114" s="21"/>
      <c r="LL114" s="21"/>
      <c r="LM114" s="21"/>
      <c r="LN114" s="21"/>
      <c r="LO114" s="21"/>
      <c r="LP114" s="21"/>
      <c r="LQ114" s="21"/>
      <c r="LR114" s="21"/>
      <c r="LS114" s="21"/>
      <c r="LT114" s="21"/>
      <c r="LU114" s="21"/>
      <c r="LV114" s="21"/>
      <c r="LW114" s="21"/>
      <c r="LX114" s="21"/>
      <c r="LY114" s="21"/>
      <c r="LZ114" s="21"/>
      <c r="MA114" s="21"/>
      <c r="MB114" s="21"/>
      <c r="MC114" s="21"/>
      <c r="MD114" s="21"/>
      <c r="ME114" s="21"/>
      <c r="MF114" s="21"/>
      <c r="MG114" s="21"/>
      <c r="MH114" s="21"/>
      <c r="MI114" s="21"/>
      <c r="MJ114" s="21"/>
      <c r="MK114" s="21"/>
      <c r="ML114" s="21"/>
      <c r="MM114" s="21"/>
    </row>
    <row r="115" spans="17:351" x14ac:dyDescent="0.25"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21"/>
      <c r="JE115" s="21"/>
      <c r="JF115" s="21"/>
      <c r="JG115" s="21"/>
      <c r="JH115" s="21"/>
      <c r="JI115" s="21"/>
      <c r="JJ115" s="21"/>
      <c r="JK115" s="21"/>
      <c r="JL115" s="21"/>
      <c r="JM115" s="21"/>
      <c r="JN115" s="21"/>
      <c r="JO115" s="21"/>
      <c r="JP115" s="21"/>
      <c r="JQ115" s="21"/>
      <c r="JR115" s="21"/>
      <c r="JS115" s="21"/>
      <c r="JT115" s="21"/>
      <c r="JU115" s="21"/>
      <c r="JV115" s="21"/>
      <c r="JW115" s="21"/>
      <c r="JX115" s="21"/>
      <c r="JY115" s="21"/>
      <c r="JZ115" s="21"/>
      <c r="KA115" s="21"/>
      <c r="KB115" s="21"/>
      <c r="KC115" s="21"/>
      <c r="KD115" s="21"/>
      <c r="KE115" s="21"/>
      <c r="KF115" s="21"/>
      <c r="KG115" s="21"/>
      <c r="KH115" s="21"/>
      <c r="KI115" s="21"/>
      <c r="KJ115" s="21"/>
      <c r="KK115" s="21"/>
      <c r="KL115" s="21"/>
      <c r="KM115" s="21"/>
      <c r="KN115" s="21"/>
      <c r="KO115" s="21"/>
      <c r="KP115" s="21"/>
      <c r="KQ115" s="21"/>
      <c r="KR115" s="21"/>
      <c r="KS115" s="21"/>
      <c r="KT115" s="21"/>
      <c r="KU115" s="21"/>
      <c r="KV115" s="21"/>
      <c r="KW115" s="21"/>
      <c r="KX115" s="21"/>
      <c r="KY115" s="21"/>
      <c r="KZ115" s="21"/>
      <c r="LA115" s="21"/>
      <c r="LB115" s="21"/>
      <c r="LC115" s="21"/>
      <c r="LD115" s="21"/>
      <c r="LE115" s="21"/>
      <c r="LF115" s="21"/>
      <c r="LG115" s="21"/>
      <c r="LH115" s="21"/>
      <c r="LI115" s="21"/>
      <c r="LJ115" s="21"/>
      <c r="LK115" s="21"/>
      <c r="LL115" s="21"/>
      <c r="LM115" s="21"/>
      <c r="LN115" s="21"/>
      <c r="LO115" s="21"/>
      <c r="LP115" s="21"/>
      <c r="LQ115" s="21"/>
      <c r="LR115" s="21"/>
      <c r="LS115" s="21"/>
      <c r="LT115" s="21"/>
      <c r="LU115" s="21"/>
      <c r="LV115" s="21"/>
      <c r="LW115" s="21"/>
      <c r="LX115" s="21"/>
      <c r="LY115" s="21"/>
      <c r="LZ115" s="21"/>
      <c r="MA115" s="21"/>
      <c r="MB115" s="21"/>
      <c r="MC115" s="21"/>
      <c r="MD115" s="21"/>
      <c r="ME115" s="21"/>
      <c r="MF115" s="21"/>
      <c r="MG115" s="21"/>
      <c r="MH115" s="21"/>
      <c r="MI115" s="21"/>
      <c r="MJ115" s="21"/>
      <c r="MK115" s="21"/>
      <c r="ML115" s="21"/>
      <c r="MM115" s="21"/>
    </row>
    <row r="116" spans="17:351" x14ac:dyDescent="0.25"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21"/>
      <c r="JE116" s="21"/>
      <c r="JF116" s="21"/>
      <c r="JG116" s="21"/>
      <c r="JH116" s="21"/>
      <c r="JI116" s="21"/>
      <c r="JJ116" s="21"/>
      <c r="JK116" s="21"/>
      <c r="JL116" s="21"/>
      <c r="JM116" s="21"/>
      <c r="JN116" s="21"/>
      <c r="JO116" s="21"/>
      <c r="JP116" s="21"/>
      <c r="JQ116" s="21"/>
      <c r="JR116" s="21"/>
      <c r="JS116" s="21"/>
      <c r="JT116" s="21"/>
      <c r="JU116" s="21"/>
      <c r="JV116" s="21"/>
      <c r="JW116" s="21"/>
      <c r="JX116" s="21"/>
      <c r="JY116" s="21"/>
      <c r="JZ116" s="21"/>
      <c r="KA116" s="21"/>
      <c r="KB116" s="21"/>
      <c r="KC116" s="21"/>
      <c r="KD116" s="21"/>
      <c r="KE116" s="21"/>
      <c r="KF116" s="21"/>
      <c r="KG116" s="21"/>
      <c r="KH116" s="21"/>
      <c r="KI116" s="21"/>
      <c r="KJ116" s="21"/>
      <c r="KK116" s="21"/>
      <c r="KL116" s="21"/>
      <c r="KM116" s="21"/>
      <c r="KN116" s="21"/>
      <c r="KO116" s="21"/>
      <c r="KP116" s="21"/>
      <c r="KQ116" s="21"/>
      <c r="KR116" s="21"/>
      <c r="KS116" s="21"/>
      <c r="KT116" s="21"/>
      <c r="KU116" s="21"/>
      <c r="KV116" s="21"/>
      <c r="KW116" s="21"/>
      <c r="KX116" s="21"/>
      <c r="KY116" s="21"/>
      <c r="KZ116" s="21"/>
      <c r="LA116" s="21"/>
      <c r="LB116" s="21"/>
      <c r="LC116" s="21"/>
      <c r="LD116" s="21"/>
      <c r="LE116" s="21"/>
      <c r="LF116" s="21"/>
      <c r="LG116" s="21"/>
      <c r="LH116" s="21"/>
      <c r="LI116" s="21"/>
      <c r="LJ116" s="21"/>
      <c r="LK116" s="21"/>
      <c r="LL116" s="21"/>
      <c r="LM116" s="21"/>
      <c r="LN116" s="21"/>
      <c r="LO116" s="21"/>
      <c r="LP116" s="21"/>
      <c r="LQ116" s="21"/>
      <c r="LR116" s="21"/>
      <c r="LS116" s="21"/>
      <c r="LT116" s="21"/>
      <c r="LU116" s="21"/>
      <c r="LV116" s="21"/>
      <c r="LW116" s="21"/>
      <c r="LX116" s="21"/>
      <c r="LY116" s="21"/>
      <c r="LZ116" s="21"/>
      <c r="MA116" s="21"/>
      <c r="MB116" s="21"/>
      <c r="MC116" s="21"/>
      <c r="MD116" s="21"/>
      <c r="ME116" s="21"/>
      <c r="MF116" s="21"/>
      <c r="MG116" s="21"/>
      <c r="MH116" s="21"/>
      <c r="MI116" s="21"/>
      <c r="MJ116" s="21"/>
      <c r="MK116" s="21"/>
      <c r="ML116" s="21"/>
      <c r="MM116" s="21"/>
    </row>
    <row r="117" spans="17:351" x14ac:dyDescent="0.25"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  <c r="JB117" s="21"/>
      <c r="JC117" s="21"/>
      <c r="JD117" s="21"/>
      <c r="JE117" s="21"/>
      <c r="JF117" s="21"/>
      <c r="JG117" s="21"/>
      <c r="JH117" s="21"/>
      <c r="JI117" s="21"/>
      <c r="JJ117" s="21"/>
      <c r="JK117" s="21"/>
      <c r="JL117" s="21"/>
      <c r="JM117" s="21"/>
      <c r="JN117" s="21"/>
      <c r="JO117" s="21"/>
      <c r="JP117" s="21"/>
      <c r="JQ117" s="21"/>
      <c r="JR117" s="21"/>
      <c r="JS117" s="21"/>
      <c r="JT117" s="21"/>
      <c r="JU117" s="21"/>
      <c r="JV117" s="21"/>
      <c r="JW117" s="21"/>
      <c r="JX117" s="21"/>
      <c r="JY117" s="21"/>
      <c r="JZ117" s="21"/>
      <c r="KA117" s="21"/>
      <c r="KB117" s="21"/>
      <c r="KC117" s="21"/>
      <c r="KD117" s="21"/>
      <c r="KE117" s="21"/>
      <c r="KF117" s="21"/>
      <c r="KG117" s="21"/>
      <c r="KH117" s="21"/>
      <c r="KI117" s="21"/>
      <c r="KJ117" s="21"/>
      <c r="KK117" s="21"/>
      <c r="KL117" s="21"/>
      <c r="KM117" s="21"/>
      <c r="KN117" s="21"/>
      <c r="KO117" s="21"/>
      <c r="KP117" s="21"/>
      <c r="KQ117" s="21"/>
      <c r="KR117" s="21"/>
      <c r="KS117" s="21"/>
      <c r="KT117" s="21"/>
      <c r="KU117" s="21"/>
      <c r="KV117" s="21"/>
      <c r="KW117" s="21"/>
      <c r="KX117" s="21"/>
      <c r="KY117" s="21"/>
      <c r="KZ117" s="21"/>
      <c r="LA117" s="21"/>
      <c r="LB117" s="21"/>
      <c r="LC117" s="21"/>
      <c r="LD117" s="21"/>
      <c r="LE117" s="21"/>
      <c r="LF117" s="21"/>
      <c r="LG117" s="21"/>
      <c r="LH117" s="21"/>
      <c r="LI117" s="21"/>
      <c r="LJ117" s="21"/>
      <c r="LK117" s="21"/>
      <c r="LL117" s="21"/>
      <c r="LM117" s="21"/>
      <c r="LN117" s="21"/>
      <c r="LO117" s="21"/>
      <c r="LP117" s="21"/>
      <c r="LQ117" s="21"/>
      <c r="LR117" s="21"/>
      <c r="LS117" s="21"/>
      <c r="LT117" s="21"/>
      <c r="LU117" s="21"/>
      <c r="LV117" s="21"/>
      <c r="LW117" s="21"/>
      <c r="LX117" s="21"/>
      <c r="LY117" s="21"/>
      <c r="LZ117" s="21"/>
      <c r="MA117" s="21"/>
      <c r="MB117" s="21"/>
      <c r="MC117" s="21"/>
      <c r="MD117" s="21"/>
      <c r="ME117" s="21"/>
      <c r="MF117" s="21"/>
      <c r="MG117" s="21"/>
      <c r="MH117" s="21"/>
      <c r="MI117" s="21"/>
      <c r="MJ117" s="21"/>
      <c r="MK117" s="21"/>
      <c r="ML117" s="21"/>
      <c r="MM117" s="21"/>
    </row>
    <row r="118" spans="17:351" x14ac:dyDescent="0.25"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21"/>
      <c r="JE118" s="21"/>
      <c r="JF118" s="21"/>
      <c r="JG118" s="21"/>
      <c r="JH118" s="21"/>
      <c r="JI118" s="21"/>
      <c r="JJ118" s="21"/>
      <c r="JK118" s="21"/>
      <c r="JL118" s="21"/>
      <c r="JM118" s="21"/>
      <c r="JN118" s="21"/>
      <c r="JO118" s="21"/>
      <c r="JP118" s="21"/>
      <c r="JQ118" s="21"/>
      <c r="JR118" s="21"/>
      <c r="JS118" s="21"/>
      <c r="JT118" s="21"/>
      <c r="JU118" s="21"/>
      <c r="JV118" s="21"/>
      <c r="JW118" s="21"/>
      <c r="JX118" s="21"/>
      <c r="JY118" s="21"/>
      <c r="JZ118" s="21"/>
      <c r="KA118" s="21"/>
      <c r="KB118" s="21"/>
      <c r="KC118" s="21"/>
      <c r="KD118" s="21"/>
      <c r="KE118" s="21"/>
      <c r="KF118" s="21"/>
      <c r="KG118" s="21"/>
      <c r="KH118" s="21"/>
      <c r="KI118" s="21"/>
      <c r="KJ118" s="21"/>
      <c r="KK118" s="21"/>
      <c r="KL118" s="21"/>
      <c r="KM118" s="21"/>
      <c r="KN118" s="21"/>
      <c r="KO118" s="21"/>
      <c r="KP118" s="21"/>
      <c r="KQ118" s="21"/>
      <c r="KR118" s="21"/>
      <c r="KS118" s="21"/>
      <c r="KT118" s="21"/>
      <c r="KU118" s="21"/>
      <c r="KV118" s="21"/>
      <c r="KW118" s="21"/>
      <c r="KX118" s="21"/>
      <c r="KY118" s="21"/>
      <c r="KZ118" s="21"/>
      <c r="LA118" s="21"/>
      <c r="LB118" s="21"/>
      <c r="LC118" s="21"/>
      <c r="LD118" s="21"/>
      <c r="LE118" s="21"/>
      <c r="LF118" s="21"/>
      <c r="LG118" s="21"/>
      <c r="LH118" s="21"/>
      <c r="LI118" s="21"/>
      <c r="LJ118" s="21"/>
      <c r="LK118" s="21"/>
      <c r="LL118" s="21"/>
      <c r="LM118" s="21"/>
      <c r="LN118" s="21"/>
      <c r="LO118" s="21"/>
      <c r="LP118" s="21"/>
      <c r="LQ118" s="21"/>
      <c r="LR118" s="21"/>
      <c r="LS118" s="21"/>
      <c r="LT118" s="21"/>
      <c r="LU118" s="21"/>
      <c r="LV118" s="21"/>
      <c r="LW118" s="21"/>
      <c r="LX118" s="21"/>
      <c r="LY118" s="21"/>
      <c r="LZ118" s="21"/>
      <c r="MA118" s="21"/>
      <c r="MB118" s="21"/>
      <c r="MC118" s="21"/>
      <c r="MD118" s="21"/>
      <c r="ME118" s="21"/>
      <c r="MF118" s="21"/>
      <c r="MG118" s="21"/>
      <c r="MH118" s="21"/>
      <c r="MI118" s="21"/>
      <c r="MJ118" s="21"/>
      <c r="MK118" s="21"/>
      <c r="ML118" s="21"/>
      <c r="MM118" s="21"/>
    </row>
    <row r="119" spans="17:351" x14ac:dyDescent="0.25"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  <c r="JB119" s="21"/>
      <c r="JC119" s="21"/>
      <c r="JD119" s="21"/>
      <c r="JE119" s="21"/>
      <c r="JF119" s="21"/>
      <c r="JG119" s="21"/>
      <c r="JH119" s="21"/>
      <c r="JI119" s="21"/>
      <c r="JJ119" s="21"/>
      <c r="JK119" s="21"/>
      <c r="JL119" s="21"/>
      <c r="JM119" s="21"/>
      <c r="JN119" s="21"/>
      <c r="JO119" s="21"/>
      <c r="JP119" s="21"/>
      <c r="JQ119" s="21"/>
      <c r="JR119" s="21"/>
      <c r="JS119" s="21"/>
      <c r="JT119" s="21"/>
      <c r="JU119" s="21"/>
      <c r="JV119" s="21"/>
      <c r="JW119" s="21"/>
      <c r="JX119" s="21"/>
      <c r="JY119" s="21"/>
      <c r="JZ119" s="21"/>
      <c r="KA119" s="21"/>
      <c r="KB119" s="21"/>
      <c r="KC119" s="21"/>
      <c r="KD119" s="21"/>
      <c r="KE119" s="21"/>
      <c r="KF119" s="21"/>
      <c r="KG119" s="21"/>
      <c r="KH119" s="21"/>
      <c r="KI119" s="21"/>
      <c r="KJ119" s="21"/>
      <c r="KK119" s="21"/>
      <c r="KL119" s="21"/>
      <c r="KM119" s="21"/>
      <c r="KN119" s="21"/>
      <c r="KO119" s="21"/>
      <c r="KP119" s="21"/>
      <c r="KQ119" s="21"/>
      <c r="KR119" s="21"/>
      <c r="KS119" s="21"/>
      <c r="KT119" s="21"/>
      <c r="KU119" s="21"/>
      <c r="KV119" s="21"/>
      <c r="KW119" s="21"/>
      <c r="KX119" s="21"/>
      <c r="KY119" s="21"/>
      <c r="KZ119" s="21"/>
      <c r="LA119" s="21"/>
      <c r="LB119" s="21"/>
      <c r="LC119" s="21"/>
      <c r="LD119" s="21"/>
      <c r="LE119" s="21"/>
      <c r="LF119" s="21"/>
      <c r="LG119" s="21"/>
      <c r="LH119" s="21"/>
      <c r="LI119" s="21"/>
      <c r="LJ119" s="21"/>
      <c r="LK119" s="21"/>
      <c r="LL119" s="21"/>
      <c r="LM119" s="21"/>
      <c r="LN119" s="21"/>
      <c r="LO119" s="21"/>
      <c r="LP119" s="21"/>
      <c r="LQ119" s="21"/>
      <c r="LR119" s="21"/>
      <c r="LS119" s="21"/>
      <c r="LT119" s="21"/>
      <c r="LU119" s="21"/>
      <c r="LV119" s="21"/>
      <c r="LW119" s="21"/>
      <c r="LX119" s="21"/>
      <c r="LY119" s="21"/>
      <c r="LZ119" s="21"/>
      <c r="MA119" s="21"/>
      <c r="MB119" s="21"/>
      <c r="MC119" s="21"/>
      <c r="MD119" s="21"/>
      <c r="ME119" s="21"/>
      <c r="MF119" s="21"/>
      <c r="MG119" s="21"/>
      <c r="MH119" s="21"/>
      <c r="MI119" s="21"/>
      <c r="MJ119" s="21"/>
      <c r="MK119" s="21"/>
      <c r="ML119" s="21"/>
      <c r="MM119" s="21"/>
    </row>
    <row r="120" spans="17:351" x14ac:dyDescent="0.25"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  <c r="JB120" s="21"/>
      <c r="JC120" s="21"/>
      <c r="JD120" s="21"/>
      <c r="JE120" s="21"/>
      <c r="JF120" s="21"/>
      <c r="JG120" s="21"/>
      <c r="JH120" s="21"/>
      <c r="JI120" s="21"/>
      <c r="JJ120" s="21"/>
      <c r="JK120" s="21"/>
      <c r="JL120" s="21"/>
      <c r="JM120" s="21"/>
      <c r="JN120" s="21"/>
      <c r="JO120" s="21"/>
      <c r="JP120" s="21"/>
      <c r="JQ120" s="21"/>
      <c r="JR120" s="21"/>
      <c r="JS120" s="21"/>
      <c r="JT120" s="21"/>
      <c r="JU120" s="21"/>
      <c r="JV120" s="21"/>
      <c r="JW120" s="21"/>
      <c r="JX120" s="21"/>
      <c r="JY120" s="21"/>
      <c r="JZ120" s="21"/>
      <c r="KA120" s="21"/>
      <c r="KB120" s="21"/>
      <c r="KC120" s="21"/>
      <c r="KD120" s="21"/>
      <c r="KE120" s="21"/>
      <c r="KF120" s="21"/>
      <c r="KG120" s="21"/>
      <c r="KH120" s="21"/>
      <c r="KI120" s="21"/>
      <c r="KJ120" s="21"/>
      <c r="KK120" s="21"/>
      <c r="KL120" s="21"/>
      <c r="KM120" s="21"/>
      <c r="KN120" s="21"/>
      <c r="KO120" s="21"/>
      <c r="KP120" s="21"/>
      <c r="KQ120" s="21"/>
      <c r="KR120" s="21"/>
      <c r="KS120" s="21"/>
      <c r="KT120" s="21"/>
      <c r="KU120" s="21"/>
      <c r="KV120" s="21"/>
      <c r="KW120" s="21"/>
      <c r="KX120" s="21"/>
      <c r="KY120" s="21"/>
      <c r="KZ120" s="21"/>
      <c r="LA120" s="21"/>
      <c r="LB120" s="21"/>
      <c r="LC120" s="21"/>
      <c r="LD120" s="21"/>
      <c r="LE120" s="21"/>
      <c r="LF120" s="21"/>
      <c r="LG120" s="21"/>
      <c r="LH120" s="21"/>
      <c r="LI120" s="21"/>
      <c r="LJ120" s="21"/>
      <c r="LK120" s="21"/>
      <c r="LL120" s="21"/>
      <c r="LM120" s="21"/>
      <c r="LN120" s="21"/>
      <c r="LO120" s="21"/>
      <c r="LP120" s="21"/>
      <c r="LQ120" s="21"/>
      <c r="LR120" s="21"/>
      <c r="LS120" s="21"/>
      <c r="LT120" s="21"/>
      <c r="LU120" s="21"/>
      <c r="LV120" s="21"/>
      <c r="LW120" s="21"/>
      <c r="LX120" s="21"/>
      <c r="LY120" s="21"/>
      <c r="LZ120" s="21"/>
      <c r="MA120" s="21"/>
      <c r="MB120" s="21"/>
      <c r="MC120" s="21"/>
      <c r="MD120" s="21"/>
      <c r="ME120" s="21"/>
      <c r="MF120" s="21"/>
      <c r="MG120" s="21"/>
      <c r="MH120" s="21"/>
      <c r="MI120" s="21"/>
      <c r="MJ120" s="21"/>
      <c r="MK120" s="21"/>
      <c r="ML120" s="21"/>
      <c r="MM120" s="21"/>
    </row>
    <row r="121" spans="17:351" x14ac:dyDescent="0.25"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  <c r="JG121" s="21"/>
      <c r="JH121" s="21"/>
      <c r="JI121" s="21"/>
      <c r="JJ121" s="21"/>
      <c r="JK121" s="21"/>
      <c r="JL121" s="21"/>
      <c r="JM121" s="21"/>
      <c r="JN121" s="21"/>
      <c r="JO121" s="21"/>
      <c r="JP121" s="21"/>
      <c r="JQ121" s="21"/>
      <c r="JR121" s="21"/>
      <c r="JS121" s="21"/>
      <c r="JT121" s="21"/>
      <c r="JU121" s="21"/>
      <c r="JV121" s="21"/>
      <c r="JW121" s="21"/>
      <c r="JX121" s="21"/>
      <c r="JY121" s="21"/>
      <c r="JZ121" s="21"/>
      <c r="KA121" s="21"/>
      <c r="KB121" s="21"/>
      <c r="KC121" s="21"/>
      <c r="KD121" s="21"/>
      <c r="KE121" s="21"/>
      <c r="KF121" s="21"/>
      <c r="KG121" s="21"/>
      <c r="KH121" s="21"/>
      <c r="KI121" s="21"/>
      <c r="KJ121" s="21"/>
      <c r="KK121" s="21"/>
      <c r="KL121" s="21"/>
      <c r="KM121" s="21"/>
      <c r="KN121" s="21"/>
      <c r="KO121" s="21"/>
      <c r="KP121" s="21"/>
      <c r="KQ121" s="21"/>
      <c r="KR121" s="21"/>
      <c r="KS121" s="21"/>
      <c r="KT121" s="21"/>
      <c r="KU121" s="21"/>
      <c r="KV121" s="21"/>
      <c r="KW121" s="21"/>
      <c r="KX121" s="21"/>
      <c r="KY121" s="21"/>
      <c r="KZ121" s="21"/>
      <c r="LA121" s="21"/>
      <c r="LB121" s="21"/>
      <c r="LC121" s="21"/>
      <c r="LD121" s="21"/>
      <c r="LE121" s="21"/>
      <c r="LF121" s="21"/>
      <c r="LG121" s="21"/>
      <c r="LH121" s="21"/>
      <c r="LI121" s="21"/>
      <c r="LJ121" s="21"/>
      <c r="LK121" s="21"/>
      <c r="LL121" s="21"/>
      <c r="LM121" s="21"/>
      <c r="LN121" s="21"/>
      <c r="LO121" s="21"/>
      <c r="LP121" s="21"/>
      <c r="LQ121" s="21"/>
      <c r="LR121" s="21"/>
      <c r="LS121" s="21"/>
      <c r="LT121" s="21"/>
      <c r="LU121" s="21"/>
      <c r="LV121" s="21"/>
      <c r="LW121" s="21"/>
      <c r="LX121" s="21"/>
      <c r="LY121" s="21"/>
      <c r="LZ121" s="21"/>
      <c r="MA121" s="21"/>
      <c r="MB121" s="21"/>
      <c r="MC121" s="21"/>
      <c r="MD121" s="21"/>
      <c r="ME121" s="21"/>
      <c r="MF121" s="21"/>
      <c r="MG121" s="21"/>
      <c r="MH121" s="21"/>
      <c r="MI121" s="21"/>
      <c r="MJ121" s="21"/>
      <c r="MK121" s="21"/>
      <c r="ML121" s="21"/>
      <c r="MM121" s="21"/>
    </row>
    <row r="122" spans="17:351" x14ac:dyDescent="0.25"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  <c r="JB122" s="21"/>
      <c r="JC122" s="21"/>
      <c r="JD122" s="21"/>
      <c r="JE122" s="21"/>
      <c r="JF122" s="21"/>
      <c r="JG122" s="21"/>
      <c r="JH122" s="21"/>
      <c r="JI122" s="21"/>
      <c r="JJ122" s="21"/>
      <c r="JK122" s="21"/>
      <c r="JL122" s="21"/>
      <c r="JM122" s="21"/>
      <c r="JN122" s="21"/>
      <c r="JO122" s="21"/>
      <c r="JP122" s="21"/>
      <c r="JQ122" s="21"/>
      <c r="JR122" s="21"/>
      <c r="JS122" s="21"/>
      <c r="JT122" s="21"/>
      <c r="JU122" s="21"/>
      <c r="JV122" s="21"/>
      <c r="JW122" s="21"/>
      <c r="JX122" s="21"/>
      <c r="JY122" s="21"/>
      <c r="JZ122" s="21"/>
      <c r="KA122" s="21"/>
      <c r="KB122" s="21"/>
      <c r="KC122" s="21"/>
      <c r="KD122" s="21"/>
      <c r="KE122" s="21"/>
      <c r="KF122" s="21"/>
      <c r="KG122" s="21"/>
      <c r="KH122" s="21"/>
      <c r="KI122" s="21"/>
      <c r="KJ122" s="21"/>
      <c r="KK122" s="21"/>
      <c r="KL122" s="21"/>
      <c r="KM122" s="21"/>
      <c r="KN122" s="21"/>
      <c r="KO122" s="21"/>
      <c r="KP122" s="21"/>
      <c r="KQ122" s="21"/>
      <c r="KR122" s="21"/>
      <c r="KS122" s="21"/>
      <c r="KT122" s="21"/>
      <c r="KU122" s="21"/>
      <c r="KV122" s="21"/>
      <c r="KW122" s="21"/>
      <c r="KX122" s="21"/>
      <c r="KY122" s="21"/>
      <c r="KZ122" s="21"/>
      <c r="LA122" s="21"/>
      <c r="LB122" s="21"/>
      <c r="LC122" s="21"/>
      <c r="LD122" s="21"/>
      <c r="LE122" s="21"/>
      <c r="LF122" s="21"/>
      <c r="LG122" s="21"/>
      <c r="LH122" s="21"/>
      <c r="LI122" s="21"/>
      <c r="LJ122" s="21"/>
      <c r="LK122" s="21"/>
      <c r="LL122" s="21"/>
      <c r="LM122" s="21"/>
      <c r="LN122" s="21"/>
      <c r="LO122" s="21"/>
      <c r="LP122" s="21"/>
      <c r="LQ122" s="21"/>
      <c r="LR122" s="21"/>
      <c r="LS122" s="21"/>
      <c r="LT122" s="21"/>
      <c r="LU122" s="21"/>
      <c r="LV122" s="21"/>
      <c r="LW122" s="21"/>
      <c r="LX122" s="21"/>
      <c r="LY122" s="21"/>
      <c r="LZ122" s="21"/>
      <c r="MA122" s="21"/>
      <c r="MB122" s="21"/>
      <c r="MC122" s="21"/>
      <c r="MD122" s="21"/>
      <c r="ME122" s="21"/>
      <c r="MF122" s="21"/>
      <c r="MG122" s="21"/>
      <c r="MH122" s="21"/>
      <c r="MI122" s="21"/>
      <c r="MJ122" s="21"/>
      <c r="MK122" s="21"/>
      <c r="ML122" s="21"/>
      <c r="MM122" s="21"/>
    </row>
    <row r="123" spans="17:351" x14ac:dyDescent="0.25"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  <c r="JB123" s="21"/>
      <c r="JC123" s="21"/>
      <c r="JD123" s="21"/>
      <c r="JE123" s="21"/>
      <c r="JF123" s="21"/>
      <c r="JG123" s="21"/>
      <c r="JH123" s="21"/>
      <c r="JI123" s="21"/>
      <c r="JJ123" s="21"/>
      <c r="JK123" s="21"/>
      <c r="JL123" s="21"/>
      <c r="JM123" s="21"/>
      <c r="JN123" s="21"/>
      <c r="JO123" s="21"/>
      <c r="JP123" s="21"/>
      <c r="JQ123" s="21"/>
      <c r="JR123" s="21"/>
      <c r="JS123" s="21"/>
      <c r="JT123" s="21"/>
      <c r="JU123" s="21"/>
      <c r="JV123" s="21"/>
      <c r="JW123" s="21"/>
      <c r="JX123" s="21"/>
      <c r="JY123" s="21"/>
      <c r="JZ123" s="21"/>
      <c r="KA123" s="21"/>
      <c r="KB123" s="21"/>
      <c r="KC123" s="21"/>
      <c r="KD123" s="21"/>
      <c r="KE123" s="21"/>
      <c r="KF123" s="21"/>
      <c r="KG123" s="21"/>
      <c r="KH123" s="21"/>
      <c r="KI123" s="21"/>
      <c r="KJ123" s="21"/>
      <c r="KK123" s="21"/>
      <c r="KL123" s="21"/>
      <c r="KM123" s="21"/>
      <c r="KN123" s="21"/>
      <c r="KO123" s="21"/>
      <c r="KP123" s="21"/>
      <c r="KQ123" s="21"/>
      <c r="KR123" s="21"/>
      <c r="KS123" s="21"/>
      <c r="KT123" s="21"/>
      <c r="KU123" s="21"/>
      <c r="KV123" s="21"/>
      <c r="KW123" s="21"/>
      <c r="KX123" s="21"/>
      <c r="KY123" s="21"/>
      <c r="KZ123" s="21"/>
      <c r="LA123" s="21"/>
      <c r="LB123" s="21"/>
      <c r="LC123" s="21"/>
      <c r="LD123" s="21"/>
      <c r="LE123" s="21"/>
      <c r="LF123" s="21"/>
      <c r="LG123" s="21"/>
      <c r="LH123" s="21"/>
      <c r="LI123" s="21"/>
      <c r="LJ123" s="21"/>
      <c r="LK123" s="21"/>
      <c r="LL123" s="21"/>
      <c r="LM123" s="21"/>
      <c r="LN123" s="21"/>
      <c r="LO123" s="21"/>
      <c r="LP123" s="21"/>
      <c r="LQ123" s="21"/>
      <c r="LR123" s="21"/>
      <c r="LS123" s="21"/>
      <c r="LT123" s="21"/>
      <c r="LU123" s="21"/>
      <c r="LV123" s="21"/>
      <c r="LW123" s="21"/>
      <c r="LX123" s="21"/>
      <c r="LY123" s="21"/>
      <c r="LZ123" s="21"/>
      <c r="MA123" s="21"/>
      <c r="MB123" s="21"/>
      <c r="MC123" s="21"/>
      <c r="MD123" s="21"/>
      <c r="ME123" s="21"/>
      <c r="MF123" s="21"/>
      <c r="MG123" s="21"/>
      <c r="MH123" s="21"/>
      <c r="MI123" s="21"/>
      <c r="MJ123" s="21"/>
      <c r="MK123" s="21"/>
      <c r="ML123" s="21"/>
      <c r="MM123" s="21"/>
    </row>
    <row r="124" spans="17:351" x14ac:dyDescent="0.25"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  <c r="IW124" s="21"/>
      <c r="IX124" s="21"/>
      <c r="IY124" s="21"/>
      <c r="IZ124" s="21"/>
      <c r="JA124" s="21"/>
      <c r="JB124" s="21"/>
      <c r="JC124" s="21"/>
      <c r="JD124" s="21"/>
      <c r="JE124" s="21"/>
      <c r="JF124" s="21"/>
      <c r="JG124" s="21"/>
      <c r="JH124" s="21"/>
      <c r="JI124" s="21"/>
      <c r="JJ124" s="21"/>
      <c r="JK124" s="21"/>
      <c r="JL124" s="21"/>
      <c r="JM124" s="21"/>
      <c r="JN124" s="21"/>
      <c r="JO124" s="21"/>
      <c r="JP124" s="21"/>
      <c r="JQ124" s="21"/>
      <c r="JR124" s="21"/>
      <c r="JS124" s="21"/>
      <c r="JT124" s="21"/>
      <c r="JU124" s="21"/>
      <c r="JV124" s="21"/>
      <c r="JW124" s="21"/>
      <c r="JX124" s="21"/>
      <c r="JY124" s="21"/>
      <c r="JZ124" s="21"/>
      <c r="KA124" s="21"/>
      <c r="KB124" s="21"/>
      <c r="KC124" s="21"/>
      <c r="KD124" s="21"/>
      <c r="KE124" s="21"/>
      <c r="KF124" s="21"/>
      <c r="KG124" s="21"/>
      <c r="KH124" s="21"/>
      <c r="KI124" s="21"/>
      <c r="KJ124" s="21"/>
      <c r="KK124" s="21"/>
      <c r="KL124" s="21"/>
      <c r="KM124" s="21"/>
      <c r="KN124" s="21"/>
      <c r="KO124" s="21"/>
      <c r="KP124" s="21"/>
      <c r="KQ124" s="21"/>
      <c r="KR124" s="21"/>
      <c r="KS124" s="21"/>
      <c r="KT124" s="21"/>
      <c r="KU124" s="21"/>
      <c r="KV124" s="21"/>
      <c r="KW124" s="21"/>
      <c r="KX124" s="21"/>
      <c r="KY124" s="21"/>
      <c r="KZ124" s="21"/>
      <c r="LA124" s="21"/>
      <c r="LB124" s="21"/>
      <c r="LC124" s="21"/>
      <c r="LD124" s="21"/>
      <c r="LE124" s="21"/>
      <c r="LF124" s="21"/>
      <c r="LG124" s="21"/>
      <c r="LH124" s="21"/>
      <c r="LI124" s="21"/>
      <c r="LJ124" s="21"/>
      <c r="LK124" s="21"/>
      <c r="LL124" s="21"/>
      <c r="LM124" s="21"/>
      <c r="LN124" s="21"/>
      <c r="LO124" s="21"/>
      <c r="LP124" s="21"/>
      <c r="LQ124" s="21"/>
      <c r="LR124" s="21"/>
      <c r="LS124" s="21"/>
      <c r="LT124" s="21"/>
      <c r="LU124" s="21"/>
      <c r="LV124" s="21"/>
      <c r="LW124" s="21"/>
      <c r="LX124" s="21"/>
      <c r="LY124" s="21"/>
      <c r="LZ124" s="21"/>
      <c r="MA124" s="21"/>
      <c r="MB124" s="21"/>
      <c r="MC124" s="21"/>
      <c r="MD124" s="21"/>
      <c r="ME124" s="21"/>
      <c r="MF124" s="21"/>
      <c r="MG124" s="21"/>
      <c r="MH124" s="21"/>
      <c r="MI124" s="21"/>
      <c r="MJ124" s="21"/>
      <c r="MK124" s="21"/>
      <c r="ML124" s="21"/>
      <c r="MM124" s="21"/>
    </row>
    <row r="125" spans="17:351" x14ac:dyDescent="0.25"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  <c r="IW125" s="21"/>
      <c r="IX125" s="21"/>
      <c r="IY125" s="21"/>
      <c r="IZ125" s="21"/>
      <c r="JA125" s="21"/>
      <c r="JB125" s="21"/>
      <c r="JC125" s="21"/>
      <c r="JD125" s="21"/>
      <c r="JE125" s="21"/>
      <c r="JF125" s="21"/>
      <c r="JG125" s="21"/>
      <c r="JH125" s="21"/>
      <c r="JI125" s="21"/>
      <c r="JJ125" s="21"/>
      <c r="JK125" s="21"/>
      <c r="JL125" s="21"/>
      <c r="JM125" s="21"/>
      <c r="JN125" s="21"/>
      <c r="JO125" s="21"/>
      <c r="JP125" s="21"/>
      <c r="JQ125" s="21"/>
      <c r="JR125" s="21"/>
      <c r="JS125" s="21"/>
      <c r="JT125" s="21"/>
      <c r="JU125" s="21"/>
      <c r="JV125" s="21"/>
      <c r="JW125" s="21"/>
      <c r="JX125" s="21"/>
      <c r="JY125" s="21"/>
      <c r="JZ125" s="21"/>
      <c r="KA125" s="21"/>
      <c r="KB125" s="21"/>
      <c r="KC125" s="21"/>
      <c r="KD125" s="21"/>
      <c r="KE125" s="21"/>
      <c r="KF125" s="21"/>
      <c r="KG125" s="21"/>
      <c r="KH125" s="21"/>
      <c r="KI125" s="21"/>
      <c r="KJ125" s="21"/>
      <c r="KK125" s="21"/>
      <c r="KL125" s="21"/>
      <c r="KM125" s="21"/>
      <c r="KN125" s="21"/>
      <c r="KO125" s="21"/>
      <c r="KP125" s="21"/>
      <c r="KQ125" s="21"/>
      <c r="KR125" s="21"/>
      <c r="KS125" s="21"/>
      <c r="KT125" s="21"/>
      <c r="KU125" s="21"/>
      <c r="KV125" s="21"/>
      <c r="KW125" s="21"/>
      <c r="KX125" s="21"/>
      <c r="KY125" s="21"/>
      <c r="KZ125" s="21"/>
      <c r="LA125" s="21"/>
      <c r="LB125" s="21"/>
      <c r="LC125" s="21"/>
      <c r="LD125" s="21"/>
      <c r="LE125" s="21"/>
      <c r="LF125" s="21"/>
      <c r="LG125" s="21"/>
      <c r="LH125" s="21"/>
      <c r="LI125" s="21"/>
      <c r="LJ125" s="21"/>
      <c r="LK125" s="21"/>
      <c r="LL125" s="21"/>
      <c r="LM125" s="21"/>
      <c r="LN125" s="21"/>
      <c r="LO125" s="21"/>
      <c r="LP125" s="21"/>
      <c r="LQ125" s="21"/>
      <c r="LR125" s="21"/>
      <c r="LS125" s="21"/>
      <c r="LT125" s="21"/>
      <c r="LU125" s="21"/>
      <c r="LV125" s="21"/>
      <c r="LW125" s="21"/>
      <c r="LX125" s="21"/>
      <c r="LY125" s="21"/>
      <c r="LZ125" s="21"/>
      <c r="MA125" s="21"/>
      <c r="MB125" s="21"/>
      <c r="MC125" s="21"/>
      <c r="MD125" s="21"/>
      <c r="ME125" s="21"/>
      <c r="MF125" s="21"/>
      <c r="MG125" s="21"/>
      <c r="MH125" s="21"/>
      <c r="MI125" s="21"/>
      <c r="MJ125" s="21"/>
      <c r="MK125" s="21"/>
      <c r="ML125" s="21"/>
      <c r="MM125" s="21"/>
    </row>
    <row r="126" spans="17:351" x14ac:dyDescent="0.25"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  <c r="IZ126" s="21"/>
      <c r="JA126" s="21"/>
      <c r="JB126" s="21"/>
      <c r="JC126" s="21"/>
      <c r="JD126" s="21"/>
      <c r="JE126" s="21"/>
      <c r="JF126" s="21"/>
      <c r="JG126" s="21"/>
      <c r="JH126" s="21"/>
      <c r="JI126" s="21"/>
      <c r="JJ126" s="21"/>
      <c r="JK126" s="21"/>
      <c r="JL126" s="21"/>
      <c r="JM126" s="21"/>
      <c r="JN126" s="21"/>
      <c r="JO126" s="21"/>
      <c r="JP126" s="21"/>
      <c r="JQ126" s="21"/>
      <c r="JR126" s="21"/>
      <c r="JS126" s="21"/>
      <c r="JT126" s="21"/>
      <c r="JU126" s="21"/>
      <c r="JV126" s="21"/>
      <c r="JW126" s="21"/>
      <c r="JX126" s="21"/>
      <c r="JY126" s="21"/>
      <c r="JZ126" s="21"/>
      <c r="KA126" s="21"/>
      <c r="KB126" s="21"/>
      <c r="KC126" s="21"/>
      <c r="KD126" s="21"/>
      <c r="KE126" s="21"/>
      <c r="KF126" s="21"/>
      <c r="KG126" s="21"/>
      <c r="KH126" s="21"/>
      <c r="KI126" s="21"/>
      <c r="KJ126" s="21"/>
      <c r="KK126" s="21"/>
      <c r="KL126" s="21"/>
      <c r="KM126" s="21"/>
      <c r="KN126" s="21"/>
      <c r="KO126" s="21"/>
      <c r="KP126" s="21"/>
      <c r="KQ126" s="21"/>
      <c r="KR126" s="21"/>
      <c r="KS126" s="21"/>
      <c r="KT126" s="21"/>
      <c r="KU126" s="21"/>
      <c r="KV126" s="21"/>
      <c r="KW126" s="21"/>
      <c r="KX126" s="21"/>
      <c r="KY126" s="21"/>
      <c r="KZ126" s="21"/>
      <c r="LA126" s="21"/>
      <c r="LB126" s="21"/>
      <c r="LC126" s="21"/>
      <c r="LD126" s="21"/>
      <c r="LE126" s="21"/>
      <c r="LF126" s="21"/>
      <c r="LG126" s="21"/>
      <c r="LH126" s="21"/>
      <c r="LI126" s="21"/>
      <c r="LJ126" s="21"/>
      <c r="LK126" s="21"/>
      <c r="LL126" s="21"/>
      <c r="LM126" s="21"/>
      <c r="LN126" s="21"/>
      <c r="LO126" s="21"/>
      <c r="LP126" s="21"/>
      <c r="LQ126" s="21"/>
      <c r="LR126" s="21"/>
      <c r="LS126" s="21"/>
      <c r="LT126" s="21"/>
      <c r="LU126" s="21"/>
      <c r="LV126" s="21"/>
      <c r="LW126" s="21"/>
      <c r="LX126" s="21"/>
      <c r="LY126" s="21"/>
      <c r="LZ126" s="21"/>
      <c r="MA126" s="21"/>
      <c r="MB126" s="21"/>
      <c r="MC126" s="21"/>
      <c r="MD126" s="21"/>
      <c r="ME126" s="21"/>
      <c r="MF126" s="21"/>
      <c r="MG126" s="21"/>
      <c r="MH126" s="21"/>
      <c r="MI126" s="21"/>
      <c r="MJ126" s="21"/>
      <c r="MK126" s="21"/>
      <c r="ML126" s="21"/>
      <c r="MM126" s="21"/>
    </row>
    <row r="127" spans="17:351" x14ac:dyDescent="0.25"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  <c r="IW127" s="21"/>
      <c r="IX127" s="21"/>
      <c r="IY127" s="21"/>
      <c r="IZ127" s="21"/>
      <c r="JA127" s="21"/>
      <c r="JB127" s="21"/>
      <c r="JC127" s="21"/>
      <c r="JD127" s="21"/>
      <c r="JE127" s="21"/>
      <c r="JF127" s="21"/>
      <c r="JG127" s="21"/>
      <c r="JH127" s="21"/>
      <c r="JI127" s="21"/>
      <c r="JJ127" s="21"/>
      <c r="JK127" s="21"/>
      <c r="JL127" s="21"/>
      <c r="JM127" s="21"/>
      <c r="JN127" s="21"/>
      <c r="JO127" s="21"/>
      <c r="JP127" s="21"/>
      <c r="JQ127" s="21"/>
      <c r="JR127" s="21"/>
      <c r="JS127" s="21"/>
      <c r="JT127" s="21"/>
      <c r="JU127" s="21"/>
      <c r="JV127" s="21"/>
      <c r="JW127" s="21"/>
      <c r="JX127" s="21"/>
      <c r="JY127" s="21"/>
      <c r="JZ127" s="21"/>
      <c r="KA127" s="21"/>
      <c r="KB127" s="21"/>
      <c r="KC127" s="21"/>
      <c r="KD127" s="21"/>
      <c r="KE127" s="21"/>
      <c r="KF127" s="21"/>
      <c r="KG127" s="21"/>
      <c r="KH127" s="21"/>
      <c r="KI127" s="21"/>
      <c r="KJ127" s="21"/>
      <c r="KK127" s="21"/>
      <c r="KL127" s="21"/>
      <c r="KM127" s="21"/>
      <c r="KN127" s="21"/>
      <c r="KO127" s="21"/>
      <c r="KP127" s="21"/>
      <c r="KQ127" s="21"/>
      <c r="KR127" s="21"/>
      <c r="KS127" s="21"/>
      <c r="KT127" s="21"/>
      <c r="KU127" s="21"/>
      <c r="KV127" s="21"/>
      <c r="KW127" s="21"/>
      <c r="KX127" s="21"/>
      <c r="KY127" s="21"/>
      <c r="KZ127" s="21"/>
      <c r="LA127" s="21"/>
      <c r="LB127" s="21"/>
      <c r="LC127" s="21"/>
      <c r="LD127" s="21"/>
      <c r="LE127" s="21"/>
      <c r="LF127" s="21"/>
      <c r="LG127" s="21"/>
      <c r="LH127" s="21"/>
      <c r="LI127" s="21"/>
      <c r="LJ127" s="21"/>
      <c r="LK127" s="21"/>
      <c r="LL127" s="21"/>
      <c r="LM127" s="21"/>
      <c r="LN127" s="21"/>
      <c r="LO127" s="21"/>
      <c r="LP127" s="21"/>
      <c r="LQ127" s="21"/>
      <c r="LR127" s="21"/>
      <c r="LS127" s="21"/>
      <c r="LT127" s="21"/>
      <c r="LU127" s="21"/>
      <c r="LV127" s="21"/>
      <c r="LW127" s="21"/>
      <c r="LX127" s="21"/>
      <c r="LY127" s="21"/>
      <c r="LZ127" s="21"/>
      <c r="MA127" s="21"/>
      <c r="MB127" s="21"/>
      <c r="MC127" s="21"/>
      <c r="MD127" s="21"/>
      <c r="ME127" s="21"/>
      <c r="MF127" s="21"/>
      <c r="MG127" s="21"/>
      <c r="MH127" s="21"/>
      <c r="MI127" s="21"/>
      <c r="MJ127" s="21"/>
      <c r="MK127" s="21"/>
      <c r="ML127" s="21"/>
      <c r="MM127" s="21"/>
    </row>
    <row r="128" spans="17:351" x14ac:dyDescent="0.25"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  <c r="IW128" s="21"/>
      <c r="IX128" s="21"/>
      <c r="IY128" s="21"/>
      <c r="IZ128" s="21"/>
      <c r="JA128" s="21"/>
      <c r="JB128" s="21"/>
      <c r="JC128" s="21"/>
      <c r="JD128" s="21"/>
      <c r="JE128" s="21"/>
      <c r="JF128" s="21"/>
      <c r="JG128" s="21"/>
      <c r="JH128" s="21"/>
      <c r="JI128" s="21"/>
      <c r="JJ128" s="21"/>
      <c r="JK128" s="21"/>
      <c r="JL128" s="21"/>
      <c r="JM128" s="21"/>
      <c r="JN128" s="21"/>
      <c r="JO128" s="21"/>
      <c r="JP128" s="21"/>
      <c r="JQ128" s="21"/>
      <c r="JR128" s="21"/>
      <c r="JS128" s="21"/>
      <c r="JT128" s="21"/>
      <c r="JU128" s="21"/>
      <c r="JV128" s="21"/>
      <c r="JW128" s="21"/>
      <c r="JX128" s="21"/>
      <c r="JY128" s="21"/>
      <c r="JZ128" s="21"/>
      <c r="KA128" s="21"/>
      <c r="KB128" s="21"/>
      <c r="KC128" s="21"/>
      <c r="KD128" s="21"/>
      <c r="KE128" s="21"/>
      <c r="KF128" s="21"/>
      <c r="KG128" s="21"/>
      <c r="KH128" s="21"/>
      <c r="KI128" s="21"/>
      <c r="KJ128" s="21"/>
      <c r="KK128" s="21"/>
      <c r="KL128" s="21"/>
      <c r="KM128" s="21"/>
      <c r="KN128" s="21"/>
      <c r="KO128" s="21"/>
      <c r="KP128" s="21"/>
      <c r="KQ128" s="21"/>
      <c r="KR128" s="21"/>
      <c r="KS128" s="21"/>
      <c r="KT128" s="21"/>
      <c r="KU128" s="21"/>
      <c r="KV128" s="21"/>
      <c r="KW128" s="21"/>
      <c r="KX128" s="21"/>
      <c r="KY128" s="21"/>
      <c r="KZ128" s="21"/>
      <c r="LA128" s="21"/>
      <c r="LB128" s="21"/>
      <c r="LC128" s="21"/>
      <c r="LD128" s="21"/>
      <c r="LE128" s="21"/>
      <c r="LF128" s="21"/>
      <c r="LG128" s="21"/>
      <c r="LH128" s="21"/>
      <c r="LI128" s="21"/>
      <c r="LJ128" s="21"/>
      <c r="LK128" s="21"/>
      <c r="LL128" s="21"/>
      <c r="LM128" s="21"/>
      <c r="LN128" s="21"/>
      <c r="LO128" s="21"/>
      <c r="LP128" s="21"/>
      <c r="LQ128" s="21"/>
      <c r="LR128" s="21"/>
      <c r="LS128" s="21"/>
      <c r="LT128" s="21"/>
      <c r="LU128" s="21"/>
      <c r="LV128" s="21"/>
      <c r="LW128" s="21"/>
      <c r="LX128" s="21"/>
      <c r="LY128" s="21"/>
      <c r="LZ128" s="21"/>
      <c r="MA128" s="21"/>
      <c r="MB128" s="21"/>
      <c r="MC128" s="21"/>
      <c r="MD128" s="21"/>
      <c r="ME128" s="21"/>
      <c r="MF128" s="21"/>
      <c r="MG128" s="21"/>
      <c r="MH128" s="21"/>
      <c r="MI128" s="21"/>
      <c r="MJ128" s="21"/>
      <c r="MK128" s="21"/>
      <c r="ML128" s="21"/>
      <c r="MM128" s="21"/>
    </row>
    <row r="129" spans="17:351" x14ac:dyDescent="0.25"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  <c r="IW129" s="21"/>
      <c r="IX129" s="21"/>
      <c r="IY129" s="21"/>
      <c r="IZ129" s="21"/>
      <c r="JA129" s="21"/>
      <c r="JB129" s="21"/>
      <c r="JC129" s="21"/>
      <c r="JD129" s="21"/>
      <c r="JE129" s="21"/>
      <c r="JF129" s="21"/>
      <c r="JG129" s="21"/>
      <c r="JH129" s="21"/>
      <c r="JI129" s="21"/>
      <c r="JJ129" s="21"/>
      <c r="JK129" s="21"/>
      <c r="JL129" s="21"/>
      <c r="JM129" s="21"/>
      <c r="JN129" s="21"/>
      <c r="JO129" s="21"/>
      <c r="JP129" s="21"/>
      <c r="JQ129" s="21"/>
      <c r="JR129" s="21"/>
      <c r="JS129" s="21"/>
      <c r="JT129" s="21"/>
      <c r="JU129" s="21"/>
      <c r="JV129" s="21"/>
      <c r="JW129" s="21"/>
      <c r="JX129" s="21"/>
      <c r="JY129" s="21"/>
      <c r="JZ129" s="21"/>
      <c r="KA129" s="21"/>
      <c r="KB129" s="21"/>
      <c r="KC129" s="21"/>
      <c r="KD129" s="21"/>
      <c r="KE129" s="21"/>
      <c r="KF129" s="21"/>
      <c r="KG129" s="21"/>
      <c r="KH129" s="21"/>
      <c r="KI129" s="21"/>
      <c r="KJ129" s="21"/>
      <c r="KK129" s="21"/>
      <c r="KL129" s="21"/>
      <c r="KM129" s="21"/>
      <c r="KN129" s="21"/>
      <c r="KO129" s="21"/>
      <c r="KP129" s="21"/>
      <c r="KQ129" s="21"/>
      <c r="KR129" s="21"/>
      <c r="KS129" s="21"/>
      <c r="KT129" s="21"/>
      <c r="KU129" s="21"/>
      <c r="KV129" s="21"/>
      <c r="KW129" s="21"/>
      <c r="KX129" s="21"/>
      <c r="KY129" s="21"/>
      <c r="KZ129" s="21"/>
      <c r="LA129" s="21"/>
      <c r="LB129" s="21"/>
      <c r="LC129" s="21"/>
      <c r="LD129" s="21"/>
      <c r="LE129" s="21"/>
      <c r="LF129" s="21"/>
      <c r="LG129" s="21"/>
      <c r="LH129" s="21"/>
      <c r="LI129" s="21"/>
      <c r="LJ129" s="21"/>
      <c r="LK129" s="21"/>
      <c r="LL129" s="21"/>
      <c r="LM129" s="21"/>
      <c r="LN129" s="21"/>
      <c r="LO129" s="21"/>
      <c r="LP129" s="21"/>
      <c r="LQ129" s="21"/>
      <c r="LR129" s="21"/>
      <c r="LS129" s="21"/>
      <c r="LT129" s="21"/>
      <c r="LU129" s="21"/>
      <c r="LV129" s="21"/>
      <c r="LW129" s="21"/>
      <c r="LX129" s="21"/>
      <c r="LY129" s="21"/>
      <c r="LZ129" s="21"/>
      <c r="MA129" s="21"/>
      <c r="MB129" s="21"/>
      <c r="MC129" s="21"/>
      <c r="MD129" s="21"/>
      <c r="ME129" s="21"/>
      <c r="MF129" s="21"/>
      <c r="MG129" s="21"/>
      <c r="MH129" s="21"/>
      <c r="MI129" s="21"/>
      <c r="MJ129" s="21"/>
      <c r="MK129" s="21"/>
      <c r="ML129" s="21"/>
      <c r="MM129" s="21"/>
    </row>
    <row r="130" spans="17:351" x14ac:dyDescent="0.25"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  <c r="JB130" s="21"/>
      <c r="JC130" s="21"/>
      <c r="JD130" s="21"/>
      <c r="JE130" s="21"/>
      <c r="JF130" s="21"/>
      <c r="JG130" s="21"/>
      <c r="JH130" s="21"/>
      <c r="JI130" s="21"/>
      <c r="JJ130" s="21"/>
      <c r="JK130" s="21"/>
      <c r="JL130" s="21"/>
      <c r="JM130" s="21"/>
      <c r="JN130" s="21"/>
      <c r="JO130" s="21"/>
      <c r="JP130" s="21"/>
      <c r="JQ130" s="21"/>
      <c r="JR130" s="21"/>
      <c r="JS130" s="21"/>
      <c r="JT130" s="21"/>
      <c r="JU130" s="21"/>
      <c r="JV130" s="21"/>
      <c r="JW130" s="21"/>
      <c r="JX130" s="21"/>
      <c r="JY130" s="21"/>
      <c r="JZ130" s="21"/>
      <c r="KA130" s="21"/>
      <c r="KB130" s="21"/>
      <c r="KC130" s="21"/>
      <c r="KD130" s="21"/>
      <c r="KE130" s="21"/>
      <c r="KF130" s="21"/>
      <c r="KG130" s="21"/>
      <c r="KH130" s="21"/>
      <c r="KI130" s="21"/>
      <c r="KJ130" s="21"/>
      <c r="KK130" s="21"/>
      <c r="KL130" s="21"/>
      <c r="KM130" s="21"/>
      <c r="KN130" s="21"/>
      <c r="KO130" s="21"/>
      <c r="KP130" s="21"/>
      <c r="KQ130" s="21"/>
      <c r="KR130" s="21"/>
      <c r="KS130" s="21"/>
      <c r="KT130" s="21"/>
      <c r="KU130" s="21"/>
      <c r="KV130" s="21"/>
      <c r="KW130" s="21"/>
      <c r="KX130" s="21"/>
      <c r="KY130" s="21"/>
      <c r="KZ130" s="21"/>
      <c r="LA130" s="21"/>
      <c r="LB130" s="21"/>
      <c r="LC130" s="21"/>
      <c r="LD130" s="21"/>
      <c r="LE130" s="21"/>
      <c r="LF130" s="21"/>
      <c r="LG130" s="21"/>
      <c r="LH130" s="21"/>
      <c r="LI130" s="21"/>
      <c r="LJ130" s="21"/>
      <c r="LK130" s="21"/>
      <c r="LL130" s="21"/>
      <c r="LM130" s="21"/>
      <c r="LN130" s="21"/>
      <c r="LO130" s="21"/>
      <c r="LP130" s="21"/>
      <c r="LQ130" s="21"/>
      <c r="LR130" s="21"/>
      <c r="LS130" s="21"/>
      <c r="LT130" s="21"/>
      <c r="LU130" s="21"/>
      <c r="LV130" s="21"/>
      <c r="LW130" s="21"/>
      <c r="LX130" s="21"/>
      <c r="LY130" s="21"/>
      <c r="LZ130" s="21"/>
      <c r="MA130" s="21"/>
      <c r="MB130" s="21"/>
      <c r="MC130" s="21"/>
      <c r="MD130" s="21"/>
      <c r="ME130" s="21"/>
      <c r="MF130" s="21"/>
      <c r="MG130" s="21"/>
      <c r="MH130" s="21"/>
      <c r="MI130" s="21"/>
      <c r="MJ130" s="21"/>
      <c r="MK130" s="21"/>
      <c r="ML130" s="21"/>
      <c r="MM130" s="21"/>
    </row>
    <row r="131" spans="17:351" x14ac:dyDescent="0.25"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  <c r="JB131" s="21"/>
      <c r="JC131" s="21"/>
      <c r="JD131" s="21"/>
      <c r="JE131" s="21"/>
      <c r="JF131" s="21"/>
      <c r="JG131" s="21"/>
      <c r="JH131" s="21"/>
      <c r="JI131" s="21"/>
      <c r="JJ131" s="21"/>
      <c r="JK131" s="21"/>
      <c r="JL131" s="21"/>
      <c r="JM131" s="21"/>
      <c r="JN131" s="21"/>
      <c r="JO131" s="21"/>
      <c r="JP131" s="21"/>
      <c r="JQ131" s="21"/>
      <c r="JR131" s="21"/>
      <c r="JS131" s="21"/>
      <c r="JT131" s="21"/>
      <c r="JU131" s="21"/>
      <c r="JV131" s="21"/>
      <c r="JW131" s="21"/>
      <c r="JX131" s="21"/>
      <c r="JY131" s="21"/>
      <c r="JZ131" s="21"/>
      <c r="KA131" s="21"/>
      <c r="KB131" s="21"/>
      <c r="KC131" s="21"/>
      <c r="KD131" s="21"/>
      <c r="KE131" s="21"/>
      <c r="KF131" s="21"/>
      <c r="KG131" s="21"/>
      <c r="KH131" s="21"/>
      <c r="KI131" s="21"/>
      <c r="KJ131" s="21"/>
      <c r="KK131" s="21"/>
      <c r="KL131" s="21"/>
      <c r="KM131" s="21"/>
      <c r="KN131" s="21"/>
      <c r="KO131" s="21"/>
      <c r="KP131" s="21"/>
      <c r="KQ131" s="21"/>
      <c r="KR131" s="21"/>
      <c r="KS131" s="21"/>
      <c r="KT131" s="21"/>
      <c r="KU131" s="21"/>
      <c r="KV131" s="21"/>
      <c r="KW131" s="21"/>
      <c r="KX131" s="21"/>
      <c r="KY131" s="21"/>
      <c r="KZ131" s="21"/>
      <c r="LA131" s="21"/>
      <c r="LB131" s="21"/>
      <c r="LC131" s="21"/>
      <c r="LD131" s="21"/>
      <c r="LE131" s="21"/>
      <c r="LF131" s="21"/>
      <c r="LG131" s="21"/>
      <c r="LH131" s="21"/>
      <c r="LI131" s="21"/>
      <c r="LJ131" s="21"/>
      <c r="LK131" s="21"/>
      <c r="LL131" s="21"/>
      <c r="LM131" s="21"/>
      <c r="LN131" s="21"/>
      <c r="LO131" s="21"/>
      <c r="LP131" s="21"/>
      <c r="LQ131" s="21"/>
      <c r="LR131" s="21"/>
      <c r="LS131" s="21"/>
      <c r="LT131" s="21"/>
      <c r="LU131" s="21"/>
      <c r="LV131" s="21"/>
      <c r="LW131" s="21"/>
      <c r="LX131" s="21"/>
      <c r="LY131" s="21"/>
      <c r="LZ131" s="21"/>
      <c r="MA131" s="21"/>
      <c r="MB131" s="21"/>
      <c r="MC131" s="21"/>
      <c r="MD131" s="21"/>
      <c r="ME131" s="21"/>
      <c r="MF131" s="21"/>
      <c r="MG131" s="21"/>
      <c r="MH131" s="21"/>
      <c r="MI131" s="21"/>
      <c r="MJ131" s="21"/>
      <c r="MK131" s="21"/>
      <c r="ML131" s="21"/>
      <c r="MM131" s="21"/>
    </row>
    <row r="132" spans="17:351" x14ac:dyDescent="0.25"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  <c r="JB132" s="21"/>
      <c r="JC132" s="21"/>
      <c r="JD132" s="21"/>
      <c r="JE132" s="21"/>
      <c r="JF132" s="21"/>
      <c r="JG132" s="21"/>
      <c r="JH132" s="21"/>
      <c r="JI132" s="21"/>
      <c r="JJ132" s="21"/>
      <c r="JK132" s="21"/>
      <c r="JL132" s="21"/>
      <c r="JM132" s="21"/>
      <c r="JN132" s="21"/>
      <c r="JO132" s="21"/>
      <c r="JP132" s="21"/>
      <c r="JQ132" s="21"/>
      <c r="JR132" s="21"/>
      <c r="JS132" s="21"/>
      <c r="JT132" s="21"/>
      <c r="JU132" s="21"/>
      <c r="JV132" s="21"/>
      <c r="JW132" s="21"/>
      <c r="JX132" s="21"/>
      <c r="JY132" s="21"/>
      <c r="JZ132" s="21"/>
      <c r="KA132" s="21"/>
      <c r="KB132" s="21"/>
      <c r="KC132" s="21"/>
      <c r="KD132" s="21"/>
      <c r="KE132" s="21"/>
      <c r="KF132" s="21"/>
      <c r="KG132" s="21"/>
      <c r="KH132" s="21"/>
      <c r="KI132" s="21"/>
      <c r="KJ132" s="21"/>
      <c r="KK132" s="21"/>
      <c r="KL132" s="21"/>
      <c r="KM132" s="21"/>
      <c r="KN132" s="21"/>
      <c r="KO132" s="21"/>
      <c r="KP132" s="21"/>
      <c r="KQ132" s="21"/>
      <c r="KR132" s="21"/>
      <c r="KS132" s="21"/>
      <c r="KT132" s="21"/>
      <c r="KU132" s="21"/>
      <c r="KV132" s="21"/>
      <c r="KW132" s="21"/>
      <c r="KX132" s="21"/>
      <c r="KY132" s="21"/>
      <c r="KZ132" s="21"/>
      <c r="LA132" s="21"/>
      <c r="LB132" s="21"/>
      <c r="LC132" s="21"/>
      <c r="LD132" s="21"/>
      <c r="LE132" s="21"/>
      <c r="LF132" s="21"/>
      <c r="LG132" s="21"/>
      <c r="LH132" s="21"/>
      <c r="LI132" s="21"/>
      <c r="LJ132" s="21"/>
      <c r="LK132" s="21"/>
      <c r="LL132" s="21"/>
      <c r="LM132" s="21"/>
      <c r="LN132" s="21"/>
      <c r="LO132" s="21"/>
      <c r="LP132" s="21"/>
      <c r="LQ132" s="21"/>
      <c r="LR132" s="21"/>
      <c r="LS132" s="21"/>
      <c r="LT132" s="21"/>
      <c r="LU132" s="21"/>
      <c r="LV132" s="21"/>
      <c r="LW132" s="21"/>
      <c r="LX132" s="21"/>
      <c r="LY132" s="21"/>
      <c r="LZ132" s="21"/>
      <c r="MA132" s="21"/>
      <c r="MB132" s="21"/>
      <c r="MC132" s="21"/>
      <c r="MD132" s="21"/>
      <c r="ME132" s="21"/>
      <c r="MF132" s="21"/>
      <c r="MG132" s="21"/>
      <c r="MH132" s="21"/>
      <c r="MI132" s="21"/>
      <c r="MJ132" s="21"/>
      <c r="MK132" s="21"/>
      <c r="ML132" s="21"/>
      <c r="MM132" s="21"/>
    </row>
    <row r="133" spans="17:351" x14ac:dyDescent="0.25"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  <c r="IW133" s="21"/>
      <c r="IX133" s="21"/>
      <c r="IY133" s="21"/>
      <c r="IZ133" s="21"/>
      <c r="JA133" s="21"/>
      <c r="JB133" s="21"/>
      <c r="JC133" s="21"/>
      <c r="JD133" s="21"/>
      <c r="JE133" s="21"/>
      <c r="JF133" s="21"/>
      <c r="JG133" s="21"/>
      <c r="JH133" s="21"/>
      <c r="JI133" s="21"/>
      <c r="JJ133" s="21"/>
      <c r="JK133" s="21"/>
      <c r="JL133" s="21"/>
      <c r="JM133" s="21"/>
      <c r="JN133" s="21"/>
      <c r="JO133" s="21"/>
      <c r="JP133" s="21"/>
      <c r="JQ133" s="21"/>
      <c r="JR133" s="21"/>
      <c r="JS133" s="21"/>
      <c r="JT133" s="21"/>
      <c r="JU133" s="21"/>
      <c r="JV133" s="21"/>
      <c r="JW133" s="21"/>
      <c r="JX133" s="21"/>
      <c r="JY133" s="21"/>
      <c r="JZ133" s="21"/>
      <c r="KA133" s="21"/>
      <c r="KB133" s="21"/>
      <c r="KC133" s="21"/>
      <c r="KD133" s="21"/>
      <c r="KE133" s="21"/>
      <c r="KF133" s="21"/>
      <c r="KG133" s="21"/>
      <c r="KH133" s="21"/>
      <c r="KI133" s="21"/>
      <c r="KJ133" s="21"/>
      <c r="KK133" s="21"/>
      <c r="KL133" s="21"/>
      <c r="KM133" s="21"/>
      <c r="KN133" s="21"/>
      <c r="KO133" s="21"/>
      <c r="KP133" s="21"/>
      <c r="KQ133" s="21"/>
      <c r="KR133" s="21"/>
      <c r="KS133" s="21"/>
      <c r="KT133" s="21"/>
      <c r="KU133" s="21"/>
      <c r="KV133" s="21"/>
      <c r="KW133" s="21"/>
      <c r="KX133" s="21"/>
      <c r="KY133" s="21"/>
      <c r="KZ133" s="21"/>
      <c r="LA133" s="21"/>
      <c r="LB133" s="21"/>
      <c r="LC133" s="21"/>
      <c r="LD133" s="21"/>
      <c r="LE133" s="21"/>
      <c r="LF133" s="21"/>
      <c r="LG133" s="21"/>
      <c r="LH133" s="21"/>
      <c r="LI133" s="21"/>
      <c r="LJ133" s="21"/>
      <c r="LK133" s="21"/>
      <c r="LL133" s="21"/>
      <c r="LM133" s="21"/>
      <c r="LN133" s="21"/>
      <c r="LO133" s="21"/>
      <c r="LP133" s="21"/>
      <c r="LQ133" s="21"/>
      <c r="LR133" s="21"/>
      <c r="LS133" s="21"/>
      <c r="LT133" s="21"/>
      <c r="LU133" s="21"/>
      <c r="LV133" s="21"/>
      <c r="LW133" s="21"/>
      <c r="LX133" s="21"/>
      <c r="LY133" s="21"/>
      <c r="LZ133" s="21"/>
      <c r="MA133" s="21"/>
      <c r="MB133" s="21"/>
      <c r="MC133" s="21"/>
      <c r="MD133" s="21"/>
      <c r="ME133" s="21"/>
      <c r="MF133" s="21"/>
      <c r="MG133" s="21"/>
      <c r="MH133" s="21"/>
      <c r="MI133" s="21"/>
      <c r="MJ133" s="21"/>
      <c r="MK133" s="21"/>
      <c r="ML133" s="21"/>
      <c r="MM133" s="21"/>
    </row>
    <row r="134" spans="17:351" x14ac:dyDescent="0.25"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  <c r="IW134" s="21"/>
      <c r="IX134" s="21"/>
      <c r="IY134" s="21"/>
      <c r="IZ134" s="21"/>
      <c r="JA134" s="21"/>
      <c r="JB134" s="21"/>
      <c r="JC134" s="21"/>
      <c r="JD134" s="21"/>
      <c r="JE134" s="21"/>
      <c r="JF134" s="21"/>
      <c r="JG134" s="21"/>
      <c r="JH134" s="21"/>
      <c r="JI134" s="21"/>
      <c r="JJ134" s="21"/>
      <c r="JK134" s="21"/>
      <c r="JL134" s="21"/>
      <c r="JM134" s="21"/>
      <c r="JN134" s="21"/>
      <c r="JO134" s="21"/>
      <c r="JP134" s="21"/>
      <c r="JQ134" s="21"/>
      <c r="JR134" s="21"/>
      <c r="JS134" s="21"/>
      <c r="JT134" s="21"/>
      <c r="JU134" s="21"/>
      <c r="JV134" s="21"/>
      <c r="JW134" s="21"/>
      <c r="JX134" s="21"/>
      <c r="JY134" s="21"/>
      <c r="JZ134" s="21"/>
      <c r="KA134" s="21"/>
      <c r="KB134" s="21"/>
      <c r="KC134" s="21"/>
      <c r="KD134" s="21"/>
      <c r="KE134" s="21"/>
      <c r="KF134" s="21"/>
      <c r="KG134" s="21"/>
      <c r="KH134" s="21"/>
      <c r="KI134" s="21"/>
      <c r="KJ134" s="21"/>
      <c r="KK134" s="21"/>
      <c r="KL134" s="21"/>
      <c r="KM134" s="21"/>
      <c r="KN134" s="21"/>
      <c r="KO134" s="21"/>
      <c r="KP134" s="21"/>
      <c r="KQ134" s="21"/>
      <c r="KR134" s="21"/>
      <c r="KS134" s="21"/>
      <c r="KT134" s="21"/>
      <c r="KU134" s="21"/>
      <c r="KV134" s="21"/>
      <c r="KW134" s="21"/>
      <c r="KX134" s="21"/>
      <c r="KY134" s="21"/>
      <c r="KZ134" s="21"/>
      <c r="LA134" s="21"/>
      <c r="LB134" s="21"/>
      <c r="LC134" s="21"/>
      <c r="LD134" s="21"/>
      <c r="LE134" s="21"/>
      <c r="LF134" s="21"/>
      <c r="LG134" s="21"/>
      <c r="LH134" s="21"/>
      <c r="LI134" s="21"/>
      <c r="LJ134" s="21"/>
      <c r="LK134" s="21"/>
      <c r="LL134" s="21"/>
      <c r="LM134" s="21"/>
      <c r="LN134" s="21"/>
      <c r="LO134" s="21"/>
      <c r="LP134" s="21"/>
      <c r="LQ134" s="21"/>
      <c r="LR134" s="21"/>
      <c r="LS134" s="21"/>
      <c r="LT134" s="21"/>
      <c r="LU134" s="21"/>
      <c r="LV134" s="21"/>
      <c r="LW134" s="21"/>
      <c r="LX134" s="21"/>
      <c r="LY134" s="21"/>
      <c r="LZ134" s="21"/>
      <c r="MA134" s="21"/>
      <c r="MB134" s="21"/>
      <c r="MC134" s="21"/>
      <c r="MD134" s="21"/>
      <c r="ME134" s="21"/>
      <c r="MF134" s="21"/>
      <c r="MG134" s="21"/>
      <c r="MH134" s="21"/>
      <c r="MI134" s="21"/>
      <c r="MJ134" s="21"/>
      <c r="MK134" s="21"/>
      <c r="ML134" s="21"/>
      <c r="MM134" s="21"/>
    </row>
    <row r="135" spans="17:351" x14ac:dyDescent="0.25"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  <c r="JB135" s="21"/>
      <c r="JC135" s="21"/>
      <c r="JD135" s="21"/>
      <c r="JE135" s="21"/>
      <c r="JF135" s="21"/>
      <c r="JG135" s="21"/>
      <c r="JH135" s="21"/>
      <c r="JI135" s="21"/>
      <c r="JJ135" s="21"/>
      <c r="JK135" s="21"/>
      <c r="JL135" s="21"/>
      <c r="JM135" s="21"/>
      <c r="JN135" s="21"/>
      <c r="JO135" s="21"/>
      <c r="JP135" s="21"/>
      <c r="JQ135" s="21"/>
      <c r="JR135" s="21"/>
      <c r="JS135" s="21"/>
      <c r="JT135" s="21"/>
      <c r="JU135" s="21"/>
      <c r="JV135" s="21"/>
      <c r="JW135" s="21"/>
      <c r="JX135" s="21"/>
      <c r="JY135" s="21"/>
      <c r="JZ135" s="21"/>
      <c r="KA135" s="21"/>
      <c r="KB135" s="21"/>
      <c r="KC135" s="21"/>
      <c r="KD135" s="21"/>
      <c r="KE135" s="21"/>
      <c r="KF135" s="21"/>
      <c r="KG135" s="21"/>
      <c r="KH135" s="21"/>
      <c r="KI135" s="21"/>
      <c r="KJ135" s="21"/>
      <c r="KK135" s="21"/>
      <c r="KL135" s="21"/>
      <c r="KM135" s="21"/>
      <c r="KN135" s="21"/>
      <c r="KO135" s="21"/>
      <c r="KP135" s="21"/>
      <c r="KQ135" s="21"/>
      <c r="KR135" s="21"/>
      <c r="KS135" s="21"/>
      <c r="KT135" s="21"/>
      <c r="KU135" s="21"/>
      <c r="KV135" s="21"/>
      <c r="KW135" s="21"/>
      <c r="KX135" s="21"/>
      <c r="KY135" s="21"/>
      <c r="KZ135" s="21"/>
      <c r="LA135" s="21"/>
      <c r="LB135" s="21"/>
      <c r="LC135" s="21"/>
      <c r="LD135" s="21"/>
      <c r="LE135" s="21"/>
      <c r="LF135" s="21"/>
      <c r="LG135" s="21"/>
      <c r="LH135" s="21"/>
      <c r="LI135" s="21"/>
      <c r="LJ135" s="21"/>
      <c r="LK135" s="21"/>
      <c r="LL135" s="21"/>
      <c r="LM135" s="21"/>
      <c r="LN135" s="21"/>
      <c r="LO135" s="21"/>
      <c r="LP135" s="21"/>
      <c r="LQ135" s="21"/>
      <c r="LR135" s="21"/>
      <c r="LS135" s="21"/>
      <c r="LT135" s="21"/>
      <c r="LU135" s="21"/>
      <c r="LV135" s="21"/>
      <c r="LW135" s="21"/>
      <c r="LX135" s="21"/>
      <c r="LY135" s="21"/>
      <c r="LZ135" s="21"/>
      <c r="MA135" s="21"/>
      <c r="MB135" s="21"/>
      <c r="MC135" s="21"/>
      <c r="MD135" s="21"/>
      <c r="ME135" s="21"/>
      <c r="MF135" s="21"/>
      <c r="MG135" s="21"/>
      <c r="MH135" s="21"/>
      <c r="MI135" s="21"/>
      <c r="MJ135" s="21"/>
      <c r="MK135" s="21"/>
      <c r="ML135" s="21"/>
      <c r="MM135" s="21"/>
    </row>
    <row r="136" spans="17:351" x14ac:dyDescent="0.25"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  <c r="IW136" s="21"/>
      <c r="IX136" s="21"/>
      <c r="IY136" s="21"/>
      <c r="IZ136" s="21"/>
      <c r="JA136" s="21"/>
      <c r="JB136" s="21"/>
      <c r="JC136" s="21"/>
      <c r="JD136" s="21"/>
      <c r="JE136" s="21"/>
      <c r="JF136" s="21"/>
      <c r="JG136" s="21"/>
      <c r="JH136" s="21"/>
      <c r="JI136" s="21"/>
      <c r="JJ136" s="21"/>
      <c r="JK136" s="21"/>
      <c r="JL136" s="21"/>
      <c r="JM136" s="21"/>
      <c r="JN136" s="21"/>
      <c r="JO136" s="21"/>
      <c r="JP136" s="21"/>
      <c r="JQ136" s="21"/>
      <c r="JR136" s="21"/>
      <c r="JS136" s="21"/>
      <c r="JT136" s="21"/>
      <c r="JU136" s="21"/>
      <c r="JV136" s="21"/>
      <c r="JW136" s="21"/>
      <c r="JX136" s="21"/>
      <c r="JY136" s="21"/>
      <c r="JZ136" s="21"/>
      <c r="KA136" s="21"/>
      <c r="KB136" s="21"/>
      <c r="KC136" s="21"/>
      <c r="KD136" s="21"/>
      <c r="KE136" s="21"/>
      <c r="KF136" s="21"/>
      <c r="KG136" s="21"/>
      <c r="KH136" s="21"/>
      <c r="KI136" s="21"/>
      <c r="KJ136" s="21"/>
      <c r="KK136" s="21"/>
      <c r="KL136" s="21"/>
      <c r="KM136" s="21"/>
      <c r="KN136" s="21"/>
      <c r="KO136" s="21"/>
      <c r="KP136" s="21"/>
      <c r="KQ136" s="21"/>
      <c r="KR136" s="21"/>
      <c r="KS136" s="21"/>
      <c r="KT136" s="21"/>
      <c r="KU136" s="21"/>
      <c r="KV136" s="21"/>
      <c r="KW136" s="21"/>
      <c r="KX136" s="21"/>
      <c r="KY136" s="21"/>
      <c r="KZ136" s="21"/>
      <c r="LA136" s="21"/>
      <c r="LB136" s="21"/>
      <c r="LC136" s="21"/>
      <c r="LD136" s="21"/>
      <c r="LE136" s="21"/>
      <c r="LF136" s="21"/>
      <c r="LG136" s="21"/>
      <c r="LH136" s="21"/>
      <c r="LI136" s="21"/>
      <c r="LJ136" s="21"/>
      <c r="LK136" s="21"/>
      <c r="LL136" s="21"/>
      <c r="LM136" s="21"/>
      <c r="LN136" s="21"/>
      <c r="LO136" s="21"/>
      <c r="LP136" s="21"/>
      <c r="LQ136" s="21"/>
      <c r="LR136" s="21"/>
      <c r="LS136" s="21"/>
      <c r="LT136" s="21"/>
      <c r="LU136" s="21"/>
      <c r="LV136" s="21"/>
      <c r="LW136" s="21"/>
      <c r="LX136" s="21"/>
      <c r="LY136" s="21"/>
      <c r="LZ136" s="21"/>
      <c r="MA136" s="21"/>
      <c r="MB136" s="21"/>
      <c r="MC136" s="21"/>
      <c r="MD136" s="21"/>
      <c r="ME136" s="21"/>
      <c r="MF136" s="21"/>
      <c r="MG136" s="21"/>
      <c r="MH136" s="21"/>
      <c r="MI136" s="21"/>
      <c r="MJ136" s="21"/>
      <c r="MK136" s="21"/>
      <c r="ML136" s="21"/>
      <c r="MM136" s="21"/>
    </row>
    <row r="137" spans="17:351" x14ac:dyDescent="0.25"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  <c r="JB137" s="21"/>
      <c r="JC137" s="21"/>
      <c r="JD137" s="21"/>
      <c r="JE137" s="21"/>
      <c r="JF137" s="21"/>
      <c r="JG137" s="21"/>
      <c r="JH137" s="21"/>
      <c r="JI137" s="21"/>
      <c r="JJ137" s="21"/>
      <c r="JK137" s="21"/>
      <c r="JL137" s="21"/>
      <c r="JM137" s="21"/>
      <c r="JN137" s="21"/>
      <c r="JO137" s="21"/>
      <c r="JP137" s="21"/>
      <c r="JQ137" s="21"/>
      <c r="JR137" s="21"/>
      <c r="JS137" s="21"/>
      <c r="JT137" s="21"/>
      <c r="JU137" s="21"/>
      <c r="JV137" s="21"/>
      <c r="JW137" s="21"/>
      <c r="JX137" s="21"/>
      <c r="JY137" s="21"/>
      <c r="JZ137" s="21"/>
      <c r="KA137" s="21"/>
      <c r="KB137" s="21"/>
      <c r="KC137" s="21"/>
      <c r="KD137" s="21"/>
      <c r="KE137" s="21"/>
      <c r="KF137" s="21"/>
      <c r="KG137" s="21"/>
      <c r="KH137" s="21"/>
      <c r="KI137" s="21"/>
      <c r="KJ137" s="21"/>
      <c r="KK137" s="21"/>
      <c r="KL137" s="21"/>
      <c r="KM137" s="21"/>
      <c r="KN137" s="21"/>
      <c r="KO137" s="21"/>
      <c r="KP137" s="21"/>
      <c r="KQ137" s="21"/>
      <c r="KR137" s="21"/>
      <c r="KS137" s="21"/>
      <c r="KT137" s="21"/>
      <c r="KU137" s="21"/>
      <c r="KV137" s="21"/>
      <c r="KW137" s="21"/>
      <c r="KX137" s="21"/>
      <c r="KY137" s="21"/>
      <c r="KZ137" s="21"/>
      <c r="LA137" s="21"/>
      <c r="LB137" s="21"/>
      <c r="LC137" s="21"/>
      <c r="LD137" s="21"/>
      <c r="LE137" s="21"/>
      <c r="LF137" s="21"/>
      <c r="LG137" s="21"/>
      <c r="LH137" s="21"/>
      <c r="LI137" s="21"/>
      <c r="LJ137" s="21"/>
      <c r="LK137" s="21"/>
      <c r="LL137" s="21"/>
      <c r="LM137" s="21"/>
      <c r="LN137" s="21"/>
      <c r="LO137" s="21"/>
      <c r="LP137" s="21"/>
      <c r="LQ137" s="21"/>
      <c r="LR137" s="21"/>
      <c r="LS137" s="21"/>
      <c r="LT137" s="21"/>
      <c r="LU137" s="21"/>
      <c r="LV137" s="21"/>
      <c r="LW137" s="21"/>
      <c r="LX137" s="21"/>
      <c r="LY137" s="21"/>
      <c r="LZ137" s="21"/>
      <c r="MA137" s="21"/>
      <c r="MB137" s="21"/>
      <c r="MC137" s="21"/>
      <c r="MD137" s="21"/>
      <c r="ME137" s="21"/>
      <c r="MF137" s="21"/>
      <c r="MG137" s="21"/>
      <c r="MH137" s="21"/>
      <c r="MI137" s="21"/>
      <c r="MJ137" s="21"/>
      <c r="MK137" s="21"/>
      <c r="ML137" s="21"/>
      <c r="MM137" s="21"/>
    </row>
    <row r="138" spans="17:351" x14ac:dyDescent="0.25"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  <c r="MI138" s="21"/>
      <c r="MJ138" s="21"/>
      <c r="MK138" s="21"/>
      <c r="ML138" s="21"/>
      <c r="MM138" s="21"/>
    </row>
    <row r="139" spans="17:351" x14ac:dyDescent="0.25"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21"/>
      <c r="JE139" s="21"/>
      <c r="JF139" s="21"/>
      <c r="JG139" s="21"/>
      <c r="JH139" s="21"/>
      <c r="JI139" s="21"/>
      <c r="JJ139" s="21"/>
      <c r="JK139" s="21"/>
      <c r="JL139" s="21"/>
      <c r="JM139" s="21"/>
      <c r="JN139" s="21"/>
      <c r="JO139" s="21"/>
      <c r="JP139" s="21"/>
      <c r="JQ139" s="21"/>
      <c r="JR139" s="21"/>
      <c r="JS139" s="21"/>
      <c r="JT139" s="21"/>
      <c r="JU139" s="21"/>
      <c r="JV139" s="21"/>
      <c r="JW139" s="21"/>
      <c r="JX139" s="21"/>
      <c r="JY139" s="21"/>
      <c r="JZ139" s="21"/>
      <c r="KA139" s="21"/>
      <c r="KB139" s="21"/>
      <c r="KC139" s="21"/>
      <c r="KD139" s="21"/>
      <c r="KE139" s="21"/>
      <c r="KF139" s="21"/>
      <c r="KG139" s="21"/>
      <c r="KH139" s="21"/>
      <c r="KI139" s="21"/>
      <c r="KJ139" s="21"/>
      <c r="KK139" s="21"/>
      <c r="KL139" s="21"/>
      <c r="KM139" s="21"/>
      <c r="KN139" s="21"/>
      <c r="KO139" s="21"/>
      <c r="KP139" s="21"/>
      <c r="KQ139" s="21"/>
      <c r="KR139" s="21"/>
      <c r="KS139" s="21"/>
      <c r="KT139" s="21"/>
      <c r="KU139" s="21"/>
      <c r="KV139" s="21"/>
      <c r="KW139" s="21"/>
      <c r="KX139" s="21"/>
      <c r="KY139" s="21"/>
      <c r="KZ139" s="21"/>
      <c r="LA139" s="21"/>
      <c r="LB139" s="21"/>
      <c r="LC139" s="21"/>
      <c r="LD139" s="21"/>
      <c r="LE139" s="21"/>
      <c r="LF139" s="21"/>
      <c r="LG139" s="21"/>
      <c r="LH139" s="21"/>
      <c r="LI139" s="21"/>
      <c r="LJ139" s="21"/>
      <c r="LK139" s="21"/>
      <c r="LL139" s="21"/>
      <c r="LM139" s="21"/>
      <c r="LN139" s="21"/>
      <c r="LO139" s="21"/>
      <c r="LP139" s="21"/>
      <c r="LQ139" s="21"/>
      <c r="LR139" s="21"/>
      <c r="LS139" s="21"/>
      <c r="LT139" s="21"/>
      <c r="LU139" s="21"/>
      <c r="LV139" s="21"/>
      <c r="LW139" s="21"/>
      <c r="LX139" s="21"/>
      <c r="LY139" s="21"/>
      <c r="LZ139" s="21"/>
      <c r="MA139" s="21"/>
      <c r="MB139" s="21"/>
      <c r="MC139" s="21"/>
      <c r="MD139" s="21"/>
      <c r="ME139" s="21"/>
      <c r="MF139" s="21"/>
      <c r="MG139" s="21"/>
      <c r="MH139" s="21"/>
      <c r="MI139" s="21"/>
      <c r="MJ139" s="21"/>
      <c r="MK139" s="21"/>
      <c r="ML139" s="21"/>
      <c r="MM139" s="21"/>
    </row>
    <row r="140" spans="17:351" x14ac:dyDescent="0.25"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  <c r="JB140" s="21"/>
      <c r="JC140" s="21"/>
      <c r="JD140" s="21"/>
      <c r="JE140" s="21"/>
      <c r="JF140" s="21"/>
      <c r="JG140" s="21"/>
      <c r="JH140" s="21"/>
      <c r="JI140" s="21"/>
      <c r="JJ140" s="21"/>
      <c r="JK140" s="21"/>
      <c r="JL140" s="21"/>
      <c r="JM140" s="21"/>
      <c r="JN140" s="21"/>
      <c r="JO140" s="21"/>
      <c r="JP140" s="21"/>
      <c r="JQ140" s="21"/>
      <c r="JR140" s="21"/>
      <c r="JS140" s="21"/>
      <c r="JT140" s="21"/>
      <c r="JU140" s="21"/>
      <c r="JV140" s="21"/>
      <c r="JW140" s="21"/>
      <c r="JX140" s="21"/>
      <c r="JY140" s="21"/>
      <c r="JZ140" s="21"/>
      <c r="KA140" s="21"/>
      <c r="KB140" s="21"/>
      <c r="KC140" s="21"/>
      <c r="KD140" s="21"/>
      <c r="KE140" s="21"/>
      <c r="KF140" s="21"/>
      <c r="KG140" s="21"/>
      <c r="KH140" s="21"/>
      <c r="KI140" s="21"/>
      <c r="KJ140" s="21"/>
      <c r="KK140" s="21"/>
      <c r="KL140" s="21"/>
      <c r="KM140" s="21"/>
      <c r="KN140" s="21"/>
      <c r="KO140" s="21"/>
      <c r="KP140" s="21"/>
      <c r="KQ140" s="21"/>
      <c r="KR140" s="21"/>
      <c r="KS140" s="21"/>
      <c r="KT140" s="21"/>
      <c r="KU140" s="21"/>
      <c r="KV140" s="21"/>
      <c r="KW140" s="21"/>
      <c r="KX140" s="21"/>
      <c r="KY140" s="21"/>
      <c r="KZ140" s="21"/>
      <c r="LA140" s="21"/>
      <c r="LB140" s="21"/>
      <c r="LC140" s="21"/>
      <c r="LD140" s="21"/>
      <c r="LE140" s="21"/>
      <c r="LF140" s="21"/>
      <c r="LG140" s="21"/>
      <c r="LH140" s="21"/>
      <c r="LI140" s="21"/>
      <c r="LJ140" s="21"/>
      <c r="LK140" s="21"/>
      <c r="LL140" s="21"/>
      <c r="LM140" s="21"/>
      <c r="LN140" s="21"/>
      <c r="LO140" s="21"/>
      <c r="LP140" s="21"/>
      <c r="LQ140" s="21"/>
      <c r="LR140" s="21"/>
      <c r="LS140" s="21"/>
      <c r="LT140" s="21"/>
      <c r="LU140" s="21"/>
      <c r="LV140" s="21"/>
      <c r="LW140" s="21"/>
      <c r="LX140" s="21"/>
      <c r="LY140" s="21"/>
      <c r="LZ140" s="21"/>
      <c r="MA140" s="21"/>
      <c r="MB140" s="21"/>
      <c r="MC140" s="21"/>
      <c r="MD140" s="21"/>
      <c r="ME140" s="21"/>
      <c r="MF140" s="21"/>
      <c r="MG140" s="21"/>
      <c r="MH140" s="21"/>
      <c r="MI140" s="21"/>
      <c r="MJ140" s="21"/>
      <c r="MK140" s="21"/>
      <c r="ML140" s="21"/>
      <c r="MM140" s="21"/>
    </row>
    <row r="141" spans="17:351" x14ac:dyDescent="0.25"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  <c r="JB141" s="21"/>
      <c r="JC141" s="21"/>
      <c r="JD141" s="21"/>
      <c r="JE141" s="21"/>
      <c r="JF141" s="21"/>
      <c r="JG141" s="21"/>
      <c r="JH141" s="21"/>
      <c r="JI141" s="21"/>
      <c r="JJ141" s="21"/>
      <c r="JK141" s="21"/>
      <c r="JL141" s="21"/>
      <c r="JM141" s="21"/>
      <c r="JN141" s="21"/>
      <c r="JO141" s="21"/>
      <c r="JP141" s="21"/>
      <c r="JQ141" s="21"/>
      <c r="JR141" s="21"/>
      <c r="JS141" s="21"/>
      <c r="JT141" s="21"/>
      <c r="JU141" s="21"/>
      <c r="JV141" s="21"/>
      <c r="JW141" s="21"/>
      <c r="JX141" s="21"/>
      <c r="JY141" s="21"/>
      <c r="JZ141" s="21"/>
      <c r="KA141" s="21"/>
      <c r="KB141" s="21"/>
      <c r="KC141" s="21"/>
      <c r="KD141" s="21"/>
      <c r="KE141" s="21"/>
      <c r="KF141" s="21"/>
      <c r="KG141" s="21"/>
      <c r="KH141" s="21"/>
      <c r="KI141" s="21"/>
      <c r="KJ141" s="21"/>
      <c r="KK141" s="21"/>
      <c r="KL141" s="21"/>
      <c r="KM141" s="21"/>
      <c r="KN141" s="21"/>
      <c r="KO141" s="21"/>
      <c r="KP141" s="21"/>
      <c r="KQ141" s="21"/>
      <c r="KR141" s="21"/>
      <c r="KS141" s="21"/>
      <c r="KT141" s="21"/>
      <c r="KU141" s="21"/>
      <c r="KV141" s="21"/>
      <c r="KW141" s="21"/>
      <c r="KX141" s="21"/>
      <c r="KY141" s="21"/>
      <c r="KZ141" s="21"/>
      <c r="LA141" s="21"/>
      <c r="LB141" s="21"/>
      <c r="LC141" s="21"/>
      <c r="LD141" s="21"/>
      <c r="LE141" s="21"/>
      <c r="LF141" s="21"/>
      <c r="LG141" s="21"/>
      <c r="LH141" s="21"/>
      <c r="LI141" s="21"/>
      <c r="LJ141" s="21"/>
      <c r="LK141" s="21"/>
      <c r="LL141" s="21"/>
      <c r="LM141" s="21"/>
      <c r="LN141" s="21"/>
      <c r="LO141" s="21"/>
      <c r="LP141" s="21"/>
      <c r="LQ141" s="21"/>
      <c r="LR141" s="21"/>
      <c r="LS141" s="21"/>
      <c r="LT141" s="21"/>
      <c r="LU141" s="21"/>
      <c r="LV141" s="21"/>
      <c r="LW141" s="21"/>
      <c r="LX141" s="21"/>
      <c r="LY141" s="21"/>
      <c r="LZ141" s="21"/>
      <c r="MA141" s="21"/>
      <c r="MB141" s="21"/>
      <c r="MC141" s="21"/>
      <c r="MD141" s="21"/>
      <c r="ME141" s="21"/>
      <c r="MF141" s="21"/>
      <c r="MG141" s="21"/>
      <c r="MH141" s="21"/>
      <c r="MI141" s="21"/>
      <c r="MJ141" s="21"/>
      <c r="MK141" s="21"/>
      <c r="ML141" s="21"/>
      <c r="MM141" s="21"/>
    </row>
    <row r="142" spans="17:351" x14ac:dyDescent="0.25"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  <c r="HN142" s="21"/>
      <c r="HO142" s="21"/>
      <c r="HP142" s="21"/>
      <c r="HQ142" s="21"/>
      <c r="HR142" s="21"/>
      <c r="HS142" s="21"/>
      <c r="HT142" s="21"/>
      <c r="HU142" s="21"/>
      <c r="HV142" s="21"/>
      <c r="HW142" s="21"/>
      <c r="HX142" s="21"/>
      <c r="HY142" s="21"/>
      <c r="HZ142" s="21"/>
      <c r="IA142" s="21"/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  <c r="IW142" s="21"/>
      <c r="IX142" s="21"/>
      <c r="IY142" s="21"/>
      <c r="IZ142" s="21"/>
      <c r="JA142" s="21"/>
      <c r="JB142" s="21"/>
      <c r="JC142" s="21"/>
      <c r="JD142" s="21"/>
      <c r="JE142" s="21"/>
      <c r="JF142" s="21"/>
      <c r="JG142" s="21"/>
      <c r="JH142" s="21"/>
      <c r="JI142" s="21"/>
      <c r="JJ142" s="21"/>
      <c r="JK142" s="21"/>
      <c r="JL142" s="21"/>
      <c r="JM142" s="21"/>
      <c r="JN142" s="21"/>
      <c r="JO142" s="21"/>
      <c r="JP142" s="21"/>
      <c r="JQ142" s="21"/>
      <c r="JR142" s="21"/>
      <c r="JS142" s="21"/>
      <c r="JT142" s="21"/>
      <c r="JU142" s="21"/>
      <c r="JV142" s="21"/>
      <c r="JW142" s="21"/>
      <c r="JX142" s="21"/>
      <c r="JY142" s="21"/>
      <c r="JZ142" s="21"/>
      <c r="KA142" s="21"/>
      <c r="KB142" s="21"/>
      <c r="KC142" s="21"/>
      <c r="KD142" s="21"/>
      <c r="KE142" s="21"/>
      <c r="KF142" s="21"/>
      <c r="KG142" s="21"/>
      <c r="KH142" s="21"/>
      <c r="KI142" s="21"/>
      <c r="KJ142" s="21"/>
      <c r="KK142" s="21"/>
      <c r="KL142" s="21"/>
      <c r="KM142" s="21"/>
      <c r="KN142" s="21"/>
      <c r="KO142" s="21"/>
      <c r="KP142" s="21"/>
      <c r="KQ142" s="21"/>
      <c r="KR142" s="21"/>
      <c r="KS142" s="21"/>
      <c r="KT142" s="21"/>
      <c r="KU142" s="21"/>
      <c r="KV142" s="21"/>
      <c r="KW142" s="21"/>
      <c r="KX142" s="21"/>
      <c r="KY142" s="21"/>
      <c r="KZ142" s="21"/>
      <c r="LA142" s="21"/>
      <c r="LB142" s="21"/>
      <c r="LC142" s="21"/>
      <c r="LD142" s="21"/>
      <c r="LE142" s="21"/>
      <c r="LF142" s="21"/>
      <c r="LG142" s="21"/>
      <c r="LH142" s="21"/>
      <c r="LI142" s="21"/>
      <c r="LJ142" s="21"/>
      <c r="LK142" s="21"/>
      <c r="LL142" s="21"/>
      <c r="LM142" s="21"/>
      <c r="LN142" s="21"/>
      <c r="LO142" s="21"/>
      <c r="LP142" s="21"/>
      <c r="LQ142" s="21"/>
      <c r="LR142" s="21"/>
      <c r="LS142" s="21"/>
      <c r="LT142" s="21"/>
      <c r="LU142" s="21"/>
      <c r="LV142" s="21"/>
      <c r="LW142" s="21"/>
      <c r="LX142" s="21"/>
      <c r="LY142" s="21"/>
      <c r="LZ142" s="21"/>
      <c r="MA142" s="21"/>
      <c r="MB142" s="21"/>
      <c r="MC142" s="21"/>
      <c r="MD142" s="21"/>
      <c r="ME142" s="21"/>
      <c r="MF142" s="21"/>
      <c r="MG142" s="21"/>
      <c r="MH142" s="21"/>
      <c r="MI142" s="21"/>
      <c r="MJ142" s="21"/>
      <c r="MK142" s="21"/>
      <c r="ML142" s="21"/>
      <c r="MM142" s="21"/>
    </row>
    <row r="143" spans="17:351" x14ac:dyDescent="0.25"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  <c r="JB143" s="21"/>
      <c r="JC143" s="21"/>
      <c r="JD143" s="21"/>
      <c r="JE143" s="21"/>
      <c r="JF143" s="21"/>
      <c r="JG143" s="21"/>
      <c r="JH143" s="21"/>
      <c r="JI143" s="21"/>
      <c r="JJ143" s="21"/>
      <c r="JK143" s="21"/>
      <c r="JL143" s="21"/>
      <c r="JM143" s="21"/>
      <c r="JN143" s="21"/>
      <c r="JO143" s="21"/>
      <c r="JP143" s="21"/>
      <c r="JQ143" s="21"/>
      <c r="JR143" s="21"/>
      <c r="JS143" s="21"/>
      <c r="JT143" s="21"/>
      <c r="JU143" s="21"/>
      <c r="JV143" s="21"/>
      <c r="JW143" s="21"/>
      <c r="JX143" s="21"/>
      <c r="JY143" s="21"/>
      <c r="JZ143" s="21"/>
      <c r="KA143" s="21"/>
      <c r="KB143" s="21"/>
      <c r="KC143" s="21"/>
      <c r="KD143" s="21"/>
      <c r="KE143" s="21"/>
      <c r="KF143" s="21"/>
      <c r="KG143" s="21"/>
      <c r="KH143" s="21"/>
      <c r="KI143" s="21"/>
      <c r="KJ143" s="21"/>
      <c r="KK143" s="21"/>
      <c r="KL143" s="21"/>
      <c r="KM143" s="21"/>
      <c r="KN143" s="21"/>
      <c r="KO143" s="21"/>
      <c r="KP143" s="21"/>
      <c r="KQ143" s="21"/>
      <c r="KR143" s="21"/>
      <c r="KS143" s="21"/>
      <c r="KT143" s="21"/>
      <c r="KU143" s="21"/>
      <c r="KV143" s="21"/>
      <c r="KW143" s="21"/>
      <c r="KX143" s="21"/>
      <c r="KY143" s="21"/>
      <c r="KZ143" s="21"/>
      <c r="LA143" s="21"/>
      <c r="LB143" s="21"/>
      <c r="LC143" s="21"/>
      <c r="LD143" s="21"/>
      <c r="LE143" s="21"/>
      <c r="LF143" s="21"/>
      <c r="LG143" s="21"/>
      <c r="LH143" s="21"/>
      <c r="LI143" s="21"/>
      <c r="LJ143" s="21"/>
      <c r="LK143" s="21"/>
      <c r="LL143" s="21"/>
      <c r="LM143" s="21"/>
      <c r="LN143" s="21"/>
      <c r="LO143" s="21"/>
      <c r="LP143" s="21"/>
      <c r="LQ143" s="21"/>
      <c r="LR143" s="21"/>
      <c r="LS143" s="21"/>
      <c r="LT143" s="21"/>
      <c r="LU143" s="21"/>
      <c r="LV143" s="21"/>
      <c r="LW143" s="21"/>
      <c r="LX143" s="21"/>
      <c r="LY143" s="21"/>
      <c r="LZ143" s="21"/>
      <c r="MA143" s="21"/>
      <c r="MB143" s="21"/>
      <c r="MC143" s="21"/>
      <c r="MD143" s="21"/>
      <c r="ME143" s="21"/>
      <c r="MF143" s="21"/>
      <c r="MG143" s="21"/>
      <c r="MH143" s="21"/>
      <c r="MI143" s="21"/>
      <c r="MJ143" s="21"/>
      <c r="MK143" s="21"/>
      <c r="ML143" s="21"/>
      <c r="MM143" s="21"/>
    </row>
    <row r="144" spans="17:351" x14ac:dyDescent="0.25"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  <c r="HN144" s="21"/>
      <c r="HO144" s="21"/>
      <c r="HP144" s="21"/>
      <c r="HQ144" s="21"/>
      <c r="HR144" s="21"/>
      <c r="HS144" s="21"/>
      <c r="HT144" s="21"/>
      <c r="HU144" s="21"/>
      <c r="HV144" s="21"/>
      <c r="HW144" s="21"/>
      <c r="HX144" s="21"/>
      <c r="HY144" s="21"/>
      <c r="HZ144" s="21"/>
      <c r="IA144" s="21"/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  <c r="IW144" s="21"/>
      <c r="IX144" s="21"/>
      <c r="IY144" s="21"/>
      <c r="IZ144" s="21"/>
      <c r="JA144" s="21"/>
      <c r="JB144" s="21"/>
      <c r="JC144" s="21"/>
      <c r="JD144" s="21"/>
      <c r="JE144" s="21"/>
      <c r="JF144" s="21"/>
      <c r="JG144" s="21"/>
      <c r="JH144" s="21"/>
      <c r="JI144" s="21"/>
      <c r="JJ144" s="21"/>
      <c r="JK144" s="21"/>
      <c r="JL144" s="21"/>
      <c r="JM144" s="21"/>
      <c r="JN144" s="21"/>
      <c r="JO144" s="21"/>
      <c r="JP144" s="21"/>
      <c r="JQ144" s="21"/>
      <c r="JR144" s="21"/>
      <c r="JS144" s="21"/>
      <c r="JT144" s="21"/>
      <c r="JU144" s="21"/>
      <c r="JV144" s="21"/>
      <c r="JW144" s="21"/>
      <c r="JX144" s="21"/>
      <c r="JY144" s="21"/>
      <c r="JZ144" s="21"/>
      <c r="KA144" s="21"/>
      <c r="KB144" s="21"/>
      <c r="KC144" s="21"/>
      <c r="KD144" s="21"/>
      <c r="KE144" s="21"/>
      <c r="KF144" s="21"/>
      <c r="KG144" s="21"/>
      <c r="KH144" s="21"/>
      <c r="KI144" s="21"/>
      <c r="KJ144" s="21"/>
      <c r="KK144" s="21"/>
      <c r="KL144" s="21"/>
      <c r="KM144" s="21"/>
      <c r="KN144" s="21"/>
      <c r="KO144" s="21"/>
      <c r="KP144" s="21"/>
      <c r="KQ144" s="21"/>
      <c r="KR144" s="21"/>
      <c r="KS144" s="21"/>
      <c r="KT144" s="21"/>
      <c r="KU144" s="21"/>
      <c r="KV144" s="21"/>
      <c r="KW144" s="21"/>
      <c r="KX144" s="21"/>
      <c r="KY144" s="21"/>
      <c r="KZ144" s="21"/>
      <c r="LA144" s="21"/>
      <c r="LB144" s="21"/>
      <c r="LC144" s="21"/>
      <c r="LD144" s="21"/>
      <c r="LE144" s="21"/>
      <c r="LF144" s="21"/>
      <c r="LG144" s="21"/>
      <c r="LH144" s="21"/>
      <c r="LI144" s="21"/>
      <c r="LJ144" s="21"/>
      <c r="LK144" s="21"/>
      <c r="LL144" s="21"/>
      <c r="LM144" s="21"/>
      <c r="LN144" s="21"/>
      <c r="LO144" s="21"/>
      <c r="LP144" s="21"/>
      <c r="LQ144" s="21"/>
      <c r="LR144" s="21"/>
      <c r="LS144" s="21"/>
      <c r="LT144" s="21"/>
      <c r="LU144" s="21"/>
      <c r="LV144" s="21"/>
      <c r="LW144" s="21"/>
      <c r="LX144" s="21"/>
      <c r="LY144" s="21"/>
      <c r="LZ144" s="21"/>
      <c r="MA144" s="21"/>
      <c r="MB144" s="21"/>
      <c r="MC144" s="21"/>
      <c r="MD144" s="21"/>
      <c r="ME144" s="21"/>
      <c r="MF144" s="21"/>
      <c r="MG144" s="21"/>
      <c r="MH144" s="21"/>
      <c r="MI144" s="21"/>
      <c r="MJ144" s="21"/>
      <c r="MK144" s="21"/>
      <c r="ML144" s="21"/>
      <c r="MM144" s="21"/>
    </row>
    <row r="145" spans="17:351" x14ac:dyDescent="0.25"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  <c r="HN145" s="21"/>
      <c r="HO145" s="21"/>
      <c r="HP145" s="21"/>
      <c r="HQ145" s="21"/>
      <c r="HR145" s="21"/>
      <c r="HS145" s="21"/>
      <c r="HT145" s="21"/>
      <c r="HU145" s="21"/>
      <c r="HV145" s="21"/>
      <c r="HW145" s="21"/>
      <c r="HX145" s="21"/>
      <c r="HY145" s="21"/>
      <c r="HZ145" s="21"/>
      <c r="IA145" s="21"/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  <c r="IW145" s="21"/>
      <c r="IX145" s="21"/>
      <c r="IY145" s="21"/>
      <c r="IZ145" s="21"/>
      <c r="JA145" s="21"/>
      <c r="JB145" s="21"/>
      <c r="JC145" s="21"/>
      <c r="JD145" s="21"/>
      <c r="JE145" s="21"/>
      <c r="JF145" s="21"/>
      <c r="JG145" s="21"/>
      <c r="JH145" s="21"/>
      <c r="JI145" s="21"/>
      <c r="JJ145" s="21"/>
      <c r="JK145" s="21"/>
      <c r="JL145" s="21"/>
      <c r="JM145" s="21"/>
      <c r="JN145" s="21"/>
      <c r="JO145" s="21"/>
      <c r="JP145" s="21"/>
      <c r="JQ145" s="21"/>
      <c r="JR145" s="21"/>
      <c r="JS145" s="21"/>
      <c r="JT145" s="21"/>
      <c r="JU145" s="21"/>
      <c r="JV145" s="21"/>
      <c r="JW145" s="21"/>
      <c r="JX145" s="21"/>
      <c r="JY145" s="21"/>
      <c r="JZ145" s="21"/>
      <c r="KA145" s="21"/>
      <c r="KB145" s="21"/>
      <c r="KC145" s="21"/>
      <c r="KD145" s="21"/>
      <c r="KE145" s="21"/>
      <c r="KF145" s="21"/>
      <c r="KG145" s="21"/>
      <c r="KH145" s="21"/>
      <c r="KI145" s="21"/>
      <c r="KJ145" s="21"/>
      <c r="KK145" s="21"/>
      <c r="KL145" s="21"/>
      <c r="KM145" s="21"/>
      <c r="KN145" s="21"/>
      <c r="KO145" s="21"/>
      <c r="KP145" s="21"/>
      <c r="KQ145" s="21"/>
      <c r="KR145" s="21"/>
      <c r="KS145" s="21"/>
      <c r="KT145" s="21"/>
      <c r="KU145" s="21"/>
      <c r="KV145" s="21"/>
      <c r="KW145" s="21"/>
      <c r="KX145" s="21"/>
      <c r="KY145" s="21"/>
      <c r="KZ145" s="21"/>
      <c r="LA145" s="21"/>
      <c r="LB145" s="21"/>
      <c r="LC145" s="21"/>
      <c r="LD145" s="21"/>
      <c r="LE145" s="21"/>
      <c r="LF145" s="21"/>
      <c r="LG145" s="21"/>
      <c r="LH145" s="21"/>
      <c r="LI145" s="21"/>
      <c r="LJ145" s="21"/>
      <c r="LK145" s="21"/>
      <c r="LL145" s="21"/>
      <c r="LM145" s="21"/>
      <c r="LN145" s="21"/>
      <c r="LO145" s="21"/>
      <c r="LP145" s="21"/>
      <c r="LQ145" s="21"/>
      <c r="LR145" s="21"/>
      <c r="LS145" s="21"/>
      <c r="LT145" s="21"/>
      <c r="LU145" s="21"/>
      <c r="LV145" s="21"/>
      <c r="LW145" s="21"/>
      <c r="LX145" s="21"/>
      <c r="LY145" s="21"/>
      <c r="LZ145" s="21"/>
      <c r="MA145" s="21"/>
      <c r="MB145" s="21"/>
      <c r="MC145" s="21"/>
      <c r="MD145" s="21"/>
      <c r="ME145" s="21"/>
      <c r="MF145" s="21"/>
      <c r="MG145" s="21"/>
      <c r="MH145" s="21"/>
      <c r="MI145" s="21"/>
      <c r="MJ145" s="21"/>
      <c r="MK145" s="21"/>
      <c r="ML145" s="21"/>
      <c r="MM145" s="21"/>
    </row>
    <row r="146" spans="17:351" x14ac:dyDescent="0.25"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  <c r="JB146" s="21"/>
      <c r="JC146" s="21"/>
      <c r="JD146" s="21"/>
      <c r="JE146" s="21"/>
      <c r="JF146" s="21"/>
      <c r="JG146" s="21"/>
      <c r="JH146" s="21"/>
      <c r="JI146" s="21"/>
      <c r="JJ146" s="21"/>
      <c r="JK146" s="21"/>
      <c r="JL146" s="21"/>
      <c r="JM146" s="21"/>
      <c r="JN146" s="21"/>
      <c r="JO146" s="21"/>
      <c r="JP146" s="21"/>
      <c r="JQ146" s="21"/>
      <c r="JR146" s="21"/>
      <c r="JS146" s="21"/>
      <c r="JT146" s="21"/>
      <c r="JU146" s="21"/>
      <c r="JV146" s="21"/>
      <c r="JW146" s="21"/>
      <c r="JX146" s="21"/>
      <c r="JY146" s="21"/>
      <c r="JZ146" s="21"/>
      <c r="KA146" s="21"/>
      <c r="KB146" s="21"/>
      <c r="KC146" s="21"/>
      <c r="KD146" s="21"/>
      <c r="KE146" s="21"/>
      <c r="KF146" s="21"/>
      <c r="KG146" s="21"/>
      <c r="KH146" s="21"/>
      <c r="KI146" s="21"/>
      <c r="KJ146" s="21"/>
      <c r="KK146" s="21"/>
      <c r="KL146" s="21"/>
      <c r="KM146" s="21"/>
      <c r="KN146" s="21"/>
      <c r="KO146" s="21"/>
      <c r="KP146" s="21"/>
      <c r="KQ146" s="21"/>
      <c r="KR146" s="21"/>
      <c r="KS146" s="21"/>
      <c r="KT146" s="21"/>
      <c r="KU146" s="21"/>
      <c r="KV146" s="21"/>
      <c r="KW146" s="21"/>
      <c r="KX146" s="21"/>
      <c r="KY146" s="21"/>
      <c r="KZ146" s="21"/>
      <c r="LA146" s="21"/>
      <c r="LB146" s="21"/>
      <c r="LC146" s="21"/>
      <c r="LD146" s="21"/>
      <c r="LE146" s="21"/>
      <c r="LF146" s="21"/>
      <c r="LG146" s="21"/>
      <c r="LH146" s="21"/>
      <c r="LI146" s="21"/>
      <c r="LJ146" s="21"/>
      <c r="LK146" s="21"/>
      <c r="LL146" s="21"/>
      <c r="LM146" s="21"/>
      <c r="LN146" s="21"/>
      <c r="LO146" s="21"/>
      <c r="LP146" s="21"/>
      <c r="LQ146" s="21"/>
      <c r="LR146" s="21"/>
      <c r="LS146" s="21"/>
      <c r="LT146" s="21"/>
      <c r="LU146" s="21"/>
      <c r="LV146" s="21"/>
      <c r="LW146" s="21"/>
      <c r="LX146" s="21"/>
      <c r="LY146" s="21"/>
      <c r="LZ146" s="21"/>
      <c r="MA146" s="21"/>
      <c r="MB146" s="21"/>
      <c r="MC146" s="21"/>
      <c r="MD146" s="21"/>
      <c r="ME146" s="21"/>
      <c r="MF146" s="21"/>
      <c r="MG146" s="21"/>
      <c r="MH146" s="21"/>
      <c r="MI146" s="21"/>
      <c r="MJ146" s="21"/>
      <c r="MK146" s="21"/>
      <c r="ML146" s="21"/>
      <c r="MM146" s="21"/>
    </row>
    <row r="147" spans="17:351" x14ac:dyDescent="0.25"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  <c r="HN147" s="21"/>
      <c r="HO147" s="21"/>
      <c r="HP147" s="21"/>
      <c r="HQ147" s="21"/>
      <c r="HR147" s="21"/>
      <c r="HS147" s="21"/>
      <c r="HT147" s="21"/>
      <c r="HU147" s="21"/>
      <c r="HV147" s="21"/>
      <c r="HW147" s="21"/>
      <c r="HX147" s="21"/>
      <c r="HY147" s="21"/>
      <c r="HZ147" s="21"/>
      <c r="IA147" s="21"/>
      <c r="IB147" s="21"/>
      <c r="IC147" s="21"/>
      <c r="ID147" s="21"/>
      <c r="IE147" s="21"/>
      <c r="IF147" s="21"/>
      <c r="IG147" s="21"/>
      <c r="IH147" s="21"/>
      <c r="II147" s="21"/>
      <c r="IJ147" s="21"/>
      <c r="IK147" s="21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  <c r="IW147" s="21"/>
      <c r="IX147" s="21"/>
      <c r="IY147" s="21"/>
      <c r="IZ147" s="21"/>
      <c r="JA147" s="21"/>
      <c r="JB147" s="21"/>
      <c r="JC147" s="21"/>
      <c r="JD147" s="21"/>
      <c r="JE147" s="21"/>
      <c r="JF147" s="21"/>
      <c r="JG147" s="21"/>
      <c r="JH147" s="21"/>
      <c r="JI147" s="21"/>
      <c r="JJ147" s="21"/>
      <c r="JK147" s="21"/>
      <c r="JL147" s="21"/>
      <c r="JM147" s="21"/>
      <c r="JN147" s="21"/>
      <c r="JO147" s="21"/>
      <c r="JP147" s="21"/>
      <c r="JQ147" s="21"/>
      <c r="JR147" s="21"/>
      <c r="JS147" s="21"/>
      <c r="JT147" s="21"/>
      <c r="JU147" s="21"/>
      <c r="JV147" s="21"/>
      <c r="JW147" s="21"/>
      <c r="JX147" s="21"/>
      <c r="JY147" s="21"/>
      <c r="JZ147" s="21"/>
      <c r="KA147" s="21"/>
      <c r="KB147" s="21"/>
      <c r="KC147" s="21"/>
      <c r="KD147" s="21"/>
      <c r="KE147" s="21"/>
      <c r="KF147" s="21"/>
      <c r="KG147" s="21"/>
      <c r="KH147" s="21"/>
      <c r="KI147" s="21"/>
      <c r="KJ147" s="21"/>
      <c r="KK147" s="21"/>
      <c r="KL147" s="21"/>
      <c r="KM147" s="21"/>
      <c r="KN147" s="21"/>
      <c r="KO147" s="21"/>
      <c r="KP147" s="21"/>
      <c r="KQ147" s="21"/>
      <c r="KR147" s="21"/>
      <c r="KS147" s="21"/>
      <c r="KT147" s="21"/>
      <c r="KU147" s="21"/>
      <c r="KV147" s="21"/>
      <c r="KW147" s="21"/>
      <c r="KX147" s="21"/>
      <c r="KY147" s="21"/>
      <c r="KZ147" s="21"/>
      <c r="LA147" s="21"/>
      <c r="LB147" s="21"/>
      <c r="LC147" s="21"/>
      <c r="LD147" s="21"/>
      <c r="LE147" s="21"/>
      <c r="LF147" s="21"/>
      <c r="LG147" s="21"/>
      <c r="LH147" s="21"/>
      <c r="LI147" s="21"/>
      <c r="LJ147" s="21"/>
      <c r="LK147" s="21"/>
      <c r="LL147" s="21"/>
      <c r="LM147" s="21"/>
      <c r="LN147" s="21"/>
      <c r="LO147" s="21"/>
      <c r="LP147" s="21"/>
      <c r="LQ147" s="21"/>
      <c r="LR147" s="21"/>
      <c r="LS147" s="21"/>
      <c r="LT147" s="21"/>
      <c r="LU147" s="21"/>
      <c r="LV147" s="21"/>
      <c r="LW147" s="21"/>
      <c r="LX147" s="21"/>
      <c r="LY147" s="21"/>
      <c r="LZ147" s="21"/>
      <c r="MA147" s="21"/>
      <c r="MB147" s="21"/>
      <c r="MC147" s="21"/>
      <c r="MD147" s="21"/>
      <c r="ME147" s="21"/>
      <c r="MF147" s="21"/>
      <c r="MG147" s="21"/>
      <c r="MH147" s="21"/>
      <c r="MI147" s="21"/>
      <c r="MJ147" s="21"/>
      <c r="MK147" s="21"/>
      <c r="ML147" s="21"/>
      <c r="MM147" s="21"/>
    </row>
    <row r="148" spans="17:351" x14ac:dyDescent="0.25"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  <c r="HN148" s="21"/>
      <c r="HO148" s="21"/>
      <c r="HP148" s="21"/>
      <c r="HQ148" s="21"/>
      <c r="HR148" s="21"/>
      <c r="HS148" s="21"/>
      <c r="HT148" s="21"/>
      <c r="HU148" s="21"/>
      <c r="HV148" s="21"/>
      <c r="HW148" s="21"/>
      <c r="HX148" s="21"/>
      <c r="HY148" s="21"/>
      <c r="HZ148" s="21"/>
      <c r="IA148" s="21"/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  <c r="IW148" s="21"/>
      <c r="IX148" s="21"/>
      <c r="IY148" s="21"/>
      <c r="IZ148" s="21"/>
      <c r="JA148" s="21"/>
      <c r="JB148" s="21"/>
      <c r="JC148" s="21"/>
      <c r="JD148" s="21"/>
      <c r="JE148" s="21"/>
      <c r="JF148" s="21"/>
      <c r="JG148" s="21"/>
      <c r="JH148" s="21"/>
      <c r="JI148" s="21"/>
      <c r="JJ148" s="21"/>
      <c r="JK148" s="21"/>
      <c r="JL148" s="21"/>
      <c r="JM148" s="21"/>
      <c r="JN148" s="21"/>
      <c r="JO148" s="21"/>
      <c r="JP148" s="21"/>
      <c r="JQ148" s="21"/>
      <c r="JR148" s="21"/>
      <c r="JS148" s="21"/>
      <c r="JT148" s="21"/>
      <c r="JU148" s="21"/>
      <c r="JV148" s="21"/>
      <c r="JW148" s="21"/>
      <c r="JX148" s="21"/>
      <c r="JY148" s="21"/>
      <c r="JZ148" s="21"/>
      <c r="KA148" s="21"/>
      <c r="KB148" s="21"/>
      <c r="KC148" s="21"/>
      <c r="KD148" s="21"/>
      <c r="KE148" s="21"/>
      <c r="KF148" s="21"/>
      <c r="KG148" s="21"/>
      <c r="KH148" s="21"/>
      <c r="KI148" s="21"/>
      <c r="KJ148" s="21"/>
      <c r="KK148" s="21"/>
      <c r="KL148" s="21"/>
      <c r="KM148" s="21"/>
      <c r="KN148" s="21"/>
      <c r="KO148" s="21"/>
      <c r="KP148" s="21"/>
      <c r="KQ148" s="21"/>
      <c r="KR148" s="21"/>
      <c r="KS148" s="21"/>
      <c r="KT148" s="21"/>
      <c r="KU148" s="21"/>
      <c r="KV148" s="21"/>
      <c r="KW148" s="21"/>
      <c r="KX148" s="21"/>
      <c r="KY148" s="21"/>
      <c r="KZ148" s="21"/>
      <c r="LA148" s="21"/>
      <c r="LB148" s="21"/>
      <c r="LC148" s="21"/>
      <c r="LD148" s="21"/>
      <c r="LE148" s="21"/>
      <c r="LF148" s="21"/>
      <c r="LG148" s="21"/>
      <c r="LH148" s="21"/>
      <c r="LI148" s="21"/>
      <c r="LJ148" s="21"/>
      <c r="LK148" s="21"/>
      <c r="LL148" s="21"/>
      <c r="LM148" s="21"/>
      <c r="LN148" s="21"/>
      <c r="LO148" s="21"/>
      <c r="LP148" s="21"/>
      <c r="LQ148" s="21"/>
      <c r="LR148" s="21"/>
      <c r="LS148" s="21"/>
      <c r="LT148" s="21"/>
      <c r="LU148" s="21"/>
      <c r="LV148" s="21"/>
      <c r="LW148" s="21"/>
      <c r="LX148" s="21"/>
      <c r="LY148" s="21"/>
      <c r="LZ148" s="21"/>
      <c r="MA148" s="21"/>
      <c r="MB148" s="21"/>
      <c r="MC148" s="21"/>
      <c r="MD148" s="21"/>
      <c r="ME148" s="21"/>
      <c r="MF148" s="21"/>
      <c r="MG148" s="21"/>
      <c r="MH148" s="21"/>
      <c r="MI148" s="21"/>
      <c r="MJ148" s="21"/>
      <c r="MK148" s="21"/>
      <c r="ML148" s="21"/>
      <c r="MM148" s="21"/>
    </row>
    <row r="149" spans="17:351" x14ac:dyDescent="0.25"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  <c r="HN149" s="21"/>
      <c r="HO149" s="21"/>
      <c r="HP149" s="21"/>
      <c r="HQ149" s="21"/>
      <c r="HR149" s="21"/>
      <c r="HS149" s="21"/>
      <c r="HT149" s="21"/>
      <c r="HU149" s="21"/>
      <c r="HV149" s="21"/>
      <c r="HW149" s="21"/>
      <c r="HX149" s="21"/>
      <c r="HY149" s="21"/>
      <c r="HZ149" s="21"/>
      <c r="IA149" s="21"/>
      <c r="IB149" s="21"/>
      <c r="IC149" s="21"/>
      <c r="ID149" s="21"/>
      <c r="IE149" s="21"/>
      <c r="IF149" s="21"/>
      <c r="IG149" s="21"/>
      <c r="IH149" s="21"/>
      <c r="II149" s="21"/>
      <c r="IJ149" s="21"/>
      <c r="IK149" s="21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  <c r="IW149" s="21"/>
      <c r="IX149" s="21"/>
      <c r="IY149" s="21"/>
      <c r="IZ149" s="21"/>
      <c r="JA149" s="21"/>
      <c r="JB149" s="21"/>
      <c r="JC149" s="21"/>
      <c r="JD149" s="21"/>
      <c r="JE149" s="21"/>
      <c r="JF149" s="21"/>
      <c r="JG149" s="21"/>
      <c r="JH149" s="21"/>
      <c r="JI149" s="21"/>
      <c r="JJ149" s="21"/>
      <c r="JK149" s="21"/>
      <c r="JL149" s="21"/>
      <c r="JM149" s="21"/>
      <c r="JN149" s="21"/>
      <c r="JO149" s="21"/>
      <c r="JP149" s="21"/>
      <c r="JQ149" s="21"/>
      <c r="JR149" s="21"/>
      <c r="JS149" s="21"/>
      <c r="JT149" s="21"/>
      <c r="JU149" s="21"/>
      <c r="JV149" s="21"/>
      <c r="JW149" s="21"/>
      <c r="JX149" s="21"/>
      <c r="JY149" s="21"/>
      <c r="JZ149" s="21"/>
      <c r="KA149" s="21"/>
      <c r="KB149" s="21"/>
      <c r="KC149" s="21"/>
      <c r="KD149" s="21"/>
      <c r="KE149" s="21"/>
      <c r="KF149" s="21"/>
      <c r="KG149" s="21"/>
      <c r="KH149" s="21"/>
      <c r="KI149" s="21"/>
      <c r="KJ149" s="21"/>
      <c r="KK149" s="21"/>
      <c r="KL149" s="21"/>
      <c r="KM149" s="21"/>
      <c r="KN149" s="21"/>
      <c r="KO149" s="21"/>
      <c r="KP149" s="21"/>
      <c r="KQ149" s="21"/>
      <c r="KR149" s="21"/>
      <c r="KS149" s="21"/>
      <c r="KT149" s="21"/>
      <c r="KU149" s="21"/>
      <c r="KV149" s="21"/>
      <c r="KW149" s="21"/>
      <c r="KX149" s="21"/>
      <c r="KY149" s="21"/>
      <c r="KZ149" s="21"/>
      <c r="LA149" s="21"/>
      <c r="LB149" s="21"/>
      <c r="LC149" s="21"/>
      <c r="LD149" s="21"/>
      <c r="LE149" s="21"/>
      <c r="LF149" s="21"/>
      <c r="LG149" s="21"/>
      <c r="LH149" s="21"/>
      <c r="LI149" s="21"/>
      <c r="LJ149" s="21"/>
      <c r="LK149" s="21"/>
      <c r="LL149" s="21"/>
      <c r="LM149" s="21"/>
      <c r="LN149" s="21"/>
      <c r="LO149" s="21"/>
      <c r="LP149" s="21"/>
      <c r="LQ149" s="21"/>
      <c r="LR149" s="21"/>
      <c r="LS149" s="21"/>
      <c r="LT149" s="21"/>
      <c r="LU149" s="21"/>
      <c r="LV149" s="21"/>
      <c r="LW149" s="21"/>
      <c r="LX149" s="21"/>
      <c r="LY149" s="21"/>
      <c r="LZ149" s="21"/>
      <c r="MA149" s="21"/>
      <c r="MB149" s="21"/>
      <c r="MC149" s="21"/>
      <c r="MD149" s="21"/>
      <c r="ME149" s="21"/>
      <c r="MF149" s="21"/>
      <c r="MG149" s="21"/>
      <c r="MH149" s="21"/>
      <c r="MI149" s="21"/>
      <c r="MJ149" s="21"/>
      <c r="MK149" s="21"/>
      <c r="ML149" s="21"/>
      <c r="MM149" s="21"/>
    </row>
    <row r="150" spans="17:351" x14ac:dyDescent="0.25"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  <c r="HN150" s="21"/>
      <c r="HO150" s="21"/>
      <c r="HP150" s="21"/>
      <c r="HQ150" s="21"/>
      <c r="HR150" s="21"/>
      <c r="HS150" s="21"/>
      <c r="HT150" s="21"/>
      <c r="HU150" s="21"/>
      <c r="HV150" s="21"/>
      <c r="HW150" s="21"/>
      <c r="HX150" s="21"/>
      <c r="HY150" s="21"/>
      <c r="HZ150" s="21"/>
      <c r="IA150" s="21"/>
      <c r="IB150" s="21"/>
      <c r="IC150" s="21"/>
      <c r="ID150" s="21"/>
      <c r="IE150" s="21"/>
      <c r="IF150" s="21"/>
      <c r="IG150" s="21"/>
      <c r="IH150" s="21"/>
      <c r="II150" s="21"/>
      <c r="IJ150" s="21"/>
      <c r="IK150" s="21"/>
      <c r="IL150" s="21"/>
      <c r="IM150" s="21"/>
      <c r="IN150" s="21"/>
      <c r="IO150" s="21"/>
      <c r="IP150" s="21"/>
      <c r="IQ150" s="21"/>
      <c r="IR150" s="21"/>
      <c r="IS150" s="21"/>
      <c r="IT150" s="21"/>
      <c r="IU150" s="21"/>
      <c r="IV150" s="21"/>
      <c r="IW150" s="21"/>
      <c r="IX150" s="21"/>
      <c r="IY150" s="21"/>
      <c r="IZ150" s="21"/>
      <c r="JA150" s="21"/>
      <c r="JB150" s="21"/>
      <c r="JC150" s="21"/>
      <c r="JD150" s="21"/>
      <c r="JE150" s="21"/>
      <c r="JF150" s="21"/>
      <c r="JG150" s="21"/>
      <c r="JH150" s="21"/>
      <c r="JI150" s="21"/>
      <c r="JJ150" s="21"/>
      <c r="JK150" s="21"/>
      <c r="JL150" s="21"/>
      <c r="JM150" s="21"/>
      <c r="JN150" s="21"/>
      <c r="JO150" s="21"/>
      <c r="JP150" s="21"/>
      <c r="JQ150" s="21"/>
      <c r="JR150" s="21"/>
      <c r="JS150" s="21"/>
      <c r="JT150" s="21"/>
      <c r="JU150" s="21"/>
      <c r="JV150" s="21"/>
      <c r="JW150" s="21"/>
      <c r="JX150" s="21"/>
      <c r="JY150" s="21"/>
      <c r="JZ150" s="21"/>
      <c r="KA150" s="21"/>
      <c r="KB150" s="21"/>
      <c r="KC150" s="21"/>
      <c r="KD150" s="21"/>
      <c r="KE150" s="21"/>
      <c r="KF150" s="21"/>
      <c r="KG150" s="21"/>
      <c r="KH150" s="21"/>
      <c r="KI150" s="21"/>
      <c r="KJ150" s="21"/>
      <c r="KK150" s="21"/>
      <c r="KL150" s="21"/>
      <c r="KM150" s="21"/>
      <c r="KN150" s="21"/>
      <c r="KO150" s="21"/>
      <c r="KP150" s="21"/>
      <c r="KQ150" s="21"/>
      <c r="KR150" s="21"/>
      <c r="KS150" s="21"/>
      <c r="KT150" s="21"/>
      <c r="KU150" s="21"/>
      <c r="KV150" s="21"/>
      <c r="KW150" s="21"/>
      <c r="KX150" s="21"/>
      <c r="KY150" s="21"/>
      <c r="KZ150" s="21"/>
      <c r="LA150" s="21"/>
      <c r="LB150" s="21"/>
      <c r="LC150" s="21"/>
      <c r="LD150" s="21"/>
      <c r="LE150" s="21"/>
      <c r="LF150" s="21"/>
      <c r="LG150" s="21"/>
      <c r="LH150" s="21"/>
      <c r="LI150" s="21"/>
      <c r="LJ150" s="21"/>
      <c r="LK150" s="21"/>
      <c r="LL150" s="21"/>
      <c r="LM150" s="21"/>
      <c r="LN150" s="21"/>
      <c r="LO150" s="21"/>
      <c r="LP150" s="21"/>
      <c r="LQ150" s="21"/>
      <c r="LR150" s="21"/>
      <c r="LS150" s="21"/>
      <c r="LT150" s="21"/>
      <c r="LU150" s="21"/>
      <c r="LV150" s="21"/>
      <c r="LW150" s="21"/>
      <c r="LX150" s="21"/>
      <c r="LY150" s="21"/>
      <c r="LZ150" s="21"/>
      <c r="MA150" s="21"/>
      <c r="MB150" s="21"/>
      <c r="MC150" s="21"/>
      <c r="MD150" s="21"/>
      <c r="ME150" s="21"/>
      <c r="MF150" s="21"/>
      <c r="MG150" s="21"/>
      <c r="MH150" s="21"/>
      <c r="MI150" s="21"/>
      <c r="MJ150" s="21"/>
      <c r="MK150" s="21"/>
      <c r="ML150" s="21"/>
      <c r="MM150" s="21"/>
    </row>
    <row r="151" spans="17:351" x14ac:dyDescent="0.25"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GZ151" s="21"/>
      <c r="HA151" s="21"/>
      <c r="HB151" s="21"/>
      <c r="HC151" s="21"/>
      <c r="HD151" s="21"/>
      <c r="HE151" s="21"/>
      <c r="HF151" s="21"/>
      <c r="HG151" s="21"/>
      <c r="HH151" s="21"/>
      <c r="HI151" s="21"/>
      <c r="HJ151" s="21"/>
      <c r="HK151" s="21"/>
      <c r="HL151" s="21"/>
      <c r="HM151" s="21"/>
      <c r="HN151" s="21"/>
      <c r="HO151" s="21"/>
      <c r="HP151" s="21"/>
      <c r="HQ151" s="21"/>
      <c r="HR151" s="21"/>
      <c r="HS151" s="21"/>
      <c r="HT151" s="21"/>
      <c r="HU151" s="21"/>
      <c r="HV151" s="21"/>
      <c r="HW151" s="21"/>
      <c r="HX151" s="21"/>
      <c r="HY151" s="21"/>
      <c r="HZ151" s="21"/>
      <c r="IA151" s="21"/>
      <c r="IB151" s="21"/>
      <c r="IC151" s="21"/>
      <c r="ID151" s="21"/>
      <c r="IE151" s="21"/>
      <c r="IF151" s="21"/>
      <c r="IG151" s="21"/>
      <c r="IH151" s="21"/>
      <c r="II151" s="21"/>
      <c r="IJ151" s="21"/>
      <c r="IK151" s="21"/>
      <c r="IL151" s="21"/>
      <c r="IM151" s="21"/>
      <c r="IN151" s="21"/>
      <c r="IO151" s="21"/>
      <c r="IP151" s="21"/>
      <c r="IQ151" s="21"/>
      <c r="IR151" s="21"/>
      <c r="IS151" s="21"/>
      <c r="IT151" s="21"/>
      <c r="IU151" s="21"/>
      <c r="IV151" s="21"/>
      <c r="IW151" s="21"/>
      <c r="IX151" s="21"/>
      <c r="IY151" s="21"/>
      <c r="IZ151" s="21"/>
      <c r="JA151" s="21"/>
      <c r="JB151" s="21"/>
      <c r="JC151" s="21"/>
      <c r="JD151" s="21"/>
      <c r="JE151" s="21"/>
      <c r="JF151" s="21"/>
      <c r="JG151" s="21"/>
      <c r="JH151" s="21"/>
      <c r="JI151" s="21"/>
      <c r="JJ151" s="21"/>
      <c r="JK151" s="21"/>
      <c r="JL151" s="21"/>
      <c r="JM151" s="21"/>
      <c r="JN151" s="21"/>
      <c r="JO151" s="21"/>
      <c r="JP151" s="21"/>
      <c r="JQ151" s="21"/>
      <c r="JR151" s="21"/>
      <c r="JS151" s="21"/>
      <c r="JT151" s="21"/>
      <c r="JU151" s="21"/>
      <c r="JV151" s="21"/>
      <c r="JW151" s="21"/>
      <c r="JX151" s="21"/>
      <c r="JY151" s="21"/>
      <c r="JZ151" s="21"/>
      <c r="KA151" s="21"/>
      <c r="KB151" s="21"/>
      <c r="KC151" s="21"/>
      <c r="KD151" s="21"/>
      <c r="KE151" s="21"/>
      <c r="KF151" s="21"/>
      <c r="KG151" s="21"/>
      <c r="KH151" s="21"/>
      <c r="KI151" s="21"/>
      <c r="KJ151" s="21"/>
      <c r="KK151" s="21"/>
      <c r="KL151" s="21"/>
      <c r="KM151" s="21"/>
      <c r="KN151" s="21"/>
      <c r="KO151" s="21"/>
      <c r="KP151" s="21"/>
      <c r="KQ151" s="21"/>
      <c r="KR151" s="21"/>
      <c r="KS151" s="21"/>
      <c r="KT151" s="21"/>
      <c r="KU151" s="21"/>
      <c r="KV151" s="21"/>
      <c r="KW151" s="21"/>
      <c r="KX151" s="21"/>
      <c r="KY151" s="21"/>
      <c r="KZ151" s="21"/>
      <c r="LA151" s="21"/>
      <c r="LB151" s="21"/>
      <c r="LC151" s="21"/>
      <c r="LD151" s="21"/>
      <c r="LE151" s="21"/>
      <c r="LF151" s="21"/>
      <c r="LG151" s="21"/>
      <c r="LH151" s="21"/>
      <c r="LI151" s="21"/>
      <c r="LJ151" s="21"/>
      <c r="LK151" s="21"/>
      <c r="LL151" s="21"/>
      <c r="LM151" s="21"/>
      <c r="LN151" s="21"/>
      <c r="LO151" s="21"/>
      <c r="LP151" s="21"/>
      <c r="LQ151" s="21"/>
      <c r="LR151" s="21"/>
      <c r="LS151" s="21"/>
      <c r="LT151" s="21"/>
      <c r="LU151" s="21"/>
      <c r="LV151" s="21"/>
      <c r="LW151" s="21"/>
      <c r="LX151" s="21"/>
      <c r="LY151" s="21"/>
      <c r="LZ151" s="21"/>
      <c r="MA151" s="21"/>
      <c r="MB151" s="21"/>
      <c r="MC151" s="21"/>
      <c r="MD151" s="21"/>
      <c r="ME151" s="21"/>
      <c r="MF151" s="21"/>
      <c r="MG151" s="21"/>
      <c r="MH151" s="21"/>
      <c r="MI151" s="21"/>
      <c r="MJ151" s="21"/>
      <c r="MK151" s="21"/>
      <c r="ML151" s="21"/>
      <c r="MM151" s="21"/>
    </row>
    <row r="152" spans="17:351" x14ac:dyDescent="0.25"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  <c r="HG152" s="21"/>
      <c r="HH152" s="21"/>
      <c r="HI152" s="21"/>
      <c r="HJ152" s="21"/>
      <c r="HK152" s="21"/>
      <c r="HL152" s="21"/>
      <c r="HM152" s="21"/>
      <c r="HN152" s="21"/>
      <c r="HO152" s="21"/>
      <c r="HP152" s="21"/>
      <c r="HQ152" s="21"/>
      <c r="HR152" s="21"/>
      <c r="HS152" s="21"/>
      <c r="HT152" s="21"/>
      <c r="HU152" s="21"/>
      <c r="HV152" s="21"/>
      <c r="HW152" s="21"/>
      <c r="HX152" s="21"/>
      <c r="HY152" s="21"/>
      <c r="HZ152" s="21"/>
      <c r="IA152" s="21"/>
      <c r="IB152" s="21"/>
      <c r="IC152" s="21"/>
      <c r="ID152" s="21"/>
      <c r="IE152" s="21"/>
      <c r="IF152" s="21"/>
      <c r="IG152" s="21"/>
      <c r="IH152" s="21"/>
      <c r="II152" s="21"/>
      <c r="IJ152" s="21"/>
      <c r="IK152" s="21"/>
      <c r="IL152" s="21"/>
      <c r="IM152" s="21"/>
      <c r="IN152" s="21"/>
      <c r="IO152" s="21"/>
      <c r="IP152" s="21"/>
      <c r="IQ152" s="21"/>
      <c r="IR152" s="21"/>
      <c r="IS152" s="21"/>
      <c r="IT152" s="21"/>
      <c r="IU152" s="21"/>
      <c r="IV152" s="21"/>
      <c r="IW152" s="21"/>
      <c r="IX152" s="21"/>
      <c r="IY152" s="21"/>
      <c r="IZ152" s="21"/>
      <c r="JA152" s="21"/>
      <c r="JB152" s="21"/>
      <c r="JC152" s="21"/>
      <c r="JD152" s="21"/>
      <c r="JE152" s="21"/>
      <c r="JF152" s="21"/>
      <c r="JG152" s="21"/>
      <c r="JH152" s="21"/>
      <c r="JI152" s="21"/>
      <c r="JJ152" s="21"/>
      <c r="JK152" s="21"/>
      <c r="JL152" s="21"/>
      <c r="JM152" s="21"/>
      <c r="JN152" s="21"/>
      <c r="JO152" s="21"/>
      <c r="JP152" s="21"/>
      <c r="JQ152" s="21"/>
      <c r="JR152" s="21"/>
      <c r="JS152" s="21"/>
      <c r="JT152" s="21"/>
      <c r="JU152" s="21"/>
      <c r="JV152" s="21"/>
      <c r="JW152" s="21"/>
      <c r="JX152" s="21"/>
      <c r="JY152" s="21"/>
      <c r="JZ152" s="21"/>
      <c r="KA152" s="21"/>
      <c r="KB152" s="21"/>
      <c r="KC152" s="21"/>
      <c r="KD152" s="21"/>
      <c r="KE152" s="21"/>
      <c r="KF152" s="21"/>
      <c r="KG152" s="21"/>
      <c r="KH152" s="21"/>
      <c r="KI152" s="21"/>
      <c r="KJ152" s="21"/>
      <c r="KK152" s="21"/>
      <c r="KL152" s="21"/>
      <c r="KM152" s="21"/>
      <c r="KN152" s="21"/>
      <c r="KO152" s="21"/>
      <c r="KP152" s="21"/>
      <c r="KQ152" s="21"/>
      <c r="KR152" s="21"/>
      <c r="KS152" s="21"/>
      <c r="KT152" s="21"/>
      <c r="KU152" s="21"/>
      <c r="KV152" s="21"/>
      <c r="KW152" s="21"/>
      <c r="KX152" s="21"/>
      <c r="KY152" s="21"/>
      <c r="KZ152" s="21"/>
      <c r="LA152" s="21"/>
      <c r="LB152" s="21"/>
      <c r="LC152" s="21"/>
      <c r="LD152" s="21"/>
      <c r="LE152" s="21"/>
      <c r="LF152" s="21"/>
      <c r="LG152" s="21"/>
      <c r="LH152" s="21"/>
      <c r="LI152" s="21"/>
      <c r="LJ152" s="21"/>
      <c r="LK152" s="21"/>
      <c r="LL152" s="21"/>
      <c r="LM152" s="21"/>
      <c r="LN152" s="21"/>
      <c r="LO152" s="21"/>
      <c r="LP152" s="21"/>
      <c r="LQ152" s="21"/>
      <c r="LR152" s="21"/>
      <c r="LS152" s="21"/>
      <c r="LT152" s="21"/>
      <c r="LU152" s="21"/>
      <c r="LV152" s="21"/>
      <c r="LW152" s="21"/>
      <c r="LX152" s="21"/>
      <c r="LY152" s="21"/>
      <c r="LZ152" s="21"/>
      <c r="MA152" s="21"/>
      <c r="MB152" s="21"/>
      <c r="MC152" s="21"/>
      <c r="MD152" s="21"/>
      <c r="ME152" s="21"/>
      <c r="MF152" s="21"/>
      <c r="MG152" s="21"/>
      <c r="MH152" s="21"/>
      <c r="MI152" s="21"/>
      <c r="MJ152" s="21"/>
      <c r="MK152" s="21"/>
      <c r="ML152" s="21"/>
      <c r="MM152" s="21"/>
    </row>
    <row r="153" spans="17:351" x14ac:dyDescent="0.25"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GZ153" s="21"/>
      <c r="HA153" s="21"/>
      <c r="HB153" s="21"/>
      <c r="HC153" s="21"/>
      <c r="HD153" s="21"/>
      <c r="HE153" s="21"/>
      <c r="HF153" s="21"/>
      <c r="HG153" s="21"/>
      <c r="HH153" s="21"/>
      <c r="HI153" s="21"/>
      <c r="HJ153" s="21"/>
      <c r="HK153" s="21"/>
      <c r="HL153" s="21"/>
      <c r="HM153" s="21"/>
      <c r="HN153" s="21"/>
      <c r="HO153" s="21"/>
      <c r="HP153" s="21"/>
      <c r="HQ153" s="21"/>
      <c r="HR153" s="21"/>
      <c r="HS153" s="21"/>
      <c r="HT153" s="21"/>
      <c r="HU153" s="21"/>
      <c r="HV153" s="21"/>
      <c r="HW153" s="21"/>
      <c r="HX153" s="21"/>
      <c r="HY153" s="21"/>
      <c r="HZ153" s="21"/>
      <c r="IA153" s="21"/>
      <c r="IB153" s="21"/>
      <c r="IC153" s="21"/>
      <c r="ID153" s="21"/>
      <c r="IE153" s="21"/>
      <c r="IF153" s="21"/>
      <c r="IG153" s="21"/>
      <c r="IH153" s="21"/>
      <c r="II153" s="21"/>
      <c r="IJ153" s="21"/>
      <c r="IK153" s="21"/>
      <c r="IL153" s="21"/>
      <c r="IM153" s="21"/>
      <c r="IN153" s="21"/>
      <c r="IO153" s="21"/>
      <c r="IP153" s="21"/>
      <c r="IQ153" s="21"/>
      <c r="IR153" s="21"/>
      <c r="IS153" s="21"/>
      <c r="IT153" s="21"/>
      <c r="IU153" s="21"/>
      <c r="IV153" s="21"/>
      <c r="IW153" s="21"/>
      <c r="IX153" s="21"/>
      <c r="IY153" s="21"/>
      <c r="IZ153" s="21"/>
      <c r="JA153" s="21"/>
      <c r="JB153" s="21"/>
      <c r="JC153" s="21"/>
      <c r="JD153" s="21"/>
      <c r="JE153" s="21"/>
      <c r="JF153" s="21"/>
      <c r="JG153" s="21"/>
      <c r="JH153" s="21"/>
      <c r="JI153" s="21"/>
      <c r="JJ153" s="21"/>
      <c r="JK153" s="21"/>
      <c r="JL153" s="21"/>
      <c r="JM153" s="21"/>
      <c r="JN153" s="21"/>
      <c r="JO153" s="21"/>
      <c r="JP153" s="21"/>
      <c r="JQ153" s="21"/>
      <c r="JR153" s="21"/>
      <c r="JS153" s="21"/>
      <c r="JT153" s="21"/>
      <c r="JU153" s="21"/>
      <c r="JV153" s="21"/>
      <c r="JW153" s="21"/>
      <c r="JX153" s="21"/>
      <c r="JY153" s="21"/>
      <c r="JZ153" s="21"/>
      <c r="KA153" s="21"/>
      <c r="KB153" s="21"/>
      <c r="KC153" s="21"/>
      <c r="KD153" s="21"/>
      <c r="KE153" s="21"/>
      <c r="KF153" s="21"/>
      <c r="KG153" s="21"/>
      <c r="KH153" s="21"/>
      <c r="KI153" s="21"/>
      <c r="KJ153" s="21"/>
      <c r="KK153" s="21"/>
      <c r="KL153" s="21"/>
      <c r="KM153" s="21"/>
      <c r="KN153" s="21"/>
      <c r="KO153" s="21"/>
      <c r="KP153" s="21"/>
      <c r="KQ153" s="21"/>
      <c r="KR153" s="21"/>
      <c r="KS153" s="21"/>
      <c r="KT153" s="21"/>
      <c r="KU153" s="21"/>
      <c r="KV153" s="21"/>
      <c r="KW153" s="21"/>
      <c r="KX153" s="21"/>
      <c r="KY153" s="21"/>
      <c r="KZ153" s="21"/>
      <c r="LA153" s="21"/>
      <c r="LB153" s="21"/>
      <c r="LC153" s="21"/>
      <c r="LD153" s="21"/>
      <c r="LE153" s="21"/>
      <c r="LF153" s="21"/>
      <c r="LG153" s="21"/>
      <c r="LH153" s="21"/>
      <c r="LI153" s="21"/>
      <c r="LJ153" s="21"/>
      <c r="LK153" s="21"/>
      <c r="LL153" s="21"/>
      <c r="LM153" s="21"/>
      <c r="LN153" s="21"/>
      <c r="LO153" s="21"/>
      <c r="LP153" s="21"/>
      <c r="LQ153" s="21"/>
      <c r="LR153" s="21"/>
      <c r="LS153" s="21"/>
      <c r="LT153" s="21"/>
      <c r="LU153" s="21"/>
      <c r="LV153" s="21"/>
      <c r="LW153" s="21"/>
      <c r="LX153" s="21"/>
      <c r="LY153" s="21"/>
      <c r="LZ153" s="21"/>
      <c r="MA153" s="21"/>
      <c r="MB153" s="21"/>
      <c r="MC153" s="21"/>
      <c r="MD153" s="21"/>
      <c r="ME153" s="21"/>
      <c r="MF153" s="21"/>
      <c r="MG153" s="21"/>
      <c r="MH153" s="21"/>
      <c r="MI153" s="21"/>
      <c r="MJ153" s="21"/>
      <c r="MK153" s="21"/>
      <c r="ML153" s="21"/>
      <c r="MM153" s="21"/>
    </row>
    <row r="154" spans="17:351" x14ac:dyDescent="0.25"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GZ154" s="21"/>
      <c r="HA154" s="21"/>
      <c r="HB154" s="21"/>
      <c r="HC154" s="21"/>
      <c r="HD154" s="21"/>
      <c r="HE154" s="21"/>
      <c r="HF154" s="21"/>
      <c r="HG154" s="21"/>
      <c r="HH154" s="21"/>
      <c r="HI154" s="21"/>
      <c r="HJ154" s="21"/>
      <c r="HK154" s="21"/>
      <c r="HL154" s="21"/>
      <c r="HM154" s="21"/>
      <c r="HN154" s="21"/>
      <c r="HO154" s="21"/>
      <c r="HP154" s="21"/>
      <c r="HQ154" s="21"/>
      <c r="HR154" s="21"/>
      <c r="HS154" s="21"/>
      <c r="HT154" s="21"/>
      <c r="HU154" s="21"/>
      <c r="HV154" s="21"/>
      <c r="HW154" s="21"/>
      <c r="HX154" s="21"/>
      <c r="HY154" s="21"/>
      <c r="HZ154" s="21"/>
      <c r="IA154" s="21"/>
      <c r="IB154" s="21"/>
      <c r="IC154" s="21"/>
      <c r="ID154" s="21"/>
      <c r="IE154" s="21"/>
      <c r="IF154" s="21"/>
      <c r="IG154" s="21"/>
      <c r="IH154" s="21"/>
      <c r="II154" s="21"/>
      <c r="IJ154" s="21"/>
      <c r="IK154" s="21"/>
      <c r="IL154" s="21"/>
      <c r="IM154" s="21"/>
      <c r="IN154" s="21"/>
      <c r="IO154" s="21"/>
      <c r="IP154" s="21"/>
      <c r="IQ154" s="21"/>
      <c r="IR154" s="21"/>
      <c r="IS154" s="21"/>
      <c r="IT154" s="21"/>
      <c r="IU154" s="21"/>
      <c r="IV154" s="21"/>
      <c r="IW154" s="21"/>
      <c r="IX154" s="21"/>
      <c r="IY154" s="21"/>
      <c r="IZ154" s="21"/>
      <c r="JA154" s="21"/>
      <c r="JB154" s="21"/>
      <c r="JC154" s="21"/>
      <c r="JD154" s="21"/>
      <c r="JE154" s="21"/>
      <c r="JF154" s="21"/>
      <c r="JG154" s="21"/>
      <c r="JH154" s="21"/>
      <c r="JI154" s="21"/>
      <c r="JJ154" s="21"/>
      <c r="JK154" s="21"/>
      <c r="JL154" s="21"/>
      <c r="JM154" s="21"/>
      <c r="JN154" s="21"/>
      <c r="JO154" s="21"/>
      <c r="JP154" s="21"/>
      <c r="JQ154" s="21"/>
      <c r="JR154" s="21"/>
      <c r="JS154" s="21"/>
      <c r="JT154" s="21"/>
      <c r="JU154" s="21"/>
      <c r="JV154" s="21"/>
      <c r="JW154" s="21"/>
      <c r="JX154" s="21"/>
      <c r="JY154" s="21"/>
      <c r="JZ154" s="21"/>
      <c r="KA154" s="21"/>
      <c r="KB154" s="21"/>
      <c r="KC154" s="21"/>
      <c r="KD154" s="21"/>
      <c r="KE154" s="21"/>
      <c r="KF154" s="21"/>
      <c r="KG154" s="21"/>
      <c r="KH154" s="21"/>
      <c r="KI154" s="21"/>
      <c r="KJ154" s="21"/>
      <c r="KK154" s="21"/>
      <c r="KL154" s="21"/>
      <c r="KM154" s="21"/>
      <c r="KN154" s="21"/>
      <c r="KO154" s="21"/>
      <c r="KP154" s="21"/>
      <c r="KQ154" s="21"/>
      <c r="KR154" s="21"/>
      <c r="KS154" s="21"/>
      <c r="KT154" s="21"/>
      <c r="KU154" s="21"/>
      <c r="KV154" s="21"/>
      <c r="KW154" s="21"/>
      <c r="KX154" s="21"/>
      <c r="KY154" s="21"/>
      <c r="KZ154" s="21"/>
      <c r="LA154" s="21"/>
      <c r="LB154" s="21"/>
      <c r="LC154" s="21"/>
      <c r="LD154" s="21"/>
      <c r="LE154" s="21"/>
      <c r="LF154" s="21"/>
      <c r="LG154" s="21"/>
      <c r="LH154" s="21"/>
      <c r="LI154" s="21"/>
      <c r="LJ154" s="21"/>
      <c r="LK154" s="21"/>
      <c r="LL154" s="21"/>
      <c r="LM154" s="21"/>
      <c r="LN154" s="21"/>
      <c r="LO154" s="21"/>
      <c r="LP154" s="21"/>
      <c r="LQ154" s="21"/>
      <c r="LR154" s="21"/>
      <c r="LS154" s="21"/>
      <c r="LT154" s="21"/>
      <c r="LU154" s="21"/>
      <c r="LV154" s="21"/>
      <c r="LW154" s="21"/>
      <c r="LX154" s="21"/>
      <c r="LY154" s="21"/>
      <c r="LZ154" s="21"/>
      <c r="MA154" s="21"/>
      <c r="MB154" s="21"/>
      <c r="MC154" s="21"/>
      <c r="MD154" s="21"/>
      <c r="ME154" s="21"/>
      <c r="MF154" s="21"/>
      <c r="MG154" s="21"/>
      <c r="MH154" s="21"/>
      <c r="MI154" s="21"/>
      <c r="MJ154" s="21"/>
      <c r="MK154" s="21"/>
      <c r="ML154" s="21"/>
      <c r="MM154" s="21"/>
    </row>
    <row r="155" spans="17:351" x14ac:dyDescent="0.25"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  <c r="HN155" s="21"/>
      <c r="HO155" s="21"/>
      <c r="HP155" s="21"/>
      <c r="HQ155" s="21"/>
      <c r="HR155" s="21"/>
      <c r="HS155" s="21"/>
      <c r="HT155" s="21"/>
      <c r="HU155" s="21"/>
      <c r="HV155" s="21"/>
      <c r="HW155" s="21"/>
      <c r="HX155" s="21"/>
      <c r="HY155" s="21"/>
      <c r="HZ155" s="21"/>
      <c r="IA155" s="21"/>
      <c r="IB155" s="21"/>
      <c r="IC155" s="21"/>
      <c r="ID155" s="21"/>
      <c r="IE155" s="21"/>
      <c r="IF155" s="21"/>
      <c r="IG155" s="21"/>
      <c r="IH155" s="21"/>
      <c r="II155" s="21"/>
      <c r="IJ155" s="21"/>
      <c r="IK155" s="21"/>
      <c r="IL155" s="21"/>
      <c r="IM155" s="21"/>
      <c r="IN155" s="21"/>
      <c r="IO155" s="21"/>
      <c r="IP155" s="21"/>
      <c r="IQ155" s="21"/>
      <c r="IR155" s="21"/>
      <c r="IS155" s="21"/>
      <c r="IT155" s="21"/>
      <c r="IU155" s="21"/>
      <c r="IV155" s="21"/>
      <c r="IW155" s="21"/>
      <c r="IX155" s="21"/>
      <c r="IY155" s="21"/>
      <c r="IZ155" s="21"/>
      <c r="JA155" s="21"/>
      <c r="JB155" s="21"/>
      <c r="JC155" s="21"/>
      <c r="JD155" s="21"/>
      <c r="JE155" s="21"/>
      <c r="JF155" s="21"/>
      <c r="JG155" s="21"/>
      <c r="JH155" s="21"/>
      <c r="JI155" s="21"/>
      <c r="JJ155" s="21"/>
      <c r="JK155" s="21"/>
      <c r="JL155" s="21"/>
      <c r="JM155" s="21"/>
      <c r="JN155" s="21"/>
      <c r="JO155" s="21"/>
      <c r="JP155" s="21"/>
      <c r="JQ155" s="21"/>
      <c r="JR155" s="21"/>
      <c r="JS155" s="21"/>
      <c r="JT155" s="21"/>
      <c r="JU155" s="21"/>
      <c r="JV155" s="21"/>
      <c r="JW155" s="21"/>
      <c r="JX155" s="21"/>
      <c r="JY155" s="21"/>
      <c r="JZ155" s="21"/>
      <c r="KA155" s="21"/>
      <c r="KB155" s="21"/>
      <c r="KC155" s="21"/>
      <c r="KD155" s="21"/>
      <c r="KE155" s="21"/>
      <c r="KF155" s="21"/>
      <c r="KG155" s="21"/>
      <c r="KH155" s="21"/>
      <c r="KI155" s="21"/>
      <c r="KJ155" s="21"/>
      <c r="KK155" s="21"/>
      <c r="KL155" s="21"/>
      <c r="KM155" s="21"/>
      <c r="KN155" s="21"/>
      <c r="KO155" s="21"/>
      <c r="KP155" s="21"/>
      <c r="KQ155" s="21"/>
      <c r="KR155" s="21"/>
      <c r="KS155" s="21"/>
      <c r="KT155" s="21"/>
      <c r="KU155" s="21"/>
      <c r="KV155" s="21"/>
      <c r="KW155" s="21"/>
      <c r="KX155" s="21"/>
      <c r="KY155" s="21"/>
      <c r="KZ155" s="21"/>
      <c r="LA155" s="21"/>
      <c r="LB155" s="21"/>
      <c r="LC155" s="21"/>
      <c r="LD155" s="21"/>
      <c r="LE155" s="21"/>
      <c r="LF155" s="21"/>
      <c r="LG155" s="21"/>
      <c r="LH155" s="21"/>
      <c r="LI155" s="21"/>
      <c r="LJ155" s="21"/>
      <c r="LK155" s="21"/>
      <c r="LL155" s="21"/>
      <c r="LM155" s="21"/>
      <c r="LN155" s="21"/>
      <c r="LO155" s="21"/>
      <c r="LP155" s="21"/>
      <c r="LQ155" s="21"/>
      <c r="LR155" s="21"/>
      <c r="LS155" s="21"/>
      <c r="LT155" s="21"/>
      <c r="LU155" s="21"/>
      <c r="LV155" s="21"/>
      <c r="LW155" s="21"/>
      <c r="LX155" s="21"/>
      <c r="LY155" s="21"/>
      <c r="LZ155" s="21"/>
      <c r="MA155" s="21"/>
      <c r="MB155" s="21"/>
      <c r="MC155" s="21"/>
      <c r="MD155" s="21"/>
      <c r="ME155" s="21"/>
      <c r="MF155" s="21"/>
      <c r="MG155" s="21"/>
      <c r="MH155" s="21"/>
      <c r="MI155" s="21"/>
      <c r="MJ155" s="21"/>
      <c r="MK155" s="21"/>
      <c r="ML155" s="21"/>
      <c r="MM155" s="21"/>
    </row>
    <row r="156" spans="17:351" x14ac:dyDescent="0.25"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GZ156" s="21"/>
      <c r="HA156" s="21"/>
      <c r="HB156" s="21"/>
      <c r="HC156" s="21"/>
      <c r="HD156" s="21"/>
      <c r="HE156" s="21"/>
      <c r="HF156" s="21"/>
      <c r="HG156" s="21"/>
      <c r="HH156" s="21"/>
      <c r="HI156" s="21"/>
      <c r="HJ156" s="21"/>
      <c r="HK156" s="21"/>
      <c r="HL156" s="21"/>
      <c r="HM156" s="21"/>
      <c r="HN156" s="21"/>
      <c r="HO156" s="21"/>
      <c r="HP156" s="21"/>
      <c r="HQ156" s="21"/>
      <c r="HR156" s="21"/>
      <c r="HS156" s="21"/>
      <c r="HT156" s="21"/>
      <c r="HU156" s="21"/>
      <c r="HV156" s="21"/>
      <c r="HW156" s="21"/>
      <c r="HX156" s="21"/>
      <c r="HY156" s="21"/>
      <c r="HZ156" s="21"/>
      <c r="IA156" s="21"/>
      <c r="IB156" s="21"/>
      <c r="IC156" s="21"/>
      <c r="ID156" s="21"/>
      <c r="IE156" s="21"/>
      <c r="IF156" s="21"/>
      <c r="IG156" s="21"/>
      <c r="IH156" s="21"/>
      <c r="II156" s="21"/>
      <c r="IJ156" s="21"/>
      <c r="IK156" s="21"/>
      <c r="IL156" s="21"/>
      <c r="IM156" s="21"/>
      <c r="IN156" s="21"/>
      <c r="IO156" s="21"/>
      <c r="IP156" s="21"/>
      <c r="IQ156" s="21"/>
      <c r="IR156" s="21"/>
      <c r="IS156" s="21"/>
      <c r="IT156" s="21"/>
      <c r="IU156" s="21"/>
      <c r="IV156" s="21"/>
      <c r="IW156" s="21"/>
      <c r="IX156" s="21"/>
      <c r="IY156" s="21"/>
      <c r="IZ156" s="21"/>
      <c r="JA156" s="21"/>
      <c r="JB156" s="21"/>
      <c r="JC156" s="21"/>
      <c r="JD156" s="21"/>
      <c r="JE156" s="21"/>
      <c r="JF156" s="21"/>
      <c r="JG156" s="21"/>
      <c r="JH156" s="21"/>
      <c r="JI156" s="21"/>
      <c r="JJ156" s="21"/>
      <c r="JK156" s="21"/>
      <c r="JL156" s="21"/>
      <c r="JM156" s="21"/>
      <c r="JN156" s="21"/>
      <c r="JO156" s="21"/>
      <c r="JP156" s="21"/>
      <c r="JQ156" s="21"/>
      <c r="JR156" s="21"/>
      <c r="JS156" s="21"/>
      <c r="JT156" s="21"/>
      <c r="JU156" s="21"/>
      <c r="JV156" s="21"/>
      <c r="JW156" s="21"/>
      <c r="JX156" s="21"/>
      <c r="JY156" s="21"/>
      <c r="JZ156" s="21"/>
      <c r="KA156" s="21"/>
      <c r="KB156" s="21"/>
      <c r="KC156" s="21"/>
      <c r="KD156" s="21"/>
      <c r="KE156" s="21"/>
      <c r="KF156" s="21"/>
      <c r="KG156" s="21"/>
      <c r="KH156" s="21"/>
      <c r="KI156" s="21"/>
      <c r="KJ156" s="21"/>
      <c r="KK156" s="21"/>
      <c r="KL156" s="21"/>
      <c r="KM156" s="21"/>
      <c r="KN156" s="21"/>
      <c r="KO156" s="21"/>
      <c r="KP156" s="21"/>
      <c r="KQ156" s="21"/>
      <c r="KR156" s="21"/>
      <c r="KS156" s="21"/>
      <c r="KT156" s="21"/>
      <c r="KU156" s="21"/>
      <c r="KV156" s="21"/>
      <c r="KW156" s="21"/>
      <c r="KX156" s="21"/>
      <c r="KY156" s="21"/>
      <c r="KZ156" s="21"/>
      <c r="LA156" s="21"/>
      <c r="LB156" s="21"/>
      <c r="LC156" s="21"/>
      <c r="LD156" s="21"/>
      <c r="LE156" s="21"/>
      <c r="LF156" s="21"/>
      <c r="LG156" s="21"/>
      <c r="LH156" s="21"/>
      <c r="LI156" s="21"/>
      <c r="LJ156" s="21"/>
      <c r="LK156" s="21"/>
      <c r="LL156" s="21"/>
      <c r="LM156" s="21"/>
      <c r="LN156" s="21"/>
      <c r="LO156" s="21"/>
      <c r="LP156" s="21"/>
      <c r="LQ156" s="21"/>
      <c r="LR156" s="21"/>
      <c r="LS156" s="21"/>
      <c r="LT156" s="21"/>
      <c r="LU156" s="21"/>
      <c r="LV156" s="21"/>
      <c r="LW156" s="21"/>
      <c r="LX156" s="21"/>
      <c r="LY156" s="21"/>
      <c r="LZ156" s="21"/>
      <c r="MA156" s="21"/>
      <c r="MB156" s="21"/>
      <c r="MC156" s="21"/>
      <c r="MD156" s="21"/>
      <c r="ME156" s="21"/>
      <c r="MF156" s="21"/>
      <c r="MG156" s="21"/>
      <c r="MH156" s="21"/>
      <c r="MI156" s="21"/>
      <c r="MJ156" s="21"/>
      <c r="MK156" s="21"/>
      <c r="ML156" s="21"/>
      <c r="MM156" s="21"/>
    </row>
    <row r="157" spans="17:351" x14ac:dyDescent="0.25"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  <c r="HN157" s="21"/>
      <c r="HO157" s="21"/>
      <c r="HP157" s="21"/>
      <c r="HQ157" s="21"/>
      <c r="HR157" s="21"/>
      <c r="HS157" s="21"/>
      <c r="HT157" s="21"/>
      <c r="HU157" s="21"/>
      <c r="HV157" s="21"/>
      <c r="HW157" s="21"/>
      <c r="HX157" s="21"/>
      <c r="HY157" s="21"/>
      <c r="HZ157" s="21"/>
      <c r="IA157" s="21"/>
      <c r="IB157" s="21"/>
      <c r="IC157" s="21"/>
      <c r="ID157" s="21"/>
      <c r="IE157" s="21"/>
      <c r="IF157" s="21"/>
      <c r="IG157" s="21"/>
      <c r="IH157" s="21"/>
      <c r="II157" s="21"/>
      <c r="IJ157" s="21"/>
      <c r="IK157" s="21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  <c r="IW157" s="21"/>
      <c r="IX157" s="21"/>
      <c r="IY157" s="21"/>
      <c r="IZ157" s="21"/>
      <c r="JA157" s="21"/>
      <c r="JB157" s="21"/>
      <c r="JC157" s="21"/>
      <c r="JD157" s="21"/>
      <c r="JE157" s="21"/>
      <c r="JF157" s="21"/>
      <c r="JG157" s="21"/>
      <c r="JH157" s="21"/>
      <c r="JI157" s="21"/>
      <c r="JJ157" s="21"/>
      <c r="JK157" s="21"/>
      <c r="JL157" s="21"/>
      <c r="JM157" s="21"/>
      <c r="JN157" s="21"/>
      <c r="JO157" s="21"/>
      <c r="JP157" s="21"/>
      <c r="JQ157" s="21"/>
      <c r="JR157" s="21"/>
      <c r="JS157" s="21"/>
      <c r="JT157" s="21"/>
      <c r="JU157" s="21"/>
      <c r="JV157" s="21"/>
      <c r="JW157" s="21"/>
      <c r="JX157" s="21"/>
      <c r="JY157" s="21"/>
      <c r="JZ157" s="21"/>
      <c r="KA157" s="21"/>
      <c r="KB157" s="21"/>
      <c r="KC157" s="21"/>
      <c r="KD157" s="21"/>
      <c r="KE157" s="21"/>
      <c r="KF157" s="21"/>
      <c r="KG157" s="21"/>
      <c r="KH157" s="21"/>
      <c r="KI157" s="21"/>
      <c r="KJ157" s="21"/>
      <c r="KK157" s="21"/>
      <c r="KL157" s="21"/>
      <c r="KM157" s="21"/>
      <c r="KN157" s="21"/>
      <c r="KO157" s="21"/>
      <c r="KP157" s="21"/>
      <c r="KQ157" s="21"/>
      <c r="KR157" s="21"/>
      <c r="KS157" s="21"/>
      <c r="KT157" s="21"/>
      <c r="KU157" s="21"/>
      <c r="KV157" s="21"/>
      <c r="KW157" s="21"/>
      <c r="KX157" s="21"/>
      <c r="KY157" s="21"/>
      <c r="KZ157" s="21"/>
      <c r="LA157" s="21"/>
      <c r="LB157" s="21"/>
      <c r="LC157" s="21"/>
      <c r="LD157" s="21"/>
      <c r="LE157" s="21"/>
      <c r="LF157" s="21"/>
      <c r="LG157" s="21"/>
      <c r="LH157" s="21"/>
      <c r="LI157" s="21"/>
      <c r="LJ157" s="21"/>
      <c r="LK157" s="21"/>
      <c r="LL157" s="21"/>
      <c r="LM157" s="21"/>
      <c r="LN157" s="21"/>
      <c r="LO157" s="21"/>
      <c r="LP157" s="21"/>
      <c r="LQ157" s="21"/>
      <c r="LR157" s="21"/>
      <c r="LS157" s="21"/>
      <c r="LT157" s="21"/>
      <c r="LU157" s="21"/>
      <c r="LV157" s="21"/>
      <c r="LW157" s="21"/>
      <c r="LX157" s="21"/>
      <c r="LY157" s="21"/>
      <c r="LZ157" s="21"/>
      <c r="MA157" s="21"/>
      <c r="MB157" s="21"/>
      <c r="MC157" s="21"/>
      <c r="MD157" s="21"/>
      <c r="ME157" s="21"/>
      <c r="MF157" s="21"/>
      <c r="MG157" s="21"/>
      <c r="MH157" s="21"/>
      <c r="MI157" s="21"/>
      <c r="MJ157" s="21"/>
      <c r="MK157" s="21"/>
      <c r="ML157" s="21"/>
      <c r="MM157" s="21"/>
    </row>
    <row r="158" spans="17:351" x14ac:dyDescent="0.25"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  <c r="HN158" s="21"/>
      <c r="HO158" s="21"/>
      <c r="HP158" s="21"/>
      <c r="HQ158" s="21"/>
      <c r="HR158" s="21"/>
      <c r="HS158" s="21"/>
      <c r="HT158" s="21"/>
      <c r="HU158" s="21"/>
      <c r="HV158" s="21"/>
      <c r="HW158" s="21"/>
      <c r="HX158" s="21"/>
      <c r="HY158" s="21"/>
      <c r="HZ158" s="21"/>
      <c r="IA158" s="21"/>
      <c r="IB158" s="21"/>
      <c r="IC158" s="21"/>
      <c r="ID158" s="21"/>
      <c r="IE158" s="21"/>
      <c r="IF158" s="21"/>
      <c r="IG158" s="21"/>
      <c r="IH158" s="21"/>
      <c r="II158" s="21"/>
      <c r="IJ158" s="21"/>
      <c r="IK158" s="21"/>
      <c r="IL158" s="21"/>
      <c r="IM158" s="21"/>
      <c r="IN158" s="21"/>
      <c r="IO158" s="21"/>
      <c r="IP158" s="21"/>
      <c r="IQ158" s="21"/>
      <c r="IR158" s="21"/>
      <c r="IS158" s="21"/>
      <c r="IT158" s="21"/>
      <c r="IU158" s="21"/>
      <c r="IV158" s="21"/>
      <c r="IW158" s="21"/>
      <c r="IX158" s="21"/>
      <c r="IY158" s="21"/>
      <c r="IZ158" s="21"/>
      <c r="JA158" s="21"/>
      <c r="JB158" s="21"/>
      <c r="JC158" s="21"/>
      <c r="JD158" s="21"/>
      <c r="JE158" s="21"/>
      <c r="JF158" s="21"/>
      <c r="JG158" s="21"/>
      <c r="JH158" s="21"/>
      <c r="JI158" s="21"/>
      <c r="JJ158" s="21"/>
      <c r="JK158" s="21"/>
      <c r="JL158" s="21"/>
      <c r="JM158" s="21"/>
      <c r="JN158" s="21"/>
      <c r="JO158" s="21"/>
      <c r="JP158" s="21"/>
      <c r="JQ158" s="21"/>
      <c r="JR158" s="21"/>
      <c r="JS158" s="21"/>
      <c r="JT158" s="21"/>
      <c r="JU158" s="21"/>
      <c r="JV158" s="21"/>
      <c r="JW158" s="21"/>
      <c r="JX158" s="21"/>
      <c r="JY158" s="21"/>
      <c r="JZ158" s="21"/>
      <c r="KA158" s="21"/>
      <c r="KB158" s="21"/>
      <c r="KC158" s="21"/>
      <c r="KD158" s="21"/>
      <c r="KE158" s="21"/>
      <c r="KF158" s="21"/>
      <c r="KG158" s="21"/>
      <c r="KH158" s="21"/>
      <c r="KI158" s="21"/>
      <c r="KJ158" s="21"/>
      <c r="KK158" s="21"/>
      <c r="KL158" s="21"/>
      <c r="KM158" s="21"/>
      <c r="KN158" s="21"/>
      <c r="KO158" s="21"/>
      <c r="KP158" s="21"/>
      <c r="KQ158" s="21"/>
      <c r="KR158" s="21"/>
      <c r="KS158" s="21"/>
      <c r="KT158" s="21"/>
      <c r="KU158" s="21"/>
      <c r="KV158" s="21"/>
      <c r="KW158" s="21"/>
      <c r="KX158" s="21"/>
      <c r="KY158" s="21"/>
      <c r="KZ158" s="21"/>
      <c r="LA158" s="21"/>
      <c r="LB158" s="21"/>
      <c r="LC158" s="21"/>
      <c r="LD158" s="21"/>
      <c r="LE158" s="21"/>
      <c r="LF158" s="21"/>
      <c r="LG158" s="21"/>
      <c r="LH158" s="21"/>
      <c r="LI158" s="21"/>
      <c r="LJ158" s="21"/>
      <c r="LK158" s="21"/>
      <c r="LL158" s="21"/>
      <c r="LM158" s="21"/>
      <c r="LN158" s="21"/>
      <c r="LO158" s="21"/>
      <c r="LP158" s="21"/>
      <c r="LQ158" s="21"/>
      <c r="LR158" s="21"/>
      <c r="LS158" s="21"/>
      <c r="LT158" s="21"/>
      <c r="LU158" s="21"/>
      <c r="LV158" s="21"/>
      <c r="LW158" s="21"/>
      <c r="LX158" s="21"/>
      <c r="LY158" s="21"/>
      <c r="LZ158" s="21"/>
      <c r="MA158" s="21"/>
      <c r="MB158" s="21"/>
      <c r="MC158" s="21"/>
      <c r="MD158" s="21"/>
      <c r="ME158" s="21"/>
      <c r="MF158" s="21"/>
      <c r="MG158" s="21"/>
      <c r="MH158" s="21"/>
      <c r="MI158" s="21"/>
      <c r="MJ158" s="21"/>
      <c r="MK158" s="21"/>
      <c r="ML158" s="21"/>
      <c r="MM158" s="21"/>
    </row>
    <row r="159" spans="17:351" x14ac:dyDescent="0.25"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  <c r="HN159" s="21"/>
      <c r="HO159" s="21"/>
      <c r="HP159" s="21"/>
      <c r="HQ159" s="21"/>
      <c r="HR159" s="21"/>
      <c r="HS159" s="21"/>
      <c r="HT159" s="21"/>
      <c r="HU159" s="21"/>
      <c r="HV159" s="21"/>
      <c r="HW159" s="21"/>
      <c r="HX159" s="21"/>
      <c r="HY159" s="21"/>
      <c r="HZ159" s="21"/>
      <c r="IA159" s="21"/>
      <c r="IB159" s="21"/>
      <c r="IC159" s="21"/>
      <c r="ID159" s="21"/>
      <c r="IE159" s="21"/>
      <c r="IF159" s="21"/>
      <c r="IG159" s="21"/>
      <c r="IH159" s="21"/>
      <c r="II159" s="21"/>
      <c r="IJ159" s="21"/>
      <c r="IK159" s="21"/>
      <c r="IL159" s="21"/>
      <c r="IM159" s="21"/>
      <c r="IN159" s="21"/>
      <c r="IO159" s="21"/>
      <c r="IP159" s="21"/>
      <c r="IQ159" s="21"/>
      <c r="IR159" s="21"/>
      <c r="IS159" s="21"/>
      <c r="IT159" s="21"/>
      <c r="IU159" s="21"/>
      <c r="IV159" s="21"/>
      <c r="IW159" s="21"/>
      <c r="IX159" s="21"/>
      <c r="IY159" s="21"/>
      <c r="IZ159" s="21"/>
      <c r="JA159" s="21"/>
      <c r="JB159" s="21"/>
      <c r="JC159" s="21"/>
      <c r="JD159" s="21"/>
      <c r="JE159" s="21"/>
      <c r="JF159" s="21"/>
      <c r="JG159" s="21"/>
      <c r="JH159" s="21"/>
      <c r="JI159" s="21"/>
      <c r="JJ159" s="21"/>
      <c r="JK159" s="21"/>
      <c r="JL159" s="21"/>
      <c r="JM159" s="21"/>
      <c r="JN159" s="21"/>
      <c r="JO159" s="21"/>
      <c r="JP159" s="21"/>
      <c r="JQ159" s="21"/>
      <c r="JR159" s="21"/>
      <c r="JS159" s="21"/>
      <c r="JT159" s="21"/>
      <c r="JU159" s="21"/>
      <c r="JV159" s="21"/>
      <c r="JW159" s="21"/>
      <c r="JX159" s="21"/>
      <c r="JY159" s="21"/>
      <c r="JZ159" s="21"/>
      <c r="KA159" s="21"/>
      <c r="KB159" s="21"/>
      <c r="KC159" s="21"/>
      <c r="KD159" s="21"/>
      <c r="KE159" s="21"/>
      <c r="KF159" s="21"/>
      <c r="KG159" s="21"/>
      <c r="KH159" s="21"/>
      <c r="KI159" s="21"/>
      <c r="KJ159" s="21"/>
      <c r="KK159" s="21"/>
      <c r="KL159" s="21"/>
      <c r="KM159" s="21"/>
      <c r="KN159" s="21"/>
      <c r="KO159" s="21"/>
      <c r="KP159" s="21"/>
      <c r="KQ159" s="21"/>
      <c r="KR159" s="21"/>
      <c r="KS159" s="21"/>
      <c r="KT159" s="21"/>
      <c r="KU159" s="21"/>
      <c r="KV159" s="21"/>
      <c r="KW159" s="21"/>
      <c r="KX159" s="21"/>
      <c r="KY159" s="21"/>
      <c r="KZ159" s="21"/>
      <c r="LA159" s="21"/>
      <c r="LB159" s="21"/>
      <c r="LC159" s="21"/>
      <c r="LD159" s="21"/>
      <c r="LE159" s="21"/>
      <c r="LF159" s="21"/>
      <c r="LG159" s="21"/>
      <c r="LH159" s="21"/>
      <c r="LI159" s="21"/>
      <c r="LJ159" s="21"/>
      <c r="LK159" s="21"/>
      <c r="LL159" s="21"/>
      <c r="LM159" s="21"/>
      <c r="LN159" s="21"/>
      <c r="LO159" s="21"/>
      <c r="LP159" s="21"/>
      <c r="LQ159" s="21"/>
      <c r="LR159" s="21"/>
      <c r="LS159" s="21"/>
      <c r="LT159" s="21"/>
      <c r="LU159" s="21"/>
      <c r="LV159" s="21"/>
      <c r="LW159" s="21"/>
      <c r="LX159" s="21"/>
      <c r="LY159" s="21"/>
      <c r="LZ159" s="21"/>
      <c r="MA159" s="21"/>
      <c r="MB159" s="21"/>
      <c r="MC159" s="21"/>
      <c r="MD159" s="21"/>
      <c r="ME159" s="21"/>
      <c r="MF159" s="21"/>
      <c r="MG159" s="21"/>
      <c r="MH159" s="21"/>
      <c r="MI159" s="21"/>
      <c r="MJ159" s="21"/>
      <c r="MK159" s="21"/>
      <c r="ML159" s="21"/>
      <c r="MM159" s="21"/>
    </row>
    <row r="160" spans="17:351" x14ac:dyDescent="0.25"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  <c r="HN160" s="21"/>
      <c r="HO160" s="21"/>
      <c r="HP160" s="21"/>
      <c r="HQ160" s="21"/>
      <c r="HR160" s="21"/>
      <c r="HS160" s="21"/>
      <c r="HT160" s="21"/>
      <c r="HU160" s="21"/>
      <c r="HV160" s="21"/>
      <c r="HW160" s="21"/>
      <c r="HX160" s="21"/>
      <c r="HY160" s="21"/>
      <c r="HZ160" s="21"/>
      <c r="IA160" s="21"/>
      <c r="IB160" s="21"/>
      <c r="IC160" s="21"/>
      <c r="ID160" s="21"/>
      <c r="IE160" s="21"/>
      <c r="IF160" s="21"/>
      <c r="IG160" s="21"/>
      <c r="IH160" s="21"/>
      <c r="II160" s="21"/>
      <c r="IJ160" s="21"/>
      <c r="IK160" s="21"/>
      <c r="IL160" s="21"/>
      <c r="IM160" s="21"/>
      <c r="IN160" s="21"/>
      <c r="IO160" s="21"/>
      <c r="IP160" s="21"/>
      <c r="IQ160" s="21"/>
      <c r="IR160" s="21"/>
      <c r="IS160" s="21"/>
      <c r="IT160" s="21"/>
      <c r="IU160" s="21"/>
      <c r="IV160" s="21"/>
      <c r="IW160" s="21"/>
      <c r="IX160" s="21"/>
      <c r="IY160" s="21"/>
      <c r="IZ160" s="21"/>
      <c r="JA160" s="21"/>
      <c r="JB160" s="21"/>
      <c r="JC160" s="21"/>
      <c r="JD160" s="21"/>
      <c r="JE160" s="21"/>
      <c r="JF160" s="21"/>
      <c r="JG160" s="21"/>
      <c r="JH160" s="21"/>
      <c r="JI160" s="21"/>
      <c r="JJ160" s="21"/>
      <c r="JK160" s="21"/>
      <c r="JL160" s="21"/>
      <c r="JM160" s="21"/>
      <c r="JN160" s="21"/>
      <c r="JO160" s="21"/>
      <c r="JP160" s="21"/>
      <c r="JQ160" s="21"/>
      <c r="JR160" s="21"/>
      <c r="JS160" s="21"/>
      <c r="JT160" s="21"/>
      <c r="JU160" s="21"/>
      <c r="JV160" s="21"/>
      <c r="JW160" s="21"/>
      <c r="JX160" s="21"/>
      <c r="JY160" s="21"/>
      <c r="JZ160" s="21"/>
      <c r="KA160" s="21"/>
      <c r="KB160" s="21"/>
      <c r="KC160" s="21"/>
      <c r="KD160" s="21"/>
      <c r="KE160" s="21"/>
      <c r="KF160" s="21"/>
      <c r="KG160" s="21"/>
      <c r="KH160" s="21"/>
      <c r="KI160" s="21"/>
      <c r="KJ160" s="21"/>
      <c r="KK160" s="21"/>
      <c r="KL160" s="21"/>
      <c r="KM160" s="21"/>
      <c r="KN160" s="21"/>
      <c r="KO160" s="21"/>
      <c r="KP160" s="21"/>
      <c r="KQ160" s="21"/>
      <c r="KR160" s="21"/>
      <c r="KS160" s="21"/>
      <c r="KT160" s="21"/>
      <c r="KU160" s="21"/>
      <c r="KV160" s="21"/>
      <c r="KW160" s="21"/>
      <c r="KX160" s="21"/>
      <c r="KY160" s="21"/>
      <c r="KZ160" s="21"/>
      <c r="LA160" s="21"/>
      <c r="LB160" s="21"/>
      <c r="LC160" s="21"/>
      <c r="LD160" s="21"/>
      <c r="LE160" s="21"/>
      <c r="LF160" s="21"/>
      <c r="LG160" s="21"/>
      <c r="LH160" s="21"/>
      <c r="LI160" s="21"/>
      <c r="LJ160" s="21"/>
      <c r="LK160" s="21"/>
      <c r="LL160" s="21"/>
      <c r="LM160" s="21"/>
      <c r="LN160" s="21"/>
      <c r="LO160" s="21"/>
      <c r="LP160" s="21"/>
      <c r="LQ160" s="21"/>
      <c r="LR160" s="21"/>
      <c r="LS160" s="21"/>
      <c r="LT160" s="21"/>
      <c r="LU160" s="21"/>
      <c r="LV160" s="21"/>
      <c r="LW160" s="21"/>
      <c r="LX160" s="21"/>
      <c r="LY160" s="21"/>
      <c r="LZ160" s="21"/>
      <c r="MA160" s="21"/>
      <c r="MB160" s="21"/>
      <c r="MC160" s="21"/>
      <c r="MD160" s="21"/>
      <c r="ME160" s="21"/>
      <c r="MF160" s="21"/>
      <c r="MG160" s="21"/>
      <c r="MH160" s="21"/>
      <c r="MI160" s="21"/>
      <c r="MJ160" s="21"/>
      <c r="MK160" s="21"/>
      <c r="ML160" s="21"/>
      <c r="MM160" s="21"/>
    </row>
    <row r="161" spans="17:351" x14ac:dyDescent="0.25"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  <c r="HN161" s="21"/>
      <c r="HO161" s="21"/>
      <c r="HP161" s="21"/>
      <c r="HQ161" s="21"/>
      <c r="HR161" s="21"/>
      <c r="HS161" s="21"/>
      <c r="HT161" s="21"/>
      <c r="HU161" s="21"/>
      <c r="HV161" s="21"/>
      <c r="HW161" s="21"/>
      <c r="HX161" s="21"/>
      <c r="HY161" s="21"/>
      <c r="HZ161" s="21"/>
      <c r="IA161" s="21"/>
      <c r="IB161" s="21"/>
      <c r="IC161" s="21"/>
      <c r="ID161" s="21"/>
      <c r="IE161" s="21"/>
      <c r="IF161" s="21"/>
      <c r="IG161" s="21"/>
      <c r="IH161" s="21"/>
      <c r="II161" s="21"/>
      <c r="IJ161" s="21"/>
      <c r="IK161" s="21"/>
      <c r="IL161" s="21"/>
      <c r="IM161" s="21"/>
      <c r="IN161" s="21"/>
      <c r="IO161" s="21"/>
      <c r="IP161" s="21"/>
      <c r="IQ161" s="21"/>
      <c r="IR161" s="21"/>
      <c r="IS161" s="21"/>
      <c r="IT161" s="21"/>
      <c r="IU161" s="21"/>
      <c r="IV161" s="21"/>
      <c r="IW161" s="21"/>
      <c r="IX161" s="21"/>
      <c r="IY161" s="21"/>
      <c r="IZ161" s="21"/>
      <c r="JA161" s="21"/>
      <c r="JB161" s="21"/>
      <c r="JC161" s="21"/>
      <c r="JD161" s="21"/>
      <c r="JE161" s="21"/>
      <c r="JF161" s="21"/>
      <c r="JG161" s="21"/>
      <c r="JH161" s="21"/>
      <c r="JI161" s="21"/>
      <c r="JJ161" s="21"/>
      <c r="JK161" s="21"/>
      <c r="JL161" s="21"/>
      <c r="JM161" s="21"/>
      <c r="JN161" s="21"/>
      <c r="JO161" s="21"/>
      <c r="JP161" s="21"/>
      <c r="JQ161" s="21"/>
      <c r="JR161" s="21"/>
      <c r="JS161" s="21"/>
      <c r="JT161" s="21"/>
      <c r="JU161" s="21"/>
      <c r="JV161" s="21"/>
      <c r="JW161" s="21"/>
      <c r="JX161" s="21"/>
      <c r="JY161" s="21"/>
      <c r="JZ161" s="21"/>
      <c r="KA161" s="21"/>
      <c r="KB161" s="21"/>
      <c r="KC161" s="21"/>
      <c r="KD161" s="21"/>
      <c r="KE161" s="21"/>
      <c r="KF161" s="21"/>
      <c r="KG161" s="21"/>
      <c r="KH161" s="21"/>
      <c r="KI161" s="21"/>
      <c r="KJ161" s="21"/>
      <c r="KK161" s="21"/>
      <c r="KL161" s="21"/>
      <c r="KM161" s="21"/>
      <c r="KN161" s="21"/>
      <c r="KO161" s="21"/>
      <c r="KP161" s="21"/>
      <c r="KQ161" s="21"/>
      <c r="KR161" s="21"/>
      <c r="KS161" s="21"/>
      <c r="KT161" s="21"/>
      <c r="KU161" s="21"/>
      <c r="KV161" s="21"/>
      <c r="KW161" s="21"/>
      <c r="KX161" s="21"/>
      <c r="KY161" s="21"/>
      <c r="KZ161" s="21"/>
      <c r="LA161" s="21"/>
      <c r="LB161" s="21"/>
      <c r="LC161" s="21"/>
      <c r="LD161" s="21"/>
      <c r="LE161" s="21"/>
      <c r="LF161" s="21"/>
      <c r="LG161" s="21"/>
      <c r="LH161" s="21"/>
      <c r="LI161" s="21"/>
      <c r="LJ161" s="21"/>
      <c r="LK161" s="21"/>
      <c r="LL161" s="21"/>
      <c r="LM161" s="21"/>
      <c r="LN161" s="21"/>
      <c r="LO161" s="21"/>
      <c r="LP161" s="21"/>
      <c r="LQ161" s="21"/>
      <c r="LR161" s="21"/>
      <c r="LS161" s="21"/>
      <c r="LT161" s="21"/>
      <c r="LU161" s="21"/>
      <c r="LV161" s="21"/>
      <c r="LW161" s="21"/>
      <c r="LX161" s="21"/>
      <c r="LY161" s="21"/>
      <c r="LZ161" s="21"/>
      <c r="MA161" s="21"/>
      <c r="MB161" s="21"/>
      <c r="MC161" s="21"/>
      <c r="MD161" s="21"/>
      <c r="ME161" s="21"/>
      <c r="MF161" s="21"/>
      <c r="MG161" s="21"/>
      <c r="MH161" s="21"/>
      <c r="MI161" s="21"/>
      <c r="MJ161" s="21"/>
      <c r="MK161" s="21"/>
      <c r="ML161" s="21"/>
      <c r="MM161" s="21"/>
    </row>
    <row r="162" spans="17:351" x14ac:dyDescent="0.25"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2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  <c r="IW162" s="21"/>
      <c r="IX162" s="21"/>
      <c r="IY162" s="21"/>
      <c r="IZ162" s="21"/>
      <c r="JA162" s="21"/>
      <c r="JB162" s="21"/>
      <c r="JC162" s="21"/>
      <c r="JD162" s="21"/>
      <c r="JE162" s="21"/>
      <c r="JF162" s="21"/>
      <c r="JG162" s="21"/>
      <c r="JH162" s="21"/>
      <c r="JI162" s="21"/>
      <c r="JJ162" s="21"/>
      <c r="JK162" s="21"/>
      <c r="JL162" s="21"/>
      <c r="JM162" s="21"/>
      <c r="JN162" s="21"/>
      <c r="JO162" s="21"/>
      <c r="JP162" s="21"/>
      <c r="JQ162" s="21"/>
      <c r="JR162" s="21"/>
      <c r="JS162" s="21"/>
      <c r="JT162" s="21"/>
      <c r="JU162" s="21"/>
      <c r="JV162" s="21"/>
      <c r="JW162" s="21"/>
      <c r="JX162" s="21"/>
      <c r="JY162" s="21"/>
      <c r="JZ162" s="21"/>
      <c r="KA162" s="21"/>
      <c r="KB162" s="21"/>
      <c r="KC162" s="21"/>
      <c r="KD162" s="21"/>
      <c r="KE162" s="21"/>
      <c r="KF162" s="21"/>
      <c r="KG162" s="21"/>
      <c r="KH162" s="21"/>
      <c r="KI162" s="21"/>
      <c r="KJ162" s="21"/>
      <c r="KK162" s="21"/>
      <c r="KL162" s="21"/>
      <c r="KM162" s="21"/>
      <c r="KN162" s="21"/>
      <c r="KO162" s="21"/>
      <c r="KP162" s="21"/>
      <c r="KQ162" s="21"/>
      <c r="KR162" s="21"/>
      <c r="KS162" s="21"/>
      <c r="KT162" s="21"/>
      <c r="KU162" s="21"/>
      <c r="KV162" s="21"/>
      <c r="KW162" s="21"/>
      <c r="KX162" s="21"/>
      <c r="KY162" s="21"/>
      <c r="KZ162" s="21"/>
      <c r="LA162" s="21"/>
      <c r="LB162" s="21"/>
      <c r="LC162" s="21"/>
      <c r="LD162" s="21"/>
      <c r="LE162" s="21"/>
      <c r="LF162" s="21"/>
      <c r="LG162" s="21"/>
      <c r="LH162" s="21"/>
      <c r="LI162" s="21"/>
      <c r="LJ162" s="21"/>
      <c r="LK162" s="21"/>
      <c r="LL162" s="21"/>
      <c r="LM162" s="21"/>
      <c r="LN162" s="21"/>
      <c r="LO162" s="21"/>
      <c r="LP162" s="21"/>
      <c r="LQ162" s="21"/>
      <c r="LR162" s="21"/>
      <c r="LS162" s="21"/>
      <c r="LT162" s="21"/>
      <c r="LU162" s="21"/>
      <c r="LV162" s="21"/>
      <c r="LW162" s="21"/>
      <c r="LX162" s="21"/>
      <c r="LY162" s="21"/>
      <c r="LZ162" s="21"/>
      <c r="MA162" s="21"/>
      <c r="MB162" s="21"/>
      <c r="MC162" s="21"/>
      <c r="MD162" s="21"/>
      <c r="ME162" s="21"/>
      <c r="MF162" s="21"/>
      <c r="MG162" s="21"/>
      <c r="MH162" s="21"/>
      <c r="MI162" s="21"/>
      <c r="MJ162" s="21"/>
      <c r="MK162" s="21"/>
      <c r="ML162" s="21"/>
      <c r="MM162" s="21"/>
    </row>
    <row r="163" spans="17:351" x14ac:dyDescent="0.25"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  <c r="HN163" s="21"/>
      <c r="HO163" s="21"/>
      <c r="HP163" s="21"/>
      <c r="HQ163" s="21"/>
      <c r="HR163" s="21"/>
      <c r="HS163" s="21"/>
      <c r="HT163" s="21"/>
      <c r="HU163" s="21"/>
      <c r="HV163" s="21"/>
      <c r="HW163" s="21"/>
      <c r="HX163" s="21"/>
      <c r="HY163" s="21"/>
      <c r="HZ163" s="21"/>
      <c r="IA163" s="21"/>
      <c r="IB163" s="21"/>
      <c r="IC163" s="21"/>
      <c r="ID163" s="21"/>
      <c r="IE163" s="21"/>
      <c r="IF163" s="21"/>
      <c r="IG163" s="21"/>
      <c r="IH163" s="21"/>
      <c r="II163" s="21"/>
      <c r="IJ163" s="21"/>
      <c r="IK163" s="21"/>
      <c r="IL163" s="21"/>
      <c r="IM163" s="21"/>
      <c r="IN163" s="21"/>
      <c r="IO163" s="21"/>
      <c r="IP163" s="21"/>
      <c r="IQ163" s="21"/>
      <c r="IR163" s="21"/>
      <c r="IS163" s="21"/>
      <c r="IT163" s="21"/>
      <c r="IU163" s="21"/>
      <c r="IV163" s="21"/>
      <c r="IW163" s="21"/>
      <c r="IX163" s="21"/>
      <c r="IY163" s="21"/>
      <c r="IZ163" s="21"/>
      <c r="JA163" s="21"/>
      <c r="JB163" s="21"/>
      <c r="JC163" s="21"/>
      <c r="JD163" s="21"/>
      <c r="JE163" s="21"/>
      <c r="JF163" s="21"/>
      <c r="JG163" s="21"/>
      <c r="JH163" s="21"/>
      <c r="JI163" s="21"/>
      <c r="JJ163" s="21"/>
      <c r="JK163" s="21"/>
      <c r="JL163" s="21"/>
      <c r="JM163" s="21"/>
      <c r="JN163" s="21"/>
      <c r="JO163" s="21"/>
      <c r="JP163" s="21"/>
      <c r="JQ163" s="21"/>
      <c r="JR163" s="21"/>
      <c r="JS163" s="21"/>
      <c r="JT163" s="21"/>
      <c r="JU163" s="21"/>
      <c r="JV163" s="21"/>
      <c r="JW163" s="21"/>
      <c r="JX163" s="21"/>
      <c r="JY163" s="21"/>
      <c r="JZ163" s="21"/>
      <c r="KA163" s="21"/>
      <c r="KB163" s="21"/>
      <c r="KC163" s="21"/>
      <c r="KD163" s="21"/>
      <c r="KE163" s="21"/>
      <c r="KF163" s="21"/>
      <c r="KG163" s="21"/>
      <c r="KH163" s="21"/>
      <c r="KI163" s="21"/>
      <c r="KJ163" s="21"/>
      <c r="KK163" s="21"/>
      <c r="KL163" s="21"/>
      <c r="KM163" s="21"/>
      <c r="KN163" s="21"/>
      <c r="KO163" s="21"/>
      <c r="KP163" s="21"/>
      <c r="KQ163" s="21"/>
      <c r="KR163" s="21"/>
      <c r="KS163" s="21"/>
      <c r="KT163" s="21"/>
      <c r="KU163" s="21"/>
      <c r="KV163" s="21"/>
      <c r="KW163" s="21"/>
      <c r="KX163" s="21"/>
      <c r="KY163" s="21"/>
      <c r="KZ163" s="21"/>
      <c r="LA163" s="21"/>
      <c r="LB163" s="21"/>
      <c r="LC163" s="21"/>
      <c r="LD163" s="21"/>
      <c r="LE163" s="21"/>
      <c r="LF163" s="21"/>
      <c r="LG163" s="21"/>
      <c r="LH163" s="21"/>
      <c r="LI163" s="21"/>
      <c r="LJ163" s="21"/>
      <c r="LK163" s="21"/>
      <c r="LL163" s="21"/>
      <c r="LM163" s="21"/>
      <c r="LN163" s="21"/>
      <c r="LO163" s="21"/>
      <c r="LP163" s="21"/>
      <c r="LQ163" s="21"/>
      <c r="LR163" s="21"/>
      <c r="LS163" s="21"/>
      <c r="LT163" s="21"/>
      <c r="LU163" s="21"/>
      <c r="LV163" s="21"/>
      <c r="LW163" s="21"/>
      <c r="LX163" s="21"/>
      <c r="LY163" s="21"/>
      <c r="LZ163" s="21"/>
      <c r="MA163" s="21"/>
      <c r="MB163" s="21"/>
      <c r="MC163" s="21"/>
      <c r="MD163" s="21"/>
      <c r="ME163" s="21"/>
      <c r="MF163" s="21"/>
      <c r="MG163" s="21"/>
      <c r="MH163" s="21"/>
      <c r="MI163" s="21"/>
      <c r="MJ163" s="21"/>
      <c r="MK163" s="21"/>
      <c r="ML163" s="21"/>
      <c r="MM163" s="21"/>
    </row>
    <row r="164" spans="17:351" x14ac:dyDescent="0.25"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  <c r="HN164" s="21"/>
      <c r="HO164" s="21"/>
      <c r="HP164" s="21"/>
      <c r="HQ164" s="21"/>
      <c r="HR164" s="21"/>
      <c r="HS164" s="21"/>
      <c r="HT164" s="21"/>
      <c r="HU164" s="21"/>
      <c r="HV164" s="21"/>
      <c r="HW164" s="21"/>
      <c r="HX164" s="21"/>
      <c r="HY164" s="21"/>
      <c r="HZ164" s="21"/>
      <c r="IA164" s="21"/>
      <c r="IB164" s="21"/>
      <c r="IC164" s="21"/>
      <c r="ID164" s="21"/>
      <c r="IE164" s="21"/>
      <c r="IF164" s="21"/>
      <c r="IG164" s="21"/>
      <c r="IH164" s="21"/>
      <c r="II164" s="21"/>
      <c r="IJ164" s="21"/>
      <c r="IK164" s="21"/>
      <c r="IL164" s="21"/>
      <c r="IM164" s="21"/>
      <c r="IN164" s="21"/>
      <c r="IO164" s="21"/>
      <c r="IP164" s="21"/>
      <c r="IQ164" s="21"/>
      <c r="IR164" s="21"/>
      <c r="IS164" s="21"/>
      <c r="IT164" s="21"/>
      <c r="IU164" s="21"/>
      <c r="IV164" s="21"/>
      <c r="IW164" s="21"/>
      <c r="IX164" s="21"/>
      <c r="IY164" s="21"/>
      <c r="IZ164" s="21"/>
      <c r="JA164" s="21"/>
      <c r="JB164" s="21"/>
      <c r="JC164" s="21"/>
      <c r="JD164" s="21"/>
      <c r="JE164" s="21"/>
      <c r="JF164" s="21"/>
      <c r="JG164" s="21"/>
      <c r="JH164" s="21"/>
      <c r="JI164" s="21"/>
      <c r="JJ164" s="21"/>
      <c r="JK164" s="21"/>
      <c r="JL164" s="21"/>
      <c r="JM164" s="21"/>
      <c r="JN164" s="21"/>
      <c r="JO164" s="21"/>
      <c r="JP164" s="21"/>
      <c r="JQ164" s="21"/>
      <c r="JR164" s="21"/>
      <c r="JS164" s="21"/>
      <c r="JT164" s="21"/>
      <c r="JU164" s="21"/>
      <c r="JV164" s="21"/>
      <c r="JW164" s="21"/>
      <c r="JX164" s="21"/>
      <c r="JY164" s="21"/>
      <c r="JZ164" s="21"/>
      <c r="KA164" s="21"/>
      <c r="KB164" s="21"/>
      <c r="KC164" s="21"/>
      <c r="KD164" s="21"/>
      <c r="KE164" s="21"/>
      <c r="KF164" s="21"/>
      <c r="KG164" s="21"/>
      <c r="KH164" s="21"/>
      <c r="KI164" s="21"/>
      <c r="KJ164" s="21"/>
      <c r="KK164" s="21"/>
      <c r="KL164" s="21"/>
      <c r="KM164" s="21"/>
      <c r="KN164" s="21"/>
      <c r="KO164" s="21"/>
      <c r="KP164" s="21"/>
      <c r="KQ164" s="21"/>
      <c r="KR164" s="21"/>
      <c r="KS164" s="21"/>
      <c r="KT164" s="21"/>
      <c r="KU164" s="21"/>
      <c r="KV164" s="21"/>
      <c r="KW164" s="21"/>
      <c r="KX164" s="21"/>
      <c r="KY164" s="21"/>
      <c r="KZ164" s="21"/>
      <c r="LA164" s="21"/>
      <c r="LB164" s="21"/>
      <c r="LC164" s="21"/>
      <c r="LD164" s="21"/>
      <c r="LE164" s="21"/>
      <c r="LF164" s="21"/>
      <c r="LG164" s="21"/>
      <c r="LH164" s="21"/>
      <c r="LI164" s="21"/>
      <c r="LJ164" s="21"/>
      <c r="LK164" s="21"/>
      <c r="LL164" s="21"/>
      <c r="LM164" s="21"/>
      <c r="LN164" s="21"/>
      <c r="LO164" s="21"/>
      <c r="LP164" s="21"/>
      <c r="LQ164" s="21"/>
      <c r="LR164" s="21"/>
      <c r="LS164" s="21"/>
      <c r="LT164" s="21"/>
      <c r="LU164" s="21"/>
      <c r="LV164" s="21"/>
      <c r="LW164" s="21"/>
      <c r="LX164" s="21"/>
      <c r="LY164" s="21"/>
      <c r="LZ164" s="21"/>
      <c r="MA164" s="21"/>
      <c r="MB164" s="21"/>
      <c r="MC164" s="21"/>
      <c r="MD164" s="21"/>
      <c r="ME164" s="21"/>
      <c r="MF164" s="21"/>
      <c r="MG164" s="21"/>
      <c r="MH164" s="21"/>
      <c r="MI164" s="21"/>
      <c r="MJ164" s="21"/>
      <c r="MK164" s="21"/>
      <c r="ML164" s="21"/>
      <c r="MM164" s="21"/>
    </row>
    <row r="165" spans="17:351" x14ac:dyDescent="0.25"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  <c r="HN165" s="21"/>
      <c r="HO165" s="21"/>
      <c r="HP165" s="21"/>
      <c r="HQ165" s="21"/>
      <c r="HR165" s="21"/>
      <c r="HS165" s="21"/>
      <c r="HT165" s="21"/>
      <c r="HU165" s="21"/>
      <c r="HV165" s="21"/>
      <c r="HW165" s="21"/>
      <c r="HX165" s="21"/>
      <c r="HY165" s="21"/>
      <c r="HZ165" s="21"/>
      <c r="IA165" s="21"/>
      <c r="IB165" s="21"/>
      <c r="IC165" s="21"/>
      <c r="ID165" s="21"/>
      <c r="IE165" s="21"/>
      <c r="IF165" s="21"/>
      <c r="IG165" s="21"/>
      <c r="IH165" s="21"/>
      <c r="II165" s="21"/>
      <c r="IJ165" s="21"/>
      <c r="IK165" s="21"/>
      <c r="IL165" s="21"/>
      <c r="IM165" s="21"/>
      <c r="IN165" s="21"/>
      <c r="IO165" s="21"/>
      <c r="IP165" s="21"/>
      <c r="IQ165" s="21"/>
      <c r="IR165" s="21"/>
      <c r="IS165" s="21"/>
      <c r="IT165" s="21"/>
      <c r="IU165" s="21"/>
      <c r="IV165" s="21"/>
      <c r="IW165" s="21"/>
      <c r="IX165" s="21"/>
      <c r="IY165" s="21"/>
      <c r="IZ165" s="21"/>
      <c r="JA165" s="21"/>
      <c r="JB165" s="21"/>
      <c r="JC165" s="21"/>
      <c r="JD165" s="21"/>
      <c r="JE165" s="21"/>
      <c r="JF165" s="21"/>
      <c r="JG165" s="21"/>
      <c r="JH165" s="21"/>
      <c r="JI165" s="21"/>
      <c r="JJ165" s="21"/>
      <c r="JK165" s="21"/>
      <c r="JL165" s="21"/>
      <c r="JM165" s="21"/>
      <c r="JN165" s="21"/>
      <c r="JO165" s="21"/>
      <c r="JP165" s="21"/>
      <c r="JQ165" s="21"/>
      <c r="JR165" s="21"/>
      <c r="JS165" s="21"/>
      <c r="JT165" s="21"/>
      <c r="JU165" s="21"/>
      <c r="JV165" s="21"/>
      <c r="JW165" s="21"/>
      <c r="JX165" s="21"/>
      <c r="JY165" s="21"/>
      <c r="JZ165" s="21"/>
      <c r="KA165" s="21"/>
      <c r="KB165" s="21"/>
      <c r="KC165" s="21"/>
      <c r="KD165" s="21"/>
      <c r="KE165" s="21"/>
      <c r="KF165" s="21"/>
      <c r="KG165" s="21"/>
      <c r="KH165" s="21"/>
      <c r="KI165" s="21"/>
      <c r="KJ165" s="21"/>
      <c r="KK165" s="21"/>
      <c r="KL165" s="21"/>
      <c r="KM165" s="21"/>
      <c r="KN165" s="21"/>
      <c r="KO165" s="21"/>
      <c r="KP165" s="21"/>
      <c r="KQ165" s="21"/>
      <c r="KR165" s="21"/>
      <c r="KS165" s="21"/>
      <c r="KT165" s="21"/>
      <c r="KU165" s="21"/>
      <c r="KV165" s="21"/>
      <c r="KW165" s="21"/>
      <c r="KX165" s="21"/>
      <c r="KY165" s="21"/>
      <c r="KZ165" s="21"/>
      <c r="LA165" s="21"/>
      <c r="LB165" s="21"/>
      <c r="LC165" s="21"/>
      <c r="LD165" s="21"/>
      <c r="LE165" s="21"/>
      <c r="LF165" s="21"/>
      <c r="LG165" s="21"/>
      <c r="LH165" s="21"/>
      <c r="LI165" s="21"/>
      <c r="LJ165" s="21"/>
      <c r="LK165" s="21"/>
      <c r="LL165" s="21"/>
      <c r="LM165" s="21"/>
      <c r="LN165" s="21"/>
      <c r="LO165" s="21"/>
      <c r="LP165" s="21"/>
      <c r="LQ165" s="21"/>
      <c r="LR165" s="21"/>
      <c r="LS165" s="21"/>
      <c r="LT165" s="21"/>
      <c r="LU165" s="21"/>
      <c r="LV165" s="21"/>
      <c r="LW165" s="21"/>
      <c r="LX165" s="21"/>
      <c r="LY165" s="21"/>
      <c r="LZ165" s="21"/>
      <c r="MA165" s="21"/>
      <c r="MB165" s="21"/>
      <c r="MC165" s="21"/>
      <c r="MD165" s="21"/>
      <c r="ME165" s="21"/>
      <c r="MF165" s="21"/>
      <c r="MG165" s="21"/>
      <c r="MH165" s="21"/>
      <c r="MI165" s="21"/>
      <c r="MJ165" s="21"/>
      <c r="MK165" s="21"/>
      <c r="ML165" s="21"/>
      <c r="MM165" s="21"/>
    </row>
    <row r="166" spans="17:351" x14ac:dyDescent="0.25"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  <c r="HN166" s="21"/>
      <c r="HO166" s="21"/>
      <c r="HP166" s="21"/>
      <c r="HQ166" s="21"/>
      <c r="HR166" s="21"/>
      <c r="HS166" s="21"/>
      <c r="HT166" s="21"/>
      <c r="HU166" s="21"/>
      <c r="HV166" s="21"/>
      <c r="HW166" s="21"/>
      <c r="HX166" s="21"/>
      <c r="HY166" s="21"/>
      <c r="HZ166" s="21"/>
      <c r="IA166" s="21"/>
      <c r="IB166" s="21"/>
      <c r="IC166" s="21"/>
      <c r="ID166" s="21"/>
      <c r="IE166" s="21"/>
      <c r="IF166" s="21"/>
      <c r="IG166" s="21"/>
      <c r="IH166" s="21"/>
      <c r="II166" s="21"/>
      <c r="IJ166" s="21"/>
      <c r="IK166" s="21"/>
      <c r="IL166" s="21"/>
      <c r="IM166" s="21"/>
      <c r="IN166" s="21"/>
      <c r="IO166" s="21"/>
      <c r="IP166" s="21"/>
      <c r="IQ166" s="21"/>
      <c r="IR166" s="21"/>
      <c r="IS166" s="21"/>
      <c r="IT166" s="21"/>
      <c r="IU166" s="21"/>
      <c r="IV166" s="21"/>
      <c r="IW166" s="21"/>
      <c r="IX166" s="21"/>
      <c r="IY166" s="21"/>
      <c r="IZ166" s="21"/>
      <c r="JA166" s="21"/>
      <c r="JB166" s="21"/>
      <c r="JC166" s="21"/>
      <c r="JD166" s="21"/>
      <c r="JE166" s="21"/>
      <c r="JF166" s="21"/>
      <c r="JG166" s="21"/>
      <c r="JH166" s="21"/>
      <c r="JI166" s="21"/>
      <c r="JJ166" s="21"/>
      <c r="JK166" s="21"/>
      <c r="JL166" s="21"/>
      <c r="JM166" s="21"/>
      <c r="JN166" s="21"/>
      <c r="JO166" s="21"/>
      <c r="JP166" s="21"/>
      <c r="JQ166" s="21"/>
      <c r="JR166" s="21"/>
      <c r="JS166" s="21"/>
      <c r="JT166" s="21"/>
      <c r="JU166" s="21"/>
      <c r="JV166" s="21"/>
      <c r="JW166" s="21"/>
      <c r="JX166" s="21"/>
      <c r="JY166" s="21"/>
      <c r="JZ166" s="21"/>
      <c r="KA166" s="21"/>
      <c r="KB166" s="21"/>
      <c r="KC166" s="21"/>
      <c r="KD166" s="21"/>
      <c r="KE166" s="21"/>
      <c r="KF166" s="21"/>
      <c r="KG166" s="21"/>
      <c r="KH166" s="21"/>
      <c r="KI166" s="21"/>
      <c r="KJ166" s="21"/>
      <c r="KK166" s="21"/>
      <c r="KL166" s="21"/>
      <c r="KM166" s="21"/>
      <c r="KN166" s="21"/>
      <c r="KO166" s="21"/>
      <c r="KP166" s="21"/>
      <c r="KQ166" s="21"/>
      <c r="KR166" s="21"/>
      <c r="KS166" s="21"/>
      <c r="KT166" s="21"/>
      <c r="KU166" s="21"/>
      <c r="KV166" s="21"/>
      <c r="KW166" s="21"/>
      <c r="KX166" s="21"/>
      <c r="KY166" s="21"/>
      <c r="KZ166" s="21"/>
      <c r="LA166" s="21"/>
      <c r="LB166" s="21"/>
      <c r="LC166" s="21"/>
      <c r="LD166" s="21"/>
      <c r="LE166" s="21"/>
      <c r="LF166" s="21"/>
      <c r="LG166" s="21"/>
      <c r="LH166" s="21"/>
      <c r="LI166" s="21"/>
      <c r="LJ166" s="21"/>
      <c r="LK166" s="21"/>
      <c r="LL166" s="21"/>
      <c r="LM166" s="21"/>
      <c r="LN166" s="21"/>
      <c r="LO166" s="21"/>
      <c r="LP166" s="21"/>
      <c r="LQ166" s="21"/>
      <c r="LR166" s="21"/>
      <c r="LS166" s="21"/>
      <c r="LT166" s="21"/>
      <c r="LU166" s="21"/>
      <c r="LV166" s="21"/>
      <c r="LW166" s="21"/>
      <c r="LX166" s="21"/>
      <c r="LY166" s="21"/>
      <c r="LZ166" s="21"/>
      <c r="MA166" s="21"/>
      <c r="MB166" s="21"/>
      <c r="MC166" s="21"/>
      <c r="MD166" s="21"/>
      <c r="ME166" s="21"/>
      <c r="MF166" s="21"/>
      <c r="MG166" s="21"/>
      <c r="MH166" s="21"/>
      <c r="MI166" s="21"/>
      <c r="MJ166" s="21"/>
      <c r="MK166" s="21"/>
      <c r="ML166" s="21"/>
      <c r="MM166" s="21"/>
    </row>
    <row r="167" spans="17:351" x14ac:dyDescent="0.25"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  <c r="HN167" s="21"/>
      <c r="HO167" s="21"/>
      <c r="HP167" s="21"/>
      <c r="HQ167" s="21"/>
      <c r="HR167" s="21"/>
      <c r="HS167" s="21"/>
      <c r="HT167" s="21"/>
      <c r="HU167" s="21"/>
      <c r="HV167" s="21"/>
      <c r="HW167" s="21"/>
      <c r="HX167" s="21"/>
      <c r="HY167" s="21"/>
      <c r="HZ167" s="21"/>
      <c r="IA167" s="21"/>
      <c r="IB167" s="21"/>
      <c r="IC167" s="21"/>
      <c r="ID167" s="21"/>
      <c r="IE167" s="21"/>
      <c r="IF167" s="21"/>
      <c r="IG167" s="21"/>
      <c r="IH167" s="21"/>
      <c r="II167" s="21"/>
      <c r="IJ167" s="21"/>
      <c r="IK167" s="21"/>
      <c r="IL167" s="21"/>
      <c r="IM167" s="21"/>
      <c r="IN167" s="21"/>
      <c r="IO167" s="21"/>
      <c r="IP167" s="21"/>
      <c r="IQ167" s="21"/>
      <c r="IR167" s="21"/>
      <c r="IS167" s="21"/>
      <c r="IT167" s="21"/>
      <c r="IU167" s="21"/>
      <c r="IV167" s="21"/>
      <c r="IW167" s="21"/>
      <c r="IX167" s="21"/>
      <c r="IY167" s="21"/>
      <c r="IZ167" s="21"/>
      <c r="JA167" s="21"/>
      <c r="JB167" s="21"/>
      <c r="JC167" s="21"/>
      <c r="JD167" s="21"/>
      <c r="JE167" s="21"/>
      <c r="JF167" s="21"/>
      <c r="JG167" s="21"/>
      <c r="JH167" s="21"/>
      <c r="JI167" s="21"/>
      <c r="JJ167" s="21"/>
      <c r="JK167" s="21"/>
      <c r="JL167" s="21"/>
      <c r="JM167" s="21"/>
      <c r="JN167" s="21"/>
      <c r="JO167" s="21"/>
      <c r="JP167" s="21"/>
      <c r="JQ167" s="21"/>
      <c r="JR167" s="21"/>
      <c r="JS167" s="21"/>
      <c r="JT167" s="21"/>
      <c r="JU167" s="21"/>
      <c r="JV167" s="21"/>
      <c r="JW167" s="21"/>
      <c r="JX167" s="21"/>
      <c r="JY167" s="21"/>
      <c r="JZ167" s="21"/>
      <c r="KA167" s="21"/>
      <c r="KB167" s="21"/>
      <c r="KC167" s="21"/>
      <c r="KD167" s="21"/>
      <c r="KE167" s="21"/>
      <c r="KF167" s="21"/>
      <c r="KG167" s="21"/>
      <c r="KH167" s="21"/>
      <c r="KI167" s="21"/>
      <c r="KJ167" s="21"/>
      <c r="KK167" s="21"/>
      <c r="KL167" s="21"/>
      <c r="KM167" s="21"/>
      <c r="KN167" s="21"/>
      <c r="KO167" s="21"/>
      <c r="KP167" s="21"/>
      <c r="KQ167" s="21"/>
      <c r="KR167" s="21"/>
      <c r="KS167" s="21"/>
      <c r="KT167" s="21"/>
      <c r="KU167" s="21"/>
      <c r="KV167" s="21"/>
      <c r="KW167" s="21"/>
      <c r="KX167" s="21"/>
      <c r="KY167" s="21"/>
      <c r="KZ167" s="21"/>
      <c r="LA167" s="21"/>
      <c r="LB167" s="21"/>
      <c r="LC167" s="21"/>
      <c r="LD167" s="21"/>
      <c r="LE167" s="21"/>
      <c r="LF167" s="21"/>
      <c r="LG167" s="21"/>
      <c r="LH167" s="21"/>
      <c r="LI167" s="21"/>
      <c r="LJ167" s="21"/>
      <c r="LK167" s="21"/>
      <c r="LL167" s="21"/>
      <c r="LM167" s="21"/>
      <c r="LN167" s="21"/>
      <c r="LO167" s="21"/>
      <c r="LP167" s="21"/>
      <c r="LQ167" s="21"/>
      <c r="LR167" s="21"/>
      <c r="LS167" s="21"/>
      <c r="LT167" s="21"/>
      <c r="LU167" s="21"/>
      <c r="LV167" s="21"/>
      <c r="LW167" s="21"/>
      <c r="LX167" s="21"/>
      <c r="LY167" s="21"/>
      <c r="LZ167" s="21"/>
      <c r="MA167" s="21"/>
      <c r="MB167" s="21"/>
      <c r="MC167" s="21"/>
      <c r="MD167" s="21"/>
      <c r="ME167" s="21"/>
      <c r="MF167" s="21"/>
      <c r="MG167" s="21"/>
      <c r="MH167" s="21"/>
      <c r="MI167" s="21"/>
      <c r="MJ167" s="21"/>
      <c r="MK167" s="21"/>
      <c r="ML167" s="21"/>
      <c r="MM167" s="21"/>
    </row>
    <row r="168" spans="17:351" x14ac:dyDescent="0.25"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  <c r="HN168" s="21"/>
      <c r="HO168" s="21"/>
      <c r="HP168" s="21"/>
      <c r="HQ168" s="21"/>
      <c r="HR168" s="21"/>
      <c r="HS168" s="21"/>
      <c r="HT168" s="21"/>
      <c r="HU168" s="21"/>
      <c r="HV168" s="21"/>
      <c r="HW168" s="21"/>
      <c r="HX168" s="21"/>
      <c r="HY168" s="21"/>
      <c r="HZ168" s="21"/>
      <c r="IA168" s="21"/>
      <c r="IB168" s="21"/>
      <c r="IC168" s="21"/>
      <c r="ID168" s="21"/>
      <c r="IE168" s="21"/>
      <c r="IF168" s="21"/>
      <c r="IG168" s="21"/>
      <c r="IH168" s="21"/>
      <c r="II168" s="21"/>
      <c r="IJ168" s="21"/>
      <c r="IK168" s="21"/>
      <c r="IL168" s="21"/>
      <c r="IM168" s="21"/>
      <c r="IN168" s="21"/>
      <c r="IO168" s="21"/>
      <c r="IP168" s="21"/>
      <c r="IQ168" s="21"/>
      <c r="IR168" s="21"/>
      <c r="IS168" s="21"/>
      <c r="IT168" s="21"/>
      <c r="IU168" s="21"/>
      <c r="IV168" s="21"/>
      <c r="IW168" s="21"/>
      <c r="IX168" s="21"/>
      <c r="IY168" s="21"/>
      <c r="IZ168" s="21"/>
      <c r="JA168" s="21"/>
      <c r="JB168" s="21"/>
      <c r="JC168" s="21"/>
      <c r="JD168" s="21"/>
      <c r="JE168" s="21"/>
      <c r="JF168" s="21"/>
      <c r="JG168" s="21"/>
      <c r="JH168" s="21"/>
      <c r="JI168" s="21"/>
      <c r="JJ168" s="21"/>
      <c r="JK168" s="21"/>
      <c r="JL168" s="21"/>
      <c r="JM168" s="21"/>
      <c r="JN168" s="21"/>
      <c r="JO168" s="21"/>
      <c r="JP168" s="21"/>
      <c r="JQ168" s="21"/>
      <c r="JR168" s="21"/>
      <c r="JS168" s="21"/>
      <c r="JT168" s="21"/>
      <c r="JU168" s="21"/>
      <c r="JV168" s="21"/>
      <c r="JW168" s="21"/>
      <c r="JX168" s="21"/>
      <c r="JY168" s="21"/>
      <c r="JZ168" s="21"/>
      <c r="KA168" s="21"/>
      <c r="KB168" s="21"/>
      <c r="KC168" s="21"/>
      <c r="KD168" s="21"/>
      <c r="KE168" s="21"/>
      <c r="KF168" s="21"/>
      <c r="KG168" s="21"/>
      <c r="KH168" s="21"/>
      <c r="KI168" s="21"/>
      <c r="KJ168" s="21"/>
      <c r="KK168" s="21"/>
      <c r="KL168" s="21"/>
      <c r="KM168" s="21"/>
      <c r="KN168" s="21"/>
      <c r="KO168" s="21"/>
      <c r="KP168" s="21"/>
      <c r="KQ168" s="21"/>
      <c r="KR168" s="21"/>
      <c r="KS168" s="21"/>
      <c r="KT168" s="21"/>
      <c r="KU168" s="21"/>
      <c r="KV168" s="21"/>
      <c r="KW168" s="21"/>
      <c r="KX168" s="21"/>
      <c r="KY168" s="21"/>
      <c r="KZ168" s="21"/>
      <c r="LA168" s="21"/>
      <c r="LB168" s="21"/>
      <c r="LC168" s="21"/>
      <c r="LD168" s="21"/>
      <c r="LE168" s="21"/>
      <c r="LF168" s="21"/>
      <c r="LG168" s="21"/>
      <c r="LH168" s="21"/>
      <c r="LI168" s="21"/>
      <c r="LJ168" s="21"/>
      <c r="LK168" s="21"/>
      <c r="LL168" s="21"/>
      <c r="LM168" s="21"/>
      <c r="LN168" s="21"/>
      <c r="LO168" s="21"/>
      <c r="LP168" s="21"/>
      <c r="LQ168" s="21"/>
      <c r="LR168" s="21"/>
      <c r="LS168" s="21"/>
      <c r="LT168" s="21"/>
      <c r="LU168" s="21"/>
      <c r="LV168" s="21"/>
      <c r="LW168" s="21"/>
      <c r="LX168" s="21"/>
      <c r="LY168" s="21"/>
      <c r="LZ168" s="21"/>
      <c r="MA168" s="21"/>
      <c r="MB168" s="21"/>
      <c r="MC168" s="21"/>
      <c r="MD168" s="21"/>
      <c r="ME168" s="21"/>
      <c r="MF168" s="21"/>
      <c r="MG168" s="21"/>
      <c r="MH168" s="21"/>
      <c r="MI168" s="21"/>
      <c r="MJ168" s="21"/>
      <c r="MK168" s="21"/>
      <c r="ML168" s="21"/>
      <c r="MM168" s="21"/>
    </row>
    <row r="169" spans="17:351" x14ac:dyDescent="0.25"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  <c r="HG169" s="21"/>
      <c r="HH169" s="21"/>
      <c r="HI169" s="21"/>
      <c r="HJ169" s="21"/>
      <c r="HK169" s="21"/>
      <c r="HL169" s="21"/>
      <c r="HM169" s="21"/>
      <c r="HN169" s="21"/>
      <c r="HO169" s="21"/>
      <c r="HP169" s="21"/>
      <c r="HQ169" s="21"/>
      <c r="HR169" s="21"/>
      <c r="HS169" s="21"/>
      <c r="HT169" s="21"/>
      <c r="HU169" s="21"/>
      <c r="HV169" s="21"/>
      <c r="HW169" s="21"/>
      <c r="HX169" s="21"/>
      <c r="HY169" s="21"/>
      <c r="HZ169" s="21"/>
      <c r="IA169" s="21"/>
      <c r="IB169" s="21"/>
      <c r="IC169" s="21"/>
      <c r="ID169" s="21"/>
      <c r="IE169" s="21"/>
      <c r="IF169" s="21"/>
      <c r="IG169" s="21"/>
      <c r="IH169" s="21"/>
      <c r="II169" s="21"/>
      <c r="IJ169" s="21"/>
      <c r="IK169" s="21"/>
      <c r="IL169" s="21"/>
      <c r="IM169" s="21"/>
      <c r="IN169" s="21"/>
      <c r="IO169" s="21"/>
      <c r="IP169" s="21"/>
      <c r="IQ169" s="21"/>
      <c r="IR169" s="21"/>
      <c r="IS169" s="21"/>
      <c r="IT169" s="21"/>
      <c r="IU169" s="21"/>
      <c r="IV169" s="21"/>
      <c r="IW169" s="21"/>
      <c r="IX169" s="21"/>
      <c r="IY169" s="21"/>
      <c r="IZ169" s="21"/>
      <c r="JA169" s="21"/>
      <c r="JB169" s="21"/>
      <c r="JC169" s="21"/>
      <c r="JD169" s="21"/>
      <c r="JE169" s="21"/>
      <c r="JF169" s="21"/>
      <c r="JG169" s="21"/>
      <c r="JH169" s="21"/>
      <c r="JI169" s="21"/>
      <c r="JJ169" s="21"/>
      <c r="JK169" s="21"/>
      <c r="JL169" s="21"/>
      <c r="JM169" s="21"/>
      <c r="JN169" s="21"/>
      <c r="JO169" s="21"/>
      <c r="JP169" s="21"/>
      <c r="JQ169" s="21"/>
      <c r="JR169" s="21"/>
      <c r="JS169" s="21"/>
      <c r="JT169" s="21"/>
      <c r="JU169" s="21"/>
      <c r="JV169" s="21"/>
      <c r="JW169" s="21"/>
      <c r="JX169" s="21"/>
      <c r="JY169" s="21"/>
      <c r="JZ169" s="21"/>
      <c r="KA169" s="21"/>
      <c r="KB169" s="21"/>
      <c r="KC169" s="21"/>
      <c r="KD169" s="21"/>
      <c r="KE169" s="21"/>
      <c r="KF169" s="21"/>
      <c r="KG169" s="21"/>
      <c r="KH169" s="21"/>
      <c r="KI169" s="21"/>
      <c r="KJ169" s="21"/>
      <c r="KK169" s="21"/>
      <c r="KL169" s="21"/>
      <c r="KM169" s="21"/>
      <c r="KN169" s="21"/>
      <c r="KO169" s="21"/>
      <c r="KP169" s="21"/>
      <c r="KQ169" s="21"/>
      <c r="KR169" s="21"/>
      <c r="KS169" s="21"/>
      <c r="KT169" s="21"/>
      <c r="KU169" s="21"/>
      <c r="KV169" s="21"/>
      <c r="KW169" s="21"/>
      <c r="KX169" s="21"/>
      <c r="KY169" s="21"/>
      <c r="KZ169" s="21"/>
      <c r="LA169" s="21"/>
      <c r="LB169" s="21"/>
      <c r="LC169" s="21"/>
      <c r="LD169" s="21"/>
      <c r="LE169" s="21"/>
      <c r="LF169" s="21"/>
      <c r="LG169" s="21"/>
      <c r="LH169" s="21"/>
      <c r="LI169" s="21"/>
      <c r="LJ169" s="21"/>
      <c r="LK169" s="21"/>
      <c r="LL169" s="21"/>
      <c r="LM169" s="21"/>
      <c r="LN169" s="21"/>
      <c r="LO169" s="21"/>
      <c r="LP169" s="21"/>
      <c r="LQ169" s="21"/>
      <c r="LR169" s="21"/>
      <c r="LS169" s="21"/>
      <c r="LT169" s="21"/>
      <c r="LU169" s="21"/>
      <c r="LV169" s="21"/>
      <c r="LW169" s="21"/>
      <c r="LX169" s="21"/>
      <c r="LY169" s="21"/>
      <c r="LZ169" s="21"/>
      <c r="MA169" s="21"/>
      <c r="MB169" s="21"/>
      <c r="MC169" s="21"/>
      <c r="MD169" s="21"/>
      <c r="ME169" s="21"/>
      <c r="MF169" s="21"/>
      <c r="MG169" s="21"/>
      <c r="MH169" s="21"/>
      <c r="MI169" s="21"/>
      <c r="MJ169" s="21"/>
      <c r="MK169" s="21"/>
      <c r="ML169" s="21"/>
      <c r="MM169" s="21"/>
    </row>
    <row r="170" spans="17:351" x14ac:dyDescent="0.25"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  <c r="HG170" s="21"/>
      <c r="HH170" s="21"/>
      <c r="HI170" s="21"/>
      <c r="HJ170" s="21"/>
      <c r="HK170" s="21"/>
      <c r="HL170" s="21"/>
      <c r="HM170" s="21"/>
      <c r="HN170" s="21"/>
      <c r="HO170" s="21"/>
      <c r="HP170" s="21"/>
      <c r="HQ170" s="21"/>
      <c r="HR170" s="21"/>
      <c r="HS170" s="21"/>
      <c r="HT170" s="21"/>
      <c r="HU170" s="21"/>
      <c r="HV170" s="21"/>
      <c r="HW170" s="21"/>
      <c r="HX170" s="21"/>
      <c r="HY170" s="21"/>
      <c r="HZ170" s="21"/>
      <c r="IA170" s="21"/>
      <c r="IB170" s="21"/>
      <c r="IC170" s="21"/>
      <c r="ID170" s="21"/>
      <c r="IE170" s="21"/>
      <c r="IF170" s="21"/>
      <c r="IG170" s="21"/>
      <c r="IH170" s="21"/>
      <c r="II170" s="21"/>
      <c r="IJ170" s="21"/>
      <c r="IK170" s="21"/>
      <c r="IL170" s="21"/>
      <c r="IM170" s="21"/>
      <c r="IN170" s="21"/>
      <c r="IO170" s="21"/>
      <c r="IP170" s="21"/>
      <c r="IQ170" s="21"/>
      <c r="IR170" s="21"/>
      <c r="IS170" s="21"/>
      <c r="IT170" s="21"/>
      <c r="IU170" s="21"/>
      <c r="IV170" s="21"/>
      <c r="IW170" s="21"/>
      <c r="IX170" s="21"/>
      <c r="IY170" s="21"/>
      <c r="IZ170" s="21"/>
      <c r="JA170" s="21"/>
      <c r="JB170" s="21"/>
      <c r="JC170" s="21"/>
      <c r="JD170" s="21"/>
      <c r="JE170" s="21"/>
      <c r="JF170" s="21"/>
      <c r="JG170" s="21"/>
      <c r="JH170" s="21"/>
      <c r="JI170" s="21"/>
      <c r="JJ170" s="21"/>
      <c r="JK170" s="21"/>
      <c r="JL170" s="21"/>
      <c r="JM170" s="21"/>
      <c r="JN170" s="21"/>
      <c r="JO170" s="21"/>
      <c r="JP170" s="21"/>
      <c r="JQ170" s="21"/>
      <c r="JR170" s="21"/>
      <c r="JS170" s="21"/>
      <c r="JT170" s="21"/>
      <c r="JU170" s="21"/>
      <c r="JV170" s="21"/>
      <c r="JW170" s="21"/>
      <c r="JX170" s="21"/>
      <c r="JY170" s="21"/>
      <c r="JZ170" s="21"/>
      <c r="KA170" s="21"/>
      <c r="KB170" s="21"/>
      <c r="KC170" s="21"/>
      <c r="KD170" s="21"/>
      <c r="KE170" s="21"/>
      <c r="KF170" s="21"/>
      <c r="KG170" s="21"/>
      <c r="KH170" s="21"/>
      <c r="KI170" s="21"/>
      <c r="KJ170" s="21"/>
      <c r="KK170" s="21"/>
      <c r="KL170" s="21"/>
      <c r="KM170" s="21"/>
      <c r="KN170" s="21"/>
      <c r="KO170" s="21"/>
      <c r="KP170" s="21"/>
      <c r="KQ170" s="21"/>
      <c r="KR170" s="21"/>
      <c r="KS170" s="21"/>
      <c r="KT170" s="21"/>
      <c r="KU170" s="21"/>
      <c r="KV170" s="21"/>
      <c r="KW170" s="21"/>
      <c r="KX170" s="21"/>
      <c r="KY170" s="21"/>
      <c r="KZ170" s="21"/>
      <c r="LA170" s="21"/>
      <c r="LB170" s="21"/>
      <c r="LC170" s="21"/>
      <c r="LD170" s="21"/>
      <c r="LE170" s="21"/>
      <c r="LF170" s="21"/>
      <c r="LG170" s="21"/>
      <c r="LH170" s="21"/>
      <c r="LI170" s="21"/>
      <c r="LJ170" s="21"/>
      <c r="LK170" s="21"/>
      <c r="LL170" s="21"/>
      <c r="LM170" s="21"/>
      <c r="LN170" s="21"/>
      <c r="LO170" s="21"/>
      <c r="LP170" s="21"/>
      <c r="LQ170" s="21"/>
      <c r="LR170" s="21"/>
      <c r="LS170" s="21"/>
      <c r="LT170" s="21"/>
      <c r="LU170" s="21"/>
      <c r="LV170" s="21"/>
      <c r="LW170" s="21"/>
      <c r="LX170" s="21"/>
      <c r="LY170" s="21"/>
      <c r="LZ170" s="21"/>
      <c r="MA170" s="21"/>
      <c r="MB170" s="21"/>
      <c r="MC170" s="21"/>
      <c r="MD170" s="21"/>
      <c r="ME170" s="21"/>
      <c r="MF170" s="21"/>
      <c r="MG170" s="21"/>
      <c r="MH170" s="21"/>
      <c r="MI170" s="21"/>
      <c r="MJ170" s="21"/>
      <c r="MK170" s="21"/>
      <c r="ML170" s="21"/>
      <c r="MM170" s="21"/>
    </row>
    <row r="171" spans="17:351" x14ac:dyDescent="0.25"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  <c r="HN171" s="21"/>
      <c r="HO171" s="21"/>
      <c r="HP171" s="21"/>
      <c r="HQ171" s="21"/>
      <c r="HR171" s="21"/>
      <c r="HS171" s="21"/>
      <c r="HT171" s="21"/>
      <c r="HU171" s="21"/>
      <c r="HV171" s="21"/>
      <c r="HW171" s="21"/>
      <c r="HX171" s="21"/>
      <c r="HY171" s="21"/>
      <c r="HZ171" s="21"/>
      <c r="IA171" s="21"/>
      <c r="IB171" s="21"/>
      <c r="IC171" s="21"/>
      <c r="ID171" s="21"/>
      <c r="IE171" s="21"/>
      <c r="IF171" s="21"/>
      <c r="IG171" s="21"/>
      <c r="IH171" s="21"/>
      <c r="II171" s="21"/>
      <c r="IJ171" s="21"/>
      <c r="IK171" s="21"/>
      <c r="IL171" s="21"/>
      <c r="IM171" s="21"/>
      <c r="IN171" s="21"/>
      <c r="IO171" s="21"/>
      <c r="IP171" s="21"/>
      <c r="IQ171" s="21"/>
      <c r="IR171" s="21"/>
      <c r="IS171" s="21"/>
      <c r="IT171" s="21"/>
      <c r="IU171" s="21"/>
      <c r="IV171" s="21"/>
      <c r="IW171" s="21"/>
      <c r="IX171" s="21"/>
      <c r="IY171" s="21"/>
      <c r="IZ171" s="21"/>
      <c r="JA171" s="21"/>
      <c r="JB171" s="21"/>
      <c r="JC171" s="21"/>
      <c r="JD171" s="21"/>
      <c r="JE171" s="21"/>
      <c r="JF171" s="21"/>
      <c r="JG171" s="21"/>
      <c r="JH171" s="21"/>
      <c r="JI171" s="21"/>
      <c r="JJ171" s="21"/>
      <c r="JK171" s="21"/>
      <c r="JL171" s="21"/>
      <c r="JM171" s="21"/>
      <c r="JN171" s="21"/>
      <c r="JO171" s="21"/>
      <c r="JP171" s="21"/>
      <c r="JQ171" s="21"/>
      <c r="JR171" s="21"/>
      <c r="JS171" s="21"/>
      <c r="JT171" s="21"/>
      <c r="JU171" s="21"/>
      <c r="JV171" s="21"/>
      <c r="JW171" s="21"/>
      <c r="JX171" s="21"/>
      <c r="JY171" s="21"/>
      <c r="JZ171" s="21"/>
      <c r="KA171" s="21"/>
      <c r="KB171" s="21"/>
      <c r="KC171" s="21"/>
      <c r="KD171" s="21"/>
      <c r="KE171" s="21"/>
      <c r="KF171" s="21"/>
      <c r="KG171" s="21"/>
      <c r="KH171" s="21"/>
      <c r="KI171" s="21"/>
      <c r="KJ171" s="21"/>
      <c r="KK171" s="21"/>
      <c r="KL171" s="21"/>
      <c r="KM171" s="21"/>
      <c r="KN171" s="21"/>
      <c r="KO171" s="21"/>
      <c r="KP171" s="21"/>
      <c r="KQ171" s="21"/>
      <c r="KR171" s="21"/>
      <c r="KS171" s="21"/>
      <c r="KT171" s="21"/>
      <c r="KU171" s="21"/>
      <c r="KV171" s="21"/>
      <c r="KW171" s="21"/>
      <c r="KX171" s="21"/>
      <c r="KY171" s="21"/>
      <c r="KZ171" s="21"/>
      <c r="LA171" s="21"/>
      <c r="LB171" s="21"/>
      <c r="LC171" s="21"/>
      <c r="LD171" s="21"/>
      <c r="LE171" s="21"/>
      <c r="LF171" s="21"/>
      <c r="LG171" s="21"/>
      <c r="LH171" s="21"/>
      <c r="LI171" s="21"/>
      <c r="LJ171" s="21"/>
      <c r="LK171" s="21"/>
      <c r="LL171" s="21"/>
      <c r="LM171" s="21"/>
      <c r="LN171" s="21"/>
      <c r="LO171" s="21"/>
      <c r="LP171" s="21"/>
      <c r="LQ171" s="21"/>
      <c r="LR171" s="21"/>
      <c r="LS171" s="21"/>
      <c r="LT171" s="21"/>
      <c r="LU171" s="21"/>
      <c r="LV171" s="21"/>
      <c r="LW171" s="21"/>
      <c r="LX171" s="21"/>
      <c r="LY171" s="21"/>
      <c r="LZ171" s="21"/>
      <c r="MA171" s="21"/>
      <c r="MB171" s="21"/>
      <c r="MC171" s="21"/>
      <c r="MD171" s="21"/>
      <c r="ME171" s="21"/>
      <c r="MF171" s="21"/>
      <c r="MG171" s="21"/>
      <c r="MH171" s="21"/>
      <c r="MI171" s="21"/>
      <c r="MJ171" s="21"/>
      <c r="MK171" s="21"/>
      <c r="ML171" s="21"/>
      <c r="MM171" s="21"/>
    </row>
    <row r="172" spans="17:351" x14ac:dyDescent="0.25"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  <c r="HN172" s="21"/>
      <c r="HO172" s="21"/>
      <c r="HP172" s="21"/>
      <c r="HQ172" s="21"/>
      <c r="HR172" s="21"/>
      <c r="HS172" s="21"/>
      <c r="HT172" s="21"/>
      <c r="HU172" s="21"/>
      <c r="HV172" s="21"/>
      <c r="HW172" s="21"/>
      <c r="HX172" s="21"/>
      <c r="HY172" s="21"/>
      <c r="HZ172" s="21"/>
      <c r="IA172" s="21"/>
      <c r="IB172" s="21"/>
      <c r="IC172" s="21"/>
      <c r="ID172" s="21"/>
      <c r="IE172" s="21"/>
      <c r="IF172" s="21"/>
      <c r="IG172" s="21"/>
      <c r="IH172" s="21"/>
      <c r="II172" s="21"/>
      <c r="IJ172" s="21"/>
      <c r="IK172" s="21"/>
      <c r="IL172" s="21"/>
      <c r="IM172" s="21"/>
      <c r="IN172" s="21"/>
      <c r="IO172" s="21"/>
      <c r="IP172" s="21"/>
      <c r="IQ172" s="21"/>
      <c r="IR172" s="21"/>
      <c r="IS172" s="21"/>
      <c r="IT172" s="21"/>
      <c r="IU172" s="21"/>
      <c r="IV172" s="21"/>
      <c r="IW172" s="21"/>
      <c r="IX172" s="21"/>
      <c r="IY172" s="21"/>
      <c r="IZ172" s="21"/>
      <c r="JA172" s="21"/>
      <c r="JB172" s="21"/>
      <c r="JC172" s="21"/>
      <c r="JD172" s="21"/>
      <c r="JE172" s="21"/>
      <c r="JF172" s="21"/>
      <c r="JG172" s="21"/>
      <c r="JH172" s="21"/>
      <c r="JI172" s="21"/>
      <c r="JJ172" s="21"/>
      <c r="JK172" s="21"/>
      <c r="JL172" s="21"/>
      <c r="JM172" s="21"/>
      <c r="JN172" s="21"/>
      <c r="JO172" s="21"/>
      <c r="JP172" s="21"/>
      <c r="JQ172" s="21"/>
      <c r="JR172" s="21"/>
      <c r="JS172" s="21"/>
      <c r="JT172" s="21"/>
      <c r="JU172" s="21"/>
      <c r="JV172" s="21"/>
      <c r="JW172" s="21"/>
      <c r="JX172" s="21"/>
      <c r="JY172" s="21"/>
      <c r="JZ172" s="21"/>
      <c r="KA172" s="21"/>
      <c r="KB172" s="21"/>
      <c r="KC172" s="21"/>
      <c r="KD172" s="21"/>
      <c r="KE172" s="21"/>
      <c r="KF172" s="21"/>
      <c r="KG172" s="21"/>
      <c r="KH172" s="21"/>
      <c r="KI172" s="21"/>
      <c r="KJ172" s="21"/>
      <c r="KK172" s="21"/>
      <c r="KL172" s="21"/>
      <c r="KM172" s="21"/>
      <c r="KN172" s="21"/>
      <c r="KO172" s="21"/>
      <c r="KP172" s="21"/>
      <c r="KQ172" s="21"/>
      <c r="KR172" s="21"/>
      <c r="KS172" s="21"/>
      <c r="KT172" s="21"/>
      <c r="KU172" s="21"/>
      <c r="KV172" s="21"/>
      <c r="KW172" s="21"/>
      <c r="KX172" s="21"/>
      <c r="KY172" s="21"/>
      <c r="KZ172" s="21"/>
      <c r="LA172" s="21"/>
      <c r="LB172" s="21"/>
      <c r="LC172" s="21"/>
      <c r="LD172" s="21"/>
      <c r="LE172" s="21"/>
      <c r="LF172" s="21"/>
      <c r="LG172" s="21"/>
      <c r="LH172" s="21"/>
      <c r="LI172" s="21"/>
      <c r="LJ172" s="21"/>
      <c r="LK172" s="21"/>
      <c r="LL172" s="21"/>
      <c r="LM172" s="21"/>
      <c r="LN172" s="21"/>
      <c r="LO172" s="21"/>
      <c r="LP172" s="21"/>
      <c r="LQ172" s="21"/>
      <c r="LR172" s="21"/>
      <c r="LS172" s="21"/>
      <c r="LT172" s="21"/>
      <c r="LU172" s="21"/>
      <c r="LV172" s="21"/>
      <c r="LW172" s="21"/>
      <c r="LX172" s="21"/>
      <c r="LY172" s="21"/>
      <c r="LZ172" s="21"/>
      <c r="MA172" s="21"/>
      <c r="MB172" s="21"/>
      <c r="MC172" s="21"/>
      <c r="MD172" s="21"/>
      <c r="ME172" s="21"/>
      <c r="MF172" s="21"/>
      <c r="MG172" s="21"/>
      <c r="MH172" s="21"/>
      <c r="MI172" s="21"/>
      <c r="MJ172" s="21"/>
      <c r="MK172" s="21"/>
      <c r="ML172" s="21"/>
      <c r="MM172" s="21"/>
    </row>
    <row r="173" spans="17:351" x14ac:dyDescent="0.25"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  <c r="HN173" s="21"/>
      <c r="HO173" s="21"/>
      <c r="HP173" s="21"/>
      <c r="HQ173" s="21"/>
      <c r="HR173" s="21"/>
      <c r="HS173" s="21"/>
      <c r="HT173" s="21"/>
      <c r="HU173" s="21"/>
      <c r="HV173" s="21"/>
      <c r="HW173" s="21"/>
      <c r="HX173" s="21"/>
      <c r="HY173" s="21"/>
      <c r="HZ173" s="21"/>
      <c r="IA173" s="21"/>
      <c r="IB173" s="21"/>
      <c r="IC173" s="21"/>
      <c r="ID173" s="21"/>
      <c r="IE173" s="21"/>
      <c r="IF173" s="21"/>
      <c r="IG173" s="21"/>
      <c r="IH173" s="21"/>
      <c r="II173" s="21"/>
      <c r="IJ173" s="21"/>
      <c r="IK173" s="21"/>
      <c r="IL173" s="21"/>
      <c r="IM173" s="21"/>
      <c r="IN173" s="21"/>
      <c r="IO173" s="21"/>
      <c r="IP173" s="21"/>
      <c r="IQ173" s="21"/>
      <c r="IR173" s="21"/>
      <c r="IS173" s="21"/>
      <c r="IT173" s="21"/>
      <c r="IU173" s="21"/>
      <c r="IV173" s="21"/>
      <c r="IW173" s="21"/>
      <c r="IX173" s="21"/>
      <c r="IY173" s="21"/>
      <c r="IZ173" s="21"/>
      <c r="JA173" s="21"/>
      <c r="JB173" s="21"/>
      <c r="JC173" s="21"/>
      <c r="JD173" s="21"/>
      <c r="JE173" s="21"/>
      <c r="JF173" s="21"/>
      <c r="JG173" s="21"/>
      <c r="JH173" s="21"/>
      <c r="JI173" s="21"/>
      <c r="JJ173" s="21"/>
      <c r="JK173" s="21"/>
      <c r="JL173" s="21"/>
      <c r="JM173" s="21"/>
      <c r="JN173" s="21"/>
      <c r="JO173" s="21"/>
      <c r="JP173" s="21"/>
      <c r="JQ173" s="21"/>
      <c r="JR173" s="21"/>
      <c r="JS173" s="21"/>
      <c r="JT173" s="21"/>
      <c r="JU173" s="21"/>
      <c r="JV173" s="21"/>
      <c r="JW173" s="21"/>
      <c r="JX173" s="21"/>
      <c r="JY173" s="21"/>
      <c r="JZ173" s="21"/>
      <c r="KA173" s="21"/>
      <c r="KB173" s="21"/>
      <c r="KC173" s="21"/>
      <c r="KD173" s="21"/>
      <c r="KE173" s="21"/>
      <c r="KF173" s="21"/>
      <c r="KG173" s="21"/>
      <c r="KH173" s="21"/>
      <c r="KI173" s="21"/>
      <c r="KJ173" s="21"/>
      <c r="KK173" s="21"/>
      <c r="KL173" s="21"/>
      <c r="KM173" s="21"/>
      <c r="KN173" s="21"/>
      <c r="KO173" s="21"/>
      <c r="KP173" s="21"/>
      <c r="KQ173" s="21"/>
      <c r="KR173" s="21"/>
      <c r="KS173" s="21"/>
      <c r="KT173" s="21"/>
      <c r="KU173" s="21"/>
      <c r="KV173" s="21"/>
      <c r="KW173" s="21"/>
      <c r="KX173" s="21"/>
      <c r="KY173" s="21"/>
      <c r="KZ173" s="21"/>
      <c r="LA173" s="21"/>
      <c r="LB173" s="21"/>
      <c r="LC173" s="21"/>
      <c r="LD173" s="21"/>
      <c r="LE173" s="21"/>
      <c r="LF173" s="21"/>
      <c r="LG173" s="21"/>
      <c r="LH173" s="21"/>
      <c r="LI173" s="21"/>
      <c r="LJ173" s="21"/>
      <c r="LK173" s="21"/>
      <c r="LL173" s="21"/>
      <c r="LM173" s="21"/>
      <c r="LN173" s="21"/>
      <c r="LO173" s="21"/>
      <c r="LP173" s="21"/>
      <c r="LQ173" s="21"/>
      <c r="LR173" s="21"/>
      <c r="LS173" s="21"/>
      <c r="LT173" s="21"/>
      <c r="LU173" s="21"/>
      <c r="LV173" s="21"/>
      <c r="LW173" s="21"/>
      <c r="LX173" s="21"/>
      <c r="LY173" s="21"/>
      <c r="LZ173" s="21"/>
      <c r="MA173" s="21"/>
      <c r="MB173" s="21"/>
      <c r="MC173" s="21"/>
      <c r="MD173" s="21"/>
      <c r="ME173" s="21"/>
      <c r="MF173" s="21"/>
      <c r="MG173" s="21"/>
      <c r="MH173" s="21"/>
      <c r="MI173" s="21"/>
      <c r="MJ173" s="21"/>
      <c r="MK173" s="21"/>
      <c r="ML173" s="21"/>
      <c r="MM173" s="21"/>
    </row>
    <row r="174" spans="17:351" x14ac:dyDescent="0.25"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  <c r="HN174" s="21"/>
      <c r="HO174" s="21"/>
      <c r="HP174" s="21"/>
      <c r="HQ174" s="21"/>
      <c r="HR174" s="21"/>
      <c r="HS174" s="21"/>
      <c r="HT174" s="21"/>
      <c r="HU174" s="21"/>
      <c r="HV174" s="21"/>
      <c r="HW174" s="21"/>
      <c r="HX174" s="21"/>
      <c r="HY174" s="21"/>
      <c r="HZ174" s="21"/>
      <c r="IA174" s="21"/>
      <c r="IB174" s="21"/>
      <c r="IC174" s="21"/>
      <c r="ID174" s="21"/>
      <c r="IE174" s="21"/>
      <c r="IF174" s="21"/>
      <c r="IG174" s="21"/>
      <c r="IH174" s="21"/>
      <c r="II174" s="21"/>
      <c r="IJ174" s="21"/>
      <c r="IK174" s="21"/>
      <c r="IL174" s="21"/>
      <c r="IM174" s="21"/>
      <c r="IN174" s="21"/>
      <c r="IO174" s="21"/>
      <c r="IP174" s="21"/>
      <c r="IQ174" s="21"/>
      <c r="IR174" s="21"/>
      <c r="IS174" s="21"/>
      <c r="IT174" s="21"/>
      <c r="IU174" s="21"/>
      <c r="IV174" s="21"/>
      <c r="IW174" s="21"/>
      <c r="IX174" s="21"/>
      <c r="IY174" s="21"/>
      <c r="IZ174" s="21"/>
      <c r="JA174" s="21"/>
      <c r="JB174" s="21"/>
      <c r="JC174" s="21"/>
      <c r="JD174" s="21"/>
      <c r="JE174" s="21"/>
      <c r="JF174" s="21"/>
      <c r="JG174" s="21"/>
      <c r="JH174" s="21"/>
      <c r="JI174" s="21"/>
      <c r="JJ174" s="21"/>
      <c r="JK174" s="21"/>
      <c r="JL174" s="21"/>
      <c r="JM174" s="21"/>
      <c r="JN174" s="21"/>
      <c r="JO174" s="21"/>
      <c r="JP174" s="21"/>
      <c r="JQ174" s="21"/>
      <c r="JR174" s="21"/>
      <c r="JS174" s="21"/>
      <c r="JT174" s="21"/>
      <c r="JU174" s="21"/>
      <c r="JV174" s="21"/>
      <c r="JW174" s="21"/>
      <c r="JX174" s="21"/>
      <c r="JY174" s="21"/>
      <c r="JZ174" s="21"/>
      <c r="KA174" s="21"/>
      <c r="KB174" s="21"/>
      <c r="KC174" s="21"/>
      <c r="KD174" s="21"/>
      <c r="KE174" s="21"/>
      <c r="KF174" s="21"/>
      <c r="KG174" s="21"/>
      <c r="KH174" s="21"/>
      <c r="KI174" s="21"/>
      <c r="KJ174" s="21"/>
      <c r="KK174" s="21"/>
      <c r="KL174" s="21"/>
      <c r="KM174" s="21"/>
      <c r="KN174" s="21"/>
      <c r="KO174" s="21"/>
      <c r="KP174" s="21"/>
      <c r="KQ174" s="21"/>
      <c r="KR174" s="21"/>
      <c r="KS174" s="21"/>
      <c r="KT174" s="21"/>
      <c r="KU174" s="21"/>
      <c r="KV174" s="21"/>
      <c r="KW174" s="21"/>
      <c r="KX174" s="21"/>
      <c r="KY174" s="21"/>
      <c r="KZ174" s="21"/>
      <c r="LA174" s="21"/>
      <c r="LB174" s="21"/>
      <c r="LC174" s="21"/>
      <c r="LD174" s="21"/>
      <c r="LE174" s="21"/>
      <c r="LF174" s="21"/>
      <c r="LG174" s="21"/>
      <c r="LH174" s="21"/>
      <c r="LI174" s="21"/>
      <c r="LJ174" s="21"/>
      <c r="LK174" s="21"/>
      <c r="LL174" s="21"/>
      <c r="LM174" s="21"/>
      <c r="LN174" s="21"/>
      <c r="LO174" s="21"/>
      <c r="LP174" s="21"/>
      <c r="LQ174" s="21"/>
      <c r="LR174" s="21"/>
      <c r="LS174" s="21"/>
      <c r="LT174" s="21"/>
      <c r="LU174" s="21"/>
      <c r="LV174" s="21"/>
      <c r="LW174" s="21"/>
      <c r="LX174" s="21"/>
      <c r="LY174" s="21"/>
      <c r="LZ174" s="21"/>
      <c r="MA174" s="21"/>
      <c r="MB174" s="21"/>
      <c r="MC174" s="21"/>
      <c r="MD174" s="21"/>
      <c r="ME174" s="21"/>
      <c r="MF174" s="21"/>
      <c r="MG174" s="21"/>
      <c r="MH174" s="21"/>
      <c r="MI174" s="21"/>
      <c r="MJ174" s="21"/>
      <c r="MK174" s="21"/>
      <c r="ML174" s="21"/>
      <c r="MM174" s="21"/>
    </row>
    <row r="175" spans="17:351" x14ac:dyDescent="0.25"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  <c r="HN175" s="21"/>
      <c r="HO175" s="21"/>
      <c r="HP175" s="21"/>
      <c r="HQ175" s="21"/>
      <c r="HR175" s="21"/>
      <c r="HS175" s="21"/>
      <c r="HT175" s="21"/>
      <c r="HU175" s="21"/>
      <c r="HV175" s="21"/>
      <c r="HW175" s="21"/>
      <c r="HX175" s="21"/>
      <c r="HY175" s="21"/>
      <c r="HZ175" s="21"/>
      <c r="IA175" s="21"/>
      <c r="IB175" s="21"/>
      <c r="IC175" s="21"/>
      <c r="ID175" s="21"/>
      <c r="IE175" s="21"/>
      <c r="IF175" s="21"/>
      <c r="IG175" s="21"/>
      <c r="IH175" s="21"/>
      <c r="II175" s="21"/>
      <c r="IJ175" s="21"/>
      <c r="IK175" s="21"/>
      <c r="IL175" s="21"/>
      <c r="IM175" s="21"/>
      <c r="IN175" s="21"/>
      <c r="IO175" s="21"/>
      <c r="IP175" s="21"/>
      <c r="IQ175" s="21"/>
      <c r="IR175" s="21"/>
      <c r="IS175" s="21"/>
      <c r="IT175" s="21"/>
      <c r="IU175" s="21"/>
      <c r="IV175" s="21"/>
      <c r="IW175" s="21"/>
      <c r="IX175" s="21"/>
      <c r="IY175" s="21"/>
      <c r="IZ175" s="21"/>
      <c r="JA175" s="21"/>
      <c r="JB175" s="21"/>
      <c r="JC175" s="21"/>
      <c r="JD175" s="21"/>
      <c r="JE175" s="21"/>
      <c r="JF175" s="21"/>
      <c r="JG175" s="21"/>
      <c r="JH175" s="21"/>
      <c r="JI175" s="21"/>
      <c r="JJ175" s="21"/>
      <c r="JK175" s="21"/>
      <c r="JL175" s="21"/>
      <c r="JM175" s="21"/>
      <c r="JN175" s="21"/>
      <c r="JO175" s="21"/>
      <c r="JP175" s="21"/>
      <c r="JQ175" s="21"/>
      <c r="JR175" s="21"/>
      <c r="JS175" s="21"/>
      <c r="JT175" s="21"/>
      <c r="JU175" s="21"/>
      <c r="JV175" s="21"/>
      <c r="JW175" s="21"/>
      <c r="JX175" s="21"/>
      <c r="JY175" s="21"/>
      <c r="JZ175" s="21"/>
      <c r="KA175" s="21"/>
      <c r="KB175" s="21"/>
      <c r="KC175" s="21"/>
      <c r="KD175" s="21"/>
      <c r="KE175" s="21"/>
      <c r="KF175" s="21"/>
      <c r="KG175" s="21"/>
      <c r="KH175" s="21"/>
      <c r="KI175" s="21"/>
      <c r="KJ175" s="21"/>
      <c r="KK175" s="21"/>
      <c r="KL175" s="21"/>
      <c r="KM175" s="21"/>
      <c r="KN175" s="21"/>
      <c r="KO175" s="21"/>
      <c r="KP175" s="21"/>
      <c r="KQ175" s="21"/>
      <c r="KR175" s="21"/>
      <c r="KS175" s="21"/>
      <c r="KT175" s="21"/>
      <c r="KU175" s="21"/>
      <c r="KV175" s="21"/>
      <c r="KW175" s="21"/>
      <c r="KX175" s="21"/>
      <c r="KY175" s="21"/>
      <c r="KZ175" s="21"/>
      <c r="LA175" s="21"/>
      <c r="LB175" s="21"/>
      <c r="LC175" s="21"/>
      <c r="LD175" s="21"/>
      <c r="LE175" s="21"/>
      <c r="LF175" s="21"/>
      <c r="LG175" s="21"/>
      <c r="LH175" s="21"/>
      <c r="LI175" s="21"/>
      <c r="LJ175" s="21"/>
      <c r="LK175" s="21"/>
      <c r="LL175" s="21"/>
      <c r="LM175" s="21"/>
      <c r="LN175" s="21"/>
      <c r="LO175" s="21"/>
      <c r="LP175" s="21"/>
      <c r="LQ175" s="21"/>
      <c r="LR175" s="21"/>
      <c r="LS175" s="21"/>
      <c r="LT175" s="21"/>
      <c r="LU175" s="21"/>
      <c r="LV175" s="21"/>
      <c r="LW175" s="21"/>
      <c r="LX175" s="21"/>
      <c r="LY175" s="21"/>
      <c r="LZ175" s="21"/>
      <c r="MA175" s="21"/>
      <c r="MB175" s="21"/>
      <c r="MC175" s="21"/>
      <c r="MD175" s="21"/>
      <c r="ME175" s="21"/>
      <c r="MF175" s="21"/>
      <c r="MG175" s="21"/>
      <c r="MH175" s="21"/>
      <c r="MI175" s="21"/>
      <c r="MJ175" s="21"/>
      <c r="MK175" s="21"/>
      <c r="ML175" s="21"/>
      <c r="MM175" s="21"/>
    </row>
    <row r="176" spans="17:351" x14ac:dyDescent="0.25"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GZ176" s="21"/>
      <c r="HA176" s="21"/>
      <c r="HB176" s="21"/>
      <c r="HC176" s="21"/>
      <c r="HD176" s="21"/>
      <c r="HE176" s="21"/>
      <c r="HF176" s="21"/>
      <c r="HG176" s="21"/>
      <c r="HH176" s="21"/>
      <c r="HI176" s="21"/>
      <c r="HJ176" s="21"/>
      <c r="HK176" s="21"/>
      <c r="HL176" s="21"/>
      <c r="HM176" s="21"/>
      <c r="HN176" s="21"/>
      <c r="HO176" s="21"/>
      <c r="HP176" s="21"/>
      <c r="HQ176" s="21"/>
      <c r="HR176" s="21"/>
      <c r="HS176" s="21"/>
      <c r="HT176" s="21"/>
      <c r="HU176" s="21"/>
      <c r="HV176" s="21"/>
      <c r="HW176" s="21"/>
      <c r="HX176" s="21"/>
      <c r="HY176" s="21"/>
      <c r="HZ176" s="21"/>
      <c r="IA176" s="21"/>
      <c r="IB176" s="21"/>
      <c r="IC176" s="21"/>
      <c r="ID176" s="21"/>
      <c r="IE176" s="21"/>
      <c r="IF176" s="21"/>
      <c r="IG176" s="21"/>
      <c r="IH176" s="21"/>
      <c r="II176" s="21"/>
      <c r="IJ176" s="21"/>
      <c r="IK176" s="21"/>
      <c r="IL176" s="21"/>
      <c r="IM176" s="21"/>
      <c r="IN176" s="21"/>
      <c r="IO176" s="21"/>
      <c r="IP176" s="21"/>
      <c r="IQ176" s="21"/>
      <c r="IR176" s="21"/>
      <c r="IS176" s="21"/>
      <c r="IT176" s="21"/>
      <c r="IU176" s="21"/>
      <c r="IV176" s="21"/>
      <c r="IW176" s="21"/>
      <c r="IX176" s="21"/>
      <c r="IY176" s="21"/>
      <c r="IZ176" s="21"/>
      <c r="JA176" s="21"/>
      <c r="JB176" s="21"/>
      <c r="JC176" s="21"/>
      <c r="JD176" s="21"/>
      <c r="JE176" s="21"/>
      <c r="JF176" s="21"/>
      <c r="JG176" s="21"/>
      <c r="JH176" s="21"/>
      <c r="JI176" s="21"/>
      <c r="JJ176" s="21"/>
      <c r="JK176" s="21"/>
      <c r="JL176" s="21"/>
      <c r="JM176" s="21"/>
      <c r="JN176" s="21"/>
      <c r="JO176" s="21"/>
      <c r="JP176" s="21"/>
      <c r="JQ176" s="21"/>
      <c r="JR176" s="21"/>
      <c r="JS176" s="21"/>
      <c r="JT176" s="21"/>
      <c r="JU176" s="21"/>
      <c r="JV176" s="21"/>
      <c r="JW176" s="21"/>
      <c r="JX176" s="21"/>
      <c r="JY176" s="21"/>
      <c r="JZ176" s="21"/>
      <c r="KA176" s="21"/>
      <c r="KB176" s="21"/>
      <c r="KC176" s="21"/>
      <c r="KD176" s="21"/>
      <c r="KE176" s="21"/>
      <c r="KF176" s="21"/>
      <c r="KG176" s="21"/>
      <c r="KH176" s="21"/>
      <c r="KI176" s="21"/>
      <c r="KJ176" s="21"/>
      <c r="KK176" s="21"/>
      <c r="KL176" s="21"/>
      <c r="KM176" s="21"/>
      <c r="KN176" s="21"/>
      <c r="KO176" s="21"/>
      <c r="KP176" s="21"/>
      <c r="KQ176" s="21"/>
      <c r="KR176" s="21"/>
      <c r="KS176" s="21"/>
      <c r="KT176" s="21"/>
      <c r="KU176" s="21"/>
      <c r="KV176" s="21"/>
      <c r="KW176" s="21"/>
      <c r="KX176" s="21"/>
      <c r="KY176" s="21"/>
      <c r="KZ176" s="21"/>
      <c r="LA176" s="21"/>
      <c r="LB176" s="21"/>
      <c r="LC176" s="21"/>
      <c r="LD176" s="21"/>
      <c r="LE176" s="21"/>
      <c r="LF176" s="21"/>
      <c r="LG176" s="21"/>
      <c r="LH176" s="21"/>
      <c r="LI176" s="21"/>
      <c r="LJ176" s="21"/>
      <c r="LK176" s="21"/>
      <c r="LL176" s="21"/>
      <c r="LM176" s="21"/>
      <c r="LN176" s="21"/>
      <c r="LO176" s="21"/>
      <c r="LP176" s="21"/>
      <c r="LQ176" s="21"/>
      <c r="LR176" s="21"/>
      <c r="LS176" s="21"/>
      <c r="LT176" s="21"/>
      <c r="LU176" s="21"/>
      <c r="LV176" s="21"/>
      <c r="LW176" s="21"/>
      <c r="LX176" s="21"/>
      <c r="LY176" s="21"/>
      <c r="LZ176" s="21"/>
      <c r="MA176" s="21"/>
      <c r="MB176" s="21"/>
      <c r="MC176" s="21"/>
      <c r="MD176" s="21"/>
      <c r="ME176" s="21"/>
      <c r="MF176" s="21"/>
      <c r="MG176" s="21"/>
      <c r="MH176" s="21"/>
      <c r="MI176" s="21"/>
      <c r="MJ176" s="21"/>
      <c r="MK176" s="21"/>
      <c r="ML176" s="21"/>
      <c r="MM176" s="21"/>
    </row>
    <row r="177" spans="17:351" x14ac:dyDescent="0.25"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  <c r="HN177" s="21"/>
      <c r="HO177" s="21"/>
      <c r="HP177" s="21"/>
      <c r="HQ177" s="21"/>
      <c r="HR177" s="21"/>
      <c r="HS177" s="21"/>
      <c r="HT177" s="21"/>
      <c r="HU177" s="21"/>
      <c r="HV177" s="21"/>
      <c r="HW177" s="21"/>
      <c r="HX177" s="21"/>
      <c r="HY177" s="21"/>
      <c r="HZ177" s="21"/>
      <c r="IA177" s="21"/>
      <c r="IB177" s="21"/>
      <c r="IC177" s="21"/>
      <c r="ID177" s="21"/>
      <c r="IE177" s="21"/>
      <c r="IF177" s="21"/>
      <c r="IG177" s="21"/>
      <c r="IH177" s="21"/>
      <c r="II177" s="21"/>
      <c r="IJ177" s="21"/>
      <c r="IK177" s="21"/>
      <c r="IL177" s="21"/>
      <c r="IM177" s="21"/>
      <c r="IN177" s="21"/>
      <c r="IO177" s="21"/>
      <c r="IP177" s="21"/>
      <c r="IQ177" s="21"/>
      <c r="IR177" s="21"/>
      <c r="IS177" s="21"/>
      <c r="IT177" s="21"/>
      <c r="IU177" s="21"/>
      <c r="IV177" s="21"/>
      <c r="IW177" s="21"/>
      <c r="IX177" s="21"/>
      <c r="IY177" s="21"/>
      <c r="IZ177" s="21"/>
      <c r="JA177" s="21"/>
      <c r="JB177" s="21"/>
      <c r="JC177" s="21"/>
      <c r="JD177" s="21"/>
      <c r="JE177" s="21"/>
      <c r="JF177" s="21"/>
      <c r="JG177" s="21"/>
      <c r="JH177" s="21"/>
      <c r="JI177" s="21"/>
      <c r="JJ177" s="21"/>
      <c r="JK177" s="21"/>
      <c r="JL177" s="21"/>
      <c r="JM177" s="21"/>
      <c r="JN177" s="21"/>
      <c r="JO177" s="21"/>
      <c r="JP177" s="21"/>
      <c r="JQ177" s="21"/>
      <c r="JR177" s="21"/>
      <c r="JS177" s="21"/>
      <c r="JT177" s="21"/>
      <c r="JU177" s="21"/>
      <c r="JV177" s="21"/>
      <c r="JW177" s="21"/>
      <c r="JX177" s="21"/>
      <c r="JY177" s="21"/>
      <c r="JZ177" s="21"/>
      <c r="KA177" s="21"/>
      <c r="KB177" s="21"/>
      <c r="KC177" s="21"/>
      <c r="KD177" s="21"/>
      <c r="KE177" s="21"/>
      <c r="KF177" s="21"/>
      <c r="KG177" s="21"/>
      <c r="KH177" s="21"/>
      <c r="KI177" s="21"/>
      <c r="KJ177" s="21"/>
      <c r="KK177" s="21"/>
      <c r="KL177" s="21"/>
      <c r="KM177" s="21"/>
      <c r="KN177" s="21"/>
      <c r="KO177" s="21"/>
      <c r="KP177" s="21"/>
      <c r="KQ177" s="21"/>
      <c r="KR177" s="21"/>
      <c r="KS177" s="21"/>
      <c r="KT177" s="21"/>
      <c r="KU177" s="21"/>
      <c r="KV177" s="21"/>
      <c r="KW177" s="21"/>
      <c r="KX177" s="21"/>
      <c r="KY177" s="21"/>
      <c r="KZ177" s="21"/>
      <c r="LA177" s="21"/>
      <c r="LB177" s="21"/>
      <c r="LC177" s="21"/>
      <c r="LD177" s="21"/>
      <c r="LE177" s="21"/>
      <c r="LF177" s="21"/>
      <c r="LG177" s="21"/>
      <c r="LH177" s="21"/>
      <c r="LI177" s="21"/>
      <c r="LJ177" s="21"/>
      <c r="LK177" s="21"/>
      <c r="LL177" s="21"/>
      <c r="LM177" s="21"/>
      <c r="LN177" s="21"/>
      <c r="LO177" s="21"/>
      <c r="LP177" s="21"/>
      <c r="LQ177" s="21"/>
      <c r="LR177" s="21"/>
      <c r="LS177" s="21"/>
      <c r="LT177" s="21"/>
      <c r="LU177" s="21"/>
      <c r="LV177" s="21"/>
      <c r="LW177" s="21"/>
      <c r="LX177" s="21"/>
      <c r="LY177" s="21"/>
      <c r="LZ177" s="21"/>
      <c r="MA177" s="21"/>
      <c r="MB177" s="21"/>
      <c r="MC177" s="21"/>
      <c r="MD177" s="21"/>
      <c r="ME177" s="21"/>
      <c r="MF177" s="21"/>
      <c r="MG177" s="21"/>
      <c r="MH177" s="21"/>
      <c r="MI177" s="21"/>
      <c r="MJ177" s="21"/>
      <c r="MK177" s="21"/>
      <c r="ML177" s="21"/>
      <c r="MM177" s="21"/>
    </row>
    <row r="178" spans="17:351" x14ac:dyDescent="0.25"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GZ178" s="21"/>
      <c r="HA178" s="21"/>
      <c r="HB178" s="21"/>
      <c r="HC178" s="21"/>
      <c r="HD178" s="21"/>
      <c r="HE178" s="21"/>
      <c r="HF178" s="21"/>
      <c r="HG178" s="21"/>
      <c r="HH178" s="21"/>
      <c r="HI178" s="21"/>
      <c r="HJ178" s="21"/>
      <c r="HK178" s="21"/>
      <c r="HL178" s="21"/>
      <c r="HM178" s="21"/>
      <c r="HN178" s="21"/>
      <c r="HO178" s="21"/>
      <c r="HP178" s="21"/>
      <c r="HQ178" s="21"/>
      <c r="HR178" s="21"/>
      <c r="HS178" s="21"/>
      <c r="HT178" s="21"/>
      <c r="HU178" s="21"/>
      <c r="HV178" s="21"/>
      <c r="HW178" s="21"/>
      <c r="HX178" s="21"/>
      <c r="HY178" s="21"/>
      <c r="HZ178" s="21"/>
      <c r="IA178" s="21"/>
      <c r="IB178" s="21"/>
      <c r="IC178" s="21"/>
      <c r="ID178" s="21"/>
      <c r="IE178" s="21"/>
      <c r="IF178" s="21"/>
      <c r="IG178" s="21"/>
      <c r="IH178" s="21"/>
      <c r="II178" s="21"/>
      <c r="IJ178" s="21"/>
      <c r="IK178" s="21"/>
      <c r="IL178" s="21"/>
      <c r="IM178" s="21"/>
      <c r="IN178" s="21"/>
      <c r="IO178" s="21"/>
      <c r="IP178" s="21"/>
      <c r="IQ178" s="21"/>
      <c r="IR178" s="21"/>
      <c r="IS178" s="21"/>
      <c r="IT178" s="21"/>
      <c r="IU178" s="21"/>
      <c r="IV178" s="21"/>
      <c r="IW178" s="21"/>
      <c r="IX178" s="21"/>
      <c r="IY178" s="21"/>
      <c r="IZ178" s="21"/>
      <c r="JA178" s="21"/>
      <c r="JB178" s="21"/>
      <c r="JC178" s="21"/>
      <c r="JD178" s="21"/>
      <c r="JE178" s="21"/>
      <c r="JF178" s="21"/>
      <c r="JG178" s="21"/>
      <c r="JH178" s="21"/>
      <c r="JI178" s="21"/>
      <c r="JJ178" s="21"/>
      <c r="JK178" s="21"/>
      <c r="JL178" s="21"/>
      <c r="JM178" s="21"/>
      <c r="JN178" s="21"/>
      <c r="JO178" s="21"/>
      <c r="JP178" s="21"/>
      <c r="JQ178" s="21"/>
      <c r="JR178" s="21"/>
      <c r="JS178" s="21"/>
      <c r="JT178" s="21"/>
      <c r="JU178" s="21"/>
      <c r="JV178" s="21"/>
      <c r="JW178" s="21"/>
      <c r="JX178" s="21"/>
      <c r="JY178" s="21"/>
      <c r="JZ178" s="21"/>
      <c r="KA178" s="21"/>
      <c r="KB178" s="21"/>
      <c r="KC178" s="21"/>
      <c r="KD178" s="21"/>
      <c r="KE178" s="21"/>
      <c r="KF178" s="21"/>
      <c r="KG178" s="21"/>
      <c r="KH178" s="21"/>
      <c r="KI178" s="21"/>
      <c r="KJ178" s="21"/>
      <c r="KK178" s="21"/>
      <c r="KL178" s="21"/>
      <c r="KM178" s="21"/>
      <c r="KN178" s="21"/>
      <c r="KO178" s="21"/>
      <c r="KP178" s="21"/>
      <c r="KQ178" s="21"/>
      <c r="KR178" s="21"/>
      <c r="KS178" s="21"/>
      <c r="KT178" s="21"/>
      <c r="KU178" s="21"/>
      <c r="KV178" s="21"/>
      <c r="KW178" s="21"/>
      <c r="KX178" s="21"/>
      <c r="KY178" s="21"/>
      <c r="KZ178" s="21"/>
      <c r="LA178" s="21"/>
      <c r="LB178" s="21"/>
      <c r="LC178" s="21"/>
      <c r="LD178" s="21"/>
      <c r="LE178" s="21"/>
      <c r="LF178" s="21"/>
      <c r="LG178" s="21"/>
      <c r="LH178" s="21"/>
      <c r="LI178" s="21"/>
      <c r="LJ178" s="21"/>
      <c r="LK178" s="21"/>
      <c r="LL178" s="21"/>
      <c r="LM178" s="21"/>
      <c r="LN178" s="21"/>
      <c r="LO178" s="21"/>
      <c r="LP178" s="21"/>
      <c r="LQ178" s="21"/>
      <c r="LR178" s="21"/>
      <c r="LS178" s="21"/>
      <c r="LT178" s="21"/>
      <c r="LU178" s="21"/>
      <c r="LV178" s="21"/>
      <c r="LW178" s="21"/>
      <c r="LX178" s="21"/>
      <c r="LY178" s="21"/>
      <c r="LZ178" s="21"/>
      <c r="MA178" s="21"/>
      <c r="MB178" s="21"/>
      <c r="MC178" s="21"/>
      <c r="MD178" s="21"/>
      <c r="ME178" s="21"/>
      <c r="MF178" s="21"/>
      <c r="MG178" s="21"/>
      <c r="MH178" s="21"/>
      <c r="MI178" s="21"/>
      <c r="MJ178" s="21"/>
      <c r="MK178" s="21"/>
      <c r="ML178" s="21"/>
      <c r="MM178" s="21"/>
    </row>
    <row r="179" spans="17:351" x14ac:dyDescent="0.25"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  <c r="MI179" s="21"/>
      <c r="MJ179" s="21"/>
      <c r="MK179" s="21"/>
      <c r="ML179" s="21"/>
      <c r="MM179" s="21"/>
    </row>
    <row r="180" spans="17:351" x14ac:dyDescent="0.25"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GZ180" s="21"/>
      <c r="HA180" s="21"/>
      <c r="HB180" s="21"/>
      <c r="HC180" s="21"/>
      <c r="HD180" s="21"/>
      <c r="HE180" s="21"/>
      <c r="HF180" s="21"/>
      <c r="HG180" s="21"/>
      <c r="HH180" s="21"/>
      <c r="HI180" s="21"/>
      <c r="HJ180" s="21"/>
      <c r="HK180" s="21"/>
      <c r="HL180" s="21"/>
      <c r="HM180" s="21"/>
      <c r="HN180" s="21"/>
      <c r="HO180" s="21"/>
      <c r="HP180" s="21"/>
      <c r="HQ180" s="21"/>
      <c r="HR180" s="21"/>
      <c r="HS180" s="21"/>
      <c r="HT180" s="21"/>
      <c r="HU180" s="21"/>
      <c r="HV180" s="21"/>
      <c r="HW180" s="21"/>
      <c r="HX180" s="21"/>
      <c r="HY180" s="21"/>
      <c r="HZ180" s="21"/>
      <c r="IA180" s="21"/>
      <c r="IB180" s="21"/>
      <c r="IC180" s="21"/>
      <c r="ID180" s="21"/>
      <c r="IE180" s="21"/>
      <c r="IF180" s="21"/>
      <c r="IG180" s="21"/>
      <c r="IH180" s="21"/>
      <c r="II180" s="21"/>
      <c r="IJ180" s="21"/>
      <c r="IK180" s="21"/>
      <c r="IL180" s="21"/>
      <c r="IM180" s="21"/>
      <c r="IN180" s="21"/>
      <c r="IO180" s="21"/>
      <c r="IP180" s="21"/>
      <c r="IQ180" s="21"/>
      <c r="IR180" s="21"/>
      <c r="IS180" s="21"/>
      <c r="IT180" s="21"/>
      <c r="IU180" s="21"/>
      <c r="IV180" s="21"/>
      <c r="IW180" s="21"/>
      <c r="IX180" s="21"/>
      <c r="IY180" s="21"/>
      <c r="IZ180" s="21"/>
      <c r="JA180" s="21"/>
      <c r="JB180" s="21"/>
      <c r="JC180" s="21"/>
      <c r="JD180" s="21"/>
      <c r="JE180" s="21"/>
      <c r="JF180" s="21"/>
      <c r="JG180" s="21"/>
      <c r="JH180" s="21"/>
      <c r="JI180" s="21"/>
      <c r="JJ180" s="21"/>
      <c r="JK180" s="21"/>
      <c r="JL180" s="21"/>
      <c r="JM180" s="21"/>
      <c r="JN180" s="21"/>
      <c r="JO180" s="21"/>
      <c r="JP180" s="21"/>
      <c r="JQ180" s="21"/>
      <c r="JR180" s="21"/>
      <c r="JS180" s="21"/>
      <c r="JT180" s="21"/>
      <c r="JU180" s="21"/>
      <c r="JV180" s="21"/>
      <c r="JW180" s="21"/>
      <c r="JX180" s="21"/>
      <c r="JY180" s="21"/>
      <c r="JZ180" s="21"/>
      <c r="KA180" s="21"/>
      <c r="KB180" s="21"/>
      <c r="KC180" s="21"/>
      <c r="KD180" s="21"/>
      <c r="KE180" s="21"/>
      <c r="KF180" s="21"/>
      <c r="KG180" s="21"/>
      <c r="KH180" s="21"/>
      <c r="KI180" s="21"/>
      <c r="KJ180" s="21"/>
      <c r="KK180" s="21"/>
      <c r="KL180" s="21"/>
      <c r="KM180" s="21"/>
      <c r="KN180" s="21"/>
      <c r="KO180" s="21"/>
      <c r="KP180" s="21"/>
      <c r="KQ180" s="21"/>
      <c r="KR180" s="21"/>
      <c r="KS180" s="21"/>
      <c r="KT180" s="21"/>
      <c r="KU180" s="21"/>
      <c r="KV180" s="21"/>
      <c r="KW180" s="21"/>
      <c r="KX180" s="21"/>
      <c r="KY180" s="21"/>
      <c r="KZ180" s="21"/>
      <c r="LA180" s="21"/>
      <c r="LB180" s="21"/>
      <c r="LC180" s="21"/>
      <c r="LD180" s="21"/>
      <c r="LE180" s="21"/>
      <c r="LF180" s="21"/>
      <c r="LG180" s="21"/>
      <c r="LH180" s="21"/>
      <c r="LI180" s="21"/>
      <c r="LJ180" s="21"/>
      <c r="LK180" s="21"/>
      <c r="LL180" s="21"/>
      <c r="LM180" s="21"/>
      <c r="LN180" s="21"/>
      <c r="LO180" s="21"/>
      <c r="LP180" s="21"/>
      <c r="LQ180" s="21"/>
      <c r="LR180" s="21"/>
      <c r="LS180" s="21"/>
      <c r="LT180" s="21"/>
      <c r="LU180" s="21"/>
      <c r="LV180" s="21"/>
      <c r="LW180" s="21"/>
      <c r="LX180" s="21"/>
      <c r="LY180" s="21"/>
      <c r="LZ180" s="21"/>
      <c r="MA180" s="21"/>
      <c r="MB180" s="21"/>
      <c r="MC180" s="21"/>
      <c r="MD180" s="21"/>
      <c r="ME180" s="21"/>
      <c r="MF180" s="21"/>
      <c r="MG180" s="21"/>
      <c r="MH180" s="21"/>
      <c r="MI180" s="21"/>
      <c r="MJ180" s="21"/>
      <c r="MK180" s="21"/>
      <c r="ML180" s="21"/>
      <c r="MM180" s="21"/>
    </row>
    <row r="181" spans="17:351" x14ac:dyDescent="0.25"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GZ181" s="21"/>
      <c r="HA181" s="21"/>
      <c r="HB181" s="21"/>
      <c r="HC181" s="21"/>
      <c r="HD181" s="21"/>
      <c r="HE181" s="21"/>
      <c r="HF181" s="21"/>
      <c r="HG181" s="21"/>
      <c r="HH181" s="21"/>
      <c r="HI181" s="21"/>
      <c r="HJ181" s="21"/>
      <c r="HK181" s="21"/>
      <c r="HL181" s="21"/>
      <c r="HM181" s="21"/>
      <c r="HN181" s="21"/>
      <c r="HO181" s="21"/>
      <c r="HP181" s="21"/>
      <c r="HQ181" s="21"/>
      <c r="HR181" s="21"/>
      <c r="HS181" s="21"/>
      <c r="HT181" s="21"/>
      <c r="HU181" s="21"/>
      <c r="HV181" s="21"/>
      <c r="HW181" s="21"/>
      <c r="HX181" s="21"/>
      <c r="HY181" s="21"/>
      <c r="HZ181" s="21"/>
      <c r="IA181" s="21"/>
      <c r="IB181" s="21"/>
      <c r="IC181" s="21"/>
      <c r="ID181" s="21"/>
      <c r="IE181" s="21"/>
      <c r="IF181" s="21"/>
      <c r="IG181" s="21"/>
      <c r="IH181" s="21"/>
      <c r="II181" s="21"/>
      <c r="IJ181" s="21"/>
      <c r="IK181" s="21"/>
      <c r="IL181" s="21"/>
      <c r="IM181" s="21"/>
      <c r="IN181" s="21"/>
      <c r="IO181" s="21"/>
      <c r="IP181" s="21"/>
      <c r="IQ181" s="21"/>
      <c r="IR181" s="21"/>
      <c r="IS181" s="21"/>
      <c r="IT181" s="21"/>
      <c r="IU181" s="21"/>
      <c r="IV181" s="21"/>
      <c r="IW181" s="21"/>
      <c r="IX181" s="21"/>
      <c r="IY181" s="21"/>
      <c r="IZ181" s="21"/>
      <c r="JA181" s="21"/>
      <c r="JB181" s="21"/>
      <c r="JC181" s="21"/>
      <c r="JD181" s="21"/>
      <c r="JE181" s="21"/>
      <c r="JF181" s="21"/>
      <c r="JG181" s="21"/>
      <c r="JH181" s="21"/>
      <c r="JI181" s="21"/>
      <c r="JJ181" s="21"/>
      <c r="JK181" s="21"/>
      <c r="JL181" s="21"/>
      <c r="JM181" s="21"/>
      <c r="JN181" s="21"/>
      <c r="JO181" s="21"/>
      <c r="JP181" s="21"/>
      <c r="JQ181" s="21"/>
      <c r="JR181" s="21"/>
      <c r="JS181" s="21"/>
      <c r="JT181" s="21"/>
      <c r="JU181" s="21"/>
      <c r="JV181" s="21"/>
      <c r="JW181" s="21"/>
      <c r="JX181" s="21"/>
      <c r="JY181" s="21"/>
      <c r="JZ181" s="21"/>
      <c r="KA181" s="21"/>
      <c r="KB181" s="21"/>
      <c r="KC181" s="21"/>
      <c r="KD181" s="21"/>
      <c r="KE181" s="21"/>
      <c r="KF181" s="21"/>
      <c r="KG181" s="21"/>
      <c r="KH181" s="21"/>
      <c r="KI181" s="21"/>
      <c r="KJ181" s="21"/>
      <c r="KK181" s="21"/>
      <c r="KL181" s="21"/>
      <c r="KM181" s="21"/>
      <c r="KN181" s="21"/>
      <c r="KO181" s="21"/>
      <c r="KP181" s="21"/>
      <c r="KQ181" s="21"/>
      <c r="KR181" s="21"/>
      <c r="KS181" s="21"/>
      <c r="KT181" s="21"/>
      <c r="KU181" s="21"/>
      <c r="KV181" s="21"/>
      <c r="KW181" s="21"/>
      <c r="KX181" s="21"/>
      <c r="KY181" s="21"/>
      <c r="KZ181" s="21"/>
      <c r="LA181" s="21"/>
      <c r="LB181" s="21"/>
      <c r="LC181" s="21"/>
      <c r="LD181" s="21"/>
      <c r="LE181" s="21"/>
      <c r="LF181" s="21"/>
      <c r="LG181" s="21"/>
      <c r="LH181" s="21"/>
      <c r="LI181" s="21"/>
      <c r="LJ181" s="21"/>
      <c r="LK181" s="21"/>
      <c r="LL181" s="21"/>
      <c r="LM181" s="21"/>
      <c r="LN181" s="21"/>
      <c r="LO181" s="21"/>
      <c r="LP181" s="21"/>
      <c r="LQ181" s="21"/>
      <c r="LR181" s="21"/>
      <c r="LS181" s="21"/>
      <c r="LT181" s="21"/>
      <c r="LU181" s="21"/>
      <c r="LV181" s="21"/>
      <c r="LW181" s="21"/>
      <c r="LX181" s="21"/>
      <c r="LY181" s="21"/>
      <c r="LZ181" s="21"/>
      <c r="MA181" s="21"/>
      <c r="MB181" s="21"/>
      <c r="MC181" s="21"/>
      <c r="MD181" s="21"/>
      <c r="ME181" s="21"/>
      <c r="MF181" s="21"/>
      <c r="MG181" s="21"/>
      <c r="MH181" s="21"/>
      <c r="MI181" s="21"/>
      <c r="MJ181" s="21"/>
      <c r="MK181" s="21"/>
      <c r="ML181" s="21"/>
      <c r="MM181" s="21"/>
    </row>
    <row r="182" spans="17:351" x14ac:dyDescent="0.25"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GZ182" s="21"/>
      <c r="HA182" s="21"/>
      <c r="HB182" s="21"/>
      <c r="HC182" s="21"/>
      <c r="HD182" s="21"/>
      <c r="HE182" s="21"/>
      <c r="HF182" s="21"/>
      <c r="HG182" s="21"/>
      <c r="HH182" s="21"/>
      <c r="HI182" s="21"/>
      <c r="HJ182" s="21"/>
      <c r="HK182" s="21"/>
      <c r="HL182" s="21"/>
      <c r="HM182" s="21"/>
      <c r="HN182" s="21"/>
      <c r="HO182" s="21"/>
      <c r="HP182" s="21"/>
      <c r="HQ182" s="21"/>
      <c r="HR182" s="21"/>
      <c r="HS182" s="21"/>
      <c r="HT182" s="21"/>
      <c r="HU182" s="21"/>
      <c r="HV182" s="21"/>
      <c r="HW182" s="21"/>
      <c r="HX182" s="21"/>
      <c r="HY182" s="21"/>
      <c r="HZ182" s="21"/>
      <c r="IA182" s="21"/>
      <c r="IB182" s="21"/>
      <c r="IC182" s="21"/>
      <c r="ID182" s="21"/>
      <c r="IE182" s="21"/>
      <c r="IF182" s="21"/>
      <c r="IG182" s="21"/>
      <c r="IH182" s="21"/>
      <c r="II182" s="21"/>
      <c r="IJ182" s="21"/>
      <c r="IK182" s="21"/>
      <c r="IL182" s="21"/>
      <c r="IM182" s="21"/>
      <c r="IN182" s="21"/>
      <c r="IO182" s="21"/>
      <c r="IP182" s="21"/>
      <c r="IQ182" s="21"/>
      <c r="IR182" s="21"/>
      <c r="IS182" s="21"/>
      <c r="IT182" s="21"/>
      <c r="IU182" s="21"/>
      <c r="IV182" s="21"/>
      <c r="IW182" s="21"/>
      <c r="IX182" s="21"/>
      <c r="IY182" s="21"/>
      <c r="IZ182" s="21"/>
      <c r="JA182" s="21"/>
      <c r="JB182" s="21"/>
      <c r="JC182" s="21"/>
      <c r="JD182" s="21"/>
      <c r="JE182" s="21"/>
      <c r="JF182" s="21"/>
      <c r="JG182" s="21"/>
      <c r="JH182" s="21"/>
      <c r="JI182" s="21"/>
      <c r="JJ182" s="21"/>
      <c r="JK182" s="21"/>
      <c r="JL182" s="21"/>
      <c r="JM182" s="21"/>
      <c r="JN182" s="21"/>
      <c r="JO182" s="21"/>
      <c r="JP182" s="21"/>
      <c r="JQ182" s="21"/>
      <c r="JR182" s="21"/>
      <c r="JS182" s="21"/>
      <c r="JT182" s="21"/>
      <c r="JU182" s="21"/>
      <c r="JV182" s="21"/>
      <c r="JW182" s="21"/>
      <c r="JX182" s="21"/>
      <c r="JY182" s="21"/>
      <c r="JZ182" s="21"/>
      <c r="KA182" s="21"/>
      <c r="KB182" s="21"/>
      <c r="KC182" s="21"/>
      <c r="KD182" s="21"/>
      <c r="KE182" s="21"/>
      <c r="KF182" s="21"/>
      <c r="KG182" s="21"/>
      <c r="KH182" s="21"/>
      <c r="KI182" s="21"/>
      <c r="KJ182" s="21"/>
      <c r="KK182" s="21"/>
      <c r="KL182" s="21"/>
      <c r="KM182" s="21"/>
      <c r="KN182" s="21"/>
      <c r="KO182" s="21"/>
      <c r="KP182" s="21"/>
      <c r="KQ182" s="21"/>
      <c r="KR182" s="21"/>
      <c r="KS182" s="21"/>
      <c r="KT182" s="21"/>
      <c r="KU182" s="21"/>
      <c r="KV182" s="21"/>
      <c r="KW182" s="21"/>
      <c r="KX182" s="21"/>
      <c r="KY182" s="21"/>
      <c r="KZ182" s="21"/>
      <c r="LA182" s="21"/>
      <c r="LB182" s="21"/>
      <c r="LC182" s="21"/>
      <c r="LD182" s="21"/>
      <c r="LE182" s="21"/>
      <c r="LF182" s="21"/>
      <c r="LG182" s="21"/>
      <c r="LH182" s="21"/>
      <c r="LI182" s="21"/>
      <c r="LJ182" s="21"/>
      <c r="LK182" s="21"/>
      <c r="LL182" s="21"/>
      <c r="LM182" s="21"/>
      <c r="LN182" s="21"/>
      <c r="LO182" s="21"/>
      <c r="LP182" s="21"/>
      <c r="LQ182" s="21"/>
      <c r="LR182" s="21"/>
      <c r="LS182" s="21"/>
      <c r="LT182" s="21"/>
      <c r="LU182" s="21"/>
      <c r="LV182" s="21"/>
      <c r="LW182" s="21"/>
      <c r="LX182" s="21"/>
      <c r="LY182" s="21"/>
      <c r="LZ182" s="21"/>
      <c r="MA182" s="21"/>
      <c r="MB182" s="21"/>
      <c r="MC182" s="21"/>
      <c r="MD182" s="21"/>
      <c r="ME182" s="21"/>
      <c r="MF182" s="21"/>
      <c r="MG182" s="21"/>
      <c r="MH182" s="21"/>
      <c r="MI182" s="21"/>
      <c r="MJ182" s="21"/>
      <c r="MK182" s="21"/>
      <c r="ML182" s="21"/>
      <c r="MM182" s="21"/>
    </row>
    <row r="183" spans="17:351" x14ac:dyDescent="0.25"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GZ183" s="21"/>
      <c r="HA183" s="21"/>
      <c r="HB183" s="21"/>
      <c r="HC183" s="21"/>
      <c r="HD183" s="21"/>
      <c r="HE183" s="21"/>
      <c r="HF183" s="21"/>
      <c r="HG183" s="21"/>
      <c r="HH183" s="21"/>
      <c r="HI183" s="21"/>
      <c r="HJ183" s="21"/>
      <c r="HK183" s="21"/>
      <c r="HL183" s="21"/>
      <c r="HM183" s="21"/>
      <c r="HN183" s="21"/>
      <c r="HO183" s="21"/>
      <c r="HP183" s="21"/>
      <c r="HQ183" s="21"/>
      <c r="HR183" s="21"/>
      <c r="HS183" s="21"/>
      <c r="HT183" s="21"/>
      <c r="HU183" s="21"/>
      <c r="HV183" s="21"/>
      <c r="HW183" s="21"/>
      <c r="HX183" s="21"/>
      <c r="HY183" s="21"/>
      <c r="HZ183" s="21"/>
      <c r="IA183" s="21"/>
      <c r="IB183" s="21"/>
      <c r="IC183" s="21"/>
      <c r="ID183" s="21"/>
      <c r="IE183" s="21"/>
      <c r="IF183" s="21"/>
      <c r="IG183" s="21"/>
      <c r="IH183" s="21"/>
      <c r="II183" s="21"/>
      <c r="IJ183" s="21"/>
      <c r="IK183" s="21"/>
      <c r="IL183" s="21"/>
      <c r="IM183" s="21"/>
      <c r="IN183" s="21"/>
      <c r="IO183" s="21"/>
      <c r="IP183" s="21"/>
      <c r="IQ183" s="21"/>
      <c r="IR183" s="21"/>
      <c r="IS183" s="21"/>
      <c r="IT183" s="21"/>
      <c r="IU183" s="21"/>
      <c r="IV183" s="21"/>
      <c r="IW183" s="21"/>
      <c r="IX183" s="21"/>
      <c r="IY183" s="21"/>
      <c r="IZ183" s="21"/>
      <c r="JA183" s="21"/>
      <c r="JB183" s="21"/>
      <c r="JC183" s="21"/>
      <c r="JD183" s="21"/>
      <c r="JE183" s="21"/>
      <c r="JF183" s="21"/>
      <c r="JG183" s="21"/>
      <c r="JH183" s="21"/>
      <c r="JI183" s="21"/>
      <c r="JJ183" s="21"/>
      <c r="JK183" s="21"/>
      <c r="JL183" s="21"/>
      <c r="JM183" s="21"/>
      <c r="JN183" s="21"/>
      <c r="JO183" s="21"/>
      <c r="JP183" s="21"/>
      <c r="JQ183" s="21"/>
      <c r="JR183" s="21"/>
      <c r="JS183" s="21"/>
      <c r="JT183" s="21"/>
      <c r="JU183" s="21"/>
      <c r="JV183" s="21"/>
      <c r="JW183" s="21"/>
      <c r="JX183" s="21"/>
      <c r="JY183" s="21"/>
      <c r="JZ183" s="21"/>
      <c r="KA183" s="21"/>
      <c r="KB183" s="21"/>
      <c r="KC183" s="21"/>
      <c r="KD183" s="21"/>
      <c r="KE183" s="21"/>
      <c r="KF183" s="21"/>
      <c r="KG183" s="21"/>
      <c r="KH183" s="21"/>
      <c r="KI183" s="21"/>
      <c r="KJ183" s="21"/>
      <c r="KK183" s="21"/>
      <c r="KL183" s="21"/>
      <c r="KM183" s="21"/>
      <c r="KN183" s="21"/>
      <c r="KO183" s="21"/>
      <c r="KP183" s="21"/>
      <c r="KQ183" s="21"/>
      <c r="KR183" s="21"/>
      <c r="KS183" s="21"/>
      <c r="KT183" s="21"/>
      <c r="KU183" s="21"/>
      <c r="KV183" s="21"/>
      <c r="KW183" s="21"/>
      <c r="KX183" s="21"/>
      <c r="KY183" s="21"/>
      <c r="KZ183" s="21"/>
      <c r="LA183" s="21"/>
      <c r="LB183" s="21"/>
      <c r="LC183" s="21"/>
      <c r="LD183" s="21"/>
      <c r="LE183" s="21"/>
      <c r="LF183" s="21"/>
      <c r="LG183" s="21"/>
      <c r="LH183" s="21"/>
      <c r="LI183" s="21"/>
      <c r="LJ183" s="21"/>
      <c r="LK183" s="21"/>
      <c r="LL183" s="21"/>
      <c r="LM183" s="21"/>
      <c r="LN183" s="21"/>
      <c r="LO183" s="21"/>
      <c r="LP183" s="21"/>
      <c r="LQ183" s="21"/>
      <c r="LR183" s="21"/>
      <c r="LS183" s="21"/>
      <c r="LT183" s="21"/>
      <c r="LU183" s="21"/>
      <c r="LV183" s="21"/>
      <c r="LW183" s="21"/>
      <c r="LX183" s="21"/>
      <c r="LY183" s="21"/>
      <c r="LZ183" s="21"/>
      <c r="MA183" s="21"/>
      <c r="MB183" s="21"/>
      <c r="MC183" s="21"/>
      <c r="MD183" s="21"/>
      <c r="ME183" s="21"/>
      <c r="MF183" s="21"/>
      <c r="MG183" s="21"/>
      <c r="MH183" s="21"/>
      <c r="MI183" s="21"/>
      <c r="MJ183" s="21"/>
      <c r="MK183" s="21"/>
      <c r="ML183" s="21"/>
      <c r="MM183" s="21"/>
    </row>
    <row r="184" spans="17:351" x14ac:dyDescent="0.25"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GZ184" s="21"/>
      <c r="HA184" s="21"/>
      <c r="HB184" s="21"/>
      <c r="HC184" s="21"/>
      <c r="HD184" s="21"/>
      <c r="HE184" s="21"/>
      <c r="HF184" s="21"/>
      <c r="HG184" s="21"/>
      <c r="HH184" s="21"/>
      <c r="HI184" s="21"/>
      <c r="HJ184" s="21"/>
      <c r="HK184" s="21"/>
      <c r="HL184" s="21"/>
      <c r="HM184" s="21"/>
      <c r="HN184" s="21"/>
      <c r="HO184" s="21"/>
      <c r="HP184" s="21"/>
      <c r="HQ184" s="21"/>
      <c r="HR184" s="21"/>
      <c r="HS184" s="21"/>
      <c r="HT184" s="21"/>
      <c r="HU184" s="21"/>
      <c r="HV184" s="21"/>
      <c r="HW184" s="21"/>
      <c r="HX184" s="21"/>
      <c r="HY184" s="21"/>
      <c r="HZ184" s="21"/>
      <c r="IA184" s="21"/>
      <c r="IB184" s="21"/>
      <c r="IC184" s="21"/>
      <c r="ID184" s="21"/>
      <c r="IE184" s="21"/>
      <c r="IF184" s="21"/>
      <c r="IG184" s="21"/>
      <c r="IH184" s="21"/>
      <c r="II184" s="21"/>
      <c r="IJ184" s="21"/>
      <c r="IK184" s="21"/>
      <c r="IL184" s="21"/>
      <c r="IM184" s="21"/>
      <c r="IN184" s="21"/>
      <c r="IO184" s="21"/>
      <c r="IP184" s="21"/>
      <c r="IQ184" s="21"/>
      <c r="IR184" s="21"/>
      <c r="IS184" s="21"/>
      <c r="IT184" s="21"/>
      <c r="IU184" s="21"/>
      <c r="IV184" s="21"/>
      <c r="IW184" s="21"/>
      <c r="IX184" s="21"/>
      <c r="IY184" s="21"/>
      <c r="IZ184" s="21"/>
      <c r="JA184" s="21"/>
      <c r="JB184" s="21"/>
      <c r="JC184" s="21"/>
      <c r="JD184" s="21"/>
      <c r="JE184" s="21"/>
      <c r="JF184" s="21"/>
      <c r="JG184" s="21"/>
      <c r="JH184" s="21"/>
      <c r="JI184" s="21"/>
      <c r="JJ184" s="21"/>
      <c r="JK184" s="21"/>
      <c r="JL184" s="21"/>
      <c r="JM184" s="21"/>
      <c r="JN184" s="21"/>
      <c r="JO184" s="21"/>
      <c r="JP184" s="21"/>
      <c r="JQ184" s="21"/>
      <c r="JR184" s="21"/>
      <c r="JS184" s="21"/>
      <c r="JT184" s="21"/>
      <c r="JU184" s="21"/>
      <c r="JV184" s="21"/>
      <c r="JW184" s="21"/>
      <c r="JX184" s="21"/>
      <c r="JY184" s="21"/>
      <c r="JZ184" s="21"/>
      <c r="KA184" s="21"/>
      <c r="KB184" s="21"/>
      <c r="KC184" s="21"/>
      <c r="KD184" s="21"/>
      <c r="KE184" s="21"/>
      <c r="KF184" s="21"/>
      <c r="KG184" s="21"/>
      <c r="KH184" s="21"/>
      <c r="KI184" s="21"/>
      <c r="KJ184" s="21"/>
      <c r="KK184" s="21"/>
      <c r="KL184" s="21"/>
      <c r="KM184" s="21"/>
      <c r="KN184" s="21"/>
      <c r="KO184" s="21"/>
      <c r="KP184" s="21"/>
      <c r="KQ184" s="21"/>
      <c r="KR184" s="21"/>
      <c r="KS184" s="21"/>
      <c r="KT184" s="21"/>
      <c r="KU184" s="21"/>
      <c r="KV184" s="21"/>
      <c r="KW184" s="21"/>
      <c r="KX184" s="21"/>
      <c r="KY184" s="21"/>
      <c r="KZ184" s="21"/>
      <c r="LA184" s="21"/>
      <c r="LB184" s="21"/>
      <c r="LC184" s="21"/>
      <c r="LD184" s="21"/>
      <c r="LE184" s="21"/>
      <c r="LF184" s="21"/>
      <c r="LG184" s="21"/>
      <c r="LH184" s="21"/>
      <c r="LI184" s="21"/>
      <c r="LJ184" s="21"/>
      <c r="LK184" s="21"/>
      <c r="LL184" s="21"/>
      <c r="LM184" s="21"/>
      <c r="LN184" s="21"/>
      <c r="LO184" s="21"/>
      <c r="LP184" s="21"/>
      <c r="LQ184" s="21"/>
      <c r="LR184" s="21"/>
      <c r="LS184" s="21"/>
      <c r="LT184" s="21"/>
      <c r="LU184" s="21"/>
      <c r="LV184" s="21"/>
      <c r="LW184" s="21"/>
      <c r="LX184" s="21"/>
      <c r="LY184" s="21"/>
      <c r="LZ184" s="21"/>
      <c r="MA184" s="21"/>
      <c r="MB184" s="21"/>
      <c r="MC184" s="21"/>
      <c r="MD184" s="21"/>
      <c r="ME184" s="21"/>
      <c r="MF184" s="21"/>
      <c r="MG184" s="21"/>
      <c r="MH184" s="21"/>
      <c r="MI184" s="21"/>
      <c r="MJ184" s="21"/>
      <c r="MK184" s="21"/>
      <c r="ML184" s="21"/>
      <c r="MM184" s="21"/>
    </row>
    <row r="185" spans="17:351" x14ac:dyDescent="0.25"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GZ185" s="21"/>
      <c r="HA185" s="21"/>
      <c r="HB185" s="21"/>
      <c r="HC185" s="21"/>
      <c r="HD185" s="21"/>
      <c r="HE185" s="21"/>
      <c r="HF185" s="21"/>
      <c r="HG185" s="21"/>
      <c r="HH185" s="21"/>
      <c r="HI185" s="21"/>
      <c r="HJ185" s="21"/>
      <c r="HK185" s="21"/>
      <c r="HL185" s="21"/>
      <c r="HM185" s="21"/>
      <c r="HN185" s="21"/>
      <c r="HO185" s="21"/>
      <c r="HP185" s="21"/>
      <c r="HQ185" s="21"/>
      <c r="HR185" s="21"/>
      <c r="HS185" s="21"/>
      <c r="HT185" s="21"/>
      <c r="HU185" s="21"/>
      <c r="HV185" s="21"/>
      <c r="HW185" s="21"/>
      <c r="HX185" s="21"/>
      <c r="HY185" s="21"/>
      <c r="HZ185" s="21"/>
      <c r="IA185" s="21"/>
      <c r="IB185" s="21"/>
      <c r="IC185" s="21"/>
      <c r="ID185" s="21"/>
      <c r="IE185" s="21"/>
      <c r="IF185" s="21"/>
      <c r="IG185" s="21"/>
      <c r="IH185" s="21"/>
      <c r="II185" s="21"/>
      <c r="IJ185" s="21"/>
      <c r="IK185" s="21"/>
      <c r="IL185" s="21"/>
      <c r="IM185" s="21"/>
      <c r="IN185" s="21"/>
      <c r="IO185" s="21"/>
      <c r="IP185" s="21"/>
      <c r="IQ185" s="21"/>
      <c r="IR185" s="21"/>
      <c r="IS185" s="21"/>
      <c r="IT185" s="21"/>
      <c r="IU185" s="21"/>
      <c r="IV185" s="21"/>
      <c r="IW185" s="21"/>
      <c r="IX185" s="21"/>
      <c r="IY185" s="21"/>
      <c r="IZ185" s="21"/>
      <c r="JA185" s="21"/>
      <c r="JB185" s="21"/>
      <c r="JC185" s="21"/>
      <c r="JD185" s="21"/>
      <c r="JE185" s="21"/>
      <c r="JF185" s="21"/>
      <c r="JG185" s="21"/>
      <c r="JH185" s="21"/>
      <c r="JI185" s="21"/>
      <c r="JJ185" s="21"/>
      <c r="JK185" s="21"/>
      <c r="JL185" s="21"/>
      <c r="JM185" s="21"/>
      <c r="JN185" s="21"/>
      <c r="JO185" s="21"/>
      <c r="JP185" s="21"/>
      <c r="JQ185" s="21"/>
      <c r="JR185" s="21"/>
      <c r="JS185" s="21"/>
      <c r="JT185" s="21"/>
      <c r="JU185" s="21"/>
      <c r="JV185" s="21"/>
      <c r="JW185" s="21"/>
      <c r="JX185" s="21"/>
      <c r="JY185" s="21"/>
      <c r="JZ185" s="21"/>
      <c r="KA185" s="21"/>
      <c r="KB185" s="21"/>
      <c r="KC185" s="21"/>
      <c r="KD185" s="21"/>
      <c r="KE185" s="21"/>
      <c r="KF185" s="21"/>
      <c r="KG185" s="21"/>
      <c r="KH185" s="21"/>
      <c r="KI185" s="21"/>
      <c r="KJ185" s="21"/>
      <c r="KK185" s="21"/>
      <c r="KL185" s="21"/>
      <c r="KM185" s="21"/>
      <c r="KN185" s="21"/>
      <c r="KO185" s="21"/>
      <c r="KP185" s="21"/>
      <c r="KQ185" s="21"/>
      <c r="KR185" s="21"/>
      <c r="KS185" s="21"/>
      <c r="KT185" s="21"/>
      <c r="KU185" s="21"/>
      <c r="KV185" s="21"/>
      <c r="KW185" s="21"/>
      <c r="KX185" s="21"/>
      <c r="KY185" s="21"/>
      <c r="KZ185" s="21"/>
      <c r="LA185" s="21"/>
      <c r="LB185" s="21"/>
      <c r="LC185" s="21"/>
      <c r="LD185" s="21"/>
      <c r="LE185" s="21"/>
      <c r="LF185" s="21"/>
      <c r="LG185" s="21"/>
      <c r="LH185" s="21"/>
      <c r="LI185" s="21"/>
      <c r="LJ185" s="21"/>
      <c r="LK185" s="21"/>
      <c r="LL185" s="21"/>
      <c r="LM185" s="21"/>
      <c r="LN185" s="21"/>
      <c r="LO185" s="21"/>
      <c r="LP185" s="21"/>
      <c r="LQ185" s="21"/>
      <c r="LR185" s="21"/>
      <c r="LS185" s="21"/>
      <c r="LT185" s="21"/>
      <c r="LU185" s="21"/>
      <c r="LV185" s="21"/>
      <c r="LW185" s="21"/>
      <c r="LX185" s="21"/>
      <c r="LY185" s="21"/>
      <c r="LZ185" s="21"/>
      <c r="MA185" s="21"/>
      <c r="MB185" s="21"/>
      <c r="MC185" s="21"/>
      <c r="MD185" s="21"/>
      <c r="ME185" s="21"/>
      <c r="MF185" s="21"/>
      <c r="MG185" s="21"/>
      <c r="MH185" s="21"/>
      <c r="MI185" s="21"/>
      <c r="MJ185" s="21"/>
      <c r="MK185" s="21"/>
      <c r="ML185" s="21"/>
      <c r="MM185" s="21"/>
    </row>
    <row r="186" spans="17:351" x14ac:dyDescent="0.25"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GZ186" s="21"/>
      <c r="HA186" s="21"/>
      <c r="HB186" s="21"/>
      <c r="HC186" s="21"/>
      <c r="HD186" s="21"/>
      <c r="HE186" s="21"/>
      <c r="HF186" s="21"/>
      <c r="HG186" s="21"/>
      <c r="HH186" s="21"/>
      <c r="HI186" s="21"/>
      <c r="HJ186" s="21"/>
      <c r="HK186" s="21"/>
      <c r="HL186" s="21"/>
      <c r="HM186" s="21"/>
      <c r="HN186" s="21"/>
      <c r="HO186" s="21"/>
      <c r="HP186" s="21"/>
      <c r="HQ186" s="21"/>
      <c r="HR186" s="21"/>
      <c r="HS186" s="21"/>
      <c r="HT186" s="21"/>
      <c r="HU186" s="21"/>
      <c r="HV186" s="21"/>
      <c r="HW186" s="21"/>
      <c r="HX186" s="21"/>
      <c r="HY186" s="21"/>
      <c r="HZ186" s="21"/>
      <c r="IA186" s="21"/>
      <c r="IB186" s="21"/>
      <c r="IC186" s="21"/>
      <c r="ID186" s="21"/>
      <c r="IE186" s="21"/>
      <c r="IF186" s="21"/>
      <c r="IG186" s="21"/>
      <c r="IH186" s="21"/>
      <c r="II186" s="21"/>
      <c r="IJ186" s="21"/>
      <c r="IK186" s="21"/>
      <c r="IL186" s="21"/>
      <c r="IM186" s="21"/>
      <c r="IN186" s="21"/>
      <c r="IO186" s="21"/>
      <c r="IP186" s="21"/>
      <c r="IQ186" s="21"/>
      <c r="IR186" s="21"/>
      <c r="IS186" s="21"/>
      <c r="IT186" s="21"/>
      <c r="IU186" s="21"/>
      <c r="IV186" s="21"/>
      <c r="IW186" s="21"/>
      <c r="IX186" s="21"/>
      <c r="IY186" s="21"/>
      <c r="IZ186" s="21"/>
      <c r="JA186" s="21"/>
      <c r="JB186" s="21"/>
      <c r="JC186" s="21"/>
      <c r="JD186" s="21"/>
      <c r="JE186" s="21"/>
      <c r="JF186" s="21"/>
      <c r="JG186" s="21"/>
      <c r="JH186" s="21"/>
      <c r="JI186" s="21"/>
      <c r="JJ186" s="21"/>
      <c r="JK186" s="21"/>
      <c r="JL186" s="21"/>
      <c r="JM186" s="21"/>
      <c r="JN186" s="21"/>
      <c r="JO186" s="21"/>
      <c r="JP186" s="21"/>
      <c r="JQ186" s="21"/>
      <c r="JR186" s="21"/>
      <c r="JS186" s="21"/>
      <c r="JT186" s="21"/>
      <c r="JU186" s="21"/>
      <c r="JV186" s="21"/>
      <c r="JW186" s="21"/>
      <c r="JX186" s="21"/>
      <c r="JY186" s="21"/>
      <c r="JZ186" s="21"/>
      <c r="KA186" s="21"/>
      <c r="KB186" s="21"/>
      <c r="KC186" s="21"/>
      <c r="KD186" s="21"/>
      <c r="KE186" s="21"/>
      <c r="KF186" s="21"/>
      <c r="KG186" s="21"/>
      <c r="KH186" s="21"/>
      <c r="KI186" s="21"/>
      <c r="KJ186" s="21"/>
      <c r="KK186" s="21"/>
      <c r="KL186" s="21"/>
      <c r="KM186" s="21"/>
      <c r="KN186" s="21"/>
      <c r="KO186" s="21"/>
      <c r="KP186" s="21"/>
      <c r="KQ186" s="21"/>
      <c r="KR186" s="21"/>
      <c r="KS186" s="21"/>
      <c r="KT186" s="21"/>
      <c r="KU186" s="21"/>
      <c r="KV186" s="21"/>
      <c r="KW186" s="21"/>
      <c r="KX186" s="21"/>
      <c r="KY186" s="21"/>
      <c r="KZ186" s="21"/>
      <c r="LA186" s="21"/>
      <c r="LB186" s="21"/>
      <c r="LC186" s="21"/>
      <c r="LD186" s="21"/>
      <c r="LE186" s="21"/>
      <c r="LF186" s="21"/>
      <c r="LG186" s="21"/>
      <c r="LH186" s="21"/>
      <c r="LI186" s="21"/>
      <c r="LJ186" s="21"/>
      <c r="LK186" s="21"/>
      <c r="LL186" s="21"/>
      <c r="LM186" s="21"/>
      <c r="LN186" s="21"/>
      <c r="LO186" s="21"/>
      <c r="LP186" s="21"/>
      <c r="LQ186" s="21"/>
      <c r="LR186" s="21"/>
      <c r="LS186" s="21"/>
      <c r="LT186" s="21"/>
      <c r="LU186" s="21"/>
      <c r="LV186" s="21"/>
      <c r="LW186" s="21"/>
      <c r="LX186" s="21"/>
      <c r="LY186" s="21"/>
      <c r="LZ186" s="21"/>
      <c r="MA186" s="21"/>
      <c r="MB186" s="21"/>
      <c r="MC186" s="21"/>
      <c r="MD186" s="21"/>
      <c r="ME186" s="21"/>
      <c r="MF186" s="21"/>
      <c r="MG186" s="21"/>
      <c r="MH186" s="21"/>
      <c r="MI186" s="21"/>
      <c r="MJ186" s="21"/>
      <c r="MK186" s="21"/>
      <c r="ML186" s="21"/>
      <c r="MM186" s="21"/>
    </row>
    <row r="187" spans="17:351" x14ac:dyDescent="0.25"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GZ187" s="21"/>
      <c r="HA187" s="21"/>
      <c r="HB187" s="21"/>
      <c r="HC187" s="21"/>
      <c r="HD187" s="21"/>
      <c r="HE187" s="21"/>
      <c r="HF187" s="21"/>
      <c r="HG187" s="21"/>
      <c r="HH187" s="21"/>
      <c r="HI187" s="21"/>
      <c r="HJ187" s="21"/>
      <c r="HK187" s="21"/>
      <c r="HL187" s="21"/>
      <c r="HM187" s="21"/>
      <c r="HN187" s="21"/>
      <c r="HO187" s="21"/>
      <c r="HP187" s="21"/>
      <c r="HQ187" s="21"/>
      <c r="HR187" s="21"/>
      <c r="HS187" s="21"/>
      <c r="HT187" s="21"/>
      <c r="HU187" s="21"/>
      <c r="HV187" s="21"/>
      <c r="HW187" s="21"/>
      <c r="HX187" s="21"/>
      <c r="HY187" s="21"/>
      <c r="HZ187" s="21"/>
      <c r="IA187" s="21"/>
      <c r="IB187" s="21"/>
      <c r="IC187" s="21"/>
      <c r="ID187" s="21"/>
      <c r="IE187" s="21"/>
      <c r="IF187" s="21"/>
      <c r="IG187" s="21"/>
      <c r="IH187" s="21"/>
      <c r="II187" s="21"/>
      <c r="IJ187" s="21"/>
      <c r="IK187" s="21"/>
      <c r="IL187" s="21"/>
      <c r="IM187" s="21"/>
      <c r="IN187" s="21"/>
      <c r="IO187" s="21"/>
      <c r="IP187" s="21"/>
      <c r="IQ187" s="21"/>
      <c r="IR187" s="21"/>
      <c r="IS187" s="21"/>
      <c r="IT187" s="21"/>
      <c r="IU187" s="21"/>
      <c r="IV187" s="21"/>
      <c r="IW187" s="21"/>
      <c r="IX187" s="21"/>
      <c r="IY187" s="21"/>
      <c r="IZ187" s="21"/>
      <c r="JA187" s="21"/>
      <c r="JB187" s="21"/>
      <c r="JC187" s="21"/>
      <c r="JD187" s="21"/>
      <c r="JE187" s="21"/>
      <c r="JF187" s="21"/>
      <c r="JG187" s="21"/>
      <c r="JH187" s="21"/>
      <c r="JI187" s="21"/>
      <c r="JJ187" s="21"/>
      <c r="JK187" s="21"/>
      <c r="JL187" s="21"/>
      <c r="JM187" s="21"/>
      <c r="JN187" s="21"/>
      <c r="JO187" s="21"/>
      <c r="JP187" s="21"/>
      <c r="JQ187" s="21"/>
      <c r="JR187" s="21"/>
      <c r="JS187" s="21"/>
      <c r="JT187" s="21"/>
      <c r="JU187" s="21"/>
      <c r="JV187" s="21"/>
      <c r="JW187" s="21"/>
      <c r="JX187" s="21"/>
      <c r="JY187" s="21"/>
      <c r="JZ187" s="21"/>
      <c r="KA187" s="21"/>
      <c r="KB187" s="21"/>
      <c r="KC187" s="21"/>
      <c r="KD187" s="21"/>
      <c r="KE187" s="21"/>
      <c r="KF187" s="21"/>
      <c r="KG187" s="21"/>
      <c r="KH187" s="21"/>
      <c r="KI187" s="21"/>
      <c r="KJ187" s="21"/>
      <c r="KK187" s="21"/>
      <c r="KL187" s="21"/>
      <c r="KM187" s="21"/>
      <c r="KN187" s="21"/>
      <c r="KO187" s="21"/>
      <c r="KP187" s="21"/>
      <c r="KQ187" s="21"/>
      <c r="KR187" s="21"/>
      <c r="KS187" s="21"/>
      <c r="KT187" s="21"/>
      <c r="KU187" s="21"/>
      <c r="KV187" s="21"/>
      <c r="KW187" s="21"/>
      <c r="KX187" s="21"/>
      <c r="KY187" s="21"/>
      <c r="KZ187" s="21"/>
      <c r="LA187" s="21"/>
      <c r="LB187" s="21"/>
      <c r="LC187" s="21"/>
      <c r="LD187" s="21"/>
      <c r="LE187" s="21"/>
      <c r="LF187" s="21"/>
      <c r="LG187" s="21"/>
      <c r="LH187" s="21"/>
      <c r="LI187" s="21"/>
      <c r="LJ187" s="21"/>
      <c r="LK187" s="21"/>
      <c r="LL187" s="21"/>
      <c r="LM187" s="21"/>
      <c r="LN187" s="21"/>
      <c r="LO187" s="21"/>
      <c r="LP187" s="21"/>
      <c r="LQ187" s="21"/>
      <c r="LR187" s="21"/>
      <c r="LS187" s="21"/>
      <c r="LT187" s="21"/>
      <c r="LU187" s="21"/>
      <c r="LV187" s="21"/>
      <c r="LW187" s="21"/>
      <c r="LX187" s="21"/>
      <c r="LY187" s="21"/>
      <c r="LZ187" s="21"/>
      <c r="MA187" s="21"/>
      <c r="MB187" s="21"/>
      <c r="MC187" s="21"/>
      <c r="MD187" s="21"/>
      <c r="ME187" s="21"/>
      <c r="MF187" s="21"/>
      <c r="MG187" s="21"/>
      <c r="MH187" s="21"/>
      <c r="MI187" s="21"/>
      <c r="MJ187" s="21"/>
      <c r="MK187" s="21"/>
      <c r="ML187" s="21"/>
      <c r="MM187" s="21"/>
    </row>
    <row r="188" spans="17:351" x14ac:dyDescent="0.25"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GZ188" s="21"/>
      <c r="HA188" s="21"/>
      <c r="HB188" s="21"/>
      <c r="HC188" s="21"/>
      <c r="HD188" s="21"/>
      <c r="HE188" s="21"/>
      <c r="HF188" s="21"/>
      <c r="HG188" s="21"/>
      <c r="HH188" s="21"/>
      <c r="HI188" s="21"/>
      <c r="HJ188" s="21"/>
      <c r="HK188" s="21"/>
      <c r="HL188" s="21"/>
      <c r="HM188" s="21"/>
      <c r="HN188" s="21"/>
      <c r="HO188" s="21"/>
      <c r="HP188" s="21"/>
      <c r="HQ188" s="21"/>
      <c r="HR188" s="21"/>
      <c r="HS188" s="21"/>
      <c r="HT188" s="21"/>
      <c r="HU188" s="21"/>
      <c r="HV188" s="21"/>
      <c r="HW188" s="21"/>
      <c r="HX188" s="21"/>
      <c r="HY188" s="21"/>
      <c r="HZ188" s="21"/>
      <c r="IA188" s="21"/>
      <c r="IB188" s="21"/>
      <c r="IC188" s="21"/>
      <c r="ID188" s="21"/>
      <c r="IE188" s="21"/>
      <c r="IF188" s="21"/>
      <c r="IG188" s="21"/>
      <c r="IH188" s="21"/>
      <c r="II188" s="21"/>
      <c r="IJ188" s="21"/>
      <c r="IK188" s="21"/>
      <c r="IL188" s="21"/>
      <c r="IM188" s="21"/>
      <c r="IN188" s="21"/>
      <c r="IO188" s="21"/>
      <c r="IP188" s="21"/>
      <c r="IQ188" s="21"/>
      <c r="IR188" s="21"/>
      <c r="IS188" s="21"/>
      <c r="IT188" s="21"/>
      <c r="IU188" s="21"/>
      <c r="IV188" s="21"/>
      <c r="IW188" s="21"/>
      <c r="IX188" s="21"/>
      <c r="IY188" s="21"/>
      <c r="IZ188" s="21"/>
      <c r="JA188" s="21"/>
      <c r="JB188" s="21"/>
      <c r="JC188" s="21"/>
      <c r="JD188" s="21"/>
      <c r="JE188" s="21"/>
      <c r="JF188" s="21"/>
      <c r="JG188" s="21"/>
      <c r="JH188" s="21"/>
      <c r="JI188" s="21"/>
      <c r="JJ188" s="21"/>
      <c r="JK188" s="21"/>
      <c r="JL188" s="21"/>
      <c r="JM188" s="21"/>
      <c r="JN188" s="21"/>
      <c r="JO188" s="21"/>
      <c r="JP188" s="21"/>
      <c r="JQ188" s="21"/>
      <c r="JR188" s="21"/>
      <c r="JS188" s="21"/>
      <c r="JT188" s="21"/>
      <c r="JU188" s="21"/>
      <c r="JV188" s="21"/>
      <c r="JW188" s="21"/>
      <c r="JX188" s="21"/>
      <c r="JY188" s="21"/>
      <c r="JZ188" s="21"/>
      <c r="KA188" s="21"/>
      <c r="KB188" s="21"/>
      <c r="KC188" s="21"/>
      <c r="KD188" s="21"/>
      <c r="KE188" s="21"/>
      <c r="KF188" s="21"/>
      <c r="KG188" s="21"/>
      <c r="KH188" s="21"/>
      <c r="KI188" s="21"/>
      <c r="KJ188" s="21"/>
      <c r="KK188" s="21"/>
      <c r="KL188" s="21"/>
      <c r="KM188" s="21"/>
      <c r="KN188" s="21"/>
      <c r="KO188" s="21"/>
      <c r="KP188" s="21"/>
      <c r="KQ188" s="21"/>
      <c r="KR188" s="21"/>
      <c r="KS188" s="21"/>
      <c r="KT188" s="21"/>
      <c r="KU188" s="21"/>
      <c r="KV188" s="21"/>
      <c r="KW188" s="21"/>
      <c r="KX188" s="21"/>
      <c r="KY188" s="21"/>
      <c r="KZ188" s="21"/>
      <c r="LA188" s="21"/>
      <c r="LB188" s="21"/>
      <c r="LC188" s="21"/>
      <c r="LD188" s="21"/>
      <c r="LE188" s="21"/>
      <c r="LF188" s="21"/>
      <c r="LG188" s="21"/>
      <c r="LH188" s="21"/>
      <c r="LI188" s="21"/>
      <c r="LJ188" s="21"/>
      <c r="LK188" s="21"/>
      <c r="LL188" s="21"/>
      <c r="LM188" s="21"/>
      <c r="LN188" s="21"/>
      <c r="LO188" s="21"/>
      <c r="LP188" s="21"/>
      <c r="LQ188" s="21"/>
      <c r="LR188" s="21"/>
      <c r="LS188" s="21"/>
      <c r="LT188" s="21"/>
      <c r="LU188" s="21"/>
      <c r="LV188" s="21"/>
      <c r="LW188" s="21"/>
      <c r="LX188" s="21"/>
      <c r="LY188" s="21"/>
      <c r="LZ188" s="21"/>
      <c r="MA188" s="21"/>
      <c r="MB188" s="21"/>
      <c r="MC188" s="21"/>
      <c r="MD188" s="21"/>
      <c r="ME188" s="21"/>
      <c r="MF188" s="21"/>
      <c r="MG188" s="21"/>
      <c r="MH188" s="21"/>
      <c r="MI188" s="21"/>
      <c r="MJ188" s="21"/>
      <c r="MK188" s="21"/>
      <c r="ML188" s="21"/>
      <c r="MM188" s="21"/>
    </row>
    <row r="189" spans="17:351" x14ac:dyDescent="0.25"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GZ189" s="21"/>
      <c r="HA189" s="21"/>
      <c r="HB189" s="21"/>
      <c r="HC189" s="21"/>
      <c r="HD189" s="21"/>
      <c r="HE189" s="21"/>
      <c r="HF189" s="21"/>
      <c r="HG189" s="21"/>
      <c r="HH189" s="21"/>
      <c r="HI189" s="21"/>
      <c r="HJ189" s="21"/>
      <c r="HK189" s="21"/>
      <c r="HL189" s="21"/>
      <c r="HM189" s="21"/>
      <c r="HN189" s="21"/>
      <c r="HO189" s="21"/>
      <c r="HP189" s="21"/>
      <c r="HQ189" s="21"/>
      <c r="HR189" s="21"/>
      <c r="HS189" s="21"/>
      <c r="HT189" s="21"/>
      <c r="HU189" s="21"/>
      <c r="HV189" s="21"/>
      <c r="HW189" s="21"/>
      <c r="HX189" s="21"/>
      <c r="HY189" s="21"/>
      <c r="HZ189" s="21"/>
      <c r="IA189" s="21"/>
      <c r="IB189" s="21"/>
      <c r="IC189" s="21"/>
      <c r="ID189" s="21"/>
      <c r="IE189" s="21"/>
      <c r="IF189" s="21"/>
      <c r="IG189" s="21"/>
      <c r="IH189" s="21"/>
      <c r="II189" s="21"/>
      <c r="IJ189" s="21"/>
      <c r="IK189" s="21"/>
      <c r="IL189" s="21"/>
      <c r="IM189" s="21"/>
      <c r="IN189" s="21"/>
      <c r="IO189" s="21"/>
      <c r="IP189" s="21"/>
      <c r="IQ189" s="21"/>
      <c r="IR189" s="21"/>
      <c r="IS189" s="21"/>
      <c r="IT189" s="21"/>
      <c r="IU189" s="21"/>
      <c r="IV189" s="21"/>
      <c r="IW189" s="21"/>
      <c r="IX189" s="21"/>
      <c r="IY189" s="21"/>
      <c r="IZ189" s="21"/>
      <c r="JA189" s="21"/>
      <c r="JB189" s="21"/>
      <c r="JC189" s="21"/>
      <c r="JD189" s="21"/>
      <c r="JE189" s="21"/>
      <c r="JF189" s="21"/>
      <c r="JG189" s="21"/>
      <c r="JH189" s="21"/>
      <c r="JI189" s="21"/>
      <c r="JJ189" s="21"/>
      <c r="JK189" s="21"/>
      <c r="JL189" s="21"/>
      <c r="JM189" s="21"/>
      <c r="JN189" s="21"/>
      <c r="JO189" s="21"/>
      <c r="JP189" s="21"/>
      <c r="JQ189" s="21"/>
      <c r="JR189" s="21"/>
      <c r="JS189" s="21"/>
      <c r="JT189" s="21"/>
      <c r="JU189" s="21"/>
      <c r="JV189" s="21"/>
      <c r="JW189" s="21"/>
      <c r="JX189" s="21"/>
      <c r="JY189" s="21"/>
      <c r="JZ189" s="21"/>
      <c r="KA189" s="21"/>
      <c r="KB189" s="21"/>
      <c r="KC189" s="21"/>
      <c r="KD189" s="21"/>
      <c r="KE189" s="21"/>
      <c r="KF189" s="21"/>
      <c r="KG189" s="21"/>
      <c r="KH189" s="21"/>
      <c r="KI189" s="21"/>
      <c r="KJ189" s="21"/>
      <c r="KK189" s="21"/>
      <c r="KL189" s="21"/>
      <c r="KM189" s="21"/>
      <c r="KN189" s="21"/>
      <c r="KO189" s="21"/>
      <c r="KP189" s="21"/>
      <c r="KQ189" s="21"/>
      <c r="KR189" s="21"/>
      <c r="KS189" s="21"/>
      <c r="KT189" s="21"/>
      <c r="KU189" s="21"/>
      <c r="KV189" s="21"/>
      <c r="KW189" s="21"/>
      <c r="KX189" s="21"/>
      <c r="KY189" s="21"/>
      <c r="KZ189" s="21"/>
      <c r="LA189" s="21"/>
      <c r="LB189" s="21"/>
      <c r="LC189" s="21"/>
      <c r="LD189" s="21"/>
      <c r="LE189" s="21"/>
      <c r="LF189" s="21"/>
      <c r="LG189" s="21"/>
      <c r="LH189" s="21"/>
      <c r="LI189" s="21"/>
      <c r="LJ189" s="21"/>
      <c r="LK189" s="21"/>
      <c r="LL189" s="21"/>
      <c r="LM189" s="21"/>
      <c r="LN189" s="21"/>
      <c r="LO189" s="21"/>
      <c r="LP189" s="21"/>
      <c r="LQ189" s="21"/>
      <c r="LR189" s="21"/>
      <c r="LS189" s="21"/>
      <c r="LT189" s="21"/>
      <c r="LU189" s="21"/>
      <c r="LV189" s="21"/>
      <c r="LW189" s="21"/>
      <c r="LX189" s="21"/>
      <c r="LY189" s="21"/>
      <c r="LZ189" s="21"/>
      <c r="MA189" s="21"/>
      <c r="MB189" s="21"/>
      <c r="MC189" s="21"/>
      <c r="MD189" s="21"/>
      <c r="ME189" s="21"/>
      <c r="MF189" s="21"/>
      <c r="MG189" s="21"/>
      <c r="MH189" s="21"/>
      <c r="MI189" s="21"/>
      <c r="MJ189" s="21"/>
      <c r="MK189" s="21"/>
      <c r="ML189" s="21"/>
      <c r="MM189" s="21"/>
    </row>
    <row r="190" spans="17:351" x14ac:dyDescent="0.25"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GZ190" s="21"/>
      <c r="HA190" s="21"/>
      <c r="HB190" s="21"/>
      <c r="HC190" s="21"/>
      <c r="HD190" s="21"/>
      <c r="HE190" s="21"/>
      <c r="HF190" s="21"/>
      <c r="HG190" s="21"/>
      <c r="HH190" s="21"/>
      <c r="HI190" s="21"/>
      <c r="HJ190" s="21"/>
      <c r="HK190" s="21"/>
      <c r="HL190" s="21"/>
      <c r="HM190" s="21"/>
      <c r="HN190" s="21"/>
      <c r="HO190" s="21"/>
      <c r="HP190" s="21"/>
      <c r="HQ190" s="21"/>
      <c r="HR190" s="21"/>
      <c r="HS190" s="21"/>
      <c r="HT190" s="21"/>
      <c r="HU190" s="21"/>
      <c r="HV190" s="21"/>
      <c r="HW190" s="21"/>
      <c r="HX190" s="21"/>
      <c r="HY190" s="21"/>
      <c r="HZ190" s="21"/>
      <c r="IA190" s="21"/>
      <c r="IB190" s="21"/>
      <c r="IC190" s="21"/>
      <c r="ID190" s="21"/>
      <c r="IE190" s="21"/>
      <c r="IF190" s="21"/>
      <c r="IG190" s="21"/>
      <c r="IH190" s="21"/>
      <c r="II190" s="21"/>
      <c r="IJ190" s="21"/>
      <c r="IK190" s="21"/>
      <c r="IL190" s="21"/>
      <c r="IM190" s="21"/>
      <c r="IN190" s="21"/>
      <c r="IO190" s="21"/>
      <c r="IP190" s="21"/>
      <c r="IQ190" s="21"/>
      <c r="IR190" s="21"/>
      <c r="IS190" s="21"/>
      <c r="IT190" s="21"/>
      <c r="IU190" s="21"/>
      <c r="IV190" s="21"/>
      <c r="IW190" s="21"/>
      <c r="IX190" s="21"/>
      <c r="IY190" s="21"/>
      <c r="IZ190" s="21"/>
      <c r="JA190" s="21"/>
      <c r="JB190" s="21"/>
      <c r="JC190" s="21"/>
      <c r="JD190" s="21"/>
      <c r="JE190" s="21"/>
      <c r="JF190" s="21"/>
      <c r="JG190" s="21"/>
      <c r="JH190" s="21"/>
      <c r="JI190" s="21"/>
      <c r="JJ190" s="21"/>
      <c r="JK190" s="21"/>
      <c r="JL190" s="21"/>
      <c r="JM190" s="21"/>
      <c r="JN190" s="21"/>
      <c r="JO190" s="21"/>
      <c r="JP190" s="21"/>
      <c r="JQ190" s="21"/>
      <c r="JR190" s="21"/>
      <c r="JS190" s="21"/>
      <c r="JT190" s="21"/>
      <c r="JU190" s="21"/>
      <c r="JV190" s="21"/>
      <c r="JW190" s="21"/>
      <c r="JX190" s="21"/>
      <c r="JY190" s="21"/>
      <c r="JZ190" s="21"/>
      <c r="KA190" s="21"/>
      <c r="KB190" s="21"/>
      <c r="KC190" s="21"/>
      <c r="KD190" s="21"/>
      <c r="KE190" s="21"/>
      <c r="KF190" s="21"/>
      <c r="KG190" s="21"/>
      <c r="KH190" s="21"/>
      <c r="KI190" s="21"/>
      <c r="KJ190" s="21"/>
      <c r="KK190" s="21"/>
      <c r="KL190" s="21"/>
      <c r="KM190" s="21"/>
      <c r="KN190" s="21"/>
      <c r="KO190" s="21"/>
      <c r="KP190" s="21"/>
      <c r="KQ190" s="21"/>
      <c r="KR190" s="21"/>
      <c r="KS190" s="21"/>
      <c r="KT190" s="21"/>
      <c r="KU190" s="21"/>
      <c r="KV190" s="21"/>
      <c r="KW190" s="21"/>
      <c r="KX190" s="21"/>
      <c r="KY190" s="21"/>
      <c r="KZ190" s="21"/>
      <c r="LA190" s="21"/>
      <c r="LB190" s="21"/>
      <c r="LC190" s="21"/>
      <c r="LD190" s="21"/>
      <c r="LE190" s="21"/>
      <c r="LF190" s="21"/>
      <c r="LG190" s="21"/>
      <c r="LH190" s="21"/>
      <c r="LI190" s="21"/>
      <c r="LJ190" s="21"/>
      <c r="LK190" s="21"/>
      <c r="LL190" s="21"/>
      <c r="LM190" s="21"/>
      <c r="LN190" s="21"/>
      <c r="LO190" s="21"/>
      <c r="LP190" s="21"/>
      <c r="LQ190" s="21"/>
      <c r="LR190" s="21"/>
      <c r="LS190" s="21"/>
      <c r="LT190" s="21"/>
      <c r="LU190" s="21"/>
      <c r="LV190" s="21"/>
      <c r="LW190" s="21"/>
      <c r="LX190" s="21"/>
      <c r="LY190" s="21"/>
      <c r="LZ190" s="21"/>
      <c r="MA190" s="21"/>
      <c r="MB190" s="21"/>
      <c r="MC190" s="21"/>
      <c r="MD190" s="21"/>
      <c r="ME190" s="21"/>
      <c r="MF190" s="21"/>
      <c r="MG190" s="21"/>
      <c r="MH190" s="21"/>
      <c r="MI190" s="21"/>
      <c r="MJ190" s="21"/>
      <c r="MK190" s="21"/>
      <c r="ML190" s="21"/>
      <c r="MM190" s="21"/>
    </row>
    <row r="191" spans="17:351" x14ac:dyDescent="0.25"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GZ191" s="21"/>
      <c r="HA191" s="21"/>
      <c r="HB191" s="21"/>
      <c r="HC191" s="21"/>
      <c r="HD191" s="21"/>
      <c r="HE191" s="21"/>
      <c r="HF191" s="21"/>
      <c r="HG191" s="21"/>
      <c r="HH191" s="21"/>
      <c r="HI191" s="21"/>
      <c r="HJ191" s="21"/>
      <c r="HK191" s="21"/>
      <c r="HL191" s="21"/>
      <c r="HM191" s="21"/>
      <c r="HN191" s="21"/>
      <c r="HO191" s="21"/>
      <c r="HP191" s="21"/>
      <c r="HQ191" s="21"/>
      <c r="HR191" s="21"/>
      <c r="HS191" s="21"/>
      <c r="HT191" s="21"/>
      <c r="HU191" s="21"/>
      <c r="HV191" s="21"/>
      <c r="HW191" s="21"/>
      <c r="HX191" s="21"/>
      <c r="HY191" s="21"/>
      <c r="HZ191" s="21"/>
      <c r="IA191" s="21"/>
      <c r="IB191" s="21"/>
      <c r="IC191" s="21"/>
      <c r="ID191" s="21"/>
      <c r="IE191" s="21"/>
      <c r="IF191" s="21"/>
      <c r="IG191" s="21"/>
      <c r="IH191" s="21"/>
      <c r="II191" s="21"/>
      <c r="IJ191" s="21"/>
      <c r="IK191" s="21"/>
      <c r="IL191" s="21"/>
      <c r="IM191" s="21"/>
      <c r="IN191" s="21"/>
      <c r="IO191" s="21"/>
      <c r="IP191" s="21"/>
      <c r="IQ191" s="21"/>
      <c r="IR191" s="21"/>
      <c r="IS191" s="21"/>
      <c r="IT191" s="21"/>
      <c r="IU191" s="21"/>
      <c r="IV191" s="21"/>
      <c r="IW191" s="21"/>
      <c r="IX191" s="21"/>
      <c r="IY191" s="21"/>
      <c r="IZ191" s="21"/>
      <c r="JA191" s="21"/>
      <c r="JB191" s="21"/>
      <c r="JC191" s="21"/>
      <c r="JD191" s="21"/>
      <c r="JE191" s="21"/>
      <c r="JF191" s="21"/>
      <c r="JG191" s="21"/>
      <c r="JH191" s="21"/>
      <c r="JI191" s="21"/>
      <c r="JJ191" s="21"/>
      <c r="JK191" s="21"/>
      <c r="JL191" s="21"/>
      <c r="JM191" s="21"/>
      <c r="JN191" s="21"/>
      <c r="JO191" s="21"/>
      <c r="JP191" s="21"/>
      <c r="JQ191" s="21"/>
      <c r="JR191" s="21"/>
      <c r="JS191" s="21"/>
      <c r="JT191" s="21"/>
      <c r="JU191" s="21"/>
      <c r="JV191" s="21"/>
      <c r="JW191" s="21"/>
      <c r="JX191" s="21"/>
      <c r="JY191" s="21"/>
      <c r="JZ191" s="21"/>
      <c r="KA191" s="21"/>
      <c r="KB191" s="21"/>
      <c r="KC191" s="21"/>
      <c r="KD191" s="21"/>
      <c r="KE191" s="21"/>
      <c r="KF191" s="21"/>
      <c r="KG191" s="21"/>
      <c r="KH191" s="21"/>
      <c r="KI191" s="21"/>
      <c r="KJ191" s="21"/>
      <c r="KK191" s="21"/>
      <c r="KL191" s="21"/>
      <c r="KM191" s="21"/>
      <c r="KN191" s="21"/>
      <c r="KO191" s="21"/>
      <c r="KP191" s="21"/>
      <c r="KQ191" s="21"/>
      <c r="KR191" s="21"/>
      <c r="KS191" s="21"/>
      <c r="KT191" s="21"/>
      <c r="KU191" s="21"/>
      <c r="KV191" s="21"/>
      <c r="KW191" s="21"/>
      <c r="KX191" s="21"/>
      <c r="KY191" s="21"/>
      <c r="KZ191" s="21"/>
      <c r="LA191" s="21"/>
      <c r="LB191" s="21"/>
      <c r="LC191" s="21"/>
      <c r="LD191" s="21"/>
      <c r="LE191" s="21"/>
      <c r="LF191" s="21"/>
      <c r="LG191" s="21"/>
      <c r="LH191" s="21"/>
      <c r="LI191" s="21"/>
      <c r="LJ191" s="21"/>
      <c r="LK191" s="21"/>
      <c r="LL191" s="21"/>
      <c r="LM191" s="21"/>
      <c r="LN191" s="21"/>
      <c r="LO191" s="21"/>
      <c r="LP191" s="21"/>
      <c r="LQ191" s="21"/>
      <c r="LR191" s="21"/>
      <c r="LS191" s="21"/>
      <c r="LT191" s="21"/>
      <c r="LU191" s="21"/>
      <c r="LV191" s="21"/>
      <c r="LW191" s="21"/>
      <c r="LX191" s="21"/>
      <c r="LY191" s="21"/>
      <c r="LZ191" s="21"/>
      <c r="MA191" s="21"/>
      <c r="MB191" s="21"/>
      <c r="MC191" s="21"/>
      <c r="MD191" s="21"/>
      <c r="ME191" s="21"/>
      <c r="MF191" s="21"/>
      <c r="MG191" s="21"/>
      <c r="MH191" s="21"/>
      <c r="MI191" s="21"/>
      <c r="MJ191" s="21"/>
      <c r="MK191" s="21"/>
      <c r="ML191" s="21"/>
      <c r="MM191" s="21"/>
    </row>
    <row r="192" spans="17:351" x14ac:dyDescent="0.25"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GZ192" s="21"/>
      <c r="HA192" s="21"/>
      <c r="HB192" s="21"/>
      <c r="HC192" s="21"/>
      <c r="HD192" s="21"/>
      <c r="HE192" s="21"/>
      <c r="HF192" s="21"/>
      <c r="HG192" s="21"/>
      <c r="HH192" s="21"/>
      <c r="HI192" s="21"/>
      <c r="HJ192" s="21"/>
      <c r="HK192" s="21"/>
      <c r="HL192" s="21"/>
      <c r="HM192" s="21"/>
      <c r="HN192" s="21"/>
      <c r="HO192" s="21"/>
      <c r="HP192" s="21"/>
      <c r="HQ192" s="21"/>
      <c r="HR192" s="21"/>
      <c r="HS192" s="21"/>
      <c r="HT192" s="21"/>
      <c r="HU192" s="21"/>
      <c r="HV192" s="21"/>
      <c r="HW192" s="21"/>
      <c r="HX192" s="21"/>
      <c r="HY192" s="21"/>
      <c r="HZ192" s="21"/>
      <c r="IA192" s="21"/>
      <c r="IB192" s="21"/>
      <c r="IC192" s="21"/>
      <c r="ID192" s="21"/>
      <c r="IE192" s="21"/>
      <c r="IF192" s="21"/>
      <c r="IG192" s="21"/>
      <c r="IH192" s="21"/>
      <c r="II192" s="21"/>
      <c r="IJ192" s="21"/>
      <c r="IK192" s="21"/>
      <c r="IL192" s="21"/>
      <c r="IM192" s="21"/>
      <c r="IN192" s="21"/>
      <c r="IO192" s="21"/>
      <c r="IP192" s="21"/>
      <c r="IQ192" s="21"/>
      <c r="IR192" s="21"/>
      <c r="IS192" s="21"/>
      <c r="IT192" s="21"/>
      <c r="IU192" s="21"/>
      <c r="IV192" s="21"/>
      <c r="IW192" s="21"/>
      <c r="IX192" s="21"/>
      <c r="IY192" s="21"/>
      <c r="IZ192" s="21"/>
      <c r="JA192" s="21"/>
      <c r="JB192" s="21"/>
      <c r="JC192" s="21"/>
      <c r="JD192" s="21"/>
      <c r="JE192" s="21"/>
      <c r="JF192" s="21"/>
      <c r="JG192" s="21"/>
      <c r="JH192" s="21"/>
      <c r="JI192" s="21"/>
      <c r="JJ192" s="21"/>
      <c r="JK192" s="21"/>
      <c r="JL192" s="21"/>
      <c r="JM192" s="21"/>
      <c r="JN192" s="21"/>
      <c r="JO192" s="21"/>
      <c r="JP192" s="21"/>
      <c r="JQ192" s="21"/>
      <c r="JR192" s="21"/>
      <c r="JS192" s="21"/>
      <c r="JT192" s="21"/>
      <c r="JU192" s="21"/>
      <c r="JV192" s="21"/>
      <c r="JW192" s="21"/>
      <c r="JX192" s="21"/>
      <c r="JY192" s="21"/>
      <c r="JZ192" s="21"/>
      <c r="KA192" s="21"/>
      <c r="KB192" s="21"/>
      <c r="KC192" s="21"/>
      <c r="KD192" s="21"/>
      <c r="KE192" s="21"/>
      <c r="KF192" s="21"/>
      <c r="KG192" s="21"/>
      <c r="KH192" s="21"/>
      <c r="KI192" s="21"/>
      <c r="KJ192" s="21"/>
      <c r="KK192" s="21"/>
      <c r="KL192" s="21"/>
      <c r="KM192" s="21"/>
      <c r="KN192" s="21"/>
      <c r="KO192" s="21"/>
      <c r="KP192" s="21"/>
      <c r="KQ192" s="21"/>
      <c r="KR192" s="21"/>
      <c r="KS192" s="21"/>
      <c r="KT192" s="21"/>
      <c r="KU192" s="21"/>
      <c r="KV192" s="21"/>
      <c r="KW192" s="21"/>
      <c r="KX192" s="21"/>
      <c r="KY192" s="21"/>
      <c r="KZ192" s="21"/>
      <c r="LA192" s="21"/>
      <c r="LB192" s="21"/>
      <c r="LC192" s="21"/>
      <c r="LD192" s="21"/>
      <c r="LE192" s="21"/>
      <c r="LF192" s="21"/>
      <c r="LG192" s="21"/>
      <c r="LH192" s="21"/>
      <c r="LI192" s="21"/>
      <c r="LJ192" s="21"/>
      <c r="LK192" s="21"/>
      <c r="LL192" s="21"/>
      <c r="LM192" s="21"/>
      <c r="LN192" s="21"/>
      <c r="LO192" s="21"/>
      <c r="LP192" s="21"/>
      <c r="LQ192" s="21"/>
      <c r="LR192" s="21"/>
      <c r="LS192" s="21"/>
      <c r="LT192" s="21"/>
      <c r="LU192" s="21"/>
      <c r="LV192" s="21"/>
      <c r="LW192" s="21"/>
      <c r="LX192" s="21"/>
      <c r="LY192" s="21"/>
      <c r="LZ192" s="21"/>
      <c r="MA192" s="21"/>
      <c r="MB192" s="21"/>
      <c r="MC192" s="21"/>
      <c r="MD192" s="21"/>
      <c r="ME192" s="21"/>
      <c r="MF192" s="21"/>
      <c r="MG192" s="21"/>
      <c r="MH192" s="21"/>
      <c r="MI192" s="21"/>
      <c r="MJ192" s="21"/>
      <c r="MK192" s="21"/>
      <c r="ML192" s="21"/>
      <c r="MM192" s="21"/>
    </row>
    <row r="193" spans="17:351" x14ac:dyDescent="0.25"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GZ193" s="21"/>
      <c r="HA193" s="21"/>
      <c r="HB193" s="21"/>
      <c r="HC193" s="21"/>
      <c r="HD193" s="21"/>
      <c r="HE193" s="21"/>
      <c r="HF193" s="21"/>
      <c r="HG193" s="21"/>
      <c r="HH193" s="21"/>
      <c r="HI193" s="21"/>
      <c r="HJ193" s="21"/>
      <c r="HK193" s="21"/>
      <c r="HL193" s="21"/>
      <c r="HM193" s="21"/>
      <c r="HN193" s="21"/>
      <c r="HO193" s="21"/>
      <c r="HP193" s="21"/>
      <c r="HQ193" s="21"/>
      <c r="HR193" s="21"/>
      <c r="HS193" s="21"/>
      <c r="HT193" s="21"/>
      <c r="HU193" s="21"/>
      <c r="HV193" s="21"/>
      <c r="HW193" s="21"/>
      <c r="HX193" s="21"/>
      <c r="HY193" s="21"/>
      <c r="HZ193" s="21"/>
      <c r="IA193" s="21"/>
      <c r="IB193" s="21"/>
      <c r="IC193" s="21"/>
      <c r="ID193" s="21"/>
      <c r="IE193" s="21"/>
      <c r="IF193" s="21"/>
      <c r="IG193" s="21"/>
      <c r="IH193" s="21"/>
      <c r="II193" s="21"/>
      <c r="IJ193" s="21"/>
      <c r="IK193" s="21"/>
      <c r="IL193" s="21"/>
      <c r="IM193" s="21"/>
      <c r="IN193" s="21"/>
      <c r="IO193" s="21"/>
      <c r="IP193" s="21"/>
      <c r="IQ193" s="21"/>
      <c r="IR193" s="21"/>
      <c r="IS193" s="21"/>
      <c r="IT193" s="21"/>
      <c r="IU193" s="21"/>
      <c r="IV193" s="21"/>
      <c r="IW193" s="21"/>
      <c r="IX193" s="21"/>
      <c r="IY193" s="21"/>
      <c r="IZ193" s="21"/>
      <c r="JA193" s="21"/>
      <c r="JB193" s="21"/>
      <c r="JC193" s="21"/>
      <c r="JD193" s="21"/>
      <c r="JE193" s="21"/>
      <c r="JF193" s="21"/>
      <c r="JG193" s="21"/>
      <c r="JH193" s="21"/>
      <c r="JI193" s="21"/>
      <c r="JJ193" s="21"/>
      <c r="JK193" s="21"/>
      <c r="JL193" s="21"/>
      <c r="JM193" s="21"/>
      <c r="JN193" s="21"/>
      <c r="JO193" s="21"/>
      <c r="JP193" s="21"/>
      <c r="JQ193" s="21"/>
      <c r="JR193" s="21"/>
      <c r="JS193" s="21"/>
      <c r="JT193" s="21"/>
      <c r="JU193" s="21"/>
      <c r="JV193" s="21"/>
      <c r="JW193" s="21"/>
      <c r="JX193" s="21"/>
      <c r="JY193" s="21"/>
      <c r="JZ193" s="21"/>
      <c r="KA193" s="21"/>
      <c r="KB193" s="21"/>
      <c r="KC193" s="21"/>
      <c r="KD193" s="21"/>
      <c r="KE193" s="21"/>
      <c r="KF193" s="21"/>
      <c r="KG193" s="21"/>
      <c r="KH193" s="21"/>
      <c r="KI193" s="21"/>
      <c r="KJ193" s="21"/>
      <c r="KK193" s="21"/>
      <c r="KL193" s="21"/>
      <c r="KM193" s="21"/>
      <c r="KN193" s="21"/>
      <c r="KO193" s="21"/>
      <c r="KP193" s="21"/>
      <c r="KQ193" s="21"/>
      <c r="KR193" s="21"/>
      <c r="KS193" s="21"/>
      <c r="KT193" s="21"/>
      <c r="KU193" s="21"/>
      <c r="KV193" s="21"/>
      <c r="KW193" s="21"/>
      <c r="KX193" s="21"/>
      <c r="KY193" s="21"/>
      <c r="KZ193" s="21"/>
      <c r="LA193" s="21"/>
      <c r="LB193" s="21"/>
      <c r="LC193" s="21"/>
      <c r="LD193" s="21"/>
      <c r="LE193" s="21"/>
      <c r="LF193" s="21"/>
      <c r="LG193" s="21"/>
      <c r="LH193" s="21"/>
      <c r="LI193" s="21"/>
      <c r="LJ193" s="21"/>
      <c r="LK193" s="21"/>
      <c r="LL193" s="21"/>
      <c r="LM193" s="21"/>
      <c r="LN193" s="21"/>
      <c r="LO193" s="21"/>
      <c r="LP193" s="21"/>
      <c r="LQ193" s="21"/>
      <c r="LR193" s="21"/>
      <c r="LS193" s="21"/>
      <c r="LT193" s="21"/>
      <c r="LU193" s="21"/>
      <c r="LV193" s="21"/>
      <c r="LW193" s="21"/>
      <c r="LX193" s="21"/>
      <c r="LY193" s="21"/>
      <c r="LZ193" s="21"/>
      <c r="MA193" s="21"/>
      <c r="MB193" s="21"/>
      <c r="MC193" s="21"/>
      <c r="MD193" s="21"/>
      <c r="ME193" s="21"/>
      <c r="MF193" s="21"/>
      <c r="MG193" s="21"/>
      <c r="MH193" s="21"/>
      <c r="MI193" s="21"/>
      <c r="MJ193" s="21"/>
      <c r="MK193" s="21"/>
      <c r="ML193" s="21"/>
      <c r="MM193" s="21"/>
    </row>
    <row r="194" spans="17:351" x14ac:dyDescent="0.25"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GZ194" s="21"/>
      <c r="HA194" s="21"/>
      <c r="HB194" s="21"/>
      <c r="HC194" s="21"/>
      <c r="HD194" s="21"/>
      <c r="HE194" s="21"/>
      <c r="HF194" s="21"/>
      <c r="HG194" s="21"/>
      <c r="HH194" s="21"/>
      <c r="HI194" s="21"/>
      <c r="HJ194" s="21"/>
      <c r="HK194" s="21"/>
      <c r="HL194" s="21"/>
      <c r="HM194" s="21"/>
      <c r="HN194" s="21"/>
      <c r="HO194" s="21"/>
      <c r="HP194" s="21"/>
      <c r="HQ194" s="21"/>
      <c r="HR194" s="21"/>
      <c r="HS194" s="21"/>
      <c r="HT194" s="21"/>
      <c r="HU194" s="21"/>
      <c r="HV194" s="21"/>
      <c r="HW194" s="21"/>
      <c r="HX194" s="21"/>
      <c r="HY194" s="21"/>
      <c r="HZ194" s="21"/>
      <c r="IA194" s="21"/>
      <c r="IB194" s="21"/>
      <c r="IC194" s="21"/>
      <c r="ID194" s="21"/>
      <c r="IE194" s="21"/>
      <c r="IF194" s="21"/>
      <c r="IG194" s="21"/>
      <c r="IH194" s="21"/>
      <c r="II194" s="21"/>
      <c r="IJ194" s="21"/>
      <c r="IK194" s="21"/>
      <c r="IL194" s="21"/>
      <c r="IM194" s="21"/>
      <c r="IN194" s="21"/>
      <c r="IO194" s="21"/>
      <c r="IP194" s="21"/>
      <c r="IQ194" s="21"/>
      <c r="IR194" s="21"/>
      <c r="IS194" s="21"/>
      <c r="IT194" s="21"/>
      <c r="IU194" s="21"/>
      <c r="IV194" s="21"/>
      <c r="IW194" s="21"/>
      <c r="IX194" s="21"/>
      <c r="IY194" s="21"/>
      <c r="IZ194" s="21"/>
      <c r="JA194" s="21"/>
      <c r="JB194" s="21"/>
      <c r="JC194" s="21"/>
      <c r="JD194" s="21"/>
      <c r="JE194" s="21"/>
      <c r="JF194" s="21"/>
      <c r="JG194" s="21"/>
      <c r="JH194" s="21"/>
      <c r="JI194" s="21"/>
      <c r="JJ194" s="21"/>
      <c r="JK194" s="21"/>
      <c r="JL194" s="21"/>
      <c r="JM194" s="21"/>
      <c r="JN194" s="21"/>
      <c r="JO194" s="21"/>
      <c r="JP194" s="21"/>
      <c r="JQ194" s="21"/>
      <c r="JR194" s="21"/>
      <c r="JS194" s="21"/>
      <c r="JT194" s="21"/>
      <c r="JU194" s="21"/>
      <c r="JV194" s="21"/>
      <c r="JW194" s="21"/>
      <c r="JX194" s="21"/>
      <c r="JY194" s="21"/>
      <c r="JZ194" s="21"/>
      <c r="KA194" s="21"/>
      <c r="KB194" s="21"/>
      <c r="KC194" s="21"/>
      <c r="KD194" s="21"/>
      <c r="KE194" s="21"/>
      <c r="KF194" s="21"/>
      <c r="KG194" s="21"/>
      <c r="KH194" s="21"/>
      <c r="KI194" s="21"/>
      <c r="KJ194" s="21"/>
      <c r="KK194" s="21"/>
      <c r="KL194" s="21"/>
      <c r="KM194" s="21"/>
      <c r="KN194" s="21"/>
      <c r="KO194" s="21"/>
      <c r="KP194" s="21"/>
      <c r="KQ194" s="21"/>
      <c r="KR194" s="21"/>
      <c r="KS194" s="21"/>
      <c r="KT194" s="21"/>
      <c r="KU194" s="21"/>
      <c r="KV194" s="21"/>
      <c r="KW194" s="21"/>
      <c r="KX194" s="21"/>
      <c r="KY194" s="21"/>
      <c r="KZ194" s="21"/>
      <c r="LA194" s="21"/>
      <c r="LB194" s="21"/>
      <c r="LC194" s="21"/>
      <c r="LD194" s="21"/>
      <c r="LE194" s="21"/>
      <c r="LF194" s="21"/>
      <c r="LG194" s="21"/>
      <c r="LH194" s="21"/>
      <c r="LI194" s="21"/>
      <c r="LJ194" s="21"/>
      <c r="LK194" s="21"/>
      <c r="LL194" s="21"/>
      <c r="LM194" s="21"/>
      <c r="LN194" s="21"/>
      <c r="LO194" s="21"/>
      <c r="LP194" s="21"/>
      <c r="LQ194" s="21"/>
      <c r="LR194" s="21"/>
      <c r="LS194" s="21"/>
      <c r="LT194" s="21"/>
      <c r="LU194" s="21"/>
      <c r="LV194" s="21"/>
      <c r="LW194" s="21"/>
      <c r="LX194" s="21"/>
      <c r="LY194" s="21"/>
      <c r="LZ194" s="21"/>
      <c r="MA194" s="21"/>
      <c r="MB194" s="21"/>
      <c r="MC194" s="21"/>
      <c r="MD194" s="21"/>
      <c r="ME194" s="21"/>
      <c r="MF194" s="21"/>
      <c r="MG194" s="21"/>
      <c r="MH194" s="21"/>
      <c r="MI194" s="21"/>
      <c r="MJ194" s="21"/>
      <c r="MK194" s="21"/>
      <c r="ML194" s="21"/>
      <c r="MM194" s="21"/>
    </row>
    <row r="195" spans="17:351" x14ac:dyDescent="0.25"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GZ195" s="21"/>
      <c r="HA195" s="21"/>
      <c r="HB195" s="21"/>
      <c r="HC195" s="21"/>
      <c r="HD195" s="21"/>
      <c r="HE195" s="21"/>
      <c r="HF195" s="21"/>
      <c r="HG195" s="21"/>
      <c r="HH195" s="21"/>
      <c r="HI195" s="21"/>
      <c r="HJ195" s="21"/>
      <c r="HK195" s="21"/>
      <c r="HL195" s="21"/>
      <c r="HM195" s="21"/>
      <c r="HN195" s="21"/>
      <c r="HO195" s="21"/>
      <c r="HP195" s="21"/>
      <c r="HQ195" s="21"/>
      <c r="HR195" s="21"/>
      <c r="HS195" s="21"/>
      <c r="HT195" s="21"/>
      <c r="HU195" s="21"/>
      <c r="HV195" s="21"/>
      <c r="HW195" s="21"/>
      <c r="HX195" s="21"/>
      <c r="HY195" s="21"/>
      <c r="HZ195" s="21"/>
      <c r="IA195" s="21"/>
      <c r="IB195" s="21"/>
      <c r="IC195" s="21"/>
      <c r="ID195" s="21"/>
      <c r="IE195" s="21"/>
      <c r="IF195" s="21"/>
      <c r="IG195" s="21"/>
      <c r="IH195" s="21"/>
      <c r="II195" s="21"/>
      <c r="IJ195" s="21"/>
      <c r="IK195" s="21"/>
      <c r="IL195" s="21"/>
      <c r="IM195" s="21"/>
      <c r="IN195" s="21"/>
      <c r="IO195" s="21"/>
      <c r="IP195" s="21"/>
      <c r="IQ195" s="21"/>
      <c r="IR195" s="21"/>
      <c r="IS195" s="21"/>
      <c r="IT195" s="21"/>
      <c r="IU195" s="21"/>
      <c r="IV195" s="21"/>
      <c r="IW195" s="21"/>
      <c r="IX195" s="21"/>
      <c r="IY195" s="21"/>
      <c r="IZ195" s="21"/>
      <c r="JA195" s="21"/>
      <c r="JB195" s="21"/>
      <c r="JC195" s="21"/>
      <c r="JD195" s="21"/>
      <c r="JE195" s="21"/>
      <c r="JF195" s="21"/>
      <c r="JG195" s="21"/>
      <c r="JH195" s="21"/>
      <c r="JI195" s="21"/>
      <c r="JJ195" s="21"/>
      <c r="JK195" s="21"/>
      <c r="JL195" s="21"/>
      <c r="JM195" s="21"/>
      <c r="JN195" s="21"/>
      <c r="JO195" s="21"/>
      <c r="JP195" s="21"/>
      <c r="JQ195" s="21"/>
      <c r="JR195" s="21"/>
      <c r="JS195" s="21"/>
      <c r="JT195" s="21"/>
      <c r="JU195" s="21"/>
      <c r="JV195" s="21"/>
      <c r="JW195" s="21"/>
      <c r="JX195" s="21"/>
      <c r="JY195" s="21"/>
      <c r="JZ195" s="21"/>
      <c r="KA195" s="21"/>
      <c r="KB195" s="21"/>
      <c r="KC195" s="21"/>
      <c r="KD195" s="21"/>
      <c r="KE195" s="21"/>
      <c r="KF195" s="21"/>
      <c r="KG195" s="21"/>
      <c r="KH195" s="21"/>
      <c r="KI195" s="21"/>
      <c r="KJ195" s="21"/>
      <c r="KK195" s="21"/>
      <c r="KL195" s="21"/>
      <c r="KM195" s="21"/>
      <c r="KN195" s="21"/>
      <c r="KO195" s="21"/>
      <c r="KP195" s="21"/>
      <c r="KQ195" s="21"/>
      <c r="KR195" s="21"/>
      <c r="KS195" s="21"/>
      <c r="KT195" s="21"/>
      <c r="KU195" s="21"/>
      <c r="KV195" s="21"/>
      <c r="KW195" s="21"/>
      <c r="KX195" s="21"/>
      <c r="KY195" s="21"/>
      <c r="KZ195" s="21"/>
      <c r="LA195" s="21"/>
      <c r="LB195" s="21"/>
      <c r="LC195" s="21"/>
      <c r="LD195" s="21"/>
      <c r="LE195" s="21"/>
      <c r="LF195" s="21"/>
      <c r="LG195" s="21"/>
      <c r="LH195" s="21"/>
      <c r="LI195" s="21"/>
      <c r="LJ195" s="21"/>
      <c r="LK195" s="21"/>
      <c r="LL195" s="21"/>
      <c r="LM195" s="21"/>
      <c r="LN195" s="21"/>
      <c r="LO195" s="21"/>
      <c r="LP195" s="21"/>
      <c r="LQ195" s="21"/>
      <c r="LR195" s="21"/>
      <c r="LS195" s="21"/>
      <c r="LT195" s="21"/>
      <c r="LU195" s="21"/>
      <c r="LV195" s="21"/>
      <c r="LW195" s="21"/>
      <c r="LX195" s="21"/>
      <c r="LY195" s="21"/>
      <c r="LZ195" s="21"/>
      <c r="MA195" s="21"/>
      <c r="MB195" s="21"/>
      <c r="MC195" s="21"/>
      <c r="MD195" s="21"/>
      <c r="ME195" s="21"/>
      <c r="MF195" s="21"/>
      <c r="MG195" s="21"/>
      <c r="MH195" s="21"/>
      <c r="MI195" s="21"/>
      <c r="MJ195" s="21"/>
      <c r="MK195" s="21"/>
      <c r="ML195" s="21"/>
      <c r="MM195" s="21"/>
    </row>
    <row r="196" spans="17:351" x14ac:dyDescent="0.25"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GZ196" s="21"/>
      <c r="HA196" s="21"/>
      <c r="HB196" s="21"/>
      <c r="HC196" s="21"/>
      <c r="HD196" s="21"/>
      <c r="HE196" s="21"/>
      <c r="HF196" s="21"/>
      <c r="HG196" s="21"/>
      <c r="HH196" s="21"/>
      <c r="HI196" s="21"/>
      <c r="HJ196" s="21"/>
      <c r="HK196" s="21"/>
      <c r="HL196" s="21"/>
      <c r="HM196" s="21"/>
      <c r="HN196" s="21"/>
      <c r="HO196" s="21"/>
      <c r="HP196" s="21"/>
      <c r="HQ196" s="21"/>
      <c r="HR196" s="21"/>
      <c r="HS196" s="21"/>
      <c r="HT196" s="21"/>
      <c r="HU196" s="21"/>
      <c r="HV196" s="21"/>
      <c r="HW196" s="21"/>
      <c r="HX196" s="21"/>
      <c r="HY196" s="21"/>
      <c r="HZ196" s="21"/>
      <c r="IA196" s="21"/>
      <c r="IB196" s="21"/>
      <c r="IC196" s="21"/>
      <c r="ID196" s="21"/>
      <c r="IE196" s="21"/>
      <c r="IF196" s="21"/>
      <c r="IG196" s="21"/>
      <c r="IH196" s="21"/>
      <c r="II196" s="21"/>
      <c r="IJ196" s="21"/>
      <c r="IK196" s="21"/>
      <c r="IL196" s="21"/>
      <c r="IM196" s="21"/>
      <c r="IN196" s="21"/>
      <c r="IO196" s="21"/>
      <c r="IP196" s="21"/>
      <c r="IQ196" s="21"/>
      <c r="IR196" s="21"/>
      <c r="IS196" s="21"/>
      <c r="IT196" s="21"/>
      <c r="IU196" s="21"/>
      <c r="IV196" s="21"/>
      <c r="IW196" s="21"/>
      <c r="IX196" s="21"/>
      <c r="IY196" s="21"/>
      <c r="IZ196" s="21"/>
      <c r="JA196" s="21"/>
      <c r="JB196" s="21"/>
      <c r="JC196" s="21"/>
      <c r="JD196" s="21"/>
      <c r="JE196" s="21"/>
      <c r="JF196" s="21"/>
      <c r="JG196" s="21"/>
      <c r="JH196" s="21"/>
      <c r="JI196" s="21"/>
      <c r="JJ196" s="21"/>
      <c r="JK196" s="21"/>
      <c r="JL196" s="21"/>
      <c r="JM196" s="21"/>
      <c r="JN196" s="21"/>
      <c r="JO196" s="21"/>
      <c r="JP196" s="21"/>
      <c r="JQ196" s="21"/>
      <c r="JR196" s="21"/>
      <c r="JS196" s="21"/>
      <c r="JT196" s="21"/>
      <c r="JU196" s="21"/>
      <c r="JV196" s="21"/>
      <c r="JW196" s="21"/>
      <c r="JX196" s="21"/>
      <c r="JY196" s="21"/>
      <c r="JZ196" s="21"/>
      <c r="KA196" s="21"/>
      <c r="KB196" s="21"/>
      <c r="KC196" s="21"/>
      <c r="KD196" s="21"/>
      <c r="KE196" s="21"/>
      <c r="KF196" s="21"/>
      <c r="KG196" s="21"/>
      <c r="KH196" s="21"/>
      <c r="KI196" s="21"/>
      <c r="KJ196" s="21"/>
      <c r="KK196" s="21"/>
      <c r="KL196" s="21"/>
      <c r="KM196" s="21"/>
      <c r="KN196" s="21"/>
      <c r="KO196" s="21"/>
      <c r="KP196" s="21"/>
      <c r="KQ196" s="21"/>
      <c r="KR196" s="21"/>
      <c r="KS196" s="21"/>
      <c r="KT196" s="21"/>
      <c r="KU196" s="21"/>
      <c r="KV196" s="21"/>
      <c r="KW196" s="21"/>
      <c r="KX196" s="21"/>
      <c r="KY196" s="21"/>
      <c r="KZ196" s="21"/>
      <c r="LA196" s="21"/>
      <c r="LB196" s="21"/>
      <c r="LC196" s="21"/>
      <c r="LD196" s="21"/>
      <c r="LE196" s="21"/>
      <c r="LF196" s="21"/>
      <c r="LG196" s="21"/>
      <c r="LH196" s="21"/>
      <c r="LI196" s="21"/>
      <c r="LJ196" s="21"/>
      <c r="LK196" s="21"/>
      <c r="LL196" s="21"/>
      <c r="LM196" s="21"/>
      <c r="LN196" s="21"/>
      <c r="LO196" s="21"/>
      <c r="LP196" s="21"/>
      <c r="LQ196" s="21"/>
      <c r="LR196" s="21"/>
      <c r="LS196" s="21"/>
      <c r="LT196" s="21"/>
      <c r="LU196" s="21"/>
      <c r="LV196" s="21"/>
      <c r="LW196" s="21"/>
      <c r="LX196" s="21"/>
      <c r="LY196" s="21"/>
      <c r="LZ196" s="21"/>
      <c r="MA196" s="21"/>
      <c r="MB196" s="21"/>
      <c r="MC196" s="21"/>
      <c r="MD196" s="21"/>
      <c r="ME196" s="21"/>
      <c r="MF196" s="21"/>
      <c r="MG196" s="21"/>
      <c r="MH196" s="21"/>
      <c r="MI196" s="21"/>
      <c r="MJ196" s="21"/>
      <c r="MK196" s="21"/>
      <c r="ML196" s="21"/>
      <c r="MM196" s="21"/>
    </row>
    <row r="197" spans="17:351" x14ac:dyDescent="0.25"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GZ197" s="21"/>
      <c r="HA197" s="21"/>
      <c r="HB197" s="21"/>
      <c r="HC197" s="21"/>
      <c r="HD197" s="21"/>
      <c r="HE197" s="21"/>
      <c r="HF197" s="21"/>
      <c r="HG197" s="21"/>
      <c r="HH197" s="21"/>
      <c r="HI197" s="21"/>
      <c r="HJ197" s="21"/>
      <c r="HK197" s="21"/>
      <c r="HL197" s="21"/>
      <c r="HM197" s="21"/>
      <c r="HN197" s="21"/>
      <c r="HO197" s="21"/>
      <c r="HP197" s="21"/>
      <c r="HQ197" s="21"/>
      <c r="HR197" s="21"/>
      <c r="HS197" s="21"/>
      <c r="HT197" s="21"/>
      <c r="HU197" s="21"/>
      <c r="HV197" s="21"/>
      <c r="HW197" s="21"/>
      <c r="HX197" s="21"/>
      <c r="HY197" s="21"/>
      <c r="HZ197" s="21"/>
      <c r="IA197" s="21"/>
      <c r="IB197" s="21"/>
      <c r="IC197" s="21"/>
      <c r="ID197" s="21"/>
      <c r="IE197" s="21"/>
      <c r="IF197" s="21"/>
      <c r="IG197" s="21"/>
      <c r="IH197" s="21"/>
      <c r="II197" s="21"/>
      <c r="IJ197" s="21"/>
      <c r="IK197" s="21"/>
      <c r="IL197" s="21"/>
      <c r="IM197" s="21"/>
      <c r="IN197" s="21"/>
      <c r="IO197" s="21"/>
      <c r="IP197" s="21"/>
      <c r="IQ197" s="21"/>
      <c r="IR197" s="21"/>
      <c r="IS197" s="21"/>
      <c r="IT197" s="21"/>
      <c r="IU197" s="21"/>
      <c r="IV197" s="21"/>
      <c r="IW197" s="21"/>
      <c r="IX197" s="21"/>
      <c r="IY197" s="21"/>
      <c r="IZ197" s="21"/>
      <c r="JA197" s="21"/>
      <c r="JB197" s="21"/>
      <c r="JC197" s="21"/>
      <c r="JD197" s="21"/>
      <c r="JE197" s="21"/>
      <c r="JF197" s="21"/>
      <c r="JG197" s="21"/>
      <c r="JH197" s="21"/>
      <c r="JI197" s="21"/>
      <c r="JJ197" s="21"/>
      <c r="JK197" s="21"/>
      <c r="JL197" s="21"/>
      <c r="JM197" s="21"/>
      <c r="JN197" s="21"/>
      <c r="JO197" s="21"/>
      <c r="JP197" s="21"/>
      <c r="JQ197" s="21"/>
      <c r="JR197" s="21"/>
      <c r="JS197" s="21"/>
      <c r="JT197" s="21"/>
      <c r="JU197" s="21"/>
      <c r="JV197" s="21"/>
      <c r="JW197" s="21"/>
      <c r="JX197" s="21"/>
      <c r="JY197" s="21"/>
      <c r="JZ197" s="21"/>
      <c r="KA197" s="21"/>
      <c r="KB197" s="21"/>
      <c r="KC197" s="21"/>
      <c r="KD197" s="21"/>
      <c r="KE197" s="21"/>
      <c r="KF197" s="21"/>
      <c r="KG197" s="21"/>
      <c r="KH197" s="21"/>
      <c r="KI197" s="21"/>
      <c r="KJ197" s="21"/>
      <c r="KK197" s="21"/>
      <c r="KL197" s="21"/>
      <c r="KM197" s="21"/>
      <c r="KN197" s="21"/>
      <c r="KO197" s="21"/>
      <c r="KP197" s="21"/>
      <c r="KQ197" s="21"/>
      <c r="KR197" s="21"/>
      <c r="KS197" s="21"/>
      <c r="KT197" s="21"/>
      <c r="KU197" s="21"/>
      <c r="KV197" s="21"/>
      <c r="KW197" s="21"/>
      <c r="KX197" s="21"/>
      <c r="KY197" s="21"/>
      <c r="KZ197" s="21"/>
      <c r="LA197" s="21"/>
      <c r="LB197" s="21"/>
      <c r="LC197" s="21"/>
      <c r="LD197" s="21"/>
      <c r="LE197" s="21"/>
      <c r="LF197" s="21"/>
      <c r="LG197" s="21"/>
      <c r="LH197" s="21"/>
      <c r="LI197" s="21"/>
      <c r="LJ197" s="21"/>
      <c r="LK197" s="21"/>
      <c r="LL197" s="21"/>
      <c r="LM197" s="21"/>
      <c r="LN197" s="21"/>
      <c r="LO197" s="21"/>
      <c r="LP197" s="21"/>
      <c r="LQ197" s="21"/>
      <c r="LR197" s="21"/>
      <c r="LS197" s="21"/>
      <c r="LT197" s="21"/>
      <c r="LU197" s="21"/>
      <c r="LV197" s="21"/>
      <c r="LW197" s="21"/>
      <c r="LX197" s="21"/>
      <c r="LY197" s="21"/>
      <c r="LZ197" s="21"/>
      <c r="MA197" s="21"/>
      <c r="MB197" s="21"/>
      <c r="MC197" s="21"/>
      <c r="MD197" s="21"/>
      <c r="ME197" s="21"/>
      <c r="MF197" s="21"/>
      <c r="MG197" s="21"/>
      <c r="MH197" s="21"/>
      <c r="MI197" s="21"/>
      <c r="MJ197" s="21"/>
      <c r="MK197" s="21"/>
      <c r="ML197" s="21"/>
      <c r="MM197" s="21"/>
    </row>
    <row r="198" spans="17:351" x14ac:dyDescent="0.25"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GZ198" s="21"/>
      <c r="HA198" s="21"/>
      <c r="HB198" s="21"/>
      <c r="HC198" s="21"/>
      <c r="HD198" s="21"/>
      <c r="HE198" s="21"/>
      <c r="HF198" s="21"/>
      <c r="HG198" s="21"/>
      <c r="HH198" s="21"/>
      <c r="HI198" s="21"/>
      <c r="HJ198" s="21"/>
      <c r="HK198" s="21"/>
      <c r="HL198" s="21"/>
      <c r="HM198" s="21"/>
      <c r="HN198" s="21"/>
      <c r="HO198" s="21"/>
      <c r="HP198" s="21"/>
      <c r="HQ198" s="21"/>
      <c r="HR198" s="21"/>
      <c r="HS198" s="21"/>
      <c r="HT198" s="21"/>
      <c r="HU198" s="21"/>
      <c r="HV198" s="21"/>
      <c r="HW198" s="21"/>
      <c r="HX198" s="21"/>
      <c r="HY198" s="21"/>
      <c r="HZ198" s="21"/>
      <c r="IA198" s="21"/>
      <c r="IB198" s="21"/>
      <c r="IC198" s="21"/>
      <c r="ID198" s="21"/>
      <c r="IE198" s="21"/>
      <c r="IF198" s="21"/>
      <c r="IG198" s="21"/>
      <c r="IH198" s="21"/>
      <c r="II198" s="21"/>
      <c r="IJ198" s="21"/>
      <c r="IK198" s="21"/>
      <c r="IL198" s="21"/>
      <c r="IM198" s="21"/>
      <c r="IN198" s="21"/>
      <c r="IO198" s="21"/>
      <c r="IP198" s="21"/>
      <c r="IQ198" s="21"/>
      <c r="IR198" s="21"/>
      <c r="IS198" s="21"/>
      <c r="IT198" s="21"/>
      <c r="IU198" s="21"/>
      <c r="IV198" s="21"/>
      <c r="IW198" s="21"/>
      <c r="IX198" s="21"/>
      <c r="IY198" s="21"/>
      <c r="IZ198" s="21"/>
      <c r="JA198" s="21"/>
      <c r="JB198" s="21"/>
      <c r="JC198" s="21"/>
      <c r="JD198" s="21"/>
      <c r="JE198" s="21"/>
      <c r="JF198" s="21"/>
      <c r="JG198" s="21"/>
      <c r="JH198" s="21"/>
      <c r="JI198" s="21"/>
      <c r="JJ198" s="21"/>
      <c r="JK198" s="21"/>
      <c r="JL198" s="21"/>
      <c r="JM198" s="21"/>
      <c r="JN198" s="21"/>
      <c r="JO198" s="21"/>
      <c r="JP198" s="21"/>
      <c r="JQ198" s="21"/>
      <c r="JR198" s="21"/>
      <c r="JS198" s="21"/>
      <c r="JT198" s="21"/>
      <c r="JU198" s="21"/>
      <c r="JV198" s="21"/>
      <c r="JW198" s="21"/>
      <c r="JX198" s="21"/>
      <c r="JY198" s="21"/>
      <c r="JZ198" s="21"/>
      <c r="KA198" s="21"/>
      <c r="KB198" s="21"/>
      <c r="KC198" s="21"/>
      <c r="KD198" s="21"/>
      <c r="KE198" s="21"/>
      <c r="KF198" s="21"/>
      <c r="KG198" s="21"/>
      <c r="KH198" s="21"/>
      <c r="KI198" s="21"/>
      <c r="KJ198" s="21"/>
      <c r="KK198" s="21"/>
      <c r="KL198" s="21"/>
      <c r="KM198" s="21"/>
      <c r="KN198" s="21"/>
      <c r="KO198" s="21"/>
      <c r="KP198" s="21"/>
      <c r="KQ198" s="21"/>
      <c r="KR198" s="21"/>
      <c r="KS198" s="21"/>
      <c r="KT198" s="21"/>
      <c r="KU198" s="21"/>
      <c r="KV198" s="21"/>
      <c r="KW198" s="21"/>
      <c r="KX198" s="21"/>
      <c r="KY198" s="21"/>
      <c r="KZ198" s="21"/>
      <c r="LA198" s="21"/>
      <c r="LB198" s="21"/>
      <c r="LC198" s="21"/>
      <c r="LD198" s="21"/>
      <c r="LE198" s="21"/>
      <c r="LF198" s="21"/>
      <c r="LG198" s="21"/>
      <c r="LH198" s="21"/>
      <c r="LI198" s="21"/>
      <c r="LJ198" s="21"/>
      <c r="LK198" s="21"/>
      <c r="LL198" s="21"/>
      <c r="LM198" s="21"/>
      <c r="LN198" s="21"/>
      <c r="LO198" s="21"/>
      <c r="LP198" s="21"/>
      <c r="LQ198" s="21"/>
      <c r="LR198" s="21"/>
      <c r="LS198" s="21"/>
      <c r="LT198" s="21"/>
      <c r="LU198" s="21"/>
      <c r="LV198" s="21"/>
      <c r="LW198" s="21"/>
      <c r="LX198" s="21"/>
      <c r="LY198" s="21"/>
      <c r="LZ198" s="21"/>
      <c r="MA198" s="21"/>
      <c r="MB198" s="21"/>
      <c r="MC198" s="21"/>
      <c r="MD198" s="21"/>
      <c r="ME198" s="21"/>
      <c r="MF198" s="21"/>
      <c r="MG198" s="21"/>
      <c r="MH198" s="21"/>
      <c r="MI198" s="21"/>
      <c r="MJ198" s="21"/>
      <c r="MK198" s="21"/>
      <c r="ML198" s="21"/>
      <c r="MM198" s="21"/>
    </row>
    <row r="199" spans="17:351" x14ac:dyDescent="0.25"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GZ199" s="21"/>
      <c r="HA199" s="21"/>
      <c r="HB199" s="21"/>
      <c r="HC199" s="21"/>
      <c r="HD199" s="21"/>
      <c r="HE199" s="21"/>
      <c r="HF199" s="21"/>
      <c r="HG199" s="21"/>
      <c r="HH199" s="21"/>
      <c r="HI199" s="21"/>
      <c r="HJ199" s="21"/>
      <c r="HK199" s="21"/>
      <c r="HL199" s="21"/>
      <c r="HM199" s="21"/>
      <c r="HN199" s="21"/>
      <c r="HO199" s="21"/>
      <c r="HP199" s="21"/>
      <c r="HQ199" s="21"/>
      <c r="HR199" s="21"/>
      <c r="HS199" s="21"/>
      <c r="HT199" s="21"/>
      <c r="HU199" s="21"/>
      <c r="HV199" s="21"/>
      <c r="HW199" s="21"/>
      <c r="HX199" s="21"/>
      <c r="HY199" s="21"/>
      <c r="HZ199" s="21"/>
      <c r="IA199" s="21"/>
      <c r="IB199" s="21"/>
      <c r="IC199" s="21"/>
      <c r="ID199" s="21"/>
      <c r="IE199" s="21"/>
      <c r="IF199" s="21"/>
      <c r="IG199" s="21"/>
      <c r="IH199" s="21"/>
      <c r="II199" s="21"/>
      <c r="IJ199" s="21"/>
      <c r="IK199" s="21"/>
      <c r="IL199" s="21"/>
      <c r="IM199" s="21"/>
      <c r="IN199" s="21"/>
      <c r="IO199" s="21"/>
      <c r="IP199" s="21"/>
      <c r="IQ199" s="21"/>
      <c r="IR199" s="21"/>
      <c r="IS199" s="21"/>
      <c r="IT199" s="21"/>
      <c r="IU199" s="21"/>
      <c r="IV199" s="21"/>
      <c r="IW199" s="21"/>
      <c r="IX199" s="21"/>
      <c r="IY199" s="21"/>
      <c r="IZ199" s="21"/>
      <c r="JA199" s="21"/>
      <c r="JB199" s="21"/>
      <c r="JC199" s="21"/>
      <c r="JD199" s="21"/>
      <c r="JE199" s="21"/>
      <c r="JF199" s="21"/>
      <c r="JG199" s="21"/>
      <c r="JH199" s="21"/>
      <c r="JI199" s="21"/>
      <c r="JJ199" s="21"/>
      <c r="JK199" s="21"/>
      <c r="JL199" s="21"/>
      <c r="JM199" s="21"/>
      <c r="JN199" s="21"/>
      <c r="JO199" s="21"/>
      <c r="JP199" s="21"/>
      <c r="JQ199" s="21"/>
      <c r="JR199" s="21"/>
      <c r="JS199" s="21"/>
      <c r="JT199" s="21"/>
      <c r="JU199" s="21"/>
      <c r="JV199" s="21"/>
      <c r="JW199" s="21"/>
      <c r="JX199" s="21"/>
      <c r="JY199" s="21"/>
      <c r="JZ199" s="21"/>
      <c r="KA199" s="21"/>
      <c r="KB199" s="21"/>
      <c r="KC199" s="21"/>
      <c r="KD199" s="21"/>
      <c r="KE199" s="21"/>
      <c r="KF199" s="21"/>
      <c r="KG199" s="21"/>
      <c r="KH199" s="21"/>
      <c r="KI199" s="21"/>
      <c r="KJ199" s="21"/>
      <c r="KK199" s="21"/>
      <c r="KL199" s="21"/>
      <c r="KM199" s="21"/>
      <c r="KN199" s="21"/>
      <c r="KO199" s="21"/>
      <c r="KP199" s="21"/>
      <c r="KQ199" s="21"/>
      <c r="KR199" s="21"/>
      <c r="KS199" s="21"/>
      <c r="KT199" s="21"/>
      <c r="KU199" s="21"/>
      <c r="KV199" s="21"/>
      <c r="KW199" s="21"/>
      <c r="KX199" s="21"/>
      <c r="KY199" s="21"/>
      <c r="KZ199" s="21"/>
      <c r="LA199" s="21"/>
      <c r="LB199" s="21"/>
      <c r="LC199" s="21"/>
      <c r="LD199" s="21"/>
      <c r="LE199" s="21"/>
      <c r="LF199" s="21"/>
      <c r="LG199" s="21"/>
      <c r="LH199" s="21"/>
      <c r="LI199" s="21"/>
      <c r="LJ199" s="21"/>
      <c r="LK199" s="21"/>
      <c r="LL199" s="21"/>
      <c r="LM199" s="21"/>
      <c r="LN199" s="21"/>
      <c r="LO199" s="21"/>
      <c r="LP199" s="21"/>
      <c r="LQ199" s="21"/>
      <c r="LR199" s="21"/>
      <c r="LS199" s="21"/>
      <c r="LT199" s="21"/>
      <c r="LU199" s="21"/>
      <c r="LV199" s="21"/>
      <c r="LW199" s="21"/>
      <c r="LX199" s="21"/>
      <c r="LY199" s="21"/>
      <c r="LZ199" s="21"/>
      <c r="MA199" s="21"/>
      <c r="MB199" s="21"/>
      <c r="MC199" s="21"/>
      <c r="MD199" s="21"/>
      <c r="ME199" s="21"/>
      <c r="MF199" s="21"/>
      <c r="MG199" s="21"/>
      <c r="MH199" s="21"/>
      <c r="MI199" s="21"/>
      <c r="MJ199" s="21"/>
      <c r="MK199" s="21"/>
      <c r="ML199" s="21"/>
      <c r="MM199" s="21"/>
    </row>
    <row r="200" spans="17:351" x14ac:dyDescent="0.25"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GZ200" s="21"/>
      <c r="HA200" s="21"/>
      <c r="HB200" s="21"/>
      <c r="HC200" s="21"/>
      <c r="HD200" s="21"/>
      <c r="HE200" s="21"/>
      <c r="HF200" s="21"/>
      <c r="HG200" s="21"/>
      <c r="HH200" s="21"/>
      <c r="HI200" s="21"/>
      <c r="HJ200" s="21"/>
      <c r="HK200" s="21"/>
      <c r="HL200" s="21"/>
      <c r="HM200" s="21"/>
      <c r="HN200" s="21"/>
      <c r="HO200" s="21"/>
      <c r="HP200" s="21"/>
      <c r="HQ200" s="21"/>
      <c r="HR200" s="21"/>
      <c r="HS200" s="21"/>
      <c r="HT200" s="21"/>
      <c r="HU200" s="21"/>
      <c r="HV200" s="21"/>
      <c r="HW200" s="21"/>
      <c r="HX200" s="21"/>
      <c r="HY200" s="21"/>
      <c r="HZ200" s="21"/>
      <c r="IA200" s="21"/>
      <c r="IB200" s="21"/>
      <c r="IC200" s="21"/>
      <c r="ID200" s="21"/>
      <c r="IE200" s="21"/>
      <c r="IF200" s="21"/>
      <c r="IG200" s="21"/>
      <c r="IH200" s="21"/>
      <c r="II200" s="21"/>
      <c r="IJ200" s="21"/>
      <c r="IK200" s="21"/>
      <c r="IL200" s="21"/>
      <c r="IM200" s="21"/>
      <c r="IN200" s="21"/>
      <c r="IO200" s="21"/>
      <c r="IP200" s="21"/>
      <c r="IQ200" s="21"/>
      <c r="IR200" s="21"/>
      <c r="IS200" s="21"/>
      <c r="IT200" s="21"/>
      <c r="IU200" s="21"/>
      <c r="IV200" s="21"/>
      <c r="IW200" s="21"/>
      <c r="IX200" s="21"/>
      <c r="IY200" s="21"/>
      <c r="IZ200" s="21"/>
      <c r="JA200" s="21"/>
      <c r="JB200" s="21"/>
      <c r="JC200" s="21"/>
      <c r="JD200" s="21"/>
      <c r="JE200" s="21"/>
      <c r="JF200" s="21"/>
      <c r="JG200" s="21"/>
      <c r="JH200" s="21"/>
      <c r="JI200" s="21"/>
      <c r="JJ200" s="21"/>
      <c r="JK200" s="21"/>
      <c r="JL200" s="21"/>
      <c r="JM200" s="21"/>
      <c r="JN200" s="21"/>
      <c r="JO200" s="21"/>
      <c r="JP200" s="21"/>
      <c r="JQ200" s="21"/>
      <c r="JR200" s="21"/>
      <c r="JS200" s="21"/>
      <c r="JT200" s="21"/>
      <c r="JU200" s="21"/>
      <c r="JV200" s="21"/>
      <c r="JW200" s="21"/>
      <c r="JX200" s="21"/>
      <c r="JY200" s="21"/>
      <c r="JZ200" s="21"/>
      <c r="KA200" s="21"/>
      <c r="KB200" s="21"/>
      <c r="KC200" s="21"/>
      <c r="KD200" s="21"/>
      <c r="KE200" s="21"/>
      <c r="KF200" s="21"/>
      <c r="KG200" s="21"/>
      <c r="KH200" s="21"/>
      <c r="KI200" s="21"/>
      <c r="KJ200" s="21"/>
      <c r="KK200" s="21"/>
      <c r="KL200" s="21"/>
      <c r="KM200" s="21"/>
      <c r="KN200" s="21"/>
      <c r="KO200" s="21"/>
      <c r="KP200" s="21"/>
      <c r="KQ200" s="21"/>
      <c r="KR200" s="21"/>
      <c r="KS200" s="21"/>
      <c r="KT200" s="21"/>
      <c r="KU200" s="21"/>
      <c r="KV200" s="21"/>
      <c r="KW200" s="21"/>
      <c r="KX200" s="21"/>
      <c r="KY200" s="21"/>
      <c r="KZ200" s="21"/>
      <c r="LA200" s="21"/>
      <c r="LB200" s="21"/>
      <c r="LC200" s="21"/>
      <c r="LD200" s="21"/>
      <c r="LE200" s="21"/>
      <c r="LF200" s="21"/>
      <c r="LG200" s="21"/>
      <c r="LH200" s="21"/>
      <c r="LI200" s="21"/>
      <c r="LJ200" s="21"/>
      <c r="LK200" s="21"/>
      <c r="LL200" s="21"/>
      <c r="LM200" s="21"/>
      <c r="LN200" s="21"/>
      <c r="LO200" s="21"/>
      <c r="LP200" s="21"/>
      <c r="LQ200" s="21"/>
      <c r="LR200" s="21"/>
      <c r="LS200" s="21"/>
      <c r="LT200" s="21"/>
      <c r="LU200" s="21"/>
      <c r="LV200" s="21"/>
      <c r="LW200" s="21"/>
      <c r="LX200" s="21"/>
      <c r="LY200" s="21"/>
      <c r="LZ200" s="21"/>
      <c r="MA200" s="21"/>
      <c r="MB200" s="21"/>
      <c r="MC200" s="21"/>
      <c r="MD200" s="21"/>
      <c r="ME200" s="21"/>
      <c r="MF200" s="21"/>
      <c r="MG200" s="21"/>
      <c r="MH200" s="21"/>
      <c r="MI200" s="21"/>
      <c r="MJ200" s="21"/>
      <c r="MK200" s="21"/>
      <c r="ML200" s="21"/>
      <c r="MM200" s="21"/>
    </row>
    <row r="201" spans="17:351" x14ac:dyDescent="0.25"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GZ201" s="21"/>
      <c r="HA201" s="21"/>
      <c r="HB201" s="21"/>
      <c r="HC201" s="21"/>
      <c r="HD201" s="21"/>
      <c r="HE201" s="21"/>
      <c r="HF201" s="21"/>
      <c r="HG201" s="21"/>
      <c r="HH201" s="21"/>
      <c r="HI201" s="21"/>
      <c r="HJ201" s="21"/>
      <c r="HK201" s="21"/>
      <c r="HL201" s="21"/>
      <c r="HM201" s="21"/>
      <c r="HN201" s="21"/>
      <c r="HO201" s="21"/>
      <c r="HP201" s="21"/>
      <c r="HQ201" s="21"/>
      <c r="HR201" s="21"/>
      <c r="HS201" s="21"/>
      <c r="HT201" s="21"/>
      <c r="HU201" s="21"/>
      <c r="HV201" s="21"/>
      <c r="HW201" s="21"/>
      <c r="HX201" s="21"/>
      <c r="HY201" s="21"/>
      <c r="HZ201" s="21"/>
      <c r="IA201" s="21"/>
      <c r="IB201" s="21"/>
      <c r="IC201" s="21"/>
      <c r="ID201" s="21"/>
      <c r="IE201" s="21"/>
      <c r="IF201" s="21"/>
      <c r="IG201" s="21"/>
      <c r="IH201" s="21"/>
      <c r="II201" s="21"/>
      <c r="IJ201" s="21"/>
      <c r="IK201" s="21"/>
      <c r="IL201" s="21"/>
      <c r="IM201" s="21"/>
      <c r="IN201" s="21"/>
      <c r="IO201" s="21"/>
      <c r="IP201" s="21"/>
      <c r="IQ201" s="21"/>
      <c r="IR201" s="21"/>
      <c r="IS201" s="21"/>
      <c r="IT201" s="21"/>
      <c r="IU201" s="21"/>
      <c r="IV201" s="21"/>
      <c r="IW201" s="21"/>
      <c r="IX201" s="21"/>
      <c r="IY201" s="21"/>
      <c r="IZ201" s="21"/>
      <c r="JA201" s="21"/>
      <c r="JB201" s="21"/>
      <c r="JC201" s="21"/>
      <c r="JD201" s="21"/>
      <c r="JE201" s="21"/>
      <c r="JF201" s="21"/>
      <c r="JG201" s="21"/>
      <c r="JH201" s="21"/>
      <c r="JI201" s="21"/>
      <c r="JJ201" s="21"/>
      <c r="JK201" s="21"/>
      <c r="JL201" s="21"/>
      <c r="JM201" s="21"/>
      <c r="JN201" s="21"/>
      <c r="JO201" s="21"/>
      <c r="JP201" s="21"/>
      <c r="JQ201" s="21"/>
      <c r="JR201" s="21"/>
      <c r="JS201" s="21"/>
      <c r="JT201" s="21"/>
      <c r="JU201" s="21"/>
      <c r="JV201" s="21"/>
      <c r="JW201" s="21"/>
      <c r="JX201" s="21"/>
      <c r="JY201" s="21"/>
      <c r="JZ201" s="21"/>
      <c r="KA201" s="21"/>
      <c r="KB201" s="21"/>
      <c r="KC201" s="21"/>
      <c r="KD201" s="21"/>
      <c r="KE201" s="21"/>
      <c r="KF201" s="21"/>
      <c r="KG201" s="21"/>
      <c r="KH201" s="21"/>
      <c r="KI201" s="21"/>
      <c r="KJ201" s="21"/>
      <c r="KK201" s="21"/>
      <c r="KL201" s="21"/>
      <c r="KM201" s="21"/>
      <c r="KN201" s="21"/>
      <c r="KO201" s="21"/>
      <c r="KP201" s="21"/>
      <c r="KQ201" s="21"/>
      <c r="KR201" s="21"/>
      <c r="KS201" s="21"/>
      <c r="KT201" s="21"/>
      <c r="KU201" s="21"/>
      <c r="KV201" s="21"/>
      <c r="KW201" s="21"/>
      <c r="KX201" s="21"/>
      <c r="KY201" s="21"/>
      <c r="KZ201" s="21"/>
      <c r="LA201" s="21"/>
      <c r="LB201" s="21"/>
      <c r="LC201" s="21"/>
      <c r="LD201" s="21"/>
      <c r="LE201" s="21"/>
      <c r="LF201" s="21"/>
      <c r="LG201" s="21"/>
      <c r="LH201" s="21"/>
      <c r="LI201" s="21"/>
      <c r="LJ201" s="21"/>
      <c r="LK201" s="21"/>
      <c r="LL201" s="21"/>
      <c r="LM201" s="21"/>
      <c r="LN201" s="21"/>
      <c r="LO201" s="21"/>
      <c r="LP201" s="21"/>
      <c r="LQ201" s="21"/>
      <c r="LR201" s="21"/>
      <c r="LS201" s="21"/>
      <c r="LT201" s="21"/>
      <c r="LU201" s="21"/>
      <c r="LV201" s="21"/>
      <c r="LW201" s="21"/>
      <c r="LX201" s="21"/>
      <c r="LY201" s="21"/>
      <c r="LZ201" s="21"/>
      <c r="MA201" s="21"/>
      <c r="MB201" s="21"/>
      <c r="MC201" s="21"/>
      <c r="MD201" s="21"/>
      <c r="ME201" s="21"/>
      <c r="MF201" s="21"/>
      <c r="MG201" s="21"/>
      <c r="MH201" s="21"/>
      <c r="MI201" s="21"/>
      <c r="MJ201" s="21"/>
      <c r="MK201" s="21"/>
      <c r="ML201" s="21"/>
      <c r="MM201" s="21"/>
    </row>
    <row r="202" spans="17:351" x14ac:dyDescent="0.25"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GZ202" s="21"/>
      <c r="HA202" s="21"/>
      <c r="HB202" s="21"/>
      <c r="HC202" s="21"/>
      <c r="HD202" s="21"/>
      <c r="HE202" s="21"/>
      <c r="HF202" s="21"/>
      <c r="HG202" s="21"/>
      <c r="HH202" s="21"/>
      <c r="HI202" s="21"/>
      <c r="HJ202" s="21"/>
      <c r="HK202" s="21"/>
      <c r="HL202" s="21"/>
      <c r="HM202" s="21"/>
      <c r="HN202" s="21"/>
      <c r="HO202" s="21"/>
      <c r="HP202" s="21"/>
      <c r="HQ202" s="21"/>
      <c r="HR202" s="21"/>
      <c r="HS202" s="21"/>
      <c r="HT202" s="21"/>
      <c r="HU202" s="21"/>
      <c r="HV202" s="21"/>
      <c r="HW202" s="21"/>
      <c r="HX202" s="21"/>
      <c r="HY202" s="21"/>
      <c r="HZ202" s="21"/>
      <c r="IA202" s="21"/>
      <c r="IB202" s="21"/>
      <c r="IC202" s="21"/>
      <c r="ID202" s="21"/>
      <c r="IE202" s="21"/>
      <c r="IF202" s="21"/>
      <c r="IG202" s="21"/>
      <c r="IH202" s="21"/>
      <c r="II202" s="21"/>
      <c r="IJ202" s="21"/>
      <c r="IK202" s="21"/>
      <c r="IL202" s="21"/>
      <c r="IM202" s="21"/>
      <c r="IN202" s="21"/>
      <c r="IO202" s="21"/>
      <c r="IP202" s="21"/>
      <c r="IQ202" s="21"/>
      <c r="IR202" s="21"/>
      <c r="IS202" s="21"/>
      <c r="IT202" s="21"/>
      <c r="IU202" s="21"/>
      <c r="IV202" s="21"/>
      <c r="IW202" s="21"/>
      <c r="IX202" s="21"/>
      <c r="IY202" s="21"/>
      <c r="IZ202" s="21"/>
      <c r="JA202" s="21"/>
      <c r="JB202" s="21"/>
      <c r="JC202" s="21"/>
      <c r="JD202" s="21"/>
      <c r="JE202" s="21"/>
      <c r="JF202" s="21"/>
      <c r="JG202" s="21"/>
      <c r="JH202" s="21"/>
      <c r="JI202" s="21"/>
      <c r="JJ202" s="21"/>
      <c r="JK202" s="21"/>
      <c r="JL202" s="21"/>
      <c r="JM202" s="21"/>
      <c r="JN202" s="21"/>
      <c r="JO202" s="21"/>
      <c r="JP202" s="21"/>
      <c r="JQ202" s="21"/>
      <c r="JR202" s="21"/>
      <c r="JS202" s="21"/>
      <c r="JT202" s="21"/>
      <c r="JU202" s="21"/>
      <c r="JV202" s="21"/>
      <c r="JW202" s="21"/>
      <c r="JX202" s="21"/>
      <c r="JY202" s="21"/>
      <c r="JZ202" s="21"/>
      <c r="KA202" s="21"/>
      <c r="KB202" s="21"/>
      <c r="KC202" s="21"/>
      <c r="KD202" s="21"/>
      <c r="KE202" s="21"/>
      <c r="KF202" s="21"/>
      <c r="KG202" s="21"/>
      <c r="KH202" s="21"/>
      <c r="KI202" s="21"/>
      <c r="KJ202" s="21"/>
      <c r="KK202" s="21"/>
      <c r="KL202" s="21"/>
      <c r="KM202" s="21"/>
      <c r="KN202" s="21"/>
      <c r="KO202" s="21"/>
      <c r="KP202" s="21"/>
      <c r="KQ202" s="21"/>
      <c r="KR202" s="21"/>
      <c r="KS202" s="21"/>
      <c r="KT202" s="21"/>
      <c r="KU202" s="21"/>
      <c r="KV202" s="21"/>
      <c r="KW202" s="21"/>
      <c r="KX202" s="21"/>
      <c r="KY202" s="21"/>
      <c r="KZ202" s="21"/>
      <c r="LA202" s="21"/>
      <c r="LB202" s="21"/>
      <c r="LC202" s="21"/>
      <c r="LD202" s="21"/>
      <c r="LE202" s="21"/>
      <c r="LF202" s="21"/>
      <c r="LG202" s="21"/>
      <c r="LH202" s="21"/>
      <c r="LI202" s="21"/>
      <c r="LJ202" s="21"/>
      <c r="LK202" s="21"/>
      <c r="LL202" s="21"/>
      <c r="LM202" s="21"/>
      <c r="LN202" s="21"/>
      <c r="LO202" s="21"/>
      <c r="LP202" s="21"/>
      <c r="LQ202" s="21"/>
      <c r="LR202" s="21"/>
      <c r="LS202" s="21"/>
      <c r="LT202" s="21"/>
      <c r="LU202" s="21"/>
      <c r="LV202" s="21"/>
      <c r="LW202" s="21"/>
      <c r="LX202" s="21"/>
      <c r="LY202" s="21"/>
      <c r="LZ202" s="21"/>
      <c r="MA202" s="21"/>
      <c r="MB202" s="21"/>
      <c r="MC202" s="21"/>
      <c r="MD202" s="21"/>
      <c r="ME202" s="21"/>
      <c r="MF202" s="21"/>
      <c r="MG202" s="21"/>
      <c r="MH202" s="21"/>
      <c r="MI202" s="21"/>
      <c r="MJ202" s="21"/>
      <c r="MK202" s="21"/>
      <c r="ML202" s="21"/>
      <c r="MM202" s="21"/>
    </row>
    <row r="203" spans="17:351" x14ac:dyDescent="0.25"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GZ203" s="21"/>
      <c r="HA203" s="21"/>
      <c r="HB203" s="21"/>
      <c r="HC203" s="21"/>
      <c r="HD203" s="21"/>
      <c r="HE203" s="21"/>
      <c r="HF203" s="21"/>
      <c r="HG203" s="21"/>
      <c r="HH203" s="21"/>
      <c r="HI203" s="21"/>
      <c r="HJ203" s="21"/>
      <c r="HK203" s="21"/>
      <c r="HL203" s="21"/>
      <c r="HM203" s="21"/>
      <c r="HN203" s="21"/>
      <c r="HO203" s="21"/>
      <c r="HP203" s="21"/>
      <c r="HQ203" s="21"/>
      <c r="HR203" s="21"/>
      <c r="HS203" s="21"/>
      <c r="HT203" s="21"/>
      <c r="HU203" s="21"/>
      <c r="HV203" s="21"/>
      <c r="HW203" s="21"/>
      <c r="HX203" s="21"/>
      <c r="HY203" s="21"/>
      <c r="HZ203" s="21"/>
      <c r="IA203" s="21"/>
      <c r="IB203" s="21"/>
      <c r="IC203" s="21"/>
      <c r="ID203" s="21"/>
      <c r="IE203" s="21"/>
      <c r="IF203" s="21"/>
      <c r="IG203" s="21"/>
      <c r="IH203" s="21"/>
      <c r="II203" s="21"/>
      <c r="IJ203" s="21"/>
      <c r="IK203" s="21"/>
      <c r="IL203" s="21"/>
      <c r="IM203" s="21"/>
      <c r="IN203" s="21"/>
      <c r="IO203" s="21"/>
      <c r="IP203" s="21"/>
      <c r="IQ203" s="21"/>
      <c r="IR203" s="21"/>
      <c r="IS203" s="21"/>
      <c r="IT203" s="21"/>
      <c r="IU203" s="21"/>
      <c r="IV203" s="21"/>
      <c r="IW203" s="21"/>
      <c r="IX203" s="21"/>
      <c r="IY203" s="21"/>
      <c r="IZ203" s="21"/>
      <c r="JA203" s="21"/>
      <c r="JB203" s="21"/>
      <c r="JC203" s="21"/>
      <c r="JD203" s="21"/>
      <c r="JE203" s="21"/>
      <c r="JF203" s="21"/>
      <c r="JG203" s="21"/>
      <c r="JH203" s="21"/>
      <c r="JI203" s="21"/>
      <c r="JJ203" s="21"/>
      <c r="JK203" s="21"/>
      <c r="JL203" s="21"/>
      <c r="JM203" s="21"/>
      <c r="JN203" s="21"/>
      <c r="JO203" s="21"/>
      <c r="JP203" s="21"/>
      <c r="JQ203" s="21"/>
      <c r="JR203" s="21"/>
      <c r="JS203" s="21"/>
      <c r="JT203" s="21"/>
      <c r="JU203" s="21"/>
      <c r="JV203" s="21"/>
      <c r="JW203" s="21"/>
      <c r="JX203" s="21"/>
      <c r="JY203" s="21"/>
      <c r="JZ203" s="21"/>
      <c r="KA203" s="21"/>
      <c r="KB203" s="21"/>
      <c r="KC203" s="21"/>
      <c r="KD203" s="21"/>
      <c r="KE203" s="21"/>
      <c r="KF203" s="21"/>
      <c r="KG203" s="21"/>
      <c r="KH203" s="21"/>
      <c r="KI203" s="21"/>
      <c r="KJ203" s="21"/>
      <c r="KK203" s="21"/>
      <c r="KL203" s="21"/>
      <c r="KM203" s="21"/>
      <c r="KN203" s="21"/>
      <c r="KO203" s="21"/>
      <c r="KP203" s="21"/>
      <c r="KQ203" s="21"/>
      <c r="KR203" s="21"/>
      <c r="KS203" s="21"/>
      <c r="KT203" s="21"/>
      <c r="KU203" s="21"/>
      <c r="KV203" s="21"/>
      <c r="KW203" s="21"/>
      <c r="KX203" s="21"/>
      <c r="KY203" s="21"/>
      <c r="KZ203" s="21"/>
      <c r="LA203" s="21"/>
      <c r="LB203" s="21"/>
      <c r="LC203" s="21"/>
      <c r="LD203" s="21"/>
      <c r="LE203" s="21"/>
      <c r="LF203" s="21"/>
      <c r="LG203" s="21"/>
      <c r="LH203" s="21"/>
      <c r="LI203" s="21"/>
      <c r="LJ203" s="21"/>
      <c r="LK203" s="21"/>
      <c r="LL203" s="21"/>
      <c r="LM203" s="21"/>
      <c r="LN203" s="21"/>
      <c r="LO203" s="21"/>
      <c r="LP203" s="21"/>
      <c r="LQ203" s="21"/>
      <c r="LR203" s="21"/>
      <c r="LS203" s="21"/>
      <c r="LT203" s="21"/>
      <c r="LU203" s="21"/>
      <c r="LV203" s="21"/>
      <c r="LW203" s="21"/>
      <c r="LX203" s="21"/>
      <c r="LY203" s="21"/>
      <c r="LZ203" s="21"/>
      <c r="MA203" s="21"/>
      <c r="MB203" s="21"/>
      <c r="MC203" s="21"/>
      <c r="MD203" s="21"/>
      <c r="ME203" s="21"/>
      <c r="MF203" s="21"/>
      <c r="MG203" s="21"/>
      <c r="MH203" s="21"/>
      <c r="MI203" s="21"/>
      <c r="MJ203" s="21"/>
      <c r="MK203" s="21"/>
      <c r="ML203" s="21"/>
      <c r="MM203" s="21"/>
    </row>
    <row r="204" spans="17:351" x14ac:dyDescent="0.25"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GZ204" s="21"/>
      <c r="HA204" s="21"/>
      <c r="HB204" s="21"/>
      <c r="HC204" s="21"/>
      <c r="HD204" s="21"/>
      <c r="HE204" s="21"/>
      <c r="HF204" s="21"/>
      <c r="HG204" s="21"/>
      <c r="HH204" s="21"/>
      <c r="HI204" s="21"/>
      <c r="HJ204" s="21"/>
      <c r="HK204" s="21"/>
      <c r="HL204" s="21"/>
      <c r="HM204" s="21"/>
      <c r="HN204" s="21"/>
      <c r="HO204" s="21"/>
      <c r="HP204" s="21"/>
      <c r="HQ204" s="21"/>
      <c r="HR204" s="21"/>
      <c r="HS204" s="21"/>
      <c r="HT204" s="21"/>
      <c r="HU204" s="21"/>
      <c r="HV204" s="21"/>
      <c r="HW204" s="21"/>
      <c r="HX204" s="21"/>
      <c r="HY204" s="21"/>
      <c r="HZ204" s="21"/>
      <c r="IA204" s="21"/>
      <c r="IB204" s="21"/>
      <c r="IC204" s="21"/>
      <c r="ID204" s="21"/>
      <c r="IE204" s="21"/>
      <c r="IF204" s="21"/>
      <c r="IG204" s="21"/>
      <c r="IH204" s="21"/>
      <c r="II204" s="21"/>
      <c r="IJ204" s="21"/>
      <c r="IK204" s="21"/>
      <c r="IL204" s="21"/>
      <c r="IM204" s="21"/>
      <c r="IN204" s="21"/>
      <c r="IO204" s="21"/>
      <c r="IP204" s="21"/>
      <c r="IQ204" s="21"/>
      <c r="IR204" s="21"/>
      <c r="IS204" s="21"/>
      <c r="IT204" s="21"/>
      <c r="IU204" s="21"/>
      <c r="IV204" s="21"/>
      <c r="IW204" s="21"/>
      <c r="IX204" s="21"/>
      <c r="IY204" s="21"/>
      <c r="IZ204" s="21"/>
      <c r="JA204" s="21"/>
      <c r="JB204" s="21"/>
      <c r="JC204" s="21"/>
      <c r="JD204" s="21"/>
      <c r="JE204" s="21"/>
      <c r="JF204" s="21"/>
      <c r="JG204" s="21"/>
      <c r="JH204" s="21"/>
      <c r="JI204" s="21"/>
      <c r="JJ204" s="21"/>
      <c r="JK204" s="21"/>
      <c r="JL204" s="21"/>
      <c r="JM204" s="21"/>
      <c r="JN204" s="21"/>
      <c r="JO204" s="21"/>
      <c r="JP204" s="21"/>
      <c r="JQ204" s="21"/>
      <c r="JR204" s="21"/>
      <c r="JS204" s="21"/>
      <c r="JT204" s="21"/>
      <c r="JU204" s="21"/>
      <c r="JV204" s="21"/>
      <c r="JW204" s="21"/>
      <c r="JX204" s="21"/>
      <c r="JY204" s="21"/>
      <c r="JZ204" s="21"/>
      <c r="KA204" s="21"/>
      <c r="KB204" s="21"/>
      <c r="KC204" s="21"/>
      <c r="KD204" s="21"/>
      <c r="KE204" s="21"/>
      <c r="KF204" s="21"/>
      <c r="KG204" s="21"/>
      <c r="KH204" s="21"/>
      <c r="KI204" s="21"/>
      <c r="KJ204" s="21"/>
      <c r="KK204" s="21"/>
      <c r="KL204" s="21"/>
      <c r="KM204" s="21"/>
      <c r="KN204" s="21"/>
      <c r="KO204" s="21"/>
      <c r="KP204" s="21"/>
      <c r="KQ204" s="21"/>
      <c r="KR204" s="21"/>
      <c r="KS204" s="21"/>
      <c r="KT204" s="21"/>
      <c r="KU204" s="21"/>
      <c r="KV204" s="21"/>
      <c r="KW204" s="21"/>
      <c r="KX204" s="21"/>
      <c r="KY204" s="21"/>
      <c r="KZ204" s="21"/>
      <c r="LA204" s="21"/>
      <c r="LB204" s="21"/>
      <c r="LC204" s="21"/>
      <c r="LD204" s="21"/>
      <c r="LE204" s="21"/>
      <c r="LF204" s="21"/>
      <c r="LG204" s="21"/>
      <c r="LH204" s="21"/>
      <c r="LI204" s="21"/>
      <c r="LJ204" s="21"/>
      <c r="LK204" s="21"/>
      <c r="LL204" s="21"/>
      <c r="LM204" s="21"/>
      <c r="LN204" s="21"/>
      <c r="LO204" s="21"/>
      <c r="LP204" s="21"/>
      <c r="LQ204" s="21"/>
      <c r="LR204" s="21"/>
      <c r="LS204" s="21"/>
      <c r="LT204" s="21"/>
      <c r="LU204" s="21"/>
      <c r="LV204" s="21"/>
      <c r="LW204" s="21"/>
      <c r="LX204" s="21"/>
      <c r="LY204" s="21"/>
      <c r="LZ204" s="21"/>
      <c r="MA204" s="21"/>
      <c r="MB204" s="21"/>
      <c r="MC204" s="21"/>
      <c r="MD204" s="21"/>
      <c r="ME204" s="21"/>
      <c r="MF204" s="21"/>
      <c r="MG204" s="21"/>
      <c r="MH204" s="21"/>
      <c r="MI204" s="21"/>
      <c r="MJ204" s="21"/>
      <c r="MK204" s="21"/>
      <c r="ML204" s="21"/>
      <c r="MM204" s="21"/>
    </row>
    <row r="205" spans="17:351" x14ac:dyDescent="0.25"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GZ205" s="21"/>
      <c r="HA205" s="21"/>
      <c r="HB205" s="21"/>
      <c r="HC205" s="21"/>
      <c r="HD205" s="21"/>
      <c r="HE205" s="21"/>
      <c r="HF205" s="21"/>
      <c r="HG205" s="21"/>
      <c r="HH205" s="21"/>
      <c r="HI205" s="21"/>
      <c r="HJ205" s="21"/>
      <c r="HK205" s="21"/>
      <c r="HL205" s="21"/>
      <c r="HM205" s="21"/>
      <c r="HN205" s="21"/>
      <c r="HO205" s="21"/>
      <c r="HP205" s="21"/>
      <c r="HQ205" s="21"/>
      <c r="HR205" s="21"/>
      <c r="HS205" s="21"/>
      <c r="HT205" s="21"/>
      <c r="HU205" s="21"/>
      <c r="HV205" s="21"/>
      <c r="HW205" s="21"/>
      <c r="HX205" s="21"/>
      <c r="HY205" s="21"/>
      <c r="HZ205" s="21"/>
      <c r="IA205" s="21"/>
      <c r="IB205" s="21"/>
      <c r="IC205" s="21"/>
      <c r="ID205" s="21"/>
      <c r="IE205" s="21"/>
      <c r="IF205" s="21"/>
      <c r="IG205" s="21"/>
      <c r="IH205" s="21"/>
      <c r="II205" s="21"/>
      <c r="IJ205" s="21"/>
      <c r="IK205" s="21"/>
      <c r="IL205" s="21"/>
      <c r="IM205" s="21"/>
      <c r="IN205" s="21"/>
      <c r="IO205" s="21"/>
      <c r="IP205" s="21"/>
      <c r="IQ205" s="21"/>
      <c r="IR205" s="21"/>
      <c r="IS205" s="21"/>
      <c r="IT205" s="21"/>
      <c r="IU205" s="21"/>
      <c r="IV205" s="21"/>
      <c r="IW205" s="21"/>
      <c r="IX205" s="21"/>
      <c r="IY205" s="21"/>
      <c r="IZ205" s="21"/>
      <c r="JA205" s="21"/>
      <c r="JB205" s="21"/>
      <c r="JC205" s="21"/>
      <c r="JD205" s="21"/>
      <c r="JE205" s="21"/>
      <c r="JF205" s="21"/>
      <c r="JG205" s="21"/>
      <c r="JH205" s="21"/>
      <c r="JI205" s="21"/>
      <c r="JJ205" s="21"/>
      <c r="JK205" s="21"/>
      <c r="JL205" s="21"/>
      <c r="JM205" s="21"/>
      <c r="JN205" s="21"/>
      <c r="JO205" s="21"/>
      <c r="JP205" s="21"/>
      <c r="JQ205" s="21"/>
      <c r="JR205" s="21"/>
      <c r="JS205" s="21"/>
      <c r="JT205" s="21"/>
      <c r="JU205" s="21"/>
      <c r="JV205" s="21"/>
      <c r="JW205" s="21"/>
      <c r="JX205" s="21"/>
      <c r="JY205" s="21"/>
      <c r="JZ205" s="21"/>
      <c r="KA205" s="21"/>
      <c r="KB205" s="21"/>
      <c r="KC205" s="21"/>
      <c r="KD205" s="21"/>
      <c r="KE205" s="21"/>
      <c r="KF205" s="21"/>
      <c r="KG205" s="21"/>
      <c r="KH205" s="21"/>
      <c r="KI205" s="21"/>
      <c r="KJ205" s="21"/>
      <c r="KK205" s="21"/>
      <c r="KL205" s="21"/>
      <c r="KM205" s="21"/>
      <c r="KN205" s="21"/>
      <c r="KO205" s="21"/>
      <c r="KP205" s="21"/>
      <c r="KQ205" s="21"/>
      <c r="KR205" s="21"/>
      <c r="KS205" s="21"/>
      <c r="KT205" s="21"/>
      <c r="KU205" s="21"/>
      <c r="KV205" s="21"/>
      <c r="KW205" s="21"/>
      <c r="KX205" s="21"/>
      <c r="KY205" s="21"/>
      <c r="KZ205" s="21"/>
      <c r="LA205" s="21"/>
      <c r="LB205" s="21"/>
      <c r="LC205" s="21"/>
      <c r="LD205" s="21"/>
      <c r="LE205" s="21"/>
      <c r="LF205" s="21"/>
      <c r="LG205" s="21"/>
      <c r="LH205" s="21"/>
      <c r="LI205" s="21"/>
      <c r="LJ205" s="21"/>
      <c r="LK205" s="21"/>
      <c r="LL205" s="21"/>
      <c r="LM205" s="21"/>
      <c r="LN205" s="21"/>
      <c r="LO205" s="21"/>
      <c r="LP205" s="21"/>
      <c r="LQ205" s="21"/>
      <c r="LR205" s="21"/>
      <c r="LS205" s="21"/>
      <c r="LT205" s="21"/>
      <c r="LU205" s="21"/>
      <c r="LV205" s="21"/>
      <c r="LW205" s="21"/>
      <c r="LX205" s="21"/>
      <c r="LY205" s="21"/>
      <c r="LZ205" s="21"/>
      <c r="MA205" s="21"/>
      <c r="MB205" s="21"/>
      <c r="MC205" s="21"/>
      <c r="MD205" s="21"/>
      <c r="ME205" s="21"/>
      <c r="MF205" s="21"/>
      <c r="MG205" s="21"/>
      <c r="MH205" s="21"/>
      <c r="MI205" s="21"/>
      <c r="MJ205" s="21"/>
      <c r="MK205" s="21"/>
      <c r="ML205" s="21"/>
      <c r="MM205" s="21"/>
    </row>
    <row r="206" spans="17:351" x14ac:dyDescent="0.25"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GZ206" s="21"/>
      <c r="HA206" s="21"/>
      <c r="HB206" s="21"/>
      <c r="HC206" s="21"/>
      <c r="HD206" s="21"/>
      <c r="HE206" s="21"/>
      <c r="HF206" s="21"/>
      <c r="HG206" s="21"/>
      <c r="HH206" s="21"/>
      <c r="HI206" s="21"/>
      <c r="HJ206" s="21"/>
      <c r="HK206" s="21"/>
      <c r="HL206" s="21"/>
      <c r="HM206" s="21"/>
      <c r="HN206" s="21"/>
      <c r="HO206" s="21"/>
      <c r="HP206" s="21"/>
      <c r="HQ206" s="21"/>
      <c r="HR206" s="21"/>
      <c r="HS206" s="21"/>
      <c r="HT206" s="21"/>
      <c r="HU206" s="21"/>
      <c r="HV206" s="21"/>
      <c r="HW206" s="21"/>
      <c r="HX206" s="21"/>
      <c r="HY206" s="21"/>
      <c r="HZ206" s="21"/>
      <c r="IA206" s="21"/>
      <c r="IB206" s="21"/>
      <c r="IC206" s="21"/>
      <c r="ID206" s="21"/>
      <c r="IE206" s="21"/>
      <c r="IF206" s="21"/>
      <c r="IG206" s="21"/>
      <c r="IH206" s="21"/>
      <c r="II206" s="21"/>
      <c r="IJ206" s="21"/>
      <c r="IK206" s="21"/>
      <c r="IL206" s="21"/>
      <c r="IM206" s="21"/>
      <c r="IN206" s="21"/>
      <c r="IO206" s="21"/>
      <c r="IP206" s="21"/>
      <c r="IQ206" s="21"/>
      <c r="IR206" s="21"/>
      <c r="IS206" s="21"/>
      <c r="IT206" s="21"/>
      <c r="IU206" s="21"/>
      <c r="IV206" s="21"/>
      <c r="IW206" s="21"/>
      <c r="IX206" s="21"/>
      <c r="IY206" s="21"/>
      <c r="IZ206" s="21"/>
      <c r="JA206" s="21"/>
      <c r="JB206" s="21"/>
      <c r="JC206" s="21"/>
      <c r="JD206" s="21"/>
      <c r="JE206" s="21"/>
      <c r="JF206" s="21"/>
      <c r="JG206" s="21"/>
      <c r="JH206" s="21"/>
      <c r="JI206" s="21"/>
      <c r="JJ206" s="21"/>
      <c r="JK206" s="21"/>
      <c r="JL206" s="21"/>
      <c r="JM206" s="21"/>
      <c r="JN206" s="21"/>
      <c r="JO206" s="21"/>
      <c r="JP206" s="21"/>
      <c r="JQ206" s="21"/>
      <c r="JR206" s="21"/>
      <c r="JS206" s="21"/>
      <c r="JT206" s="21"/>
      <c r="JU206" s="21"/>
      <c r="JV206" s="21"/>
      <c r="JW206" s="21"/>
      <c r="JX206" s="21"/>
      <c r="JY206" s="21"/>
      <c r="JZ206" s="21"/>
      <c r="KA206" s="21"/>
      <c r="KB206" s="21"/>
      <c r="KC206" s="21"/>
      <c r="KD206" s="21"/>
      <c r="KE206" s="21"/>
      <c r="KF206" s="21"/>
      <c r="KG206" s="21"/>
      <c r="KH206" s="21"/>
      <c r="KI206" s="21"/>
      <c r="KJ206" s="21"/>
      <c r="KK206" s="21"/>
      <c r="KL206" s="21"/>
      <c r="KM206" s="21"/>
      <c r="KN206" s="21"/>
      <c r="KO206" s="21"/>
      <c r="KP206" s="21"/>
      <c r="KQ206" s="21"/>
      <c r="KR206" s="21"/>
      <c r="KS206" s="21"/>
      <c r="KT206" s="21"/>
      <c r="KU206" s="21"/>
      <c r="KV206" s="21"/>
      <c r="KW206" s="21"/>
      <c r="KX206" s="21"/>
      <c r="KY206" s="21"/>
      <c r="KZ206" s="21"/>
      <c r="LA206" s="21"/>
      <c r="LB206" s="21"/>
      <c r="LC206" s="21"/>
      <c r="LD206" s="21"/>
      <c r="LE206" s="21"/>
      <c r="LF206" s="21"/>
      <c r="LG206" s="21"/>
      <c r="LH206" s="21"/>
      <c r="LI206" s="21"/>
      <c r="LJ206" s="21"/>
      <c r="LK206" s="21"/>
      <c r="LL206" s="21"/>
      <c r="LM206" s="21"/>
      <c r="LN206" s="21"/>
      <c r="LO206" s="21"/>
      <c r="LP206" s="21"/>
      <c r="LQ206" s="21"/>
      <c r="LR206" s="21"/>
      <c r="LS206" s="21"/>
      <c r="LT206" s="21"/>
      <c r="LU206" s="21"/>
      <c r="LV206" s="21"/>
      <c r="LW206" s="21"/>
      <c r="LX206" s="21"/>
      <c r="LY206" s="21"/>
      <c r="LZ206" s="21"/>
      <c r="MA206" s="21"/>
      <c r="MB206" s="21"/>
      <c r="MC206" s="21"/>
      <c r="MD206" s="21"/>
      <c r="ME206" s="21"/>
      <c r="MF206" s="21"/>
      <c r="MG206" s="21"/>
      <c r="MH206" s="21"/>
      <c r="MI206" s="21"/>
      <c r="MJ206" s="21"/>
      <c r="MK206" s="21"/>
      <c r="ML206" s="21"/>
      <c r="MM206" s="21"/>
    </row>
    <row r="207" spans="17:351" x14ac:dyDescent="0.25"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GZ207" s="21"/>
      <c r="HA207" s="21"/>
      <c r="HB207" s="21"/>
      <c r="HC207" s="21"/>
      <c r="HD207" s="21"/>
      <c r="HE207" s="21"/>
      <c r="HF207" s="21"/>
      <c r="HG207" s="21"/>
      <c r="HH207" s="21"/>
      <c r="HI207" s="21"/>
      <c r="HJ207" s="21"/>
      <c r="HK207" s="21"/>
      <c r="HL207" s="21"/>
      <c r="HM207" s="21"/>
      <c r="HN207" s="21"/>
      <c r="HO207" s="21"/>
      <c r="HP207" s="21"/>
      <c r="HQ207" s="21"/>
      <c r="HR207" s="21"/>
      <c r="HS207" s="21"/>
      <c r="HT207" s="21"/>
      <c r="HU207" s="21"/>
      <c r="HV207" s="21"/>
      <c r="HW207" s="21"/>
      <c r="HX207" s="21"/>
      <c r="HY207" s="21"/>
      <c r="HZ207" s="21"/>
      <c r="IA207" s="21"/>
      <c r="IB207" s="21"/>
      <c r="IC207" s="21"/>
      <c r="ID207" s="21"/>
      <c r="IE207" s="21"/>
      <c r="IF207" s="21"/>
      <c r="IG207" s="21"/>
      <c r="IH207" s="21"/>
      <c r="II207" s="21"/>
      <c r="IJ207" s="21"/>
      <c r="IK207" s="21"/>
      <c r="IL207" s="21"/>
      <c r="IM207" s="21"/>
      <c r="IN207" s="21"/>
      <c r="IO207" s="21"/>
      <c r="IP207" s="21"/>
      <c r="IQ207" s="21"/>
      <c r="IR207" s="21"/>
      <c r="IS207" s="21"/>
      <c r="IT207" s="21"/>
      <c r="IU207" s="21"/>
      <c r="IV207" s="21"/>
      <c r="IW207" s="21"/>
      <c r="IX207" s="21"/>
      <c r="IY207" s="21"/>
      <c r="IZ207" s="21"/>
      <c r="JA207" s="21"/>
      <c r="JB207" s="21"/>
      <c r="JC207" s="21"/>
      <c r="JD207" s="21"/>
      <c r="JE207" s="21"/>
      <c r="JF207" s="21"/>
      <c r="JG207" s="21"/>
      <c r="JH207" s="21"/>
      <c r="JI207" s="21"/>
      <c r="JJ207" s="21"/>
      <c r="JK207" s="21"/>
      <c r="JL207" s="21"/>
      <c r="JM207" s="21"/>
      <c r="JN207" s="21"/>
      <c r="JO207" s="21"/>
      <c r="JP207" s="21"/>
      <c r="JQ207" s="21"/>
      <c r="JR207" s="21"/>
      <c r="JS207" s="21"/>
      <c r="JT207" s="21"/>
      <c r="JU207" s="21"/>
      <c r="JV207" s="21"/>
      <c r="JW207" s="21"/>
      <c r="JX207" s="21"/>
      <c r="JY207" s="21"/>
      <c r="JZ207" s="21"/>
      <c r="KA207" s="21"/>
      <c r="KB207" s="21"/>
      <c r="KC207" s="21"/>
      <c r="KD207" s="21"/>
      <c r="KE207" s="21"/>
      <c r="KF207" s="21"/>
      <c r="KG207" s="21"/>
      <c r="KH207" s="21"/>
      <c r="KI207" s="21"/>
      <c r="KJ207" s="21"/>
      <c r="KK207" s="21"/>
      <c r="KL207" s="21"/>
      <c r="KM207" s="21"/>
      <c r="KN207" s="21"/>
      <c r="KO207" s="21"/>
      <c r="KP207" s="21"/>
      <c r="KQ207" s="21"/>
      <c r="KR207" s="21"/>
      <c r="KS207" s="21"/>
      <c r="KT207" s="21"/>
      <c r="KU207" s="21"/>
      <c r="KV207" s="21"/>
      <c r="KW207" s="21"/>
      <c r="KX207" s="21"/>
      <c r="KY207" s="21"/>
      <c r="KZ207" s="21"/>
      <c r="LA207" s="21"/>
      <c r="LB207" s="21"/>
      <c r="LC207" s="21"/>
      <c r="LD207" s="21"/>
      <c r="LE207" s="21"/>
      <c r="LF207" s="21"/>
      <c r="LG207" s="21"/>
      <c r="LH207" s="21"/>
      <c r="LI207" s="21"/>
      <c r="LJ207" s="21"/>
      <c r="LK207" s="21"/>
      <c r="LL207" s="21"/>
      <c r="LM207" s="21"/>
      <c r="LN207" s="21"/>
      <c r="LO207" s="21"/>
      <c r="LP207" s="21"/>
      <c r="LQ207" s="21"/>
      <c r="LR207" s="21"/>
      <c r="LS207" s="21"/>
      <c r="LT207" s="21"/>
      <c r="LU207" s="21"/>
      <c r="LV207" s="21"/>
      <c r="LW207" s="21"/>
      <c r="LX207" s="21"/>
      <c r="LY207" s="21"/>
      <c r="LZ207" s="21"/>
      <c r="MA207" s="21"/>
      <c r="MB207" s="21"/>
      <c r="MC207" s="21"/>
      <c r="MD207" s="21"/>
      <c r="ME207" s="21"/>
      <c r="MF207" s="21"/>
      <c r="MG207" s="21"/>
      <c r="MH207" s="21"/>
      <c r="MI207" s="21"/>
      <c r="MJ207" s="21"/>
      <c r="MK207" s="21"/>
      <c r="ML207" s="21"/>
      <c r="MM207" s="21"/>
    </row>
    <row r="208" spans="17:351" x14ac:dyDescent="0.25"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GZ208" s="21"/>
      <c r="HA208" s="21"/>
      <c r="HB208" s="21"/>
      <c r="HC208" s="21"/>
      <c r="HD208" s="21"/>
      <c r="HE208" s="21"/>
      <c r="HF208" s="21"/>
      <c r="HG208" s="21"/>
      <c r="HH208" s="21"/>
      <c r="HI208" s="21"/>
      <c r="HJ208" s="21"/>
      <c r="HK208" s="21"/>
      <c r="HL208" s="21"/>
      <c r="HM208" s="21"/>
      <c r="HN208" s="21"/>
      <c r="HO208" s="21"/>
      <c r="HP208" s="21"/>
      <c r="HQ208" s="21"/>
      <c r="HR208" s="21"/>
      <c r="HS208" s="21"/>
      <c r="HT208" s="21"/>
      <c r="HU208" s="21"/>
      <c r="HV208" s="21"/>
      <c r="HW208" s="21"/>
      <c r="HX208" s="21"/>
      <c r="HY208" s="21"/>
      <c r="HZ208" s="21"/>
      <c r="IA208" s="21"/>
      <c r="IB208" s="21"/>
      <c r="IC208" s="21"/>
      <c r="ID208" s="21"/>
      <c r="IE208" s="21"/>
      <c r="IF208" s="21"/>
      <c r="IG208" s="21"/>
      <c r="IH208" s="21"/>
      <c r="II208" s="21"/>
      <c r="IJ208" s="21"/>
      <c r="IK208" s="21"/>
      <c r="IL208" s="21"/>
      <c r="IM208" s="21"/>
      <c r="IN208" s="21"/>
      <c r="IO208" s="21"/>
      <c r="IP208" s="21"/>
      <c r="IQ208" s="21"/>
      <c r="IR208" s="21"/>
      <c r="IS208" s="21"/>
      <c r="IT208" s="21"/>
      <c r="IU208" s="21"/>
      <c r="IV208" s="21"/>
      <c r="IW208" s="21"/>
      <c r="IX208" s="21"/>
      <c r="IY208" s="21"/>
      <c r="IZ208" s="21"/>
      <c r="JA208" s="21"/>
      <c r="JB208" s="21"/>
      <c r="JC208" s="21"/>
      <c r="JD208" s="21"/>
      <c r="JE208" s="21"/>
      <c r="JF208" s="21"/>
      <c r="JG208" s="21"/>
      <c r="JH208" s="21"/>
      <c r="JI208" s="21"/>
      <c r="JJ208" s="21"/>
      <c r="JK208" s="21"/>
      <c r="JL208" s="21"/>
      <c r="JM208" s="21"/>
      <c r="JN208" s="21"/>
      <c r="JO208" s="21"/>
      <c r="JP208" s="21"/>
      <c r="JQ208" s="21"/>
      <c r="JR208" s="21"/>
      <c r="JS208" s="21"/>
      <c r="JT208" s="21"/>
      <c r="JU208" s="21"/>
      <c r="JV208" s="21"/>
      <c r="JW208" s="21"/>
      <c r="JX208" s="21"/>
      <c r="JY208" s="21"/>
      <c r="JZ208" s="21"/>
      <c r="KA208" s="21"/>
      <c r="KB208" s="21"/>
      <c r="KC208" s="21"/>
      <c r="KD208" s="21"/>
      <c r="KE208" s="21"/>
      <c r="KF208" s="21"/>
      <c r="KG208" s="21"/>
      <c r="KH208" s="21"/>
      <c r="KI208" s="21"/>
      <c r="KJ208" s="21"/>
      <c r="KK208" s="21"/>
      <c r="KL208" s="21"/>
      <c r="KM208" s="21"/>
      <c r="KN208" s="21"/>
      <c r="KO208" s="21"/>
      <c r="KP208" s="21"/>
      <c r="KQ208" s="21"/>
      <c r="KR208" s="21"/>
      <c r="KS208" s="21"/>
      <c r="KT208" s="21"/>
      <c r="KU208" s="21"/>
      <c r="KV208" s="21"/>
      <c r="KW208" s="21"/>
      <c r="KX208" s="21"/>
      <c r="KY208" s="21"/>
      <c r="KZ208" s="21"/>
      <c r="LA208" s="21"/>
      <c r="LB208" s="21"/>
      <c r="LC208" s="21"/>
      <c r="LD208" s="21"/>
      <c r="LE208" s="21"/>
      <c r="LF208" s="21"/>
      <c r="LG208" s="21"/>
      <c r="LH208" s="21"/>
      <c r="LI208" s="21"/>
      <c r="LJ208" s="21"/>
      <c r="LK208" s="21"/>
      <c r="LL208" s="21"/>
      <c r="LM208" s="21"/>
      <c r="LN208" s="21"/>
      <c r="LO208" s="21"/>
      <c r="LP208" s="21"/>
      <c r="LQ208" s="21"/>
      <c r="LR208" s="21"/>
      <c r="LS208" s="21"/>
      <c r="LT208" s="21"/>
      <c r="LU208" s="21"/>
      <c r="LV208" s="21"/>
      <c r="LW208" s="21"/>
      <c r="LX208" s="21"/>
      <c r="LY208" s="21"/>
      <c r="LZ208" s="21"/>
      <c r="MA208" s="21"/>
      <c r="MB208" s="21"/>
      <c r="MC208" s="21"/>
      <c r="MD208" s="21"/>
      <c r="ME208" s="21"/>
      <c r="MF208" s="21"/>
      <c r="MG208" s="21"/>
      <c r="MH208" s="21"/>
      <c r="MI208" s="21"/>
      <c r="MJ208" s="21"/>
      <c r="MK208" s="21"/>
      <c r="ML208" s="21"/>
      <c r="MM208" s="21"/>
    </row>
    <row r="209" spans="17:351" x14ac:dyDescent="0.25"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GZ209" s="21"/>
      <c r="HA209" s="21"/>
      <c r="HB209" s="21"/>
      <c r="HC209" s="21"/>
      <c r="HD209" s="21"/>
      <c r="HE209" s="21"/>
      <c r="HF209" s="21"/>
      <c r="HG209" s="21"/>
      <c r="HH209" s="21"/>
      <c r="HI209" s="21"/>
      <c r="HJ209" s="21"/>
      <c r="HK209" s="21"/>
      <c r="HL209" s="21"/>
      <c r="HM209" s="21"/>
      <c r="HN209" s="21"/>
      <c r="HO209" s="21"/>
      <c r="HP209" s="21"/>
      <c r="HQ209" s="21"/>
      <c r="HR209" s="21"/>
      <c r="HS209" s="21"/>
      <c r="HT209" s="21"/>
      <c r="HU209" s="21"/>
      <c r="HV209" s="21"/>
      <c r="HW209" s="21"/>
      <c r="HX209" s="21"/>
      <c r="HY209" s="21"/>
      <c r="HZ209" s="21"/>
      <c r="IA209" s="21"/>
      <c r="IB209" s="21"/>
      <c r="IC209" s="21"/>
      <c r="ID209" s="21"/>
      <c r="IE209" s="21"/>
      <c r="IF209" s="21"/>
      <c r="IG209" s="21"/>
      <c r="IH209" s="21"/>
      <c r="II209" s="21"/>
      <c r="IJ209" s="21"/>
      <c r="IK209" s="21"/>
      <c r="IL209" s="21"/>
      <c r="IM209" s="21"/>
      <c r="IN209" s="21"/>
      <c r="IO209" s="21"/>
      <c r="IP209" s="21"/>
      <c r="IQ209" s="21"/>
      <c r="IR209" s="21"/>
      <c r="IS209" s="21"/>
      <c r="IT209" s="21"/>
      <c r="IU209" s="21"/>
      <c r="IV209" s="21"/>
      <c r="IW209" s="21"/>
      <c r="IX209" s="21"/>
      <c r="IY209" s="21"/>
      <c r="IZ209" s="21"/>
      <c r="JA209" s="21"/>
      <c r="JB209" s="21"/>
      <c r="JC209" s="21"/>
      <c r="JD209" s="21"/>
      <c r="JE209" s="21"/>
      <c r="JF209" s="21"/>
      <c r="JG209" s="21"/>
      <c r="JH209" s="21"/>
      <c r="JI209" s="21"/>
      <c r="JJ209" s="21"/>
      <c r="JK209" s="21"/>
      <c r="JL209" s="21"/>
      <c r="JM209" s="21"/>
      <c r="JN209" s="21"/>
      <c r="JO209" s="21"/>
      <c r="JP209" s="21"/>
      <c r="JQ209" s="21"/>
      <c r="JR209" s="21"/>
      <c r="JS209" s="21"/>
      <c r="JT209" s="21"/>
      <c r="JU209" s="21"/>
      <c r="JV209" s="21"/>
      <c r="JW209" s="21"/>
      <c r="JX209" s="21"/>
      <c r="JY209" s="21"/>
      <c r="JZ209" s="21"/>
      <c r="KA209" s="21"/>
      <c r="KB209" s="21"/>
      <c r="KC209" s="21"/>
      <c r="KD209" s="21"/>
      <c r="KE209" s="21"/>
      <c r="KF209" s="21"/>
      <c r="KG209" s="21"/>
      <c r="KH209" s="21"/>
      <c r="KI209" s="21"/>
      <c r="KJ209" s="21"/>
      <c r="KK209" s="21"/>
      <c r="KL209" s="21"/>
      <c r="KM209" s="21"/>
      <c r="KN209" s="21"/>
      <c r="KO209" s="21"/>
      <c r="KP209" s="21"/>
      <c r="KQ209" s="21"/>
      <c r="KR209" s="21"/>
      <c r="KS209" s="21"/>
      <c r="KT209" s="21"/>
      <c r="KU209" s="21"/>
      <c r="KV209" s="21"/>
      <c r="KW209" s="21"/>
      <c r="KX209" s="21"/>
      <c r="KY209" s="21"/>
      <c r="KZ209" s="21"/>
      <c r="LA209" s="21"/>
      <c r="LB209" s="21"/>
      <c r="LC209" s="21"/>
      <c r="LD209" s="21"/>
      <c r="LE209" s="21"/>
      <c r="LF209" s="21"/>
      <c r="LG209" s="21"/>
      <c r="LH209" s="21"/>
      <c r="LI209" s="21"/>
      <c r="LJ209" s="21"/>
      <c r="LK209" s="21"/>
      <c r="LL209" s="21"/>
      <c r="LM209" s="21"/>
      <c r="LN209" s="21"/>
      <c r="LO209" s="21"/>
      <c r="LP209" s="21"/>
      <c r="LQ209" s="21"/>
      <c r="LR209" s="21"/>
      <c r="LS209" s="21"/>
      <c r="LT209" s="21"/>
      <c r="LU209" s="21"/>
      <c r="LV209" s="21"/>
      <c r="LW209" s="21"/>
      <c r="LX209" s="21"/>
      <c r="LY209" s="21"/>
      <c r="LZ209" s="21"/>
      <c r="MA209" s="21"/>
      <c r="MB209" s="21"/>
      <c r="MC209" s="21"/>
      <c r="MD209" s="21"/>
      <c r="ME209" s="21"/>
      <c r="MF209" s="21"/>
      <c r="MG209" s="21"/>
      <c r="MH209" s="21"/>
      <c r="MI209" s="21"/>
      <c r="MJ209" s="21"/>
      <c r="MK209" s="21"/>
      <c r="ML209" s="21"/>
      <c r="MM209" s="21"/>
    </row>
    <row r="210" spans="17:351" x14ac:dyDescent="0.25"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GZ210" s="21"/>
      <c r="HA210" s="21"/>
      <c r="HB210" s="21"/>
      <c r="HC210" s="21"/>
      <c r="HD210" s="21"/>
      <c r="HE210" s="21"/>
      <c r="HF210" s="21"/>
      <c r="HG210" s="21"/>
      <c r="HH210" s="21"/>
      <c r="HI210" s="21"/>
      <c r="HJ210" s="21"/>
      <c r="HK210" s="21"/>
      <c r="HL210" s="21"/>
      <c r="HM210" s="21"/>
      <c r="HN210" s="21"/>
      <c r="HO210" s="21"/>
      <c r="HP210" s="21"/>
      <c r="HQ210" s="21"/>
      <c r="HR210" s="21"/>
      <c r="HS210" s="21"/>
      <c r="HT210" s="21"/>
      <c r="HU210" s="21"/>
      <c r="HV210" s="21"/>
      <c r="HW210" s="21"/>
      <c r="HX210" s="21"/>
      <c r="HY210" s="21"/>
      <c r="HZ210" s="21"/>
      <c r="IA210" s="21"/>
      <c r="IB210" s="21"/>
      <c r="IC210" s="21"/>
      <c r="ID210" s="21"/>
      <c r="IE210" s="21"/>
      <c r="IF210" s="21"/>
      <c r="IG210" s="21"/>
      <c r="IH210" s="21"/>
      <c r="II210" s="21"/>
      <c r="IJ210" s="21"/>
      <c r="IK210" s="21"/>
      <c r="IL210" s="21"/>
      <c r="IM210" s="21"/>
      <c r="IN210" s="21"/>
      <c r="IO210" s="21"/>
      <c r="IP210" s="21"/>
      <c r="IQ210" s="21"/>
      <c r="IR210" s="21"/>
      <c r="IS210" s="21"/>
      <c r="IT210" s="21"/>
      <c r="IU210" s="21"/>
      <c r="IV210" s="21"/>
      <c r="IW210" s="21"/>
      <c r="IX210" s="21"/>
      <c r="IY210" s="21"/>
      <c r="IZ210" s="21"/>
      <c r="JA210" s="21"/>
      <c r="JB210" s="21"/>
      <c r="JC210" s="21"/>
      <c r="JD210" s="21"/>
      <c r="JE210" s="21"/>
      <c r="JF210" s="21"/>
      <c r="JG210" s="21"/>
      <c r="JH210" s="21"/>
      <c r="JI210" s="21"/>
      <c r="JJ210" s="21"/>
      <c r="JK210" s="21"/>
      <c r="JL210" s="21"/>
      <c r="JM210" s="21"/>
      <c r="JN210" s="21"/>
      <c r="JO210" s="21"/>
      <c r="JP210" s="21"/>
      <c r="JQ210" s="21"/>
      <c r="JR210" s="21"/>
      <c r="JS210" s="21"/>
      <c r="JT210" s="21"/>
      <c r="JU210" s="21"/>
      <c r="JV210" s="21"/>
      <c r="JW210" s="21"/>
      <c r="JX210" s="21"/>
      <c r="JY210" s="21"/>
      <c r="JZ210" s="21"/>
      <c r="KA210" s="21"/>
      <c r="KB210" s="21"/>
      <c r="KC210" s="21"/>
      <c r="KD210" s="21"/>
      <c r="KE210" s="21"/>
      <c r="KF210" s="21"/>
      <c r="KG210" s="21"/>
      <c r="KH210" s="21"/>
      <c r="KI210" s="21"/>
      <c r="KJ210" s="21"/>
      <c r="KK210" s="21"/>
      <c r="KL210" s="21"/>
      <c r="KM210" s="21"/>
      <c r="KN210" s="21"/>
      <c r="KO210" s="21"/>
      <c r="KP210" s="21"/>
      <c r="KQ210" s="21"/>
      <c r="KR210" s="21"/>
      <c r="KS210" s="21"/>
      <c r="KT210" s="21"/>
      <c r="KU210" s="21"/>
      <c r="KV210" s="21"/>
      <c r="KW210" s="21"/>
      <c r="KX210" s="21"/>
      <c r="KY210" s="21"/>
      <c r="KZ210" s="21"/>
      <c r="LA210" s="21"/>
      <c r="LB210" s="21"/>
      <c r="LC210" s="21"/>
      <c r="LD210" s="21"/>
      <c r="LE210" s="21"/>
      <c r="LF210" s="21"/>
      <c r="LG210" s="21"/>
      <c r="LH210" s="21"/>
      <c r="LI210" s="21"/>
      <c r="LJ210" s="21"/>
      <c r="LK210" s="21"/>
      <c r="LL210" s="21"/>
      <c r="LM210" s="21"/>
      <c r="LN210" s="21"/>
      <c r="LO210" s="21"/>
      <c r="LP210" s="21"/>
      <c r="LQ210" s="21"/>
      <c r="LR210" s="21"/>
      <c r="LS210" s="21"/>
      <c r="LT210" s="21"/>
      <c r="LU210" s="21"/>
      <c r="LV210" s="21"/>
      <c r="LW210" s="21"/>
      <c r="LX210" s="21"/>
      <c r="LY210" s="21"/>
      <c r="LZ210" s="21"/>
      <c r="MA210" s="21"/>
      <c r="MB210" s="21"/>
      <c r="MC210" s="21"/>
      <c r="MD210" s="21"/>
      <c r="ME210" s="21"/>
      <c r="MF210" s="21"/>
      <c r="MG210" s="21"/>
      <c r="MH210" s="21"/>
      <c r="MI210" s="21"/>
      <c r="MJ210" s="21"/>
      <c r="MK210" s="21"/>
      <c r="ML210" s="21"/>
      <c r="MM210" s="21"/>
    </row>
    <row r="211" spans="17:351" x14ac:dyDescent="0.25"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GZ211" s="21"/>
      <c r="HA211" s="21"/>
      <c r="HB211" s="21"/>
      <c r="HC211" s="21"/>
      <c r="HD211" s="21"/>
      <c r="HE211" s="21"/>
      <c r="HF211" s="21"/>
      <c r="HG211" s="21"/>
      <c r="HH211" s="21"/>
      <c r="HI211" s="21"/>
      <c r="HJ211" s="21"/>
      <c r="HK211" s="21"/>
      <c r="HL211" s="21"/>
      <c r="HM211" s="21"/>
      <c r="HN211" s="21"/>
      <c r="HO211" s="21"/>
      <c r="HP211" s="21"/>
      <c r="HQ211" s="21"/>
      <c r="HR211" s="21"/>
      <c r="HS211" s="21"/>
      <c r="HT211" s="21"/>
      <c r="HU211" s="21"/>
      <c r="HV211" s="21"/>
      <c r="HW211" s="21"/>
      <c r="HX211" s="21"/>
      <c r="HY211" s="21"/>
      <c r="HZ211" s="21"/>
      <c r="IA211" s="21"/>
      <c r="IB211" s="21"/>
      <c r="IC211" s="21"/>
      <c r="ID211" s="21"/>
      <c r="IE211" s="21"/>
      <c r="IF211" s="21"/>
      <c r="IG211" s="21"/>
      <c r="IH211" s="21"/>
      <c r="II211" s="21"/>
      <c r="IJ211" s="21"/>
      <c r="IK211" s="21"/>
      <c r="IL211" s="21"/>
      <c r="IM211" s="21"/>
      <c r="IN211" s="21"/>
      <c r="IO211" s="21"/>
      <c r="IP211" s="21"/>
      <c r="IQ211" s="21"/>
      <c r="IR211" s="21"/>
      <c r="IS211" s="21"/>
      <c r="IT211" s="21"/>
      <c r="IU211" s="21"/>
      <c r="IV211" s="21"/>
      <c r="IW211" s="21"/>
      <c r="IX211" s="21"/>
      <c r="IY211" s="21"/>
      <c r="IZ211" s="21"/>
      <c r="JA211" s="21"/>
      <c r="JB211" s="21"/>
      <c r="JC211" s="21"/>
      <c r="JD211" s="21"/>
      <c r="JE211" s="21"/>
      <c r="JF211" s="21"/>
      <c r="JG211" s="21"/>
      <c r="JH211" s="21"/>
      <c r="JI211" s="21"/>
      <c r="JJ211" s="21"/>
      <c r="JK211" s="21"/>
      <c r="JL211" s="21"/>
      <c r="JM211" s="21"/>
      <c r="JN211" s="21"/>
      <c r="JO211" s="21"/>
      <c r="JP211" s="21"/>
      <c r="JQ211" s="21"/>
      <c r="JR211" s="21"/>
      <c r="JS211" s="21"/>
      <c r="JT211" s="21"/>
      <c r="JU211" s="21"/>
      <c r="JV211" s="21"/>
      <c r="JW211" s="21"/>
      <c r="JX211" s="21"/>
      <c r="JY211" s="21"/>
      <c r="JZ211" s="21"/>
      <c r="KA211" s="21"/>
      <c r="KB211" s="21"/>
      <c r="KC211" s="21"/>
      <c r="KD211" s="21"/>
      <c r="KE211" s="21"/>
      <c r="KF211" s="21"/>
      <c r="KG211" s="21"/>
      <c r="KH211" s="21"/>
      <c r="KI211" s="21"/>
      <c r="KJ211" s="21"/>
      <c r="KK211" s="21"/>
      <c r="KL211" s="21"/>
      <c r="KM211" s="21"/>
      <c r="KN211" s="21"/>
      <c r="KO211" s="21"/>
      <c r="KP211" s="21"/>
      <c r="KQ211" s="21"/>
      <c r="KR211" s="21"/>
      <c r="KS211" s="21"/>
      <c r="KT211" s="21"/>
      <c r="KU211" s="21"/>
      <c r="KV211" s="21"/>
      <c r="KW211" s="21"/>
      <c r="KX211" s="21"/>
      <c r="KY211" s="21"/>
      <c r="KZ211" s="21"/>
      <c r="LA211" s="21"/>
      <c r="LB211" s="21"/>
      <c r="LC211" s="21"/>
      <c r="LD211" s="21"/>
      <c r="LE211" s="21"/>
      <c r="LF211" s="21"/>
      <c r="LG211" s="21"/>
      <c r="LH211" s="21"/>
      <c r="LI211" s="21"/>
      <c r="LJ211" s="21"/>
      <c r="LK211" s="21"/>
      <c r="LL211" s="21"/>
      <c r="LM211" s="21"/>
      <c r="LN211" s="21"/>
      <c r="LO211" s="21"/>
      <c r="LP211" s="21"/>
      <c r="LQ211" s="21"/>
      <c r="LR211" s="21"/>
      <c r="LS211" s="21"/>
      <c r="LT211" s="21"/>
      <c r="LU211" s="21"/>
      <c r="LV211" s="21"/>
      <c r="LW211" s="21"/>
      <c r="LX211" s="21"/>
      <c r="LY211" s="21"/>
      <c r="LZ211" s="21"/>
      <c r="MA211" s="21"/>
      <c r="MB211" s="21"/>
      <c r="MC211" s="21"/>
      <c r="MD211" s="21"/>
      <c r="ME211" s="21"/>
      <c r="MF211" s="21"/>
      <c r="MG211" s="21"/>
      <c r="MH211" s="21"/>
      <c r="MI211" s="21"/>
      <c r="MJ211" s="21"/>
      <c r="MK211" s="21"/>
      <c r="ML211" s="21"/>
      <c r="MM211" s="21"/>
    </row>
    <row r="212" spans="17:351" x14ac:dyDescent="0.25"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GZ212" s="21"/>
      <c r="HA212" s="21"/>
      <c r="HB212" s="21"/>
      <c r="HC212" s="21"/>
      <c r="HD212" s="21"/>
      <c r="HE212" s="21"/>
      <c r="HF212" s="21"/>
      <c r="HG212" s="21"/>
      <c r="HH212" s="21"/>
      <c r="HI212" s="21"/>
      <c r="HJ212" s="21"/>
      <c r="HK212" s="21"/>
      <c r="HL212" s="21"/>
      <c r="HM212" s="21"/>
      <c r="HN212" s="21"/>
      <c r="HO212" s="21"/>
      <c r="HP212" s="21"/>
      <c r="HQ212" s="21"/>
      <c r="HR212" s="21"/>
      <c r="HS212" s="21"/>
      <c r="HT212" s="21"/>
      <c r="HU212" s="21"/>
      <c r="HV212" s="21"/>
      <c r="HW212" s="21"/>
      <c r="HX212" s="21"/>
      <c r="HY212" s="21"/>
      <c r="HZ212" s="21"/>
      <c r="IA212" s="21"/>
      <c r="IB212" s="21"/>
      <c r="IC212" s="21"/>
      <c r="ID212" s="21"/>
      <c r="IE212" s="21"/>
      <c r="IF212" s="21"/>
      <c r="IG212" s="21"/>
      <c r="IH212" s="21"/>
      <c r="II212" s="21"/>
      <c r="IJ212" s="21"/>
      <c r="IK212" s="21"/>
      <c r="IL212" s="21"/>
      <c r="IM212" s="21"/>
      <c r="IN212" s="21"/>
      <c r="IO212" s="21"/>
      <c r="IP212" s="21"/>
      <c r="IQ212" s="21"/>
      <c r="IR212" s="21"/>
      <c r="IS212" s="21"/>
      <c r="IT212" s="21"/>
      <c r="IU212" s="21"/>
      <c r="IV212" s="21"/>
      <c r="IW212" s="21"/>
      <c r="IX212" s="21"/>
      <c r="IY212" s="21"/>
      <c r="IZ212" s="21"/>
      <c r="JA212" s="21"/>
      <c r="JB212" s="21"/>
      <c r="JC212" s="21"/>
      <c r="JD212" s="21"/>
      <c r="JE212" s="21"/>
      <c r="JF212" s="21"/>
      <c r="JG212" s="21"/>
      <c r="JH212" s="21"/>
      <c r="JI212" s="21"/>
      <c r="JJ212" s="21"/>
      <c r="JK212" s="21"/>
      <c r="JL212" s="21"/>
      <c r="JM212" s="21"/>
      <c r="JN212" s="21"/>
      <c r="JO212" s="21"/>
      <c r="JP212" s="21"/>
      <c r="JQ212" s="21"/>
      <c r="JR212" s="21"/>
      <c r="JS212" s="21"/>
      <c r="JT212" s="21"/>
      <c r="JU212" s="21"/>
      <c r="JV212" s="21"/>
      <c r="JW212" s="21"/>
      <c r="JX212" s="21"/>
      <c r="JY212" s="21"/>
      <c r="JZ212" s="21"/>
      <c r="KA212" s="21"/>
      <c r="KB212" s="21"/>
      <c r="KC212" s="21"/>
      <c r="KD212" s="21"/>
      <c r="KE212" s="21"/>
      <c r="KF212" s="21"/>
      <c r="KG212" s="21"/>
      <c r="KH212" s="21"/>
      <c r="KI212" s="21"/>
      <c r="KJ212" s="21"/>
      <c r="KK212" s="21"/>
      <c r="KL212" s="21"/>
      <c r="KM212" s="21"/>
      <c r="KN212" s="21"/>
      <c r="KO212" s="21"/>
      <c r="KP212" s="21"/>
      <c r="KQ212" s="21"/>
      <c r="KR212" s="21"/>
      <c r="KS212" s="21"/>
      <c r="KT212" s="21"/>
      <c r="KU212" s="21"/>
      <c r="KV212" s="21"/>
      <c r="KW212" s="21"/>
      <c r="KX212" s="21"/>
      <c r="KY212" s="21"/>
      <c r="KZ212" s="21"/>
      <c r="LA212" s="21"/>
      <c r="LB212" s="21"/>
      <c r="LC212" s="21"/>
      <c r="LD212" s="21"/>
      <c r="LE212" s="21"/>
      <c r="LF212" s="21"/>
      <c r="LG212" s="21"/>
      <c r="LH212" s="21"/>
      <c r="LI212" s="21"/>
      <c r="LJ212" s="21"/>
      <c r="LK212" s="21"/>
      <c r="LL212" s="21"/>
      <c r="LM212" s="21"/>
      <c r="LN212" s="21"/>
      <c r="LO212" s="21"/>
      <c r="LP212" s="21"/>
      <c r="LQ212" s="21"/>
      <c r="LR212" s="21"/>
      <c r="LS212" s="21"/>
      <c r="LT212" s="21"/>
      <c r="LU212" s="21"/>
      <c r="LV212" s="21"/>
      <c r="LW212" s="21"/>
      <c r="LX212" s="21"/>
      <c r="LY212" s="21"/>
      <c r="LZ212" s="21"/>
      <c r="MA212" s="21"/>
      <c r="MB212" s="21"/>
      <c r="MC212" s="21"/>
      <c r="MD212" s="21"/>
      <c r="ME212" s="21"/>
      <c r="MF212" s="21"/>
      <c r="MG212" s="21"/>
      <c r="MH212" s="21"/>
      <c r="MI212" s="21"/>
      <c r="MJ212" s="21"/>
      <c r="MK212" s="21"/>
      <c r="ML212" s="21"/>
      <c r="MM212" s="21"/>
    </row>
    <row r="213" spans="17:351" x14ac:dyDescent="0.25"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  <c r="HG213" s="21"/>
      <c r="HH213" s="21"/>
      <c r="HI213" s="21"/>
      <c r="HJ213" s="21"/>
      <c r="HK213" s="21"/>
      <c r="HL213" s="21"/>
      <c r="HM213" s="21"/>
      <c r="HN213" s="21"/>
      <c r="HO213" s="21"/>
      <c r="HP213" s="21"/>
      <c r="HQ213" s="21"/>
      <c r="HR213" s="21"/>
      <c r="HS213" s="21"/>
      <c r="HT213" s="21"/>
      <c r="HU213" s="21"/>
      <c r="HV213" s="21"/>
      <c r="HW213" s="21"/>
      <c r="HX213" s="21"/>
      <c r="HY213" s="21"/>
      <c r="HZ213" s="21"/>
      <c r="IA213" s="21"/>
      <c r="IB213" s="21"/>
      <c r="IC213" s="21"/>
      <c r="ID213" s="21"/>
      <c r="IE213" s="21"/>
      <c r="IF213" s="21"/>
      <c r="IG213" s="21"/>
      <c r="IH213" s="21"/>
      <c r="II213" s="21"/>
      <c r="IJ213" s="21"/>
      <c r="IK213" s="21"/>
      <c r="IL213" s="21"/>
      <c r="IM213" s="21"/>
      <c r="IN213" s="21"/>
      <c r="IO213" s="21"/>
      <c r="IP213" s="21"/>
      <c r="IQ213" s="21"/>
      <c r="IR213" s="21"/>
      <c r="IS213" s="21"/>
      <c r="IT213" s="21"/>
      <c r="IU213" s="21"/>
      <c r="IV213" s="21"/>
      <c r="IW213" s="21"/>
      <c r="IX213" s="21"/>
      <c r="IY213" s="21"/>
      <c r="IZ213" s="21"/>
      <c r="JA213" s="21"/>
      <c r="JB213" s="21"/>
      <c r="JC213" s="21"/>
      <c r="JD213" s="21"/>
      <c r="JE213" s="21"/>
      <c r="JF213" s="21"/>
      <c r="JG213" s="21"/>
      <c r="JH213" s="21"/>
      <c r="JI213" s="21"/>
      <c r="JJ213" s="21"/>
      <c r="JK213" s="21"/>
      <c r="JL213" s="21"/>
      <c r="JM213" s="21"/>
      <c r="JN213" s="21"/>
      <c r="JO213" s="21"/>
      <c r="JP213" s="21"/>
      <c r="JQ213" s="21"/>
      <c r="JR213" s="21"/>
      <c r="JS213" s="21"/>
      <c r="JT213" s="21"/>
      <c r="JU213" s="21"/>
      <c r="JV213" s="21"/>
      <c r="JW213" s="21"/>
      <c r="JX213" s="21"/>
      <c r="JY213" s="21"/>
      <c r="JZ213" s="21"/>
      <c r="KA213" s="21"/>
      <c r="KB213" s="21"/>
      <c r="KC213" s="21"/>
      <c r="KD213" s="21"/>
      <c r="KE213" s="21"/>
      <c r="KF213" s="21"/>
      <c r="KG213" s="21"/>
      <c r="KH213" s="21"/>
      <c r="KI213" s="21"/>
      <c r="KJ213" s="21"/>
      <c r="KK213" s="21"/>
      <c r="KL213" s="21"/>
      <c r="KM213" s="21"/>
      <c r="KN213" s="21"/>
      <c r="KO213" s="21"/>
      <c r="KP213" s="21"/>
      <c r="KQ213" s="21"/>
      <c r="KR213" s="21"/>
      <c r="KS213" s="21"/>
      <c r="KT213" s="21"/>
      <c r="KU213" s="21"/>
      <c r="KV213" s="21"/>
      <c r="KW213" s="21"/>
      <c r="KX213" s="21"/>
      <c r="KY213" s="21"/>
      <c r="KZ213" s="21"/>
      <c r="LA213" s="21"/>
      <c r="LB213" s="21"/>
      <c r="LC213" s="21"/>
      <c r="LD213" s="21"/>
      <c r="LE213" s="21"/>
      <c r="LF213" s="21"/>
      <c r="LG213" s="21"/>
      <c r="LH213" s="21"/>
      <c r="LI213" s="21"/>
      <c r="LJ213" s="21"/>
      <c r="LK213" s="21"/>
      <c r="LL213" s="21"/>
      <c r="LM213" s="21"/>
      <c r="LN213" s="21"/>
      <c r="LO213" s="21"/>
      <c r="LP213" s="21"/>
      <c r="LQ213" s="21"/>
      <c r="LR213" s="21"/>
      <c r="LS213" s="21"/>
      <c r="LT213" s="21"/>
      <c r="LU213" s="21"/>
      <c r="LV213" s="21"/>
      <c r="LW213" s="21"/>
      <c r="LX213" s="21"/>
      <c r="LY213" s="21"/>
      <c r="LZ213" s="21"/>
      <c r="MA213" s="21"/>
      <c r="MB213" s="21"/>
      <c r="MC213" s="21"/>
      <c r="MD213" s="21"/>
      <c r="ME213" s="21"/>
      <c r="MF213" s="21"/>
      <c r="MG213" s="21"/>
      <c r="MH213" s="21"/>
      <c r="MI213" s="21"/>
      <c r="MJ213" s="21"/>
      <c r="MK213" s="21"/>
      <c r="ML213" s="21"/>
      <c r="MM213" s="21"/>
    </row>
    <row r="214" spans="17:351" x14ac:dyDescent="0.25"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GZ214" s="21"/>
      <c r="HA214" s="21"/>
      <c r="HB214" s="21"/>
      <c r="HC214" s="21"/>
      <c r="HD214" s="21"/>
      <c r="HE214" s="21"/>
      <c r="HF214" s="21"/>
      <c r="HG214" s="21"/>
      <c r="HH214" s="21"/>
      <c r="HI214" s="21"/>
      <c r="HJ214" s="21"/>
      <c r="HK214" s="21"/>
      <c r="HL214" s="21"/>
      <c r="HM214" s="21"/>
      <c r="HN214" s="21"/>
      <c r="HO214" s="21"/>
      <c r="HP214" s="21"/>
      <c r="HQ214" s="21"/>
      <c r="HR214" s="21"/>
      <c r="HS214" s="21"/>
      <c r="HT214" s="21"/>
      <c r="HU214" s="21"/>
      <c r="HV214" s="21"/>
      <c r="HW214" s="21"/>
      <c r="HX214" s="21"/>
      <c r="HY214" s="21"/>
      <c r="HZ214" s="21"/>
      <c r="IA214" s="21"/>
      <c r="IB214" s="21"/>
      <c r="IC214" s="21"/>
      <c r="ID214" s="21"/>
      <c r="IE214" s="21"/>
      <c r="IF214" s="21"/>
      <c r="IG214" s="21"/>
      <c r="IH214" s="21"/>
      <c r="II214" s="21"/>
      <c r="IJ214" s="21"/>
      <c r="IK214" s="21"/>
      <c r="IL214" s="21"/>
      <c r="IM214" s="21"/>
      <c r="IN214" s="21"/>
      <c r="IO214" s="21"/>
      <c r="IP214" s="21"/>
      <c r="IQ214" s="21"/>
      <c r="IR214" s="21"/>
      <c r="IS214" s="21"/>
      <c r="IT214" s="21"/>
      <c r="IU214" s="21"/>
      <c r="IV214" s="21"/>
      <c r="IW214" s="21"/>
      <c r="IX214" s="21"/>
      <c r="IY214" s="21"/>
      <c r="IZ214" s="21"/>
      <c r="JA214" s="21"/>
      <c r="JB214" s="21"/>
      <c r="JC214" s="21"/>
      <c r="JD214" s="21"/>
      <c r="JE214" s="21"/>
      <c r="JF214" s="21"/>
      <c r="JG214" s="21"/>
      <c r="JH214" s="21"/>
      <c r="JI214" s="21"/>
      <c r="JJ214" s="21"/>
      <c r="JK214" s="21"/>
      <c r="JL214" s="21"/>
      <c r="JM214" s="21"/>
      <c r="JN214" s="21"/>
      <c r="JO214" s="21"/>
      <c r="JP214" s="21"/>
      <c r="JQ214" s="21"/>
      <c r="JR214" s="21"/>
      <c r="JS214" s="21"/>
      <c r="JT214" s="21"/>
      <c r="JU214" s="21"/>
      <c r="JV214" s="21"/>
      <c r="JW214" s="21"/>
      <c r="JX214" s="21"/>
      <c r="JY214" s="21"/>
      <c r="JZ214" s="21"/>
      <c r="KA214" s="21"/>
      <c r="KB214" s="21"/>
      <c r="KC214" s="21"/>
      <c r="KD214" s="21"/>
      <c r="KE214" s="21"/>
      <c r="KF214" s="21"/>
      <c r="KG214" s="21"/>
      <c r="KH214" s="21"/>
      <c r="KI214" s="21"/>
      <c r="KJ214" s="21"/>
      <c r="KK214" s="21"/>
      <c r="KL214" s="21"/>
      <c r="KM214" s="21"/>
      <c r="KN214" s="21"/>
      <c r="KO214" s="21"/>
      <c r="KP214" s="21"/>
      <c r="KQ214" s="21"/>
      <c r="KR214" s="21"/>
      <c r="KS214" s="21"/>
      <c r="KT214" s="21"/>
      <c r="KU214" s="21"/>
      <c r="KV214" s="21"/>
      <c r="KW214" s="21"/>
      <c r="KX214" s="21"/>
      <c r="KY214" s="21"/>
      <c r="KZ214" s="21"/>
      <c r="LA214" s="21"/>
      <c r="LB214" s="21"/>
      <c r="LC214" s="21"/>
      <c r="LD214" s="21"/>
      <c r="LE214" s="21"/>
      <c r="LF214" s="21"/>
      <c r="LG214" s="21"/>
      <c r="LH214" s="21"/>
      <c r="LI214" s="21"/>
      <c r="LJ214" s="21"/>
      <c r="LK214" s="21"/>
      <c r="LL214" s="21"/>
      <c r="LM214" s="21"/>
      <c r="LN214" s="21"/>
      <c r="LO214" s="21"/>
      <c r="LP214" s="21"/>
      <c r="LQ214" s="21"/>
      <c r="LR214" s="21"/>
      <c r="LS214" s="21"/>
      <c r="LT214" s="21"/>
      <c r="LU214" s="21"/>
      <c r="LV214" s="21"/>
      <c r="LW214" s="21"/>
      <c r="LX214" s="21"/>
      <c r="LY214" s="21"/>
      <c r="LZ214" s="21"/>
      <c r="MA214" s="21"/>
      <c r="MB214" s="21"/>
      <c r="MC214" s="21"/>
      <c r="MD214" s="21"/>
      <c r="ME214" s="21"/>
      <c r="MF214" s="21"/>
      <c r="MG214" s="21"/>
      <c r="MH214" s="21"/>
      <c r="MI214" s="21"/>
      <c r="MJ214" s="21"/>
      <c r="MK214" s="21"/>
      <c r="ML214" s="21"/>
      <c r="MM214" s="21"/>
    </row>
    <row r="215" spans="17:351" x14ac:dyDescent="0.25"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GZ215" s="21"/>
      <c r="HA215" s="21"/>
      <c r="HB215" s="21"/>
      <c r="HC215" s="21"/>
      <c r="HD215" s="21"/>
      <c r="HE215" s="21"/>
      <c r="HF215" s="21"/>
      <c r="HG215" s="21"/>
      <c r="HH215" s="21"/>
      <c r="HI215" s="21"/>
      <c r="HJ215" s="21"/>
      <c r="HK215" s="21"/>
      <c r="HL215" s="21"/>
      <c r="HM215" s="21"/>
      <c r="HN215" s="21"/>
      <c r="HO215" s="21"/>
      <c r="HP215" s="21"/>
      <c r="HQ215" s="21"/>
      <c r="HR215" s="21"/>
      <c r="HS215" s="21"/>
      <c r="HT215" s="21"/>
      <c r="HU215" s="21"/>
      <c r="HV215" s="21"/>
      <c r="HW215" s="21"/>
      <c r="HX215" s="21"/>
      <c r="HY215" s="21"/>
      <c r="HZ215" s="21"/>
      <c r="IA215" s="21"/>
      <c r="IB215" s="21"/>
      <c r="IC215" s="21"/>
      <c r="ID215" s="21"/>
      <c r="IE215" s="21"/>
      <c r="IF215" s="21"/>
      <c r="IG215" s="21"/>
      <c r="IH215" s="21"/>
      <c r="II215" s="21"/>
      <c r="IJ215" s="21"/>
      <c r="IK215" s="21"/>
      <c r="IL215" s="21"/>
      <c r="IM215" s="21"/>
      <c r="IN215" s="21"/>
      <c r="IO215" s="21"/>
      <c r="IP215" s="21"/>
      <c r="IQ215" s="21"/>
      <c r="IR215" s="21"/>
      <c r="IS215" s="21"/>
      <c r="IT215" s="21"/>
      <c r="IU215" s="21"/>
      <c r="IV215" s="21"/>
      <c r="IW215" s="21"/>
      <c r="IX215" s="21"/>
      <c r="IY215" s="21"/>
      <c r="IZ215" s="21"/>
      <c r="JA215" s="21"/>
      <c r="JB215" s="21"/>
      <c r="JC215" s="21"/>
      <c r="JD215" s="21"/>
      <c r="JE215" s="21"/>
      <c r="JF215" s="21"/>
      <c r="JG215" s="21"/>
      <c r="JH215" s="21"/>
      <c r="JI215" s="21"/>
      <c r="JJ215" s="21"/>
      <c r="JK215" s="21"/>
      <c r="JL215" s="21"/>
      <c r="JM215" s="21"/>
      <c r="JN215" s="21"/>
      <c r="JO215" s="21"/>
      <c r="JP215" s="21"/>
      <c r="JQ215" s="21"/>
      <c r="JR215" s="21"/>
      <c r="JS215" s="21"/>
      <c r="JT215" s="21"/>
      <c r="JU215" s="21"/>
      <c r="JV215" s="21"/>
      <c r="JW215" s="21"/>
      <c r="JX215" s="21"/>
      <c r="JY215" s="21"/>
      <c r="JZ215" s="21"/>
      <c r="KA215" s="21"/>
      <c r="KB215" s="21"/>
      <c r="KC215" s="21"/>
      <c r="KD215" s="21"/>
      <c r="KE215" s="21"/>
      <c r="KF215" s="21"/>
      <c r="KG215" s="21"/>
      <c r="KH215" s="21"/>
      <c r="KI215" s="21"/>
      <c r="KJ215" s="21"/>
      <c r="KK215" s="21"/>
      <c r="KL215" s="21"/>
      <c r="KM215" s="21"/>
      <c r="KN215" s="21"/>
      <c r="KO215" s="21"/>
      <c r="KP215" s="21"/>
      <c r="KQ215" s="21"/>
      <c r="KR215" s="21"/>
      <c r="KS215" s="21"/>
      <c r="KT215" s="21"/>
      <c r="KU215" s="21"/>
      <c r="KV215" s="21"/>
      <c r="KW215" s="21"/>
      <c r="KX215" s="21"/>
      <c r="KY215" s="21"/>
      <c r="KZ215" s="21"/>
      <c r="LA215" s="21"/>
      <c r="LB215" s="21"/>
      <c r="LC215" s="21"/>
      <c r="LD215" s="21"/>
      <c r="LE215" s="21"/>
      <c r="LF215" s="21"/>
      <c r="LG215" s="21"/>
      <c r="LH215" s="21"/>
      <c r="LI215" s="21"/>
      <c r="LJ215" s="21"/>
      <c r="LK215" s="21"/>
      <c r="LL215" s="21"/>
      <c r="LM215" s="21"/>
      <c r="LN215" s="21"/>
      <c r="LO215" s="21"/>
      <c r="LP215" s="21"/>
      <c r="LQ215" s="21"/>
      <c r="LR215" s="21"/>
      <c r="LS215" s="21"/>
      <c r="LT215" s="21"/>
      <c r="LU215" s="21"/>
      <c r="LV215" s="21"/>
      <c r="LW215" s="21"/>
      <c r="LX215" s="21"/>
      <c r="LY215" s="21"/>
      <c r="LZ215" s="21"/>
      <c r="MA215" s="21"/>
      <c r="MB215" s="21"/>
      <c r="MC215" s="21"/>
      <c r="MD215" s="21"/>
      <c r="ME215" s="21"/>
      <c r="MF215" s="21"/>
      <c r="MG215" s="21"/>
      <c r="MH215" s="21"/>
      <c r="MI215" s="21"/>
      <c r="MJ215" s="21"/>
      <c r="MK215" s="21"/>
      <c r="ML215" s="21"/>
      <c r="MM215" s="21"/>
    </row>
    <row r="216" spans="17:351" x14ac:dyDescent="0.25"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  <c r="HD216" s="21"/>
      <c r="HE216" s="21"/>
      <c r="HF216" s="21"/>
      <c r="HG216" s="21"/>
      <c r="HH216" s="21"/>
      <c r="HI216" s="21"/>
      <c r="HJ216" s="21"/>
      <c r="HK216" s="21"/>
      <c r="HL216" s="21"/>
      <c r="HM216" s="21"/>
      <c r="HN216" s="21"/>
      <c r="HO216" s="21"/>
      <c r="HP216" s="21"/>
      <c r="HQ216" s="21"/>
      <c r="HR216" s="21"/>
      <c r="HS216" s="21"/>
      <c r="HT216" s="21"/>
      <c r="HU216" s="21"/>
      <c r="HV216" s="21"/>
      <c r="HW216" s="21"/>
      <c r="HX216" s="21"/>
      <c r="HY216" s="21"/>
      <c r="HZ216" s="21"/>
      <c r="IA216" s="21"/>
      <c r="IB216" s="21"/>
      <c r="IC216" s="21"/>
      <c r="ID216" s="21"/>
      <c r="IE216" s="21"/>
      <c r="IF216" s="21"/>
      <c r="IG216" s="21"/>
      <c r="IH216" s="21"/>
      <c r="II216" s="21"/>
      <c r="IJ216" s="21"/>
      <c r="IK216" s="21"/>
      <c r="IL216" s="21"/>
      <c r="IM216" s="21"/>
      <c r="IN216" s="21"/>
      <c r="IO216" s="21"/>
      <c r="IP216" s="21"/>
      <c r="IQ216" s="21"/>
      <c r="IR216" s="21"/>
      <c r="IS216" s="21"/>
      <c r="IT216" s="21"/>
      <c r="IU216" s="21"/>
      <c r="IV216" s="21"/>
      <c r="IW216" s="21"/>
      <c r="IX216" s="21"/>
      <c r="IY216" s="21"/>
      <c r="IZ216" s="21"/>
      <c r="JA216" s="21"/>
      <c r="JB216" s="21"/>
      <c r="JC216" s="21"/>
      <c r="JD216" s="21"/>
      <c r="JE216" s="21"/>
      <c r="JF216" s="21"/>
      <c r="JG216" s="21"/>
      <c r="JH216" s="21"/>
      <c r="JI216" s="21"/>
      <c r="JJ216" s="21"/>
      <c r="JK216" s="21"/>
      <c r="JL216" s="21"/>
      <c r="JM216" s="21"/>
      <c r="JN216" s="21"/>
      <c r="JO216" s="21"/>
      <c r="JP216" s="21"/>
      <c r="JQ216" s="21"/>
      <c r="JR216" s="21"/>
      <c r="JS216" s="21"/>
      <c r="JT216" s="21"/>
      <c r="JU216" s="21"/>
      <c r="JV216" s="21"/>
      <c r="JW216" s="21"/>
      <c r="JX216" s="21"/>
      <c r="JY216" s="21"/>
      <c r="JZ216" s="21"/>
      <c r="KA216" s="21"/>
      <c r="KB216" s="21"/>
      <c r="KC216" s="21"/>
      <c r="KD216" s="21"/>
      <c r="KE216" s="21"/>
      <c r="KF216" s="21"/>
      <c r="KG216" s="21"/>
      <c r="KH216" s="21"/>
      <c r="KI216" s="21"/>
      <c r="KJ216" s="21"/>
      <c r="KK216" s="21"/>
      <c r="KL216" s="21"/>
      <c r="KM216" s="21"/>
      <c r="KN216" s="21"/>
      <c r="KO216" s="21"/>
      <c r="KP216" s="21"/>
      <c r="KQ216" s="21"/>
      <c r="KR216" s="21"/>
      <c r="KS216" s="21"/>
      <c r="KT216" s="21"/>
      <c r="KU216" s="21"/>
      <c r="KV216" s="21"/>
      <c r="KW216" s="21"/>
      <c r="KX216" s="21"/>
      <c r="KY216" s="21"/>
      <c r="KZ216" s="21"/>
      <c r="LA216" s="21"/>
      <c r="LB216" s="21"/>
      <c r="LC216" s="21"/>
      <c r="LD216" s="21"/>
      <c r="LE216" s="21"/>
      <c r="LF216" s="21"/>
      <c r="LG216" s="21"/>
      <c r="LH216" s="21"/>
      <c r="LI216" s="21"/>
      <c r="LJ216" s="21"/>
      <c r="LK216" s="21"/>
      <c r="LL216" s="21"/>
      <c r="LM216" s="21"/>
      <c r="LN216" s="21"/>
      <c r="LO216" s="21"/>
      <c r="LP216" s="21"/>
      <c r="LQ216" s="21"/>
      <c r="LR216" s="21"/>
      <c r="LS216" s="21"/>
      <c r="LT216" s="21"/>
      <c r="LU216" s="21"/>
      <c r="LV216" s="21"/>
      <c r="LW216" s="21"/>
      <c r="LX216" s="21"/>
      <c r="LY216" s="21"/>
      <c r="LZ216" s="21"/>
      <c r="MA216" s="21"/>
      <c r="MB216" s="21"/>
      <c r="MC216" s="21"/>
      <c r="MD216" s="21"/>
      <c r="ME216" s="21"/>
      <c r="MF216" s="21"/>
      <c r="MG216" s="21"/>
      <c r="MH216" s="21"/>
      <c r="MI216" s="21"/>
      <c r="MJ216" s="21"/>
      <c r="MK216" s="21"/>
      <c r="ML216" s="21"/>
      <c r="MM216" s="21"/>
    </row>
    <row r="217" spans="17:351" x14ac:dyDescent="0.25"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GZ217" s="21"/>
      <c r="HA217" s="21"/>
      <c r="HB217" s="21"/>
      <c r="HC217" s="21"/>
      <c r="HD217" s="21"/>
      <c r="HE217" s="21"/>
      <c r="HF217" s="21"/>
      <c r="HG217" s="21"/>
      <c r="HH217" s="21"/>
      <c r="HI217" s="21"/>
      <c r="HJ217" s="21"/>
      <c r="HK217" s="21"/>
      <c r="HL217" s="21"/>
      <c r="HM217" s="21"/>
      <c r="HN217" s="21"/>
      <c r="HO217" s="21"/>
      <c r="HP217" s="21"/>
      <c r="HQ217" s="21"/>
      <c r="HR217" s="21"/>
      <c r="HS217" s="21"/>
      <c r="HT217" s="21"/>
      <c r="HU217" s="21"/>
      <c r="HV217" s="21"/>
      <c r="HW217" s="21"/>
      <c r="HX217" s="21"/>
      <c r="HY217" s="21"/>
      <c r="HZ217" s="21"/>
      <c r="IA217" s="21"/>
      <c r="IB217" s="21"/>
      <c r="IC217" s="21"/>
      <c r="ID217" s="21"/>
      <c r="IE217" s="21"/>
      <c r="IF217" s="21"/>
      <c r="IG217" s="21"/>
      <c r="IH217" s="21"/>
      <c r="II217" s="21"/>
      <c r="IJ217" s="21"/>
      <c r="IK217" s="21"/>
      <c r="IL217" s="21"/>
      <c r="IM217" s="21"/>
      <c r="IN217" s="21"/>
      <c r="IO217" s="21"/>
      <c r="IP217" s="21"/>
      <c r="IQ217" s="21"/>
      <c r="IR217" s="21"/>
      <c r="IS217" s="21"/>
      <c r="IT217" s="21"/>
      <c r="IU217" s="21"/>
      <c r="IV217" s="21"/>
      <c r="IW217" s="21"/>
      <c r="IX217" s="21"/>
      <c r="IY217" s="21"/>
      <c r="IZ217" s="21"/>
      <c r="JA217" s="21"/>
      <c r="JB217" s="21"/>
      <c r="JC217" s="21"/>
      <c r="JD217" s="21"/>
      <c r="JE217" s="21"/>
      <c r="JF217" s="21"/>
      <c r="JG217" s="21"/>
      <c r="JH217" s="21"/>
      <c r="JI217" s="21"/>
      <c r="JJ217" s="21"/>
      <c r="JK217" s="21"/>
      <c r="JL217" s="21"/>
      <c r="JM217" s="21"/>
      <c r="JN217" s="21"/>
      <c r="JO217" s="21"/>
      <c r="JP217" s="21"/>
      <c r="JQ217" s="21"/>
      <c r="JR217" s="21"/>
      <c r="JS217" s="21"/>
      <c r="JT217" s="21"/>
      <c r="JU217" s="21"/>
      <c r="JV217" s="21"/>
      <c r="JW217" s="21"/>
      <c r="JX217" s="21"/>
      <c r="JY217" s="21"/>
      <c r="JZ217" s="21"/>
      <c r="KA217" s="21"/>
      <c r="KB217" s="21"/>
      <c r="KC217" s="21"/>
      <c r="KD217" s="21"/>
      <c r="KE217" s="21"/>
      <c r="KF217" s="21"/>
      <c r="KG217" s="21"/>
      <c r="KH217" s="21"/>
      <c r="KI217" s="21"/>
      <c r="KJ217" s="21"/>
      <c r="KK217" s="21"/>
      <c r="KL217" s="21"/>
      <c r="KM217" s="21"/>
      <c r="KN217" s="21"/>
      <c r="KO217" s="21"/>
      <c r="KP217" s="21"/>
      <c r="KQ217" s="21"/>
      <c r="KR217" s="21"/>
      <c r="KS217" s="21"/>
      <c r="KT217" s="21"/>
      <c r="KU217" s="21"/>
      <c r="KV217" s="21"/>
      <c r="KW217" s="21"/>
      <c r="KX217" s="21"/>
      <c r="KY217" s="21"/>
      <c r="KZ217" s="21"/>
      <c r="LA217" s="21"/>
      <c r="LB217" s="21"/>
      <c r="LC217" s="21"/>
      <c r="LD217" s="21"/>
      <c r="LE217" s="21"/>
      <c r="LF217" s="21"/>
      <c r="LG217" s="21"/>
      <c r="LH217" s="21"/>
      <c r="LI217" s="21"/>
      <c r="LJ217" s="21"/>
      <c r="LK217" s="21"/>
      <c r="LL217" s="21"/>
      <c r="LM217" s="21"/>
      <c r="LN217" s="21"/>
      <c r="LO217" s="21"/>
      <c r="LP217" s="21"/>
      <c r="LQ217" s="21"/>
      <c r="LR217" s="21"/>
      <c r="LS217" s="21"/>
      <c r="LT217" s="21"/>
      <c r="LU217" s="21"/>
      <c r="LV217" s="21"/>
      <c r="LW217" s="21"/>
      <c r="LX217" s="21"/>
      <c r="LY217" s="21"/>
      <c r="LZ217" s="21"/>
      <c r="MA217" s="21"/>
      <c r="MB217" s="21"/>
      <c r="MC217" s="21"/>
      <c r="MD217" s="21"/>
      <c r="ME217" s="21"/>
      <c r="MF217" s="21"/>
      <c r="MG217" s="21"/>
      <c r="MH217" s="21"/>
      <c r="MI217" s="21"/>
      <c r="MJ217" s="21"/>
      <c r="MK217" s="21"/>
      <c r="ML217" s="21"/>
      <c r="MM217" s="21"/>
    </row>
    <row r="218" spans="17:351" x14ac:dyDescent="0.25"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GZ218" s="21"/>
      <c r="HA218" s="21"/>
      <c r="HB218" s="21"/>
      <c r="HC218" s="21"/>
      <c r="HD218" s="21"/>
      <c r="HE218" s="21"/>
      <c r="HF218" s="21"/>
      <c r="HG218" s="21"/>
      <c r="HH218" s="21"/>
      <c r="HI218" s="21"/>
      <c r="HJ218" s="21"/>
      <c r="HK218" s="21"/>
      <c r="HL218" s="21"/>
      <c r="HM218" s="21"/>
      <c r="HN218" s="21"/>
      <c r="HO218" s="21"/>
      <c r="HP218" s="21"/>
      <c r="HQ218" s="21"/>
      <c r="HR218" s="21"/>
      <c r="HS218" s="21"/>
      <c r="HT218" s="21"/>
      <c r="HU218" s="21"/>
      <c r="HV218" s="21"/>
      <c r="HW218" s="21"/>
      <c r="HX218" s="21"/>
      <c r="HY218" s="21"/>
      <c r="HZ218" s="21"/>
      <c r="IA218" s="21"/>
      <c r="IB218" s="21"/>
      <c r="IC218" s="21"/>
      <c r="ID218" s="21"/>
      <c r="IE218" s="21"/>
      <c r="IF218" s="21"/>
      <c r="IG218" s="21"/>
      <c r="IH218" s="21"/>
      <c r="II218" s="21"/>
      <c r="IJ218" s="21"/>
      <c r="IK218" s="21"/>
      <c r="IL218" s="21"/>
      <c r="IM218" s="21"/>
      <c r="IN218" s="21"/>
      <c r="IO218" s="21"/>
      <c r="IP218" s="21"/>
      <c r="IQ218" s="21"/>
      <c r="IR218" s="21"/>
      <c r="IS218" s="21"/>
      <c r="IT218" s="21"/>
      <c r="IU218" s="21"/>
      <c r="IV218" s="21"/>
      <c r="IW218" s="21"/>
      <c r="IX218" s="21"/>
      <c r="IY218" s="21"/>
      <c r="IZ218" s="21"/>
      <c r="JA218" s="21"/>
      <c r="JB218" s="21"/>
      <c r="JC218" s="21"/>
      <c r="JD218" s="21"/>
      <c r="JE218" s="21"/>
      <c r="JF218" s="21"/>
      <c r="JG218" s="21"/>
      <c r="JH218" s="21"/>
      <c r="JI218" s="21"/>
      <c r="JJ218" s="21"/>
      <c r="JK218" s="21"/>
      <c r="JL218" s="21"/>
      <c r="JM218" s="21"/>
      <c r="JN218" s="21"/>
      <c r="JO218" s="21"/>
      <c r="JP218" s="21"/>
      <c r="JQ218" s="21"/>
      <c r="JR218" s="21"/>
      <c r="JS218" s="21"/>
      <c r="JT218" s="21"/>
      <c r="JU218" s="21"/>
      <c r="JV218" s="21"/>
      <c r="JW218" s="21"/>
      <c r="JX218" s="21"/>
      <c r="JY218" s="21"/>
      <c r="JZ218" s="21"/>
      <c r="KA218" s="21"/>
      <c r="KB218" s="21"/>
      <c r="KC218" s="21"/>
      <c r="KD218" s="21"/>
      <c r="KE218" s="21"/>
      <c r="KF218" s="21"/>
      <c r="KG218" s="21"/>
      <c r="KH218" s="21"/>
      <c r="KI218" s="21"/>
      <c r="KJ218" s="21"/>
      <c r="KK218" s="21"/>
      <c r="KL218" s="21"/>
      <c r="KM218" s="21"/>
      <c r="KN218" s="21"/>
      <c r="KO218" s="21"/>
      <c r="KP218" s="21"/>
      <c r="KQ218" s="21"/>
      <c r="KR218" s="21"/>
      <c r="KS218" s="21"/>
      <c r="KT218" s="21"/>
      <c r="KU218" s="21"/>
      <c r="KV218" s="21"/>
      <c r="KW218" s="21"/>
      <c r="KX218" s="21"/>
      <c r="KY218" s="21"/>
      <c r="KZ218" s="21"/>
      <c r="LA218" s="21"/>
      <c r="LB218" s="21"/>
      <c r="LC218" s="21"/>
      <c r="LD218" s="21"/>
      <c r="LE218" s="21"/>
      <c r="LF218" s="21"/>
      <c r="LG218" s="21"/>
      <c r="LH218" s="21"/>
      <c r="LI218" s="21"/>
      <c r="LJ218" s="21"/>
      <c r="LK218" s="21"/>
      <c r="LL218" s="21"/>
      <c r="LM218" s="21"/>
      <c r="LN218" s="21"/>
      <c r="LO218" s="21"/>
      <c r="LP218" s="21"/>
      <c r="LQ218" s="21"/>
      <c r="LR218" s="21"/>
      <c r="LS218" s="21"/>
      <c r="LT218" s="21"/>
      <c r="LU218" s="21"/>
      <c r="LV218" s="21"/>
      <c r="LW218" s="21"/>
      <c r="LX218" s="21"/>
      <c r="LY218" s="21"/>
      <c r="LZ218" s="21"/>
      <c r="MA218" s="21"/>
      <c r="MB218" s="21"/>
      <c r="MC218" s="21"/>
      <c r="MD218" s="21"/>
      <c r="ME218" s="21"/>
      <c r="MF218" s="21"/>
      <c r="MG218" s="21"/>
      <c r="MH218" s="21"/>
      <c r="MI218" s="21"/>
      <c r="MJ218" s="21"/>
      <c r="MK218" s="21"/>
      <c r="ML218" s="21"/>
      <c r="MM218" s="21"/>
    </row>
    <row r="219" spans="17:351" x14ac:dyDescent="0.25"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  <c r="HN219" s="21"/>
      <c r="HO219" s="21"/>
      <c r="HP219" s="21"/>
      <c r="HQ219" s="21"/>
      <c r="HR219" s="21"/>
      <c r="HS219" s="21"/>
      <c r="HT219" s="21"/>
      <c r="HU219" s="21"/>
      <c r="HV219" s="21"/>
      <c r="HW219" s="21"/>
      <c r="HX219" s="21"/>
      <c r="HY219" s="21"/>
      <c r="HZ219" s="21"/>
      <c r="IA219" s="21"/>
      <c r="IB219" s="21"/>
      <c r="IC219" s="21"/>
      <c r="ID219" s="21"/>
      <c r="IE219" s="21"/>
      <c r="IF219" s="21"/>
      <c r="IG219" s="21"/>
      <c r="IH219" s="21"/>
      <c r="II219" s="21"/>
      <c r="IJ219" s="21"/>
      <c r="IK219" s="21"/>
      <c r="IL219" s="21"/>
      <c r="IM219" s="21"/>
      <c r="IN219" s="21"/>
      <c r="IO219" s="21"/>
      <c r="IP219" s="21"/>
      <c r="IQ219" s="21"/>
      <c r="IR219" s="21"/>
      <c r="IS219" s="21"/>
      <c r="IT219" s="21"/>
      <c r="IU219" s="21"/>
      <c r="IV219" s="21"/>
      <c r="IW219" s="21"/>
      <c r="IX219" s="21"/>
      <c r="IY219" s="21"/>
      <c r="IZ219" s="21"/>
      <c r="JA219" s="21"/>
      <c r="JB219" s="21"/>
      <c r="JC219" s="21"/>
      <c r="JD219" s="21"/>
      <c r="JE219" s="21"/>
      <c r="JF219" s="21"/>
      <c r="JG219" s="21"/>
      <c r="JH219" s="21"/>
      <c r="JI219" s="21"/>
      <c r="JJ219" s="21"/>
      <c r="JK219" s="21"/>
      <c r="JL219" s="21"/>
      <c r="JM219" s="21"/>
      <c r="JN219" s="21"/>
      <c r="JO219" s="21"/>
      <c r="JP219" s="21"/>
      <c r="JQ219" s="21"/>
      <c r="JR219" s="21"/>
      <c r="JS219" s="21"/>
      <c r="JT219" s="21"/>
      <c r="JU219" s="21"/>
      <c r="JV219" s="21"/>
      <c r="JW219" s="21"/>
      <c r="JX219" s="21"/>
      <c r="JY219" s="21"/>
      <c r="JZ219" s="21"/>
      <c r="KA219" s="21"/>
      <c r="KB219" s="21"/>
      <c r="KC219" s="21"/>
      <c r="KD219" s="21"/>
      <c r="KE219" s="21"/>
      <c r="KF219" s="21"/>
      <c r="KG219" s="21"/>
      <c r="KH219" s="21"/>
      <c r="KI219" s="21"/>
      <c r="KJ219" s="21"/>
      <c r="KK219" s="21"/>
      <c r="KL219" s="21"/>
      <c r="KM219" s="21"/>
      <c r="KN219" s="21"/>
      <c r="KO219" s="21"/>
      <c r="KP219" s="21"/>
      <c r="KQ219" s="21"/>
      <c r="KR219" s="21"/>
      <c r="KS219" s="21"/>
      <c r="KT219" s="21"/>
      <c r="KU219" s="21"/>
      <c r="KV219" s="21"/>
      <c r="KW219" s="21"/>
      <c r="KX219" s="21"/>
      <c r="KY219" s="21"/>
      <c r="KZ219" s="21"/>
      <c r="LA219" s="21"/>
      <c r="LB219" s="21"/>
      <c r="LC219" s="21"/>
      <c r="LD219" s="21"/>
      <c r="LE219" s="21"/>
      <c r="LF219" s="21"/>
      <c r="LG219" s="21"/>
      <c r="LH219" s="21"/>
      <c r="LI219" s="21"/>
      <c r="LJ219" s="21"/>
      <c r="LK219" s="21"/>
      <c r="LL219" s="21"/>
      <c r="LM219" s="21"/>
      <c r="LN219" s="21"/>
      <c r="LO219" s="21"/>
      <c r="LP219" s="21"/>
      <c r="LQ219" s="21"/>
      <c r="LR219" s="21"/>
      <c r="LS219" s="21"/>
      <c r="LT219" s="21"/>
      <c r="LU219" s="21"/>
      <c r="LV219" s="21"/>
      <c r="LW219" s="21"/>
      <c r="LX219" s="21"/>
      <c r="LY219" s="21"/>
      <c r="LZ219" s="21"/>
      <c r="MA219" s="21"/>
      <c r="MB219" s="21"/>
      <c r="MC219" s="21"/>
      <c r="MD219" s="21"/>
      <c r="ME219" s="21"/>
      <c r="MF219" s="21"/>
      <c r="MG219" s="21"/>
      <c r="MH219" s="21"/>
      <c r="MI219" s="21"/>
      <c r="MJ219" s="21"/>
      <c r="MK219" s="21"/>
      <c r="ML219" s="21"/>
      <c r="MM219" s="21"/>
    </row>
    <row r="220" spans="17:351" x14ac:dyDescent="0.25"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  <c r="MI220" s="21"/>
      <c r="MJ220" s="21"/>
      <c r="MK220" s="21"/>
      <c r="ML220" s="21"/>
      <c r="MM220" s="21"/>
    </row>
  </sheetData>
  <mergeCells count="15">
    <mergeCell ref="EH5:EL5"/>
    <mergeCell ref="EP5:ES5"/>
    <mergeCell ref="EW5:EZ5"/>
    <mergeCell ref="BO5:BU5"/>
    <mergeCell ref="BY5:CD5"/>
    <mergeCell ref="CH5:CM5"/>
    <mergeCell ref="CQ5:CT5"/>
    <mergeCell ref="CX5:DA5"/>
    <mergeCell ref="DE5:DP5"/>
    <mergeCell ref="DT5:ED5"/>
    <mergeCell ref="T5:V5"/>
    <mergeCell ref="Z5:AA5"/>
    <mergeCell ref="AE5:AN5"/>
    <mergeCell ref="AR5:AZ5"/>
    <mergeCell ref="BD5:BK5"/>
  </mergeCells>
  <conditionalFormatting sqref="AE37:AN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7:AZ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7:BK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6:BU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7:CD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37:CL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36:CT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37:CZ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7:DP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36:ED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H37:EL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O36:ES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V36:EY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I1:BP142"/>
  <sheetViews>
    <sheetView topLeftCell="A16" workbookViewId="0">
      <selection activeCell="J27" sqref="J27"/>
    </sheetView>
  </sheetViews>
  <sheetFormatPr defaultRowHeight="15" x14ac:dyDescent="0.25"/>
  <cols>
    <col min="10" max="20" width="15.140625" customWidth="1"/>
    <col min="21" max="38" width="15.28515625" customWidth="1"/>
    <col min="40" max="46" width="16" customWidth="1"/>
    <col min="47" max="47" width="4.28515625" customWidth="1"/>
    <col min="48" max="48" width="15.5703125" bestFit="1" customWidth="1"/>
    <col min="49" max="49" width="14.5703125" bestFit="1" customWidth="1"/>
    <col min="50" max="50" width="8.5703125" bestFit="1" customWidth="1"/>
    <col min="51" max="53" width="13.140625" bestFit="1" customWidth="1"/>
    <col min="55" max="59" width="16.5703125" customWidth="1"/>
    <col min="60" max="60" width="3" bestFit="1" customWidth="1"/>
    <col min="61" max="61" width="15.5703125" bestFit="1" customWidth="1"/>
    <col min="62" max="62" width="14.5703125" bestFit="1" customWidth="1"/>
    <col min="63" max="63" width="8.5703125" bestFit="1" customWidth="1"/>
    <col min="64" max="64" width="13.140625" bestFit="1" customWidth="1"/>
    <col min="66" max="68" width="16.5703125" customWidth="1"/>
  </cols>
  <sheetData>
    <row r="1" spans="9:23" ht="18.75" thickBot="1" x14ac:dyDescent="0.3">
      <c r="I1" s="31" t="s">
        <v>28</v>
      </c>
      <c r="J1" s="32" t="s">
        <v>81</v>
      </c>
      <c r="K1" s="33" t="s">
        <v>82</v>
      </c>
      <c r="L1" s="33" t="s">
        <v>83</v>
      </c>
      <c r="M1" s="33" t="s">
        <v>84</v>
      </c>
      <c r="N1" s="34" t="s">
        <v>85</v>
      </c>
      <c r="O1" s="35" t="s">
        <v>86</v>
      </c>
      <c r="P1" s="33" t="s">
        <v>87</v>
      </c>
      <c r="Q1" s="33" t="s">
        <v>88</v>
      </c>
      <c r="R1" s="33" t="s">
        <v>89</v>
      </c>
      <c r="S1" s="34" t="s">
        <v>90</v>
      </c>
      <c r="T1" s="34" t="s">
        <v>91</v>
      </c>
      <c r="U1" s="34" t="s">
        <v>92</v>
      </c>
      <c r="V1" s="33" t="s">
        <v>93</v>
      </c>
      <c r="W1" s="36" t="s">
        <v>94</v>
      </c>
    </row>
    <row r="2" spans="9:23" x14ac:dyDescent="0.25">
      <c r="I2" s="37">
        <v>1998</v>
      </c>
      <c r="J2" s="38">
        <v>87211.83</v>
      </c>
      <c r="K2" s="39">
        <v>328497.90000000002</v>
      </c>
      <c r="L2" s="39">
        <v>638450.6</v>
      </c>
      <c r="M2" s="40">
        <v>228548.4</v>
      </c>
      <c r="N2" s="41">
        <v>803.2</v>
      </c>
      <c r="O2" s="42">
        <v>5780.8727272727274</v>
      </c>
      <c r="P2" s="39">
        <v>1212184</v>
      </c>
      <c r="Q2" s="43">
        <v>33.799999999999997</v>
      </c>
      <c r="R2" s="39">
        <v>83359.41</v>
      </c>
      <c r="S2" s="39">
        <v>25719.200000000001</v>
      </c>
      <c r="T2" s="44">
        <v>6171</v>
      </c>
      <c r="U2" s="44">
        <v>6642</v>
      </c>
      <c r="V2" s="39">
        <v>111458</v>
      </c>
      <c r="W2" s="45">
        <v>1393.3</v>
      </c>
    </row>
    <row r="3" spans="9:23" x14ac:dyDescent="0.25">
      <c r="I3" s="46">
        <v>1999</v>
      </c>
      <c r="J3" s="47">
        <v>119302.33</v>
      </c>
      <c r="K3" s="48">
        <v>695059.8</v>
      </c>
      <c r="L3" s="48">
        <v>789466.92</v>
      </c>
      <c r="M3" s="49">
        <v>488395.1</v>
      </c>
      <c r="N3" s="50">
        <v>787.6</v>
      </c>
      <c r="O3" s="51">
        <v>5823.0090909090904</v>
      </c>
      <c r="P3" s="48">
        <v>1272744</v>
      </c>
      <c r="Q3" s="52">
        <v>35.200000000000003</v>
      </c>
      <c r="R3" s="48">
        <v>87820.24</v>
      </c>
      <c r="S3" s="48">
        <v>25262.15</v>
      </c>
      <c r="T3" s="53">
        <v>7260</v>
      </c>
      <c r="U3" s="53">
        <v>7814</v>
      </c>
      <c r="V3" s="48">
        <v>185861</v>
      </c>
      <c r="W3" s="54">
        <v>1807.8</v>
      </c>
    </row>
    <row r="4" spans="9:23" x14ac:dyDescent="0.25">
      <c r="I4" s="46">
        <v>2000</v>
      </c>
      <c r="J4" s="47">
        <v>156215</v>
      </c>
      <c r="K4" s="48">
        <v>1159034</v>
      </c>
      <c r="L4" s="48">
        <v>962057</v>
      </c>
      <c r="M4" s="49">
        <v>748241.8</v>
      </c>
      <c r="N4" s="50">
        <v>1472.8</v>
      </c>
      <c r="O4" s="51">
        <v>5865.1454545454544</v>
      </c>
      <c r="P4" s="48">
        <v>1444737</v>
      </c>
      <c r="Q4" s="52">
        <v>32.4</v>
      </c>
      <c r="R4" s="48">
        <v>92700.800000000003</v>
      </c>
      <c r="S4" s="48">
        <v>25720.2</v>
      </c>
      <c r="T4" s="53">
        <v>8067</v>
      </c>
      <c r="U4" s="53">
        <v>9194</v>
      </c>
      <c r="V4" s="48">
        <v>309534</v>
      </c>
      <c r="W4" s="54">
        <v>2185</v>
      </c>
    </row>
    <row r="5" spans="9:23" x14ac:dyDescent="0.25">
      <c r="I5" s="46">
        <v>2001</v>
      </c>
      <c r="J5" s="47">
        <v>173839</v>
      </c>
      <c r="K5" s="48">
        <v>1370182.8</v>
      </c>
      <c r="L5" s="48">
        <v>1393532.2</v>
      </c>
      <c r="M5" s="49">
        <v>1008088.5</v>
      </c>
      <c r="N5" s="50">
        <v>1154.5999999999999</v>
      </c>
      <c r="O5" s="51">
        <v>5907.2818181818184</v>
      </c>
      <c r="P5" s="48">
        <v>1841258</v>
      </c>
      <c r="Q5" s="52">
        <v>30.4</v>
      </c>
      <c r="R5" s="48">
        <v>98088.36</v>
      </c>
      <c r="S5" s="48">
        <v>24905.88</v>
      </c>
      <c r="T5" s="53">
        <v>5545</v>
      </c>
      <c r="U5" s="53">
        <v>12637</v>
      </c>
      <c r="V5" s="48">
        <v>418289</v>
      </c>
      <c r="W5" s="54">
        <v>2385.2600000000002</v>
      </c>
    </row>
    <row r="6" spans="9:23" x14ac:dyDescent="0.25">
      <c r="I6" s="46">
        <v>2002</v>
      </c>
      <c r="J6" s="47">
        <v>220396</v>
      </c>
      <c r="K6" s="48">
        <v>1767476.7</v>
      </c>
      <c r="L6" s="48">
        <v>1771073</v>
      </c>
      <c r="M6" s="49">
        <v>1267935.2</v>
      </c>
      <c r="N6" s="50">
        <v>1508.7</v>
      </c>
      <c r="O6" s="51">
        <v>5961.2363636363643</v>
      </c>
      <c r="P6" s="48">
        <v>2255912</v>
      </c>
      <c r="Q6" s="52">
        <v>35.1</v>
      </c>
      <c r="R6" s="48">
        <v>104100.59</v>
      </c>
      <c r="S6" s="48">
        <v>25084.01</v>
      </c>
      <c r="T6" s="53">
        <v>6932</v>
      </c>
      <c r="U6" s="53">
        <v>13817</v>
      </c>
      <c r="V6" s="48">
        <v>589139</v>
      </c>
      <c r="W6" s="54">
        <v>2918.55</v>
      </c>
    </row>
    <row r="7" spans="9:23" x14ac:dyDescent="0.25">
      <c r="I7" s="46">
        <v>2003</v>
      </c>
      <c r="J7" s="47">
        <v>269588</v>
      </c>
      <c r="K7" s="48">
        <v>2188231.5</v>
      </c>
      <c r="L7" s="48">
        <v>2148613.7999999998</v>
      </c>
      <c r="M7" s="49">
        <v>1563568.7</v>
      </c>
      <c r="N7" s="50">
        <v>2482.9</v>
      </c>
      <c r="O7" s="51">
        <v>5998.1090909090908</v>
      </c>
      <c r="P7" s="48">
        <v>3297504</v>
      </c>
      <c r="Q7" s="52">
        <v>33</v>
      </c>
      <c r="R7" s="48">
        <v>110901.59</v>
      </c>
      <c r="S7" s="48">
        <v>25262.15</v>
      </c>
      <c r="T7" s="53">
        <v>8376</v>
      </c>
      <c r="U7" s="53">
        <v>17785</v>
      </c>
      <c r="V7" s="48">
        <v>879313</v>
      </c>
      <c r="W7" s="54">
        <v>3208.02</v>
      </c>
    </row>
    <row r="8" spans="9:23" x14ac:dyDescent="0.25">
      <c r="I8" s="46">
        <v>2004</v>
      </c>
      <c r="J8" s="47">
        <v>358531</v>
      </c>
      <c r="K8" s="48">
        <v>2853272.4</v>
      </c>
      <c r="L8" s="48">
        <v>2526154.6</v>
      </c>
      <c r="M8" s="49">
        <v>2115067.5</v>
      </c>
      <c r="N8" s="50">
        <v>1857.2</v>
      </c>
      <c r="O8" s="51">
        <v>6037.0181818181818</v>
      </c>
      <c r="P8" s="48">
        <v>3905553</v>
      </c>
      <c r="Q8" s="52">
        <v>36.4</v>
      </c>
      <c r="R8" s="48">
        <v>118730.03</v>
      </c>
      <c r="S8" s="48">
        <v>24702.3</v>
      </c>
      <c r="T8" s="53">
        <v>9347</v>
      </c>
      <c r="U8" s="53">
        <v>23988</v>
      </c>
      <c r="V8" s="48">
        <v>1352790</v>
      </c>
      <c r="W8" s="54">
        <v>3703.57</v>
      </c>
    </row>
    <row r="9" spans="9:23" x14ac:dyDescent="0.25">
      <c r="I9" s="46">
        <v>2005</v>
      </c>
      <c r="J9" s="47">
        <v>456025</v>
      </c>
      <c r="K9" s="48">
        <v>4135154.6</v>
      </c>
      <c r="L9" s="48">
        <v>3119433</v>
      </c>
      <c r="M9" s="49">
        <v>3055059.5</v>
      </c>
      <c r="N9" s="50">
        <v>2060.4</v>
      </c>
      <c r="O9" s="51">
        <v>6062.090909090909</v>
      </c>
      <c r="P9" s="48">
        <v>5346984</v>
      </c>
      <c r="Q9" s="52">
        <v>39.799999999999997</v>
      </c>
      <c r="R9" s="48">
        <v>127952.55</v>
      </c>
      <c r="S9" s="48">
        <v>28811</v>
      </c>
      <c r="T9" s="53">
        <v>9940</v>
      </c>
      <c r="U9" s="53">
        <v>32088</v>
      </c>
      <c r="V9" s="48">
        <v>2181920</v>
      </c>
      <c r="W9" s="54">
        <v>4171.8</v>
      </c>
    </row>
    <row r="10" spans="9:23" x14ac:dyDescent="0.25">
      <c r="I10" s="46">
        <v>2006</v>
      </c>
      <c r="J10" s="47">
        <v>590162</v>
      </c>
      <c r="K10" s="48">
        <v>5260232.8</v>
      </c>
      <c r="L10" s="48">
        <v>3731494</v>
      </c>
      <c r="M10" s="49">
        <v>3930286.9</v>
      </c>
      <c r="N10" s="50">
        <v>4530.7</v>
      </c>
      <c r="O10" s="51">
        <v>6095.181818181818</v>
      </c>
      <c r="P10" s="48">
        <v>6142520</v>
      </c>
      <c r="Q10" s="52">
        <v>47</v>
      </c>
      <c r="R10" s="48">
        <v>139175.57999999999</v>
      </c>
      <c r="S10" s="48">
        <v>37211.5</v>
      </c>
      <c r="T10" s="53">
        <v>12515</v>
      </c>
      <c r="U10" s="53">
        <v>47106</v>
      </c>
      <c r="V10" s="48">
        <v>3101710</v>
      </c>
      <c r="W10" s="54">
        <v>5121</v>
      </c>
    </row>
    <row r="11" spans="9:23" x14ac:dyDescent="0.25">
      <c r="I11" s="46">
        <v>2007</v>
      </c>
      <c r="J11" s="47">
        <v>775682</v>
      </c>
      <c r="K11" s="48">
        <v>6696259.0999999996</v>
      </c>
      <c r="L11" s="48">
        <v>4453175</v>
      </c>
      <c r="M11" s="49">
        <v>4853244.4000000004</v>
      </c>
      <c r="N11" s="50">
        <v>15656</v>
      </c>
      <c r="O11" s="51">
        <v>6174.727272727273</v>
      </c>
      <c r="P11" s="48">
        <v>9506888</v>
      </c>
      <c r="Q11" s="52">
        <v>38.4</v>
      </c>
      <c r="R11" s="48">
        <v>153514.47</v>
      </c>
      <c r="S11" s="48">
        <v>50567.9</v>
      </c>
      <c r="T11" s="53">
        <v>124800</v>
      </c>
      <c r="U11" s="53">
        <v>84400</v>
      </c>
      <c r="V11" s="48">
        <v>4236780</v>
      </c>
      <c r="W11" s="54">
        <v>5855</v>
      </c>
    </row>
    <row r="12" spans="9:23" x14ac:dyDescent="0.25">
      <c r="I12" s="46">
        <v>2008</v>
      </c>
      <c r="J12" s="47">
        <v>962468</v>
      </c>
      <c r="K12" s="48">
        <v>8248652</v>
      </c>
      <c r="L12" s="48">
        <v>4305879</v>
      </c>
      <c r="M12" s="49">
        <v>5883726.5</v>
      </c>
      <c r="N12" s="50">
        <v>8611.9</v>
      </c>
      <c r="O12" s="51">
        <v>6217.909090909091</v>
      </c>
      <c r="P12" s="48">
        <v>14877108</v>
      </c>
      <c r="Q12" s="52">
        <v>36.1</v>
      </c>
      <c r="R12" s="48">
        <v>173393.63</v>
      </c>
      <c r="S12" s="48">
        <v>43904.4</v>
      </c>
      <c r="T12" s="53">
        <v>174200</v>
      </c>
      <c r="U12" s="53">
        <v>115500</v>
      </c>
      <c r="V12" s="48">
        <v>4980090</v>
      </c>
      <c r="W12" s="54">
        <v>6648</v>
      </c>
    </row>
    <row r="13" spans="9:23" x14ac:dyDescent="0.25">
      <c r="I13" s="46">
        <v>2009</v>
      </c>
      <c r="J13" s="47">
        <v>742422</v>
      </c>
      <c r="K13" s="48">
        <v>7126972.4000000004</v>
      </c>
      <c r="L13" s="48">
        <v>5449048</v>
      </c>
      <c r="M13" s="49">
        <v>6165342.4699999997</v>
      </c>
      <c r="N13" s="50">
        <v>5657.4</v>
      </c>
      <c r="O13" s="51">
        <v>6358.6409090909092</v>
      </c>
      <c r="P13" s="48">
        <v>15356818</v>
      </c>
      <c r="Q13" s="52">
        <v>35.9</v>
      </c>
      <c r="R13" s="48">
        <v>206021.48</v>
      </c>
      <c r="S13" s="48">
        <v>64746.77</v>
      </c>
      <c r="T13" s="53">
        <v>113200</v>
      </c>
      <c r="U13" s="53">
        <v>70900</v>
      </c>
      <c r="V13" s="48">
        <v>6293522</v>
      </c>
      <c r="W13" s="54">
        <v>7406</v>
      </c>
    </row>
    <row r="14" spans="9:23" x14ac:dyDescent="0.25">
      <c r="I14" s="46">
        <v>2010</v>
      </c>
      <c r="J14" s="47">
        <v>1163529.7</v>
      </c>
      <c r="K14" s="48">
        <v>8375863.7999999998</v>
      </c>
      <c r="L14" s="48">
        <v>6058819</v>
      </c>
      <c r="M14" s="49">
        <v>6411756.4400000004</v>
      </c>
      <c r="N14" s="50">
        <v>3793.5</v>
      </c>
      <c r="O14" s="51">
        <v>6499.3727272727274</v>
      </c>
      <c r="P14" s="48">
        <v>17905142</v>
      </c>
      <c r="Q14" s="52">
        <v>42</v>
      </c>
      <c r="R14" s="52">
        <v>194439.24</v>
      </c>
      <c r="S14" s="52">
        <v>64543.19</v>
      </c>
      <c r="T14" s="53">
        <v>143800</v>
      </c>
      <c r="U14" s="53">
        <v>91000</v>
      </c>
      <c r="V14" s="48">
        <v>8319415</v>
      </c>
      <c r="W14" s="54">
        <v>8656</v>
      </c>
    </row>
    <row r="15" spans="9:23" x14ac:dyDescent="0.25">
      <c r="I15" s="46">
        <v>2011</v>
      </c>
      <c r="J15" s="47">
        <v>1388120.48</v>
      </c>
      <c r="K15" s="48">
        <v>9948772.8000000007</v>
      </c>
      <c r="L15" s="48">
        <v>6573744</v>
      </c>
      <c r="M15" s="49">
        <v>6658170.4100000001</v>
      </c>
      <c r="N15" s="50">
        <v>159868</v>
      </c>
      <c r="O15" s="51">
        <v>6536.4363636363641</v>
      </c>
      <c r="P15" s="48">
        <v>20169118</v>
      </c>
      <c r="Q15" s="52">
        <v>42.4</v>
      </c>
      <c r="R15" s="52">
        <v>219277.24</v>
      </c>
      <c r="S15" s="52">
        <v>158892.57999999999</v>
      </c>
      <c r="T15" s="53">
        <v>188000</v>
      </c>
      <c r="U15" s="53">
        <v>117100</v>
      </c>
      <c r="V15" s="48">
        <v>10151635</v>
      </c>
      <c r="W15" s="54">
        <v>9128</v>
      </c>
    </row>
    <row r="16" spans="9:23" x14ac:dyDescent="0.25">
      <c r="I16" s="46">
        <v>2012</v>
      </c>
      <c r="J16" s="47">
        <v>1584637.4</v>
      </c>
      <c r="K16" s="48">
        <v>10666870.5</v>
      </c>
      <c r="L16" s="48">
        <v>6998475</v>
      </c>
      <c r="M16" s="49">
        <v>6904584.3799999999</v>
      </c>
      <c r="N16" s="50">
        <v>82607</v>
      </c>
      <c r="O16" s="51">
        <v>6563.4363636363641</v>
      </c>
      <c r="P16" s="48">
        <v>23445895</v>
      </c>
      <c r="Q16" s="52">
        <v>43</v>
      </c>
      <c r="R16" s="48">
        <v>245646.11</v>
      </c>
      <c r="S16" s="52">
        <v>494532.21</v>
      </c>
      <c r="T16" s="53">
        <v>199800</v>
      </c>
      <c r="U16" s="53">
        <v>123100</v>
      </c>
      <c r="V16" s="48">
        <v>11994894</v>
      </c>
      <c r="W16" s="54">
        <v>9747</v>
      </c>
    </row>
    <row r="17" spans="9:68" x14ac:dyDescent="0.25">
      <c r="I17" s="46">
        <v>2013</v>
      </c>
      <c r="J17" s="47">
        <v>1781154.33</v>
      </c>
      <c r="K17" s="48">
        <v>11814897.4</v>
      </c>
      <c r="L17" s="48">
        <v>7930101</v>
      </c>
      <c r="M17" s="49">
        <v>7150998.3600000003</v>
      </c>
      <c r="N17" s="50">
        <v>108107</v>
      </c>
      <c r="O17" s="51">
        <v>6561.4909090909086</v>
      </c>
      <c r="P17" s="48">
        <v>26546945</v>
      </c>
      <c r="Q17" s="52">
        <v>44.6</v>
      </c>
      <c r="R17" s="48">
        <v>264751.71000000002</v>
      </c>
      <c r="S17" s="52">
        <v>686704.6</v>
      </c>
      <c r="T17" s="53">
        <v>228300</v>
      </c>
      <c r="U17" s="53">
        <v>135100</v>
      </c>
      <c r="V17" s="48">
        <v>14385851</v>
      </c>
      <c r="W17" s="54">
        <v>10965</v>
      </c>
    </row>
    <row r="18" spans="9:68" x14ac:dyDescent="0.25">
      <c r="I18" s="46">
        <v>2014</v>
      </c>
      <c r="J18" s="47">
        <v>1977671.26</v>
      </c>
      <c r="K18" s="48">
        <v>12779525.699999999</v>
      </c>
      <c r="L18" s="48">
        <v>8089881</v>
      </c>
      <c r="M18" s="49">
        <v>7643826.2999999998</v>
      </c>
      <c r="N18" s="50">
        <v>77801</v>
      </c>
      <c r="O18" s="51">
        <v>6552.7818181818184</v>
      </c>
      <c r="P18" s="48">
        <v>28890410</v>
      </c>
      <c r="Q18" s="52">
        <v>46.7</v>
      </c>
      <c r="R18" s="52">
        <v>298248.96999999997</v>
      </c>
      <c r="S18" s="52">
        <v>552039.1</v>
      </c>
      <c r="T18" s="53">
        <v>229030</v>
      </c>
      <c r="U18" s="53">
        <v>125900</v>
      </c>
      <c r="V18" s="48">
        <v>16000367</v>
      </c>
      <c r="W18" s="54">
        <v>12542</v>
      </c>
    </row>
    <row r="19" spans="9:68" x14ac:dyDescent="0.25">
      <c r="I19" s="46">
        <v>2015</v>
      </c>
      <c r="J19" s="47">
        <v>2174188.19</v>
      </c>
      <c r="K19" s="48">
        <v>13520862.9</v>
      </c>
      <c r="L19" s="48">
        <v>8908736.6699999999</v>
      </c>
      <c r="M19" s="49">
        <v>7851425.5999999996</v>
      </c>
      <c r="N19" s="50">
        <v>66718</v>
      </c>
      <c r="O19" s="51">
        <v>6584.0818181818177</v>
      </c>
      <c r="P19" s="48">
        <v>30078000</v>
      </c>
      <c r="Q19" s="52">
        <v>42.4</v>
      </c>
      <c r="R19" s="52">
        <v>322785.09999999998</v>
      </c>
      <c r="S19" s="52">
        <v>851583.36</v>
      </c>
      <c r="T19" s="53">
        <v>149110</v>
      </c>
      <c r="U19" s="53">
        <v>78600</v>
      </c>
      <c r="V19" s="48">
        <v>20162741</v>
      </c>
      <c r="W19" s="54">
        <v>14413</v>
      </c>
    </row>
    <row r="20" spans="9:68" x14ac:dyDescent="0.25">
      <c r="I20" s="46">
        <v>2016</v>
      </c>
      <c r="J20" s="47">
        <v>2370705.11</v>
      </c>
      <c r="K20" s="48">
        <v>15121534.199999999</v>
      </c>
      <c r="L20" s="48">
        <v>9193008.3000000007</v>
      </c>
      <c r="M20" s="49">
        <v>8059024.9000000004</v>
      </c>
      <c r="N20" s="50">
        <v>65314</v>
      </c>
      <c r="O20" s="51">
        <v>6591.9072727272724</v>
      </c>
      <c r="P20" s="48">
        <v>36338093</v>
      </c>
      <c r="Q20" s="52">
        <v>41.9</v>
      </c>
      <c r="R20" s="52">
        <v>330199.09999999998</v>
      </c>
      <c r="S20" s="52">
        <v>910869.11</v>
      </c>
      <c r="T20" s="53">
        <v>118194.6</v>
      </c>
      <c r="U20" s="53">
        <v>76229.7</v>
      </c>
      <c r="V20" s="48">
        <v>20909815</v>
      </c>
      <c r="W20" s="54">
        <v>15092</v>
      </c>
    </row>
    <row r="21" spans="9:68" x14ac:dyDescent="0.25">
      <c r="I21" s="46">
        <v>2017</v>
      </c>
      <c r="J21" s="47">
        <v>2567222.04</v>
      </c>
      <c r="K21" s="48">
        <v>16538189.5</v>
      </c>
      <c r="L21" s="48">
        <v>9776264.7799999993</v>
      </c>
      <c r="M21" s="49">
        <v>8266624.2000000002</v>
      </c>
      <c r="N21" s="50">
        <v>85326</v>
      </c>
      <c r="O21" s="51">
        <v>6595.5581818181818</v>
      </c>
      <c r="P21" s="48">
        <v>36604923</v>
      </c>
      <c r="Q21" s="52">
        <v>47.3</v>
      </c>
      <c r="R21" s="52">
        <v>358214.8</v>
      </c>
      <c r="S21" s="52">
        <v>248998.8</v>
      </c>
      <c r="T21" s="53">
        <v>148623.4</v>
      </c>
      <c r="U21" s="53">
        <v>98641.4</v>
      </c>
      <c r="V21" s="48">
        <v>22718576</v>
      </c>
      <c r="W21" s="54">
        <v>15397</v>
      </c>
    </row>
    <row r="22" spans="9:68" x14ac:dyDescent="0.25">
      <c r="I22" s="46">
        <v>2018</v>
      </c>
      <c r="J22" s="47">
        <v>2763738.97</v>
      </c>
      <c r="K22" s="48">
        <v>18777726</v>
      </c>
      <c r="L22" s="48">
        <v>10539984.59</v>
      </c>
      <c r="M22" s="49">
        <v>8474223.5</v>
      </c>
      <c r="N22" s="50">
        <v>69873</v>
      </c>
      <c r="O22" s="51">
        <v>6599.21</v>
      </c>
      <c r="P22" s="48">
        <v>40602319</v>
      </c>
      <c r="Q22" s="52">
        <v>46.6</v>
      </c>
      <c r="R22" s="52">
        <v>350894.2</v>
      </c>
      <c r="S22" s="52">
        <v>283544.61</v>
      </c>
      <c r="T22" s="53">
        <v>197017.5</v>
      </c>
      <c r="U22" s="53">
        <v>103426.8</v>
      </c>
      <c r="V22" s="48">
        <v>22271453</v>
      </c>
      <c r="W22" s="54">
        <v>16087</v>
      </c>
    </row>
    <row r="23" spans="9:68" x14ac:dyDescent="0.25">
      <c r="I23" s="46">
        <v>2019</v>
      </c>
      <c r="J23" s="47">
        <v>2960255.9</v>
      </c>
      <c r="K23" s="48">
        <v>19797064.300000001</v>
      </c>
      <c r="L23" s="48">
        <v>11517283.460000001</v>
      </c>
      <c r="M23" s="49">
        <v>8681822.8000000007</v>
      </c>
      <c r="N23" s="50">
        <v>93903</v>
      </c>
      <c r="O23" s="51">
        <v>6602.8618181818174</v>
      </c>
      <c r="P23" s="48">
        <v>61757746</v>
      </c>
      <c r="Q23" s="52">
        <v>37.799999999999997</v>
      </c>
      <c r="R23" s="52">
        <v>398462.4</v>
      </c>
      <c r="S23" s="52">
        <v>565805.88</v>
      </c>
      <c r="T23" s="53">
        <v>184295.2</v>
      </c>
      <c r="U23" s="53">
        <v>107348.1</v>
      </c>
      <c r="V23" s="48">
        <v>26580520</v>
      </c>
      <c r="W23" s="54">
        <v>16843</v>
      </c>
    </row>
    <row r="24" spans="9:68" x14ac:dyDescent="0.25">
      <c r="I24" s="46">
        <v>2020</v>
      </c>
      <c r="J24" s="47">
        <v>3839394.42</v>
      </c>
      <c r="K24" s="48">
        <v>19856674.5</v>
      </c>
      <c r="L24" s="48">
        <v>11872014.630000001</v>
      </c>
      <c r="M24" s="49">
        <v>8889422.0999999996</v>
      </c>
      <c r="N24" s="50">
        <v>126244</v>
      </c>
      <c r="O24" s="51">
        <v>6606.5136363636357</v>
      </c>
      <c r="P24" s="48">
        <v>66739526</v>
      </c>
      <c r="Q24" s="48">
        <v>39</v>
      </c>
      <c r="R24" s="52">
        <v>427329.34</v>
      </c>
      <c r="S24" s="52">
        <v>626603.39</v>
      </c>
      <c r="T24" s="53">
        <v>135211</v>
      </c>
      <c r="U24" s="53">
        <v>102899.2</v>
      </c>
      <c r="V24" s="48">
        <v>30364225</v>
      </c>
      <c r="W24" s="54">
        <v>17841</v>
      </c>
    </row>
    <row r="25" spans="9:68" x14ac:dyDescent="0.25">
      <c r="I25" s="46">
        <v>2021</v>
      </c>
      <c r="J25" s="55">
        <v>4868342.13</v>
      </c>
      <c r="K25" s="48">
        <v>21836984.32</v>
      </c>
      <c r="L25" s="48">
        <v>13479555.33</v>
      </c>
      <c r="M25" s="49">
        <v>9097021.4000000004</v>
      </c>
      <c r="N25" s="50">
        <v>103800</v>
      </c>
      <c r="O25" s="51">
        <v>6610.1654545454548</v>
      </c>
      <c r="P25" s="48">
        <v>71721306</v>
      </c>
      <c r="Q25" s="52">
        <v>40.5</v>
      </c>
      <c r="R25" s="52">
        <v>460696.31</v>
      </c>
      <c r="S25" s="52">
        <v>795297</v>
      </c>
      <c r="T25" s="53">
        <v>205600</v>
      </c>
      <c r="U25" s="53">
        <v>129000</v>
      </c>
      <c r="V25" s="48">
        <v>37955281</v>
      </c>
      <c r="W25" s="54">
        <v>18029</v>
      </c>
    </row>
    <row r="26" spans="9:68" ht="15.75" thickBot="1" x14ac:dyDescent="0.3">
      <c r="I26" s="56">
        <v>2022</v>
      </c>
      <c r="J26" s="57">
        <v>5306169.8550000004</v>
      </c>
      <c r="K26" s="58">
        <v>23109899.859999999</v>
      </c>
      <c r="L26" s="58">
        <v>14145570.35</v>
      </c>
      <c r="M26" s="59">
        <v>9304620.6999999993</v>
      </c>
      <c r="N26" s="60">
        <v>115425</v>
      </c>
      <c r="O26" s="61">
        <v>6613.8172727272731</v>
      </c>
      <c r="P26" s="58">
        <v>76703086</v>
      </c>
      <c r="Q26" s="58">
        <v>42</v>
      </c>
      <c r="R26" s="62">
        <v>494063.29</v>
      </c>
      <c r="S26" s="62">
        <v>963990.61</v>
      </c>
      <c r="T26" s="63">
        <v>295500</v>
      </c>
      <c r="U26" s="63">
        <v>133000</v>
      </c>
      <c r="V26" s="58">
        <v>42471959</v>
      </c>
      <c r="W26" s="64">
        <v>18714</v>
      </c>
    </row>
    <row r="29" spans="9:68" x14ac:dyDescent="0.25">
      <c r="I29" s="117" t="s">
        <v>43</v>
      </c>
      <c r="J29" s="117"/>
      <c r="K29" s="117"/>
      <c r="L29" s="117"/>
      <c r="M29" s="117"/>
      <c r="N29" s="117"/>
      <c r="O29" s="117"/>
      <c r="P29" s="117"/>
      <c r="Q29" s="117"/>
      <c r="R29" s="117"/>
      <c r="T29" s="117" t="s">
        <v>124</v>
      </c>
      <c r="U29" s="117"/>
      <c r="V29" s="117"/>
      <c r="W29" s="117"/>
      <c r="X29" s="117"/>
      <c r="Y29" s="117"/>
      <c r="Z29" s="117"/>
      <c r="AA29" s="117"/>
      <c r="AB29" s="117"/>
      <c r="AD29" s="117" t="s">
        <v>123</v>
      </c>
      <c r="AE29" s="117"/>
      <c r="AF29" s="117"/>
      <c r="AG29" s="117"/>
      <c r="AH29" s="117"/>
      <c r="AI29" s="117"/>
      <c r="AJ29" s="117"/>
      <c r="AK29" s="117"/>
      <c r="AL29" s="24"/>
      <c r="AM29" s="117" t="s">
        <v>122</v>
      </c>
      <c r="AN29" s="117"/>
      <c r="AO29" s="117"/>
      <c r="AP29" s="117"/>
      <c r="AQ29" s="117"/>
      <c r="AR29" s="117"/>
      <c r="AS29" s="117"/>
      <c r="AT29" s="24"/>
      <c r="AU29" s="117" t="s">
        <v>121</v>
      </c>
      <c r="AV29" s="117"/>
      <c r="AW29" s="117"/>
      <c r="AX29" s="117"/>
      <c r="AY29" s="117"/>
      <c r="AZ29" s="117"/>
      <c r="BA29" s="24"/>
      <c r="BB29" s="117" t="s">
        <v>120</v>
      </c>
      <c r="BC29" s="117"/>
      <c r="BD29" s="117"/>
      <c r="BE29" s="117"/>
      <c r="BF29" s="117"/>
      <c r="BG29" s="24"/>
      <c r="BH29" s="117" t="s">
        <v>119</v>
      </c>
      <c r="BI29" s="117"/>
      <c r="BJ29" s="117"/>
      <c r="BK29" s="117"/>
      <c r="BL29" s="24"/>
      <c r="BM29" s="117" t="s">
        <v>119</v>
      </c>
      <c r="BN29" s="117"/>
      <c r="BO29" s="117"/>
      <c r="BP29" s="117"/>
    </row>
    <row r="30" spans="9:68" ht="15.75" thickBot="1" x14ac:dyDescent="0.3"/>
    <row r="31" spans="9:68" ht="18.75" thickBot="1" x14ac:dyDescent="0.3">
      <c r="I31" s="31" t="s">
        <v>28</v>
      </c>
      <c r="J31" s="33" t="s">
        <v>82</v>
      </c>
      <c r="K31" s="32" t="s">
        <v>81</v>
      </c>
      <c r="L31" s="35" t="s">
        <v>86</v>
      </c>
      <c r="M31" s="33" t="s">
        <v>87</v>
      </c>
      <c r="N31" s="33" t="s">
        <v>88</v>
      </c>
      <c r="O31" s="33" t="s">
        <v>89</v>
      </c>
      <c r="P31" s="34" t="s">
        <v>90</v>
      </c>
      <c r="Q31" s="34" t="s">
        <v>91</v>
      </c>
      <c r="R31" s="34" t="s">
        <v>92</v>
      </c>
      <c r="T31" s="103"/>
      <c r="U31" s="102" t="s">
        <v>82</v>
      </c>
      <c r="V31" s="66" t="s">
        <v>81</v>
      </c>
      <c r="W31" s="66" t="s">
        <v>86</v>
      </c>
      <c r="X31" s="66" t="s">
        <v>87</v>
      </c>
      <c r="Y31" s="66" t="s">
        <v>88</v>
      </c>
      <c r="Z31" s="66" t="s">
        <v>89</v>
      </c>
      <c r="AA31" s="105" t="s">
        <v>90</v>
      </c>
      <c r="AB31" s="104" t="s">
        <v>92</v>
      </c>
      <c r="AD31" s="103"/>
      <c r="AE31" s="102" t="s">
        <v>82</v>
      </c>
      <c r="AF31" s="66" t="s">
        <v>81</v>
      </c>
      <c r="AG31" s="66" t="s">
        <v>87</v>
      </c>
      <c r="AH31" s="66" t="s">
        <v>88</v>
      </c>
      <c r="AI31" s="66" t="s">
        <v>89</v>
      </c>
      <c r="AJ31" s="105" t="s">
        <v>90</v>
      </c>
      <c r="AK31" s="104" t="s">
        <v>92</v>
      </c>
      <c r="AM31" s="103"/>
      <c r="AN31" s="102" t="s">
        <v>82</v>
      </c>
      <c r="AO31" s="66" t="s">
        <v>81</v>
      </c>
      <c r="AP31" s="66" t="s">
        <v>88</v>
      </c>
      <c r="AQ31" s="66" t="s">
        <v>89</v>
      </c>
      <c r="AR31" s="105" t="s">
        <v>90</v>
      </c>
      <c r="AS31" s="104" t="s">
        <v>92</v>
      </c>
      <c r="AU31" s="103"/>
      <c r="AV31" s="102" t="s">
        <v>82</v>
      </c>
      <c r="AW31" s="66" t="s">
        <v>81</v>
      </c>
      <c r="AX31" s="66" t="s">
        <v>88</v>
      </c>
      <c r="AY31" s="66" t="s">
        <v>89</v>
      </c>
      <c r="AZ31" s="104" t="s">
        <v>92</v>
      </c>
      <c r="BB31" s="103"/>
      <c r="BC31" s="102" t="s">
        <v>82</v>
      </c>
      <c r="BD31" s="66" t="s">
        <v>81</v>
      </c>
      <c r="BE31" s="66" t="s">
        <v>88</v>
      </c>
      <c r="BF31" s="104" t="s">
        <v>92</v>
      </c>
      <c r="BH31" s="103"/>
      <c r="BI31" s="102" t="s">
        <v>82</v>
      </c>
      <c r="BJ31" s="101" t="s">
        <v>81</v>
      </c>
      <c r="BK31" s="65" t="s">
        <v>88</v>
      </c>
      <c r="BL31" s="85"/>
      <c r="BM31" s="103"/>
      <c r="BN31" s="102" t="s">
        <v>82</v>
      </c>
      <c r="BO31" s="101" t="s">
        <v>81</v>
      </c>
      <c r="BP31" s="65" t="s">
        <v>88</v>
      </c>
    </row>
    <row r="32" spans="9:68" x14ac:dyDescent="0.25">
      <c r="I32" s="37">
        <v>1998</v>
      </c>
      <c r="J32" s="39">
        <v>328497.90000000002</v>
      </c>
      <c r="K32" s="38">
        <v>87211.83</v>
      </c>
      <c r="L32" s="42">
        <v>5780.8727272727274</v>
      </c>
      <c r="M32" s="39">
        <v>1212184</v>
      </c>
      <c r="N32" s="43">
        <v>33.799999999999997</v>
      </c>
      <c r="O32" s="39">
        <v>83359.41</v>
      </c>
      <c r="P32" s="39">
        <v>25719.200000000001</v>
      </c>
      <c r="Q32" s="44">
        <v>6171</v>
      </c>
      <c r="R32" s="44">
        <v>6642</v>
      </c>
      <c r="T32" s="98">
        <v>1</v>
      </c>
      <c r="U32" s="38">
        <v>328497.90000000002</v>
      </c>
      <c r="V32" s="39">
        <v>87211.83</v>
      </c>
      <c r="W32" s="100">
        <v>5780.8727272727274</v>
      </c>
      <c r="X32" s="39">
        <v>1212184</v>
      </c>
      <c r="Y32" s="43">
        <v>33.799999999999997</v>
      </c>
      <c r="Z32" s="39">
        <v>83359.41</v>
      </c>
      <c r="AA32" s="39">
        <v>25719.200000000001</v>
      </c>
      <c r="AB32" s="99">
        <v>6642</v>
      </c>
      <c r="AD32" s="98">
        <v>1</v>
      </c>
      <c r="AE32" s="38">
        <v>328497.90000000002</v>
      </c>
      <c r="AF32" s="39">
        <v>87211.83</v>
      </c>
      <c r="AG32" s="39">
        <v>1212184</v>
      </c>
      <c r="AH32" s="43">
        <v>33.799999999999997</v>
      </c>
      <c r="AI32" s="39">
        <v>83359.41</v>
      </c>
      <c r="AJ32" s="39">
        <v>25719.200000000001</v>
      </c>
      <c r="AK32" s="99">
        <v>6642</v>
      </c>
      <c r="AM32" s="98">
        <v>1</v>
      </c>
      <c r="AN32" s="38">
        <v>328497.90000000002</v>
      </c>
      <c r="AO32" s="39">
        <v>87211.83</v>
      </c>
      <c r="AP32" s="43">
        <v>33.799999999999997</v>
      </c>
      <c r="AQ32" s="39">
        <v>83359.41</v>
      </c>
      <c r="AR32" s="39">
        <v>25719.200000000001</v>
      </c>
      <c r="AS32" s="99">
        <v>6642</v>
      </c>
      <c r="AU32" s="98">
        <v>1</v>
      </c>
      <c r="AV32" s="38">
        <v>328497.90000000002</v>
      </c>
      <c r="AW32" s="39">
        <v>87211.83</v>
      </c>
      <c r="AX32" s="43">
        <v>33.799999999999997</v>
      </c>
      <c r="AY32" s="39">
        <v>83359.41</v>
      </c>
      <c r="AZ32" s="99">
        <v>6642</v>
      </c>
      <c r="BB32" s="98">
        <v>1</v>
      </c>
      <c r="BC32" s="38">
        <v>328497.90000000002</v>
      </c>
      <c r="BD32" s="39">
        <v>87211.83</v>
      </c>
      <c r="BE32" s="43">
        <v>33.799999999999997</v>
      </c>
      <c r="BF32" s="99">
        <v>6642</v>
      </c>
      <c r="BH32" s="98">
        <v>1</v>
      </c>
      <c r="BI32" s="38">
        <v>328497.90000000002</v>
      </c>
      <c r="BJ32" s="40">
        <v>87211.83</v>
      </c>
      <c r="BK32" s="97">
        <v>33.799999999999997</v>
      </c>
      <c r="BL32" s="85"/>
      <c r="BM32" s="98">
        <v>1</v>
      </c>
      <c r="BN32" s="38">
        <v>328497.90000000002</v>
      </c>
      <c r="BO32" s="40">
        <v>87211.83</v>
      </c>
      <c r="BP32" s="97">
        <v>33.799999999999997</v>
      </c>
    </row>
    <row r="33" spans="9:68" x14ac:dyDescent="0.25">
      <c r="I33" s="46">
        <v>1999</v>
      </c>
      <c r="J33" s="48">
        <v>695059.8</v>
      </c>
      <c r="K33" s="47">
        <v>119302.33</v>
      </c>
      <c r="L33" s="51">
        <v>5823.0090909090904</v>
      </c>
      <c r="M33" s="48">
        <v>1272744</v>
      </c>
      <c r="N33" s="52">
        <v>35.200000000000003</v>
      </c>
      <c r="O33" s="48">
        <v>87820.24</v>
      </c>
      <c r="P33" s="48">
        <v>25262.15</v>
      </c>
      <c r="Q33" s="53">
        <v>7260</v>
      </c>
      <c r="R33" s="53">
        <v>7814</v>
      </c>
      <c r="T33" s="91">
        <v>2</v>
      </c>
      <c r="U33" s="47">
        <v>695059.8</v>
      </c>
      <c r="V33" s="48">
        <v>119302.33</v>
      </c>
      <c r="W33" s="95">
        <v>5823.0090909090904</v>
      </c>
      <c r="X33" s="48">
        <v>1272744</v>
      </c>
      <c r="Y33" s="52">
        <v>35.200000000000003</v>
      </c>
      <c r="Z33" s="48">
        <v>87820.24</v>
      </c>
      <c r="AA33" s="48">
        <v>25262.15</v>
      </c>
      <c r="AB33" s="94">
        <v>7814</v>
      </c>
      <c r="AD33" s="91">
        <v>2</v>
      </c>
      <c r="AE33" s="47">
        <v>695059.8</v>
      </c>
      <c r="AF33" s="48">
        <v>119302.33</v>
      </c>
      <c r="AG33" s="48">
        <v>1272744</v>
      </c>
      <c r="AH33" s="52">
        <v>35.200000000000003</v>
      </c>
      <c r="AI33" s="48">
        <v>87820.24</v>
      </c>
      <c r="AJ33" s="48">
        <v>25262.15</v>
      </c>
      <c r="AK33" s="94">
        <v>7814</v>
      </c>
      <c r="AM33" s="91">
        <v>2</v>
      </c>
      <c r="AN33" s="47">
        <v>695059.8</v>
      </c>
      <c r="AO33" s="48">
        <v>119302.33</v>
      </c>
      <c r="AP33" s="52">
        <v>35.200000000000003</v>
      </c>
      <c r="AQ33" s="48">
        <v>87820.24</v>
      </c>
      <c r="AR33" s="48">
        <v>25262.15</v>
      </c>
      <c r="AS33" s="94">
        <v>7814</v>
      </c>
      <c r="AU33" s="91">
        <v>2</v>
      </c>
      <c r="AV33" s="47">
        <v>695059.8</v>
      </c>
      <c r="AW33" s="48">
        <v>119302.33</v>
      </c>
      <c r="AX33" s="52">
        <v>35.200000000000003</v>
      </c>
      <c r="AY33" s="48">
        <v>87820.24</v>
      </c>
      <c r="AZ33" s="94">
        <v>7814</v>
      </c>
      <c r="BB33" s="91">
        <v>2</v>
      </c>
      <c r="BC33" s="47">
        <v>695059.8</v>
      </c>
      <c r="BD33" s="48">
        <v>119302.33</v>
      </c>
      <c r="BE33" s="52">
        <v>35.200000000000003</v>
      </c>
      <c r="BF33" s="94">
        <v>7814</v>
      </c>
      <c r="BH33" s="91">
        <v>2</v>
      </c>
      <c r="BI33" s="47">
        <v>695059.8</v>
      </c>
      <c r="BJ33" s="49">
        <v>119302.33</v>
      </c>
      <c r="BK33" s="92">
        <v>35.200000000000003</v>
      </c>
      <c r="BL33" s="85"/>
      <c r="BM33" s="91">
        <v>2</v>
      </c>
      <c r="BN33" s="47">
        <v>695059.8</v>
      </c>
      <c r="BO33" s="49">
        <v>119302.33</v>
      </c>
      <c r="BP33" s="92">
        <v>35.200000000000003</v>
      </c>
    </row>
    <row r="34" spans="9:68" x14ac:dyDescent="0.25">
      <c r="I34" s="46">
        <v>2000</v>
      </c>
      <c r="J34" s="48">
        <v>1159034</v>
      </c>
      <c r="K34" s="47">
        <v>156215</v>
      </c>
      <c r="L34" s="51">
        <v>5865.1454545454544</v>
      </c>
      <c r="M34" s="48">
        <v>1444737</v>
      </c>
      <c r="N34" s="52">
        <v>32.4</v>
      </c>
      <c r="O34" s="48">
        <v>92700.800000000003</v>
      </c>
      <c r="P34" s="48">
        <v>25720.2</v>
      </c>
      <c r="Q34" s="53">
        <v>8067</v>
      </c>
      <c r="R34" s="53">
        <v>9194</v>
      </c>
      <c r="T34" s="91">
        <v>3</v>
      </c>
      <c r="U34" s="47">
        <v>1159034</v>
      </c>
      <c r="V34" s="48">
        <v>156215</v>
      </c>
      <c r="W34" s="95">
        <v>5865.1454545454544</v>
      </c>
      <c r="X34" s="48">
        <v>1444737</v>
      </c>
      <c r="Y34" s="52">
        <v>32.4</v>
      </c>
      <c r="Z34" s="48">
        <v>92700.800000000003</v>
      </c>
      <c r="AA34" s="48">
        <v>25720.2</v>
      </c>
      <c r="AB34" s="94">
        <v>9194</v>
      </c>
      <c r="AD34" s="91">
        <v>3</v>
      </c>
      <c r="AE34" s="47">
        <v>1159034</v>
      </c>
      <c r="AF34" s="48">
        <v>156215</v>
      </c>
      <c r="AG34" s="48">
        <v>1444737</v>
      </c>
      <c r="AH34" s="52">
        <v>32.4</v>
      </c>
      <c r="AI34" s="48">
        <v>92700.800000000003</v>
      </c>
      <c r="AJ34" s="48">
        <v>25720.2</v>
      </c>
      <c r="AK34" s="94">
        <v>9194</v>
      </c>
      <c r="AM34" s="91">
        <v>3</v>
      </c>
      <c r="AN34" s="47">
        <v>1159034</v>
      </c>
      <c r="AO34" s="48">
        <v>156215</v>
      </c>
      <c r="AP34" s="52">
        <v>32.4</v>
      </c>
      <c r="AQ34" s="48">
        <v>92700.800000000003</v>
      </c>
      <c r="AR34" s="48">
        <v>25720.2</v>
      </c>
      <c r="AS34" s="94">
        <v>9194</v>
      </c>
      <c r="AU34" s="91">
        <v>3</v>
      </c>
      <c r="AV34" s="47">
        <v>1159034</v>
      </c>
      <c r="AW34" s="48">
        <v>156215</v>
      </c>
      <c r="AX34" s="52">
        <v>32.4</v>
      </c>
      <c r="AY34" s="48">
        <v>92700.800000000003</v>
      </c>
      <c r="AZ34" s="94">
        <v>9194</v>
      </c>
      <c r="BB34" s="91">
        <v>3</v>
      </c>
      <c r="BC34" s="47">
        <v>1159034</v>
      </c>
      <c r="BD34" s="48">
        <v>156215</v>
      </c>
      <c r="BE34" s="52">
        <v>32.4</v>
      </c>
      <c r="BF34" s="94">
        <v>9194</v>
      </c>
      <c r="BH34" s="91">
        <v>3</v>
      </c>
      <c r="BI34" s="47">
        <v>1159034</v>
      </c>
      <c r="BJ34" s="49">
        <v>156215</v>
      </c>
      <c r="BK34" s="92">
        <v>32.4</v>
      </c>
      <c r="BL34" s="85"/>
      <c r="BM34" s="91">
        <v>3</v>
      </c>
      <c r="BN34" s="47">
        <v>1159034</v>
      </c>
      <c r="BO34" s="49">
        <v>156215</v>
      </c>
      <c r="BP34" s="92">
        <v>32.4</v>
      </c>
    </row>
    <row r="35" spans="9:68" x14ac:dyDescent="0.25">
      <c r="I35" s="46">
        <v>2001</v>
      </c>
      <c r="J35" s="48">
        <v>1370182.8</v>
      </c>
      <c r="K35" s="47">
        <v>173839</v>
      </c>
      <c r="L35" s="51">
        <v>5907.2818181818184</v>
      </c>
      <c r="M35" s="48">
        <v>1841258</v>
      </c>
      <c r="N35" s="52">
        <v>30.4</v>
      </c>
      <c r="O35" s="48">
        <v>98088.36</v>
      </c>
      <c r="P35" s="48">
        <v>24905.88</v>
      </c>
      <c r="Q35" s="53">
        <v>5545</v>
      </c>
      <c r="R35" s="53">
        <v>12637</v>
      </c>
      <c r="T35" s="91">
        <v>4</v>
      </c>
      <c r="U35" s="47">
        <v>1370182.8</v>
      </c>
      <c r="V35" s="48">
        <v>173839</v>
      </c>
      <c r="W35" s="95">
        <v>5907.2818181818184</v>
      </c>
      <c r="X35" s="48">
        <v>1841258</v>
      </c>
      <c r="Y35" s="52">
        <v>30.4</v>
      </c>
      <c r="Z35" s="48">
        <v>98088.36</v>
      </c>
      <c r="AA35" s="48">
        <v>24905.88</v>
      </c>
      <c r="AB35" s="94">
        <v>12637</v>
      </c>
      <c r="AD35" s="91">
        <v>4</v>
      </c>
      <c r="AE35" s="47">
        <v>1370182.8</v>
      </c>
      <c r="AF35" s="48">
        <v>173839</v>
      </c>
      <c r="AG35" s="48">
        <v>1841258</v>
      </c>
      <c r="AH35" s="52">
        <v>30.4</v>
      </c>
      <c r="AI35" s="48">
        <v>98088.36</v>
      </c>
      <c r="AJ35" s="48">
        <v>24905.88</v>
      </c>
      <c r="AK35" s="94">
        <v>12637</v>
      </c>
      <c r="AM35" s="91">
        <v>4</v>
      </c>
      <c r="AN35" s="47">
        <v>1370182.8</v>
      </c>
      <c r="AO35" s="48">
        <v>173839</v>
      </c>
      <c r="AP35" s="52">
        <v>30.4</v>
      </c>
      <c r="AQ35" s="48">
        <v>98088.36</v>
      </c>
      <c r="AR35" s="48">
        <v>24905.88</v>
      </c>
      <c r="AS35" s="94">
        <v>12637</v>
      </c>
      <c r="AU35" s="91">
        <v>4</v>
      </c>
      <c r="AV35" s="47">
        <v>1370182.8</v>
      </c>
      <c r="AW35" s="48">
        <v>173839</v>
      </c>
      <c r="AX35" s="52">
        <v>30.4</v>
      </c>
      <c r="AY35" s="48">
        <v>98088.36</v>
      </c>
      <c r="AZ35" s="94">
        <v>12637</v>
      </c>
      <c r="BB35" s="91">
        <v>4</v>
      </c>
      <c r="BC35" s="47">
        <v>1370182.8</v>
      </c>
      <c r="BD35" s="48">
        <v>173839</v>
      </c>
      <c r="BE35" s="52">
        <v>30.4</v>
      </c>
      <c r="BF35" s="94">
        <v>12637</v>
      </c>
      <c r="BH35" s="91">
        <v>4</v>
      </c>
      <c r="BI35" s="47">
        <v>1370182.8</v>
      </c>
      <c r="BJ35" s="49">
        <v>173839</v>
      </c>
      <c r="BK35" s="92">
        <v>30.4</v>
      </c>
      <c r="BL35" s="85"/>
      <c r="BM35" s="91">
        <v>4</v>
      </c>
      <c r="BN35" s="47">
        <v>1370182.8</v>
      </c>
      <c r="BO35" s="49">
        <v>173839</v>
      </c>
      <c r="BP35" s="92">
        <v>30.4</v>
      </c>
    </row>
    <row r="36" spans="9:68" x14ac:dyDescent="0.25">
      <c r="I36" s="46">
        <v>2002</v>
      </c>
      <c r="J36" s="48">
        <v>1767476.7</v>
      </c>
      <c r="K36" s="47">
        <v>220396</v>
      </c>
      <c r="L36" s="51">
        <v>5961.2363636363643</v>
      </c>
      <c r="M36" s="48">
        <v>2255912</v>
      </c>
      <c r="N36" s="52">
        <v>35.1</v>
      </c>
      <c r="O36" s="48">
        <v>104100.59</v>
      </c>
      <c r="P36" s="48">
        <v>25084.01</v>
      </c>
      <c r="Q36" s="53">
        <v>6932</v>
      </c>
      <c r="R36" s="53">
        <v>13817</v>
      </c>
      <c r="T36" s="91">
        <v>5</v>
      </c>
      <c r="U36" s="47">
        <v>1767476.7</v>
      </c>
      <c r="V36" s="48">
        <v>220396</v>
      </c>
      <c r="W36" s="95">
        <v>5961.2363636363643</v>
      </c>
      <c r="X36" s="48">
        <v>2255912</v>
      </c>
      <c r="Y36" s="52">
        <v>35.1</v>
      </c>
      <c r="Z36" s="48">
        <v>104100.59</v>
      </c>
      <c r="AA36" s="48">
        <v>25084.01</v>
      </c>
      <c r="AB36" s="94">
        <v>13817</v>
      </c>
      <c r="AD36" s="91">
        <v>5</v>
      </c>
      <c r="AE36" s="47">
        <v>1767476.7</v>
      </c>
      <c r="AF36" s="48">
        <v>220396</v>
      </c>
      <c r="AG36" s="48">
        <v>2255912</v>
      </c>
      <c r="AH36" s="52">
        <v>35.1</v>
      </c>
      <c r="AI36" s="48">
        <v>104100.59</v>
      </c>
      <c r="AJ36" s="48">
        <v>25084.01</v>
      </c>
      <c r="AK36" s="94">
        <v>13817</v>
      </c>
      <c r="AM36" s="91">
        <v>5</v>
      </c>
      <c r="AN36" s="47">
        <v>1767476.7</v>
      </c>
      <c r="AO36" s="48">
        <v>220396</v>
      </c>
      <c r="AP36" s="52">
        <v>35.1</v>
      </c>
      <c r="AQ36" s="48">
        <v>104100.59</v>
      </c>
      <c r="AR36" s="48">
        <v>25084.01</v>
      </c>
      <c r="AS36" s="94">
        <v>13817</v>
      </c>
      <c r="AU36" s="91">
        <v>5</v>
      </c>
      <c r="AV36" s="47">
        <v>1767476.7</v>
      </c>
      <c r="AW36" s="48">
        <v>220396</v>
      </c>
      <c r="AX36" s="52">
        <v>35.1</v>
      </c>
      <c r="AY36" s="48">
        <v>104100.59</v>
      </c>
      <c r="AZ36" s="94">
        <v>13817</v>
      </c>
      <c r="BB36" s="91">
        <v>5</v>
      </c>
      <c r="BC36" s="47">
        <v>1767476.7</v>
      </c>
      <c r="BD36" s="48">
        <v>220396</v>
      </c>
      <c r="BE36" s="52">
        <v>35.1</v>
      </c>
      <c r="BF36" s="94">
        <v>13817</v>
      </c>
      <c r="BH36" s="91">
        <v>5</v>
      </c>
      <c r="BI36" s="47">
        <v>1767476.7</v>
      </c>
      <c r="BJ36" s="49">
        <v>220396</v>
      </c>
      <c r="BK36" s="92">
        <v>35.1</v>
      </c>
      <c r="BL36" s="85"/>
      <c r="BM36" s="91">
        <v>5</v>
      </c>
      <c r="BN36" s="47">
        <v>1767476.7</v>
      </c>
      <c r="BO36" s="49">
        <v>220396</v>
      </c>
      <c r="BP36" s="92">
        <v>35.1</v>
      </c>
    </row>
    <row r="37" spans="9:68" x14ac:dyDescent="0.25">
      <c r="I37" s="46">
        <v>2003</v>
      </c>
      <c r="J37" s="48">
        <v>2188231.5</v>
      </c>
      <c r="K37" s="47">
        <v>269588</v>
      </c>
      <c r="L37" s="51">
        <v>5998.1090909090908</v>
      </c>
      <c r="M37" s="48">
        <v>3297504</v>
      </c>
      <c r="N37" s="52">
        <v>33</v>
      </c>
      <c r="O37" s="48">
        <v>110901.59</v>
      </c>
      <c r="P37" s="48">
        <v>25262.15</v>
      </c>
      <c r="Q37" s="53">
        <v>8376</v>
      </c>
      <c r="R37" s="53">
        <v>17785</v>
      </c>
      <c r="T37" s="91">
        <v>6</v>
      </c>
      <c r="U37" s="47">
        <v>2188231.5</v>
      </c>
      <c r="V37" s="48">
        <v>269588</v>
      </c>
      <c r="W37" s="95">
        <v>5998.1090909090908</v>
      </c>
      <c r="X37" s="48">
        <v>3297504</v>
      </c>
      <c r="Y37" s="52">
        <v>33</v>
      </c>
      <c r="Z37" s="48">
        <v>110901.59</v>
      </c>
      <c r="AA37" s="48">
        <v>25262.15</v>
      </c>
      <c r="AB37" s="94">
        <v>17785</v>
      </c>
      <c r="AD37" s="91">
        <v>6</v>
      </c>
      <c r="AE37" s="47">
        <v>2188231.5</v>
      </c>
      <c r="AF37" s="48">
        <v>269588</v>
      </c>
      <c r="AG37" s="48">
        <v>3297504</v>
      </c>
      <c r="AH37" s="52">
        <v>33</v>
      </c>
      <c r="AI37" s="48">
        <v>110901.59</v>
      </c>
      <c r="AJ37" s="48">
        <v>25262.15</v>
      </c>
      <c r="AK37" s="94">
        <v>17785</v>
      </c>
      <c r="AM37" s="91">
        <v>6</v>
      </c>
      <c r="AN37" s="47">
        <v>2188231.5</v>
      </c>
      <c r="AO37" s="48">
        <v>269588</v>
      </c>
      <c r="AP37" s="52">
        <v>33</v>
      </c>
      <c r="AQ37" s="48">
        <v>110901.59</v>
      </c>
      <c r="AR37" s="48">
        <v>25262.15</v>
      </c>
      <c r="AS37" s="94">
        <v>17785</v>
      </c>
      <c r="AU37" s="91">
        <v>6</v>
      </c>
      <c r="AV37" s="47">
        <v>2188231.5</v>
      </c>
      <c r="AW37" s="48">
        <v>269588</v>
      </c>
      <c r="AX37" s="52">
        <v>33</v>
      </c>
      <c r="AY37" s="48">
        <v>110901.59</v>
      </c>
      <c r="AZ37" s="94">
        <v>17785</v>
      </c>
      <c r="BB37" s="91">
        <v>6</v>
      </c>
      <c r="BC37" s="47">
        <v>2188231.5</v>
      </c>
      <c r="BD37" s="48">
        <v>269588</v>
      </c>
      <c r="BE37" s="52">
        <v>33</v>
      </c>
      <c r="BF37" s="94">
        <v>17785</v>
      </c>
      <c r="BH37" s="91">
        <v>6</v>
      </c>
      <c r="BI37" s="47">
        <v>2188231.5</v>
      </c>
      <c r="BJ37" s="49">
        <v>269588</v>
      </c>
      <c r="BK37" s="92">
        <v>33</v>
      </c>
      <c r="BL37" s="85"/>
      <c r="BM37" s="91">
        <v>6</v>
      </c>
      <c r="BN37" s="47">
        <v>2188231.5</v>
      </c>
      <c r="BO37" s="49">
        <v>269588</v>
      </c>
      <c r="BP37" s="92">
        <v>33</v>
      </c>
    </row>
    <row r="38" spans="9:68" x14ac:dyDescent="0.25">
      <c r="I38" s="46">
        <v>2004</v>
      </c>
      <c r="J38" s="48">
        <v>2853272.4</v>
      </c>
      <c r="K38" s="47">
        <v>358531</v>
      </c>
      <c r="L38" s="51">
        <v>6037.0181818181818</v>
      </c>
      <c r="M38" s="48">
        <v>3905553</v>
      </c>
      <c r="N38" s="52">
        <v>36.4</v>
      </c>
      <c r="O38" s="48">
        <v>118730.03</v>
      </c>
      <c r="P38" s="48">
        <v>24702.3</v>
      </c>
      <c r="Q38" s="53">
        <v>9347</v>
      </c>
      <c r="R38" s="53">
        <v>23988</v>
      </c>
      <c r="T38" s="91">
        <v>7</v>
      </c>
      <c r="U38" s="47">
        <v>2853272.4</v>
      </c>
      <c r="V38" s="48">
        <v>358531</v>
      </c>
      <c r="W38" s="95">
        <v>6037.0181818181818</v>
      </c>
      <c r="X38" s="48">
        <v>3905553</v>
      </c>
      <c r="Y38" s="52">
        <v>36.4</v>
      </c>
      <c r="Z38" s="48">
        <v>118730.03</v>
      </c>
      <c r="AA38" s="48">
        <v>24702.3</v>
      </c>
      <c r="AB38" s="94">
        <v>23988</v>
      </c>
      <c r="AD38" s="91">
        <v>7</v>
      </c>
      <c r="AE38" s="47">
        <v>2853272.4</v>
      </c>
      <c r="AF38" s="48">
        <v>358531</v>
      </c>
      <c r="AG38" s="48">
        <v>3905553</v>
      </c>
      <c r="AH38" s="52">
        <v>36.4</v>
      </c>
      <c r="AI38" s="48">
        <v>118730.03</v>
      </c>
      <c r="AJ38" s="48">
        <v>24702.3</v>
      </c>
      <c r="AK38" s="94">
        <v>23988</v>
      </c>
      <c r="AM38" s="91">
        <v>7</v>
      </c>
      <c r="AN38" s="47">
        <v>2853272.4</v>
      </c>
      <c r="AO38" s="48">
        <v>358531</v>
      </c>
      <c r="AP38" s="52">
        <v>36.4</v>
      </c>
      <c r="AQ38" s="48">
        <v>118730.03</v>
      </c>
      <c r="AR38" s="48">
        <v>24702.3</v>
      </c>
      <c r="AS38" s="94">
        <v>23988</v>
      </c>
      <c r="AU38" s="91">
        <v>7</v>
      </c>
      <c r="AV38" s="47">
        <v>2853272.4</v>
      </c>
      <c r="AW38" s="48">
        <v>358531</v>
      </c>
      <c r="AX38" s="52">
        <v>36.4</v>
      </c>
      <c r="AY38" s="48">
        <v>118730.03</v>
      </c>
      <c r="AZ38" s="94">
        <v>23988</v>
      </c>
      <c r="BB38" s="91">
        <v>7</v>
      </c>
      <c r="BC38" s="47">
        <v>2853272.4</v>
      </c>
      <c r="BD38" s="48">
        <v>358531</v>
      </c>
      <c r="BE38" s="52">
        <v>36.4</v>
      </c>
      <c r="BF38" s="94">
        <v>23988</v>
      </c>
      <c r="BH38" s="91">
        <v>7</v>
      </c>
      <c r="BI38" s="47">
        <v>2853272.4</v>
      </c>
      <c r="BJ38" s="49">
        <v>358531</v>
      </c>
      <c r="BK38" s="92">
        <v>36.4</v>
      </c>
      <c r="BL38" s="85"/>
      <c r="BM38" s="91">
        <v>7</v>
      </c>
      <c r="BN38" s="47">
        <v>2853272.4</v>
      </c>
      <c r="BO38" s="49">
        <v>358531</v>
      </c>
      <c r="BP38" s="92">
        <v>36.4</v>
      </c>
    </row>
    <row r="39" spans="9:68" x14ac:dyDescent="0.25">
      <c r="I39" s="46">
        <v>2005</v>
      </c>
      <c r="J39" s="48">
        <v>4135154.6</v>
      </c>
      <c r="K39" s="47">
        <v>456025</v>
      </c>
      <c r="L39" s="51">
        <v>6062.090909090909</v>
      </c>
      <c r="M39" s="48">
        <v>5346984</v>
      </c>
      <c r="N39" s="52">
        <v>39.799999999999997</v>
      </c>
      <c r="O39" s="48">
        <v>127952.55</v>
      </c>
      <c r="P39" s="48">
        <v>28811</v>
      </c>
      <c r="Q39" s="53">
        <v>9940</v>
      </c>
      <c r="R39" s="53">
        <v>32088</v>
      </c>
      <c r="T39" s="91">
        <v>8</v>
      </c>
      <c r="U39" s="47">
        <v>4135154.6</v>
      </c>
      <c r="V39" s="48">
        <v>456025</v>
      </c>
      <c r="W39" s="95">
        <v>6062.090909090909</v>
      </c>
      <c r="X39" s="48">
        <v>5346984</v>
      </c>
      <c r="Y39" s="52">
        <v>39.799999999999997</v>
      </c>
      <c r="Z39" s="48">
        <v>127952.55</v>
      </c>
      <c r="AA39" s="48">
        <v>28811</v>
      </c>
      <c r="AB39" s="94">
        <v>32088</v>
      </c>
      <c r="AD39" s="91">
        <v>8</v>
      </c>
      <c r="AE39" s="47">
        <v>4135154.6</v>
      </c>
      <c r="AF39" s="48">
        <v>456025</v>
      </c>
      <c r="AG39" s="48">
        <v>5346984</v>
      </c>
      <c r="AH39" s="52">
        <v>39.799999999999997</v>
      </c>
      <c r="AI39" s="48">
        <v>127952.55</v>
      </c>
      <c r="AJ39" s="48">
        <v>28811</v>
      </c>
      <c r="AK39" s="94">
        <v>32088</v>
      </c>
      <c r="AM39" s="91">
        <v>8</v>
      </c>
      <c r="AN39" s="47">
        <v>4135154.6</v>
      </c>
      <c r="AO39" s="48">
        <v>456025</v>
      </c>
      <c r="AP39" s="52">
        <v>39.799999999999997</v>
      </c>
      <c r="AQ39" s="48">
        <v>127952.55</v>
      </c>
      <c r="AR39" s="48">
        <v>28811</v>
      </c>
      <c r="AS39" s="94">
        <v>32088</v>
      </c>
      <c r="AU39" s="91">
        <v>8</v>
      </c>
      <c r="AV39" s="47">
        <v>4135154.6</v>
      </c>
      <c r="AW39" s="48">
        <v>456025</v>
      </c>
      <c r="AX39" s="52">
        <v>39.799999999999997</v>
      </c>
      <c r="AY39" s="48">
        <v>127952.55</v>
      </c>
      <c r="AZ39" s="94">
        <v>32088</v>
      </c>
      <c r="BB39" s="91">
        <v>8</v>
      </c>
      <c r="BC39" s="47">
        <v>4135154.6</v>
      </c>
      <c r="BD39" s="48">
        <v>456025</v>
      </c>
      <c r="BE39" s="52">
        <v>39.799999999999997</v>
      </c>
      <c r="BF39" s="94">
        <v>32088</v>
      </c>
      <c r="BH39" s="91">
        <v>8</v>
      </c>
      <c r="BI39" s="47">
        <v>4135154.6</v>
      </c>
      <c r="BJ39" s="49">
        <v>456025</v>
      </c>
      <c r="BK39" s="92">
        <v>39.799999999999997</v>
      </c>
      <c r="BL39" s="85"/>
      <c r="BM39" s="91">
        <v>8</v>
      </c>
      <c r="BN39" s="47">
        <v>4135154.6</v>
      </c>
      <c r="BO39" s="49">
        <v>456025</v>
      </c>
      <c r="BP39" s="92">
        <v>39.799999999999997</v>
      </c>
    </row>
    <row r="40" spans="9:68" x14ac:dyDescent="0.25">
      <c r="I40" s="46">
        <v>2006</v>
      </c>
      <c r="J40" s="48">
        <v>5260232.8</v>
      </c>
      <c r="K40" s="47">
        <v>590162</v>
      </c>
      <c r="L40" s="51">
        <v>6095.181818181818</v>
      </c>
      <c r="M40" s="48">
        <v>6142520</v>
      </c>
      <c r="N40" s="52">
        <v>47</v>
      </c>
      <c r="O40" s="48">
        <v>139175.57999999999</v>
      </c>
      <c r="P40" s="48">
        <v>37211.5</v>
      </c>
      <c r="Q40" s="53">
        <v>12515</v>
      </c>
      <c r="R40" s="53">
        <v>47106</v>
      </c>
      <c r="T40" s="91">
        <v>9</v>
      </c>
      <c r="U40" s="47">
        <v>5260232.8</v>
      </c>
      <c r="V40" s="48">
        <v>590162</v>
      </c>
      <c r="W40" s="95">
        <v>6095.181818181818</v>
      </c>
      <c r="X40" s="48">
        <v>6142520</v>
      </c>
      <c r="Y40" s="52">
        <v>47</v>
      </c>
      <c r="Z40" s="48">
        <v>139175.57999999999</v>
      </c>
      <c r="AA40" s="48">
        <v>37211.5</v>
      </c>
      <c r="AB40" s="94">
        <v>47106</v>
      </c>
      <c r="AD40" s="91">
        <v>9</v>
      </c>
      <c r="AE40" s="47">
        <v>5260232.8</v>
      </c>
      <c r="AF40" s="48">
        <v>590162</v>
      </c>
      <c r="AG40" s="48">
        <v>6142520</v>
      </c>
      <c r="AH40" s="52">
        <v>47</v>
      </c>
      <c r="AI40" s="48">
        <v>139175.57999999999</v>
      </c>
      <c r="AJ40" s="48">
        <v>37211.5</v>
      </c>
      <c r="AK40" s="94">
        <v>47106</v>
      </c>
      <c r="AM40" s="91">
        <v>9</v>
      </c>
      <c r="AN40" s="47">
        <v>5260232.8</v>
      </c>
      <c r="AO40" s="48">
        <v>590162</v>
      </c>
      <c r="AP40" s="52">
        <v>47</v>
      </c>
      <c r="AQ40" s="48">
        <v>139175.57999999999</v>
      </c>
      <c r="AR40" s="48">
        <v>37211.5</v>
      </c>
      <c r="AS40" s="94">
        <v>47106</v>
      </c>
      <c r="AU40" s="91">
        <v>9</v>
      </c>
      <c r="AV40" s="47">
        <v>5260232.8</v>
      </c>
      <c r="AW40" s="48">
        <v>590162</v>
      </c>
      <c r="AX40" s="52">
        <v>47</v>
      </c>
      <c r="AY40" s="48">
        <v>139175.57999999999</v>
      </c>
      <c r="AZ40" s="94">
        <v>47106</v>
      </c>
      <c r="BB40" s="91">
        <v>9</v>
      </c>
      <c r="BC40" s="47">
        <v>5260232.8</v>
      </c>
      <c r="BD40" s="48">
        <v>590162</v>
      </c>
      <c r="BE40" s="52">
        <v>47</v>
      </c>
      <c r="BF40" s="94">
        <v>47106</v>
      </c>
      <c r="BH40" s="91">
        <v>9</v>
      </c>
      <c r="BI40" s="47">
        <v>5260232.8</v>
      </c>
      <c r="BJ40" s="49">
        <v>590162</v>
      </c>
      <c r="BK40" s="92">
        <v>47</v>
      </c>
      <c r="BL40" s="85"/>
      <c r="BM40" s="91">
        <v>9</v>
      </c>
      <c r="BN40" s="47">
        <v>5260232.8</v>
      </c>
      <c r="BO40" s="49">
        <v>590162</v>
      </c>
      <c r="BP40" s="92">
        <v>47</v>
      </c>
    </row>
    <row r="41" spans="9:68" x14ac:dyDescent="0.25">
      <c r="I41" s="46">
        <v>2007</v>
      </c>
      <c r="J41" s="48">
        <v>6696259.0999999996</v>
      </c>
      <c r="K41" s="47">
        <v>775682</v>
      </c>
      <c r="L41" s="51">
        <v>6174.727272727273</v>
      </c>
      <c r="M41" s="48">
        <v>9506888</v>
      </c>
      <c r="N41" s="52">
        <v>38.4</v>
      </c>
      <c r="O41" s="48">
        <v>153514.47</v>
      </c>
      <c r="P41" s="48">
        <v>50567.9</v>
      </c>
      <c r="Q41" s="53">
        <v>124800</v>
      </c>
      <c r="R41" s="53">
        <v>84400</v>
      </c>
      <c r="T41" s="91">
        <v>10</v>
      </c>
      <c r="U41" s="47">
        <v>6696259.0999999996</v>
      </c>
      <c r="V41" s="48">
        <v>775682</v>
      </c>
      <c r="W41" s="95">
        <v>6174.727272727273</v>
      </c>
      <c r="X41" s="48">
        <v>9506888</v>
      </c>
      <c r="Y41" s="52">
        <v>38.4</v>
      </c>
      <c r="Z41" s="48">
        <v>153514.47</v>
      </c>
      <c r="AA41" s="48">
        <v>50567.9</v>
      </c>
      <c r="AB41" s="94">
        <v>84400</v>
      </c>
      <c r="AD41" s="91">
        <v>10</v>
      </c>
      <c r="AE41" s="47">
        <v>6696259.0999999996</v>
      </c>
      <c r="AF41" s="48">
        <v>775682</v>
      </c>
      <c r="AG41" s="48">
        <v>9506888</v>
      </c>
      <c r="AH41" s="52">
        <v>38.4</v>
      </c>
      <c r="AI41" s="48">
        <v>153514.47</v>
      </c>
      <c r="AJ41" s="48">
        <v>50567.9</v>
      </c>
      <c r="AK41" s="94">
        <v>84400</v>
      </c>
      <c r="AM41" s="91">
        <v>10</v>
      </c>
      <c r="AN41" s="47">
        <v>6696259.0999999996</v>
      </c>
      <c r="AO41" s="48">
        <v>775682</v>
      </c>
      <c r="AP41" s="52">
        <v>38.4</v>
      </c>
      <c r="AQ41" s="48">
        <v>153514.47</v>
      </c>
      <c r="AR41" s="48">
        <v>50567.9</v>
      </c>
      <c r="AS41" s="94">
        <v>84400</v>
      </c>
      <c r="AU41" s="91">
        <v>10</v>
      </c>
      <c r="AV41" s="47">
        <v>6696259.0999999996</v>
      </c>
      <c r="AW41" s="48">
        <v>775682</v>
      </c>
      <c r="AX41" s="52">
        <v>38.4</v>
      </c>
      <c r="AY41" s="48">
        <v>153514.47</v>
      </c>
      <c r="AZ41" s="94">
        <v>84400</v>
      </c>
      <c r="BB41" s="91">
        <v>10</v>
      </c>
      <c r="BC41" s="47">
        <v>6696259.0999999996</v>
      </c>
      <c r="BD41" s="48">
        <v>775682</v>
      </c>
      <c r="BE41" s="52">
        <v>38.4</v>
      </c>
      <c r="BF41" s="94">
        <v>84400</v>
      </c>
      <c r="BH41" s="91">
        <v>10</v>
      </c>
      <c r="BI41" s="47">
        <v>6696259.0999999996</v>
      </c>
      <c r="BJ41" s="49">
        <v>775682</v>
      </c>
      <c r="BK41" s="92">
        <v>38.4</v>
      </c>
      <c r="BL41" s="85"/>
      <c r="BM41" s="91">
        <v>10</v>
      </c>
      <c r="BN41" s="47">
        <v>6696259.0999999996</v>
      </c>
      <c r="BO41" s="49">
        <v>775682</v>
      </c>
      <c r="BP41" s="92">
        <v>38.4</v>
      </c>
    </row>
    <row r="42" spans="9:68" x14ac:dyDescent="0.25">
      <c r="I42" s="46">
        <v>2008</v>
      </c>
      <c r="J42" s="48">
        <v>8248652</v>
      </c>
      <c r="K42" s="47">
        <v>962468</v>
      </c>
      <c r="L42" s="51">
        <v>6217.909090909091</v>
      </c>
      <c r="M42" s="48">
        <v>14877108</v>
      </c>
      <c r="N42" s="52">
        <v>36.1</v>
      </c>
      <c r="O42" s="48">
        <v>173393.63</v>
      </c>
      <c r="P42" s="48">
        <v>43904.4</v>
      </c>
      <c r="Q42" s="53">
        <v>174200</v>
      </c>
      <c r="R42" s="53">
        <v>115500</v>
      </c>
      <c r="T42" s="91">
        <v>11</v>
      </c>
      <c r="U42" s="47">
        <v>8248652</v>
      </c>
      <c r="V42" s="48">
        <v>962468</v>
      </c>
      <c r="W42" s="95">
        <v>6217.909090909091</v>
      </c>
      <c r="X42" s="48">
        <v>14877108</v>
      </c>
      <c r="Y42" s="52">
        <v>36.1</v>
      </c>
      <c r="Z42" s="48">
        <v>173393.63</v>
      </c>
      <c r="AA42" s="48">
        <v>43904.4</v>
      </c>
      <c r="AB42" s="94">
        <v>115500</v>
      </c>
      <c r="AD42" s="91">
        <v>11</v>
      </c>
      <c r="AE42" s="47">
        <v>8248652</v>
      </c>
      <c r="AF42" s="48">
        <v>962468</v>
      </c>
      <c r="AG42" s="48">
        <v>14877108</v>
      </c>
      <c r="AH42" s="52">
        <v>36.1</v>
      </c>
      <c r="AI42" s="48">
        <v>173393.63</v>
      </c>
      <c r="AJ42" s="48">
        <v>43904.4</v>
      </c>
      <c r="AK42" s="94">
        <v>115500</v>
      </c>
      <c r="AM42" s="91">
        <v>11</v>
      </c>
      <c r="AN42" s="47">
        <v>8248652</v>
      </c>
      <c r="AO42" s="48">
        <v>962468</v>
      </c>
      <c r="AP42" s="52">
        <v>36.1</v>
      </c>
      <c r="AQ42" s="48">
        <v>173393.63</v>
      </c>
      <c r="AR42" s="48">
        <v>43904.4</v>
      </c>
      <c r="AS42" s="94">
        <v>115500</v>
      </c>
      <c r="AU42" s="91">
        <v>11</v>
      </c>
      <c r="AV42" s="47">
        <v>8248652</v>
      </c>
      <c r="AW42" s="48">
        <v>962468</v>
      </c>
      <c r="AX42" s="52">
        <v>36.1</v>
      </c>
      <c r="AY42" s="48">
        <v>173393.63</v>
      </c>
      <c r="AZ42" s="94">
        <v>115500</v>
      </c>
      <c r="BB42" s="91">
        <v>11</v>
      </c>
      <c r="BC42" s="47">
        <v>8248652</v>
      </c>
      <c r="BD42" s="48">
        <v>962468</v>
      </c>
      <c r="BE42" s="52">
        <v>36.1</v>
      </c>
      <c r="BF42" s="94">
        <v>115500</v>
      </c>
      <c r="BH42" s="91">
        <v>11</v>
      </c>
      <c r="BI42" s="47">
        <v>8248652</v>
      </c>
      <c r="BJ42" s="49">
        <v>962468</v>
      </c>
      <c r="BK42" s="92">
        <v>36.1</v>
      </c>
      <c r="BL42" s="85"/>
      <c r="BM42" s="91">
        <v>11</v>
      </c>
      <c r="BN42" s="47">
        <v>8248652</v>
      </c>
      <c r="BO42" s="49">
        <v>962468</v>
      </c>
      <c r="BP42" s="92">
        <v>36.1</v>
      </c>
    </row>
    <row r="43" spans="9:68" x14ac:dyDescent="0.25">
      <c r="I43" s="46">
        <v>2009</v>
      </c>
      <c r="J43" s="48">
        <v>7126972.4000000004</v>
      </c>
      <c r="K43" s="47">
        <v>742422</v>
      </c>
      <c r="L43" s="51">
        <v>6358.6409090909092</v>
      </c>
      <c r="M43" s="48">
        <v>15356818</v>
      </c>
      <c r="N43" s="52">
        <v>35.9</v>
      </c>
      <c r="O43" s="48">
        <v>206021.48</v>
      </c>
      <c r="P43" s="48">
        <v>64746.77</v>
      </c>
      <c r="Q43" s="53">
        <v>113200</v>
      </c>
      <c r="R43" s="53">
        <v>70900</v>
      </c>
      <c r="T43" s="91">
        <v>12</v>
      </c>
      <c r="U43" s="47">
        <v>7126972.4000000004</v>
      </c>
      <c r="V43" s="48">
        <v>742422</v>
      </c>
      <c r="W43" s="95">
        <v>6358.6409090909092</v>
      </c>
      <c r="X43" s="48">
        <v>15356818</v>
      </c>
      <c r="Y43" s="52">
        <v>35.9</v>
      </c>
      <c r="Z43" s="48">
        <v>206021.48</v>
      </c>
      <c r="AA43" s="48">
        <v>64746.77</v>
      </c>
      <c r="AB43" s="94">
        <v>70900</v>
      </c>
      <c r="AD43" s="91">
        <v>12</v>
      </c>
      <c r="AE43" s="47">
        <v>7126972.4000000004</v>
      </c>
      <c r="AF43" s="48">
        <v>742422</v>
      </c>
      <c r="AG43" s="48">
        <v>15356818</v>
      </c>
      <c r="AH43" s="52">
        <v>35.9</v>
      </c>
      <c r="AI43" s="48">
        <v>206021.48</v>
      </c>
      <c r="AJ43" s="48">
        <v>64746.77</v>
      </c>
      <c r="AK43" s="94">
        <v>70900</v>
      </c>
      <c r="AM43" s="91">
        <v>12</v>
      </c>
      <c r="AN43" s="47">
        <v>7126972.4000000004</v>
      </c>
      <c r="AO43" s="48">
        <v>742422</v>
      </c>
      <c r="AP43" s="52">
        <v>35.9</v>
      </c>
      <c r="AQ43" s="48">
        <v>206021.48</v>
      </c>
      <c r="AR43" s="48">
        <v>64746.77</v>
      </c>
      <c r="AS43" s="94">
        <v>70900</v>
      </c>
      <c r="AU43" s="91">
        <v>12</v>
      </c>
      <c r="AV43" s="47">
        <v>7126972.4000000004</v>
      </c>
      <c r="AW43" s="48">
        <v>742422</v>
      </c>
      <c r="AX43" s="52">
        <v>35.9</v>
      </c>
      <c r="AY43" s="48">
        <v>206021.48</v>
      </c>
      <c r="AZ43" s="94">
        <v>70900</v>
      </c>
      <c r="BB43" s="91">
        <v>12</v>
      </c>
      <c r="BC43" s="47">
        <v>7126972.4000000004</v>
      </c>
      <c r="BD43" s="48">
        <v>742422</v>
      </c>
      <c r="BE43" s="52">
        <v>35.9</v>
      </c>
      <c r="BF43" s="94">
        <v>70900</v>
      </c>
      <c r="BH43" s="91">
        <v>12</v>
      </c>
      <c r="BI43" s="47">
        <v>7126972.4000000004</v>
      </c>
      <c r="BJ43" s="49">
        <v>742422</v>
      </c>
      <c r="BK43" s="92">
        <v>35.9</v>
      </c>
      <c r="BL43" s="85"/>
      <c r="BM43" s="91">
        <v>12</v>
      </c>
      <c r="BN43" s="47">
        <v>7126972.4000000004</v>
      </c>
      <c r="BO43" s="49">
        <v>742422</v>
      </c>
      <c r="BP43" s="92">
        <v>35.9</v>
      </c>
    </row>
    <row r="44" spans="9:68" x14ac:dyDescent="0.25">
      <c r="I44" s="46">
        <v>2010</v>
      </c>
      <c r="J44" s="48">
        <v>8375863.7999999998</v>
      </c>
      <c r="K44" s="47">
        <v>1163529.7</v>
      </c>
      <c r="L44" s="51">
        <v>6499.3727272727274</v>
      </c>
      <c r="M44" s="48">
        <v>17905142</v>
      </c>
      <c r="N44" s="52">
        <v>42</v>
      </c>
      <c r="O44" s="52">
        <v>194439.24</v>
      </c>
      <c r="P44" s="52">
        <v>64543.19</v>
      </c>
      <c r="Q44" s="53">
        <v>143800</v>
      </c>
      <c r="R44" s="53">
        <v>91000</v>
      </c>
      <c r="T44" s="91">
        <v>13</v>
      </c>
      <c r="U44" s="47">
        <v>8375863.7999999998</v>
      </c>
      <c r="V44" s="48">
        <v>1163529.7</v>
      </c>
      <c r="W44" s="95">
        <v>6499.3727272727274</v>
      </c>
      <c r="X44" s="48">
        <v>17905142</v>
      </c>
      <c r="Y44" s="52">
        <v>42</v>
      </c>
      <c r="Z44" s="52">
        <v>194439.24</v>
      </c>
      <c r="AA44" s="52">
        <v>64543.19</v>
      </c>
      <c r="AB44" s="94">
        <v>91000</v>
      </c>
      <c r="AD44" s="91">
        <v>13</v>
      </c>
      <c r="AE44" s="47">
        <v>8375863.7999999998</v>
      </c>
      <c r="AF44" s="48">
        <v>1163529.7</v>
      </c>
      <c r="AG44" s="48">
        <v>17905142</v>
      </c>
      <c r="AH44" s="52">
        <v>42</v>
      </c>
      <c r="AI44" s="52">
        <v>194439.24</v>
      </c>
      <c r="AJ44" s="52">
        <v>64543.19</v>
      </c>
      <c r="AK44" s="94">
        <v>91000</v>
      </c>
      <c r="AM44" s="91">
        <v>13</v>
      </c>
      <c r="AN44" s="47">
        <v>8375863.7999999998</v>
      </c>
      <c r="AO44" s="48">
        <v>1163529.7</v>
      </c>
      <c r="AP44" s="52">
        <v>42</v>
      </c>
      <c r="AQ44" s="52">
        <v>194439.24</v>
      </c>
      <c r="AR44" s="52">
        <v>64543.19</v>
      </c>
      <c r="AS44" s="94">
        <v>91000</v>
      </c>
      <c r="AU44" s="91">
        <v>13</v>
      </c>
      <c r="AV44" s="47">
        <v>8375863.7999999998</v>
      </c>
      <c r="AW44" s="48">
        <v>1163529.7</v>
      </c>
      <c r="AX44" s="52">
        <v>42</v>
      </c>
      <c r="AY44" s="52">
        <v>194439.24</v>
      </c>
      <c r="AZ44" s="94">
        <v>91000</v>
      </c>
      <c r="BB44" s="91">
        <v>13</v>
      </c>
      <c r="BC44" s="47">
        <v>8375863.7999999998</v>
      </c>
      <c r="BD44" s="48">
        <v>1163529.7</v>
      </c>
      <c r="BE44" s="52">
        <v>42</v>
      </c>
      <c r="BF44" s="94">
        <v>91000</v>
      </c>
      <c r="BH44" s="91">
        <v>13</v>
      </c>
      <c r="BI44" s="47">
        <v>8375863.7999999998</v>
      </c>
      <c r="BJ44" s="49">
        <v>1163529.7</v>
      </c>
      <c r="BK44" s="92">
        <v>42</v>
      </c>
      <c r="BL44" s="85"/>
      <c r="BM44" s="91">
        <v>13</v>
      </c>
      <c r="BN44" s="47">
        <v>8375863.7999999998</v>
      </c>
      <c r="BO44" s="49">
        <v>1163529.7</v>
      </c>
      <c r="BP44" s="92">
        <v>42</v>
      </c>
    </row>
    <row r="45" spans="9:68" x14ac:dyDescent="0.25">
      <c r="I45" s="46">
        <v>2011</v>
      </c>
      <c r="J45" s="48">
        <v>9948772.8000000007</v>
      </c>
      <c r="K45" s="47">
        <v>1388120.48</v>
      </c>
      <c r="L45" s="51">
        <v>6536.4363636363641</v>
      </c>
      <c r="M45" s="48">
        <v>20169118</v>
      </c>
      <c r="N45" s="52">
        <v>42.4</v>
      </c>
      <c r="O45" s="52">
        <v>219277.24</v>
      </c>
      <c r="P45" s="52">
        <v>158892.57999999999</v>
      </c>
      <c r="Q45" s="53">
        <v>188000</v>
      </c>
      <c r="R45" s="53">
        <v>117100</v>
      </c>
      <c r="T45" s="91">
        <v>14</v>
      </c>
      <c r="U45" s="47">
        <v>9948772.8000000007</v>
      </c>
      <c r="V45" s="48">
        <v>1388120.48</v>
      </c>
      <c r="W45" s="95">
        <v>6536.4363636363641</v>
      </c>
      <c r="X45" s="48">
        <v>20169118</v>
      </c>
      <c r="Y45" s="52">
        <v>42.4</v>
      </c>
      <c r="Z45" s="52">
        <v>219277.24</v>
      </c>
      <c r="AA45" s="52">
        <v>158892.57999999999</v>
      </c>
      <c r="AB45" s="94">
        <v>117100</v>
      </c>
      <c r="AD45" s="91">
        <v>14</v>
      </c>
      <c r="AE45" s="47">
        <v>9948772.8000000007</v>
      </c>
      <c r="AF45" s="48">
        <v>1388120.48</v>
      </c>
      <c r="AG45" s="48">
        <v>20169118</v>
      </c>
      <c r="AH45" s="52">
        <v>42.4</v>
      </c>
      <c r="AI45" s="52">
        <v>219277.24</v>
      </c>
      <c r="AJ45" s="52">
        <v>158892.57999999999</v>
      </c>
      <c r="AK45" s="94">
        <v>117100</v>
      </c>
      <c r="AM45" s="91">
        <v>14</v>
      </c>
      <c r="AN45" s="47">
        <v>9948772.8000000007</v>
      </c>
      <c r="AO45" s="48">
        <v>1388120.48</v>
      </c>
      <c r="AP45" s="52">
        <v>42.4</v>
      </c>
      <c r="AQ45" s="52">
        <v>219277.24</v>
      </c>
      <c r="AR45" s="52">
        <v>158892.57999999999</v>
      </c>
      <c r="AS45" s="94">
        <v>117100</v>
      </c>
      <c r="AU45" s="91">
        <v>14</v>
      </c>
      <c r="AV45" s="47">
        <v>9948772.8000000007</v>
      </c>
      <c r="AW45" s="48">
        <v>1388120.48</v>
      </c>
      <c r="AX45" s="52">
        <v>42.4</v>
      </c>
      <c r="AY45" s="52">
        <v>219277.24</v>
      </c>
      <c r="AZ45" s="94">
        <v>117100</v>
      </c>
      <c r="BB45" s="91">
        <v>14</v>
      </c>
      <c r="BC45" s="47">
        <v>9948772.8000000007</v>
      </c>
      <c r="BD45" s="48">
        <v>1388120.48</v>
      </c>
      <c r="BE45" s="52">
        <v>42.4</v>
      </c>
      <c r="BF45" s="94">
        <v>117100</v>
      </c>
      <c r="BH45" s="91">
        <v>14</v>
      </c>
      <c r="BI45" s="47">
        <v>9948772.8000000007</v>
      </c>
      <c r="BJ45" s="49">
        <v>1388120.48</v>
      </c>
      <c r="BK45" s="92">
        <v>42.4</v>
      </c>
      <c r="BL45" s="85"/>
      <c r="BM45" s="91">
        <v>14</v>
      </c>
      <c r="BN45" s="47">
        <v>9948772.8000000007</v>
      </c>
      <c r="BO45" s="49">
        <v>1388120.48</v>
      </c>
      <c r="BP45" s="92">
        <v>42.4</v>
      </c>
    </row>
    <row r="46" spans="9:68" x14ac:dyDescent="0.25">
      <c r="I46" s="46">
        <v>2012</v>
      </c>
      <c r="J46" s="48">
        <v>10666870.5</v>
      </c>
      <c r="K46" s="47">
        <v>1584637.4</v>
      </c>
      <c r="L46" s="51">
        <v>6563.4363636363641</v>
      </c>
      <c r="M46" s="48">
        <v>23445895</v>
      </c>
      <c r="N46" s="52">
        <v>43</v>
      </c>
      <c r="O46" s="48">
        <v>245646.11</v>
      </c>
      <c r="P46" s="52">
        <v>494532.21</v>
      </c>
      <c r="Q46" s="53">
        <v>199800</v>
      </c>
      <c r="R46" s="53">
        <v>123100</v>
      </c>
      <c r="T46" s="91">
        <v>15</v>
      </c>
      <c r="U46" s="47">
        <v>10666870.5</v>
      </c>
      <c r="V46" s="48">
        <v>1584637.4</v>
      </c>
      <c r="W46" s="95">
        <v>6563.4363636363641</v>
      </c>
      <c r="X46" s="48">
        <v>23445895</v>
      </c>
      <c r="Y46" s="52">
        <v>43</v>
      </c>
      <c r="Z46" s="48">
        <v>245646.11</v>
      </c>
      <c r="AA46" s="52">
        <v>494532.21</v>
      </c>
      <c r="AB46" s="94">
        <v>123100</v>
      </c>
      <c r="AD46" s="91">
        <v>15</v>
      </c>
      <c r="AE46" s="47">
        <v>10666870.5</v>
      </c>
      <c r="AF46" s="48">
        <v>1584637.4</v>
      </c>
      <c r="AG46" s="48">
        <v>23445895</v>
      </c>
      <c r="AH46" s="52">
        <v>43</v>
      </c>
      <c r="AI46" s="48">
        <v>245646.11</v>
      </c>
      <c r="AJ46" s="52">
        <v>494532.21</v>
      </c>
      <c r="AK46" s="94">
        <v>123100</v>
      </c>
      <c r="AM46" s="91">
        <v>15</v>
      </c>
      <c r="AN46" s="47">
        <v>10666870.5</v>
      </c>
      <c r="AO46" s="48">
        <v>1584637.4</v>
      </c>
      <c r="AP46" s="52">
        <v>43</v>
      </c>
      <c r="AQ46" s="48">
        <v>245646.11</v>
      </c>
      <c r="AR46" s="52">
        <v>494532.21</v>
      </c>
      <c r="AS46" s="94">
        <v>123100</v>
      </c>
      <c r="AU46" s="91">
        <v>15</v>
      </c>
      <c r="AV46" s="47">
        <v>10666870.5</v>
      </c>
      <c r="AW46" s="48">
        <v>1584637.4</v>
      </c>
      <c r="AX46" s="52">
        <v>43</v>
      </c>
      <c r="AY46" s="48">
        <v>245646.11</v>
      </c>
      <c r="AZ46" s="94">
        <v>123100</v>
      </c>
      <c r="BB46" s="91">
        <v>15</v>
      </c>
      <c r="BC46" s="47">
        <v>10666870.5</v>
      </c>
      <c r="BD46" s="48">
        <v>1584637.4</v>
      </c>
      <c r="BE46" s="52">
        <v>43</v>
      </c>
      <c r="BF46" s="94">
        <v>123100</v>
      </c>
      <c r="BH46" s="91">
        <v>15</v>
      </c>
      <c r="BI46" s="47">
        <v>10666870.5</v>
      </c>
      <c r="BJ46" s="49">
        <v>1584637.4</v>
      </c>
      <c r="BK46" s="92">
        <v>43</v>
      </c>
      <c r="BL46" s="85"/>
      <c r="BM46" s="91">
        <v>15</v>
      </c>
      <c r="BN46" s="47">
        <v>10666870.5</v>
      </c>
      <c r="BO46" s="49">
        <v>1584637.4</v>
      </c>
      <c r="BP46" s="92">
        <v>43</v>
      </c>
    </row>
    <row r="47" spans="9:68" x14ac:dyDescent="0.25">
      <c r="I47" s="46">
        <v>2013</v>
      </c>
      <c r="J47" s="48">
        <v>11814897.4</v>
      </c>
      <c r="K47" s="47">
        <v>1781154.33</v>
      </c>
      <c r="L47" s="51">
        <v>6561.4909090909086</v>
      </c>
      <c r="M47" s="48">
        <v>26546945</v>
      </c>
      <c r="N47" s="52">
        <v>44.6</v>
      </c>
      <c r="O47" s="48">
        <v>264751.71000000002</v>
      </c>
      <c r="P47" s="52">
        <v>686704.6</v>
      </c>
      <c r="Q47" s="53">
        <v>228300</v>
      </c>
      <c r="R47" s="53">
        <v>135100</v>
      </c>
      <c r="T47" s="91">
        <v>16</v>
      </c>
      <c r="U47" s="47">
        <v>11814897.4</v>
      </c>
      <c r="V47" s="48">
        <v>1781154.33</v>
      </c>
      <c r="W47" s="95">
        <v>6561.4909090909086</v>
      </c>
      <c r="X47" s="48">
        <v>26546945</v>
      </c>
      <c r="Y47" s="52">
        <v>44.6</v>
      </c>
      <c r="Z47" s="48">
        <v>264751.71000000002</v>
      </c>
      <c r="AA47" s="52">
        <v>686704.6</v>
      </c>
      <c r="AB47" s="94">
        <v>135100</v>
      </c>
      <c r="AD47" s="91">
        <v>16</v>
      </c>
      <c r="AE47" s="47">
        <v>11814897.4</v>
      </c>
      <c r="AF47" s="48">
        <v>1781154.33</v>
      </c>
      <c r="AG47" s="48">
        <v>26546945</v>
      </c>
      <c r="AH47" s="52">
        <v>44.6</v>
      </c>
      <c r="AI47" s="48">
        <v>264751.71000000002</v>
      </c>
      <c r="AJ47" s="52">
        <v>686704.6</v>
      </c>
      <c r="AK47" s="94">
        <v>135100</v>
      </c>
      <c r="AM47" s="91">
        <v>16</v>
      </c>
      <c r="AN47" s="47">
        <v>11814897.4</v>
      </c>
      <c r="AO47" s="48">
        <v>1781154.33</v>
      </c>
      <c r="AP47" s="52">
        <v>44.6</v>
      </c>
      <c r="AQ47" s="48">
        <v>264751.71000000002</v>
      </c>
      <c r="AR47" s="52">
        <v>686704.6</v>
      </c>
      <c r="AS47" s="94">
        <v>135100</v>
      </c>
      <c r="AU47" s="91">
        <v>16</v>
      </c>
      <c r="AV47" s="47">
        <v>11814897.4</v>
      </c>
      <c r="AW47" s="48">
        <v>1781154.33</v>
      </c>
      <c r="AX47" s="52">
        <v>44.6</v>
      </c>
      <c r="AY47" s="48">
        <v>264751.71000000002</v>
      </c>
      <c r="AZ47" s="94">
        <v>135100</v>
      </c>
      <c r="BB47" s="91">
        <v>16</v>
      </c>
      <c r="BC47" s="47">
        <v>11814897.4</v>
      </c>
      <c r="BD47" s="48">
        <v>1781154.33</v>
      </c>
      <c r="BE47" s="52">
        <v>44.6</v>
      </c>
      <c r="BF47" s="94">
        <v>135100</v>
      </c>
      <c r="BH47" s="91">
        <v>16</v>
      </c>
      <c r="BI47" s="47">
        <v>11814897.4</v>
      </c>
      <c r="BJ47" s="49">
        <v>1781154.33</v>
      </c>
      <c r="BK47" s="92">
        <v>44.6</v>
      </c>
      <c r="BL47" s="85"/>
      <c r="BM47" s="91">
        <v>16</v>
      </c>
      <c r="BN47" s="47">
        <v>11814897.4</v>
      </c>
      <c r="BO47" s="49">
        <v>1781154.33</v>
      </c>
      <c r="BP47" s="92">
        <v>44.6</v>
      </c>
    </row>
    <row r="48" spans="9:68" x14ac:dyDescent="0.25">
      <c r="I48" s="46">
        <v>2014</v>
      </c>
      <c r="J48" s="48">
        <v>12779525.699999999</v>
      </c>
      <c r="K48" s="47">
        <v>1977671.26</v>
      </c>
      <c r="L48" s="51">
        <v>6552.7818181818184</v>
      </c>
      <c r="M48" s="48">
        <v>28890410</v>
      </c>
      <c r="N48" s="52">
        <v>46.7</v>
      </c>
      <c r="O48" s="52">
        <v>298248.96999999997</v>
      </c>
      <c r="P48" s="52">
        <v>552039.1</v>
      </c>
      <c r="Q48" s="53">
        <v>229030</v>
      </c>
      <c r="R48" s="53">
        <v>125900</v>
      </c>
      <c r="T48" s="91">
        <v>17</v>
      </c>
      <c r="U48" s="47">
        <v>12779525.699999999</v>
      </c>
      <c r="V48" s="48">
        <v>1977671.26</v>
      </c>
      <c r="W48" s="95">
        <v>6552.7818181818184</v>
      </c>
      <c r="X48" s="48">
        <v>28890410</v>
      </c>
      <c r="Y48" s="52">
        <v>46.7</v>
      </c>
      <c r="Z48" s="52">
        <v>298248.96999999997</v>
      </c>
      <c r="AA48" s="52">
        <v>552039.1</v>
      </c>
      <c r="AB48" s="94">
        <v>125900</v>
      </c>
      <c r="AD48" s="91">
        <v>17</v>
      </c>
      <c r="AE48" s="47">
        <v>12779525.699999999</v>
      </c>
      <c r="AF48" s="48">
        <v>1977671.26</v>
      </c>
      <c r="AG48" s="48">
        <v>28890410</v>
      </c>
      <c r="AH48" s="52">
        <v>46.7</v>
      </c>
      <c r="AI48" s="52">
        <v>298248.96999999997</v>
      </c>
      <c r="AJ48" s="52">
        <v>552039.1</v>
      </c>
      <c r="AK48" s="94">
        <v>125900</v>
      </c>
      <c r="AM48" s="91">
        <v>17</v>
      </c>
      <c r="AN48" s="47">
        <v>12779525.699999999</v>
      </c>
      <c r="AO48" s="48">
        <v>1977671.26</v>
      </c>
      <c r="AP48" s="52">
        <v>46.7</v>
      </c>
      <c r="AQ48" s="52">
        <v>298248.96999999997</v>
      </c>
      <c r="AR48" s="52">
        <v>552039.1</v>
      </c>
      <c r="AS48" s="94">
        <v>125900</v>
      </c>
      <c r="AU48" s="91">
        <v>17</v>
      </c>
      <c r="AV48" s="47">
        <v>12779525.699999999</v>
      </c>
      <c r="AW48" s="48">
        <v>1977671.26</v>
      </c>
      <c r="AX48" s="52">
        <v>46.7</v>
      </c>
      <c r="AY48" s="52">
        <v>298248.96999999997</v>
      </c>
      <c r="AZ48" s="94">
        <v>125900</v>
      </c>
      <c r="BB48" s="91">
        <v>17</v>
      </c>
      <c r="BC48" s="47">
        <v>12779525.699999999</v>
      </c>
      <c r="BD48" s="48">
        <v>1977671.26</v>
      </c>
      <c r="BE48" s="52">
        <v>46.7</v>
      </c>
      <c r="BF48" s="94">
        <v>125900</v>
      </c>
      <c r="BH48" s="91">
        <v>17</v>
      </c>
      <c r="BI48" s="47">
        <v>12779525.699999999</v>
      </c>
      <c r="BJ48" s="49">
        <v>1977671.26</v>
      </c>
      <c r="BK48" s="92">
        <v>46.7</v>
      </c>
      <c r="BL48" s="85"/>
      <c r="BM48" s="91">
        <v>17</v>
      </c>
      <c r="BN48" s="47">
        <v>12779525.699999999</v>
      </c>
      <c r="BO48" s="49">
        <v>1977671.26</v>
      </c>
      <c r="BP48" s="92">
        <v>46.7</v>
      </c>
    </row>
    <row r="49" spans="9:68" x14ac:dyDescent="0.25">
      <c r="I49" s="46">
        <v>2015</v>
      </c>
      <c r="J49" s="48">
        <v>13520862.9</v>
      </c>
      <c r="K49" s="47">
        <v>2174188.19</v>
      </c>
      <c r="L49" s="51">
        <v>6584.0818181818177</v>
      </c>
      <c r="M49" s="48">
        <v>30078000</v>
      </c>
      <c r="N49" s="52">
        <v>42.4</v>
      </c>
      <c r="O49" s="52">
        <v>322785.09999999998</v>
      </c>
      <c r="P49" s="52">
        <v>851583.36</v>
      </c>
      <c r="Q49" s="53">
        <v>149110</v>
      </c>
      <c r="R49" s="53">
        <v>78600</v>
      </c>
      <c r="T49" s="91">
        <v>18</v>
      </c>
      <c r="U49" s="47">
        <v>13520862.9</v>
      </c>
      <c r="V49" s="48">
        <v>2174188.19</v>
      </c>
      <c r="W49" s="95">
        <v>6584.0818181818177</v>
      </c>
      <c r="X49" s="48">
        <v>30078000</v>
      </c>
      <c r="Y49" s="52">
        <v>42.4</v>
      </c>
      <c r="Z49" s="52">
        <v>322785.09999999998</v>
      </c>
      <c r="AA49" s="52">
        <v>851583.36</v>
      </c>
      <c r="AB49" s="94">
        <v>78600</v>
      </c>
      <c r="AD49" s="91">
        <v>18</v>
      </c>
      <c r="AE49" s="47">
        <v>13520862.9</v>
      </c>
      <c r="AF49" s="48">
        <v>2174188.19</v>
      </c>
      <c r="AG49" s="48">
        <v>30078000</v>
      </c>
      <c r="AH49" s="52">
        <v>42.4</v>
      </c>
      <c r="AI49" s="52">
        <v>322785.09999999998</v>
      </c>
      <c r="AJ49" s="52">
        <v>851583.36</v>
      </c>
      <c r="AK49" s="94">
        <v>78600</v>
      </c>
      <c r="AM49" s="91">
        <v>18</v>
      </c>
      <c r="AN49" s="47">
        <v>13520862.9</v>
      </c>
      <c r="AO49" s="48">
        <v>2174188.19</v>
      </c>
      <c r="AP49" s="52">
        <v>42.4</v>
      </c>
      <c r="AQ49" s="52">
        <v>322785.09999999998</v>
      </c>
      <c r="AR49" s="52">
        <v>851583.36</v>
      </c>
      <c r="AS49" s="94">
        <v>78600</v>
      </c>
      <c r="AU49" s="91">
        <v>18</v>
      </c>
      <c r="AV49" s="47">
        <v>13520862.9</v>
      </c>
      <c r="AW49" s="48">
        <v>2174188.19</v>
      </c>
      <c r="AX49" s="52">
        <v>42.4</v>
      </c>
      <c r="AY49" s="52">
        <v>322785.09999999998</v>
      </c>
      <c r="AZ49" s="94">
        <v>78600</v>
      </c>
      <c r="BB49" s="91">
        <v>18</v>
      </c>
      <c r="BC49" s="47">
        <v>13520862.9</v>
      </c>
      <c r="BD49" s="48">
        <v>2174188.19</v>
      </c>
      <c r="BE49" s="52">
        <v>42.4</v>
      </c>
      <c r="BF49" s="94">
        <v>78600</v>
      </c>
      <c r="BH49" s="91">
        <v>18</v>
      </c>
      <c r="BI49" s="47">
        <v>13520862.9</v>
      </c>
      <c r="BJ49" s="49">
        <v>2174188.19</v>
      </c>
      <c r="BK49" s="92">
        <v>42.4</v>
      </c>
      <c r="BL49" s="85"/>
      <c r="BM49" s="91">
        <v>18</v>
      </c>
      <c r="BN49" s="47">
        <v>13520862.9</v>
      </c>
      <c r="BO49" s="49">
        <v>2174188.19</v>
      </c>
      <c r="BP49" s="92">
        <v>42.4</v>
      </c>
    </row>
    <row r="50" spans="9:68" x14ac:dyDescent="0.25">
      <c r="I50" s="46">
        <v>2016</v>
      </c>
      <c r="J50" s="48">
        <v>15121534.199999999</v>
      </c>
      <c r="K50" s="47">
        <v>2370705.11</v>
      </c>
      <c r="L50" s="51">
        <v>6591.9072727272724</v>
      </c>
      <c r="M50" s="48">
        <v>36338093</v>
      </c>
      <c r="N50" s="52">
        <v>41.9</v>
      </c>
      <c r="O50" s="52">
        <v>330199.09999999998</v>
      </c>
      <c r="P50" s="52">
        <v>910869.11</v>
      </c>
      <c r="Q50" s="53">
        <v>118194.6</v>
      </c>
      <c r="R50" s="53">
        <v>76229.7</v>
      </c>
      <c r="T50" s="91">
        <v>19</v>
      </c>
      <c r="U50" s="47">
        <v>15121534.199999999</v>
      </c>
      <c r="V50" s="48">
        <v>2370705.11</v>
      </c>
      <c r="W50" s="95">
        <v>6591.9072727272724</v>
      </c>
      <c r="X50" s="48">
        <v>36338093</v>
      </c>
      <c r="Y50" s="52">
        <v>41.9</v>
      </c>
      <c r="Z50" s="52">
        <v>330199.09999999998</v>
      </c>
      <c r="AA50" s="52">
        <v>910869.11</v>
      </c>
      <c r="AB50" s="94">
        <v>76229.7</v>
      </c>
      <c r="AD50" s="91">
        <v>19</v>
      </c>
      <c r="AE50" s="47">
        <v>15121534.199999999</v>
      </c>
      <c r="AF50" s="48">
        <v>2370705.11</v>
      </c>
      <c r="AG50" s="48">
        <v>36338093</v>
      </c>
      <c r="AH50" s="52">
        <v>41.9</v>
      </c>
      <c r="AI50" s="52">
        <v>330199.09999999998</v>
      </c>
      <c r="AJ50" s="52">
        <v>910869.11</v>
      </c>
      <c r="AK50" s="94">
        <v>76229.7</v>
      </c>
      <c r="AM50" s="91">
        <v>19</v>
      </c>
      <c r="AN50" s="47">
        <v>15121534.199999999</v>
      </c>
      <c r="AO50" s="48">
        <v>2370705.11</v>
      </c>
      <c r="AP50" s="52">
        <v>41.9</v>
      </c>
      <c r="AQ50" s="52">
        <v>330199.09999999998</v>
      </c>
      <c r="AR50" s="52">
        <v>910869.11</v>
      </c>
      <c r="AS50" s="94">
        <v>76229.7</v>
      </c>
      <c r="AU50" s="91">
        <v>19</v>
      </c>
      <c r="AV50" s="47">
        <v>15121534.199999999</v>
      </c>
      <c r="AW50" s="48">
        <v>2370705.11</v>
      </c>
      <c r="AX50" s="52">
        <v>41.9</v>
      </c>
      <c r="AY50" s="52">
        <v>330199.09999999998</v>
      </c>
      <c r="AZ50" s="94">
        <v>76229.7</v>
      </c>
      <c r="BB50" s="91">
        <v>19</v>
      </c>
      <c r="BC50" s="47">
        <v>15121534.199999999</v>
      </c>
      <c r="BD50" s="48">
        <v>2370705.11</v>
      </c>
      <c r="BE50" s="52">
        <v>41.9</v>
      </c>
      <c r="BF50" s="94">
        <v>76229.7</v>
      </c>
      <c r="BH50" s="91">
        <v>19</v>
      </c>
      <c r="BI50" s="47">
        <v>15121534.199999999</v>
      </c>
      <c r="BJ50" s="49">
        <v>2370705.11</v>
      </c>
      <c r="BK50" s="92">
        <v>41.9</v>
      </c>
      <c r="BL50" s="85"/>
      <c r="BM50" s="91">
        <v>19</v>
      </c>
      <c r="BN50" s="47">
        <v>15121534.199999999</v>
      </c>
      <c r="BO50" s="49">
        <v>2370705.11</v>
      </c>
      <c r="BP50" s="92">
        <v>41.9</v>
      </c>
    </row>
    <row r="51" spans="9:68" x14ac:dyDescent="0.25">
      <c r="I51" s="46">
        <v>2017</v>
      </c>
      <c r="J51" s="48">
        <v>16538189.5</v>
      </c>
      <c r="K51" s="47">
        <v>2567222.04</v>
      </c>
      <c r="L51" s="51">
        <v>6595.5581818181818</v>
      </c>
      <c r="M51" s="48">
        <v>36604923</v>
      </c>
      <c r="N51" s="52">
        <v>47.3</v>
      </c>
      <c r="O51" s="52">
        <v>358214.8</v>
      </c>
      <c r="P51" s="52">
        <v>248998.8</v>
      </c>
      <c r="Q51" s="53">
        <v>148623.4</v>
      </c>
      <c r="R51" s="53">
        <v>98641.4</v>
      </c>
      <c r="T51" s="91">
        <v>20</v>
      </c>
      <c r="U51" s="47">
        <v>16538189.5</v>
      </c>
      <c r="V51" s="48">
        <v>2567222.04</v>
      </c>
      <c r="W51" s="95">
        <v>6595.5581818181818</v>
      </c>
      <c r="X51" s="48">
        <v>36604923</v>
      </c>
      <c r="Y51" s="52">
        <v>47.3</v>
      </c>
      <c r="Z51" s="52">
        <v>358214.8</v>
      </c>
      <c r="AA51" s="52">
        <v>248998.8</v>
      </c>
      <c r="AB51" s="94">
        <v>98641.4</v>
      </c>
      <c r="AD51" s="91">
        <v>20</v>
      </c>
      <c r="AE51" s="47">
        <v>16538189.5</v>
      </c>
      <c r="AF51" s="48">
        <v>2567222.04</v>
      </c>
      <c r="AG51" s="48">
        <v>36604923</v>
      </c>
      <c r="AH51" s="52">
        <v>47.3</v>
      </c>
      <c r="AI51" s="52">
        <v>358214.8</v>
      </c>
      <c r="AJ51" s="52">
        <v>248998.8</v>
      </c>
      <c r="AK51" s="94">
        <v>98641.4</v>
      </c>
      <c r="AM51" s="91">
        <v>20</v>
      </c>
      <c r="AN51" s="47">
        <v>16538189.5</v>
      </c>
      <c r="AO51" s="48">
        <v>2567222.04</v>
      </c>
      <c r="AP51" s="52">
        <v>47.3</v>
      </c>
      <c r="AQ51" s="52">
        <v>358214.8</v>
      </c>
      <c r="AR51" s="52">
        <v>248998.8</v>
      </c>
      <c r="AS51" s="94">
        <v>98641.4</v>
      </c>
      <c r="AU51" s="91">
        <v>20</v>
      </c>
      <c r="AV51" s="47">
        <v>16538189.5</v>
      </c>
      <c r="AW51" s="48">
        <v>2567222.04</v>
      </c>
      <c r="AX51" s="52">
        <v>47.3</v>
      </c>
      <c r="AY51" s="52">
        <v>358214.8</v>
      </c>
      <c r="AZ51" s="94">
        <v>98641.4</v>
      </c>
      <c r="BB51" s="91">
        <v>20</v>
      </c>
      <c r="BC51" s="47">
        <v>16538189.5</v>
      </c>
      <c r="BD51" s="48">
        <v>2567222.04</v>
      </c>
      <c r="BE51" s="52">
        <v>47.3</v>
      </c>
      <c r="BF51" s="94">
        <v>98641.4</v>
      </c>
      <c r="BH51" s="91">
        <v>20</v>
      </c>
      <c r="BI51" s="47">
        <v>16538189.5</v>
      </c>
      <c r="BJ51" s="49">
        <v>2567222.04</v>
      </c>
      <c r="BK51" s="92">
        <v>47.3</v>
      </c>
      <c r="BL51" s="85"/>
      <c r="BM51" s="91">
        <v>20</v>
      </c>
      <c r="BN51" s="47">
        <v>16538189.5</v>
      </c>
      <c r="BO51" s="49">
        <v>2567222.04</v>
      </c>
      <c r="BP51" s="92">
        <v>47.3</v>
      </c>
    </row>
    <row r="52" spans="9:68" x14ac:dyDescent="0.25">
      <c r="I52" s="46">
        <v>2018</v>
      </c>
      <c r="J52" s="48">
        <v>18777726</v>
      </c>
      <c r="K52" s="47">
        <v>2763738.97</v>
      </c>
      <c r="L52" s="51">
        <v>6599.21</v>
      </c>
      <c r="M52" s="48">
        <v>40602319</v>
      </c>
      <c r="N52" s="52">
        <v>46.6</v>
      </c>
      <c r="O52" s="52">
        <v>350894.2</v>
      </c>
      <c r="P52" s="52">
        <v>283544.61</v>
      </c>
      <c r="Q52" s="53">
        <v>197017.5</v>
      </c>
      <c r="R52" s="53">
        <v>103426.8</v>
      </c>
      <c r="T52" s="91">
        <v>21</v>
      </c>
      <c r="U52" s="47">
        <v>18777726</v>
      </c>
      <c r="V52" s="48">
        <v>2763738.97</v>
      </c>
      <c r="W52" s="95">
        <v>6599.21</v>
      </c>
      <c r="X52" s="48">
        <v>40602319</v>
      </c>
      <c r="Y52" s="52">
        <v>46.6</v>
      </c>
      <c r="Z52" s="52">
        <v>350894.2</v>
      </c>
      <c r="AA52" s="52">
        <v>283544.61</v>
      </c>
      <c r="AB52" s="94">
        <v>103426.8</v>
      </c>
      <c r="AD52" s="91">
        <v>21</v>
      </c>
      <c r="AE52" s="47">
        <v>18777726</v>
      </c>
      <c r="AF52" s="48">
        <v>2763738.97</v>
      </c>
      <c r="AG52" s="48">
        <v>40602319</v>
      </c>
      <c r="AH52" s="52">
        <v>46.6</v>
      </c>
      <c r="AI52" s="52">
        <v>350894.2</v>
      </c>
      <c r="AJ52" s="52">
        <v>283544.61</v>
      </c>
      <c r="AK52" s="94">
        <v>103426.8</v>
      </c>
      <c r="AM52" s="91">
        <v>21</v>
      </c>
      <c r="AN52" s="47">
        <v>18777726</v>
      </c>
      <c r="AO52" s="48">
        <v>2763738.97</v>
      </c>
      <c r="AP52" s="52">
        <v>46.6</v>
      </c>
      <c r="AQ52" s="52">
        <v>350894.2</v>
      </c>
      <c r="AR52" s="52">
        <v>283544.61</v>
      </c>
      <c r="AS52" s="94">
        <v>103426.8</v>
      </c>
      <c r="AU52" s="91">
        <v>21</v>
      </c>
      <c r="AV52" s="47">
        <v>18777726</v>
      </c>
      <c r="AW52" s="48">
        <v>2763738.97</v>
      </c>
      <c r="AX52" s="52">
        <v>46.6</v>
      </c>
      <c r="AY52" s="52">
        <v>350894.2</v>
      </c>
      <c r="AZ52" s="94">
        <v>103426.8</v>
      </c>
      <c r="BB52" s="91">
        <v>21</v>
      </c>
      <c r="BC52" s="47">
        <v>18777726</v>
      </c>
      <c r="BD52" s="48">
        <v>2763738.97</v>
      </c>
      <c r="BE52" s="52">
        <v>46.6</v>
      </c>
      <c r="BF52" s="94">
        <v>103426.8</v>
      </c>
      <c r="BH52" s="91">
        <v>21</v>
      </c>
      <c r="BI52" s="47">
        <v>18777726</v>
      </c>
      <c r="BJ52" s="49">
        <v>2763738.97</v>
      </c>
      <c r="BK52" s="92">
        <v>46.6</v>
      </c>
      <c r="BL52" s="85"/>
      <c r="BM52" s="91">
        <v>21</v>
      </c>
      <c r="BN52" s="47">
        <v>18777726</v>
      </c>
      <c r="BO52" s="49">
        <v>2763738.97</v>
      </c>
      <c r="BP52" s="92">
        <v>46.6</v>
      </c>
    </row>
    <row r="53" spans="9:68" x14ac:dyDescent="0.25">
      <c r="I53" s="46">
        <v>2019</v>
      </c>
      <c r="J53" s="48">
        <v>19797064.300000001</v>
      </c>
      <c r="K53" s="47">
        <v>2960255.9</v>
      </c>
      <c r="L53" s="51">
        <v>6602.8618181818174</v>
      </c>
      <c r="M53" s="48">
        <v>61757746</v>
      </c>
      <c r="N53" s="52">
        <v>37.799999999999997</v>
      </c>
      <c r="O53" s="52">
        <v>398462.4</v>
      </c>
      <c r="P53" s="52">
        <v>565805.88</v>
      </c>
      <c r="Q53" s="53">
        <v>184295.2</v>
      </c>
      <c r="R53" s="53">
        <v>107348.1</v>
      </c>
      <c r="T53" s="91">
        <v>22</v>
      </c>
      <c r="U53" s="47">
        <v>19797064.300000001</v>
      </c>
      <c r="V53" s="48">
        <v>2960255.9</v>
      </c>
      <c r="W53" s="95">
        <v>6602.8618181818174</v>
      </c>
      <c r="X53" s="48">
        <v>61757746</v>
      </c>
      <c r="Y53" s="52">
        <v>37.799999999999997</v>
      </c>
      <c r="Z53" s="52">
        <v>398462.4</v>
      </c>
      <c r="AA53" s="52">
        <v>565805.88</v>
      </c>
      <c r="AB53" s="94">
        <v>107348.1</v>
      </c>
      <c r="AD53" s="91">
        <v>22</v>
      </c>
      <c r="AE53" s="47">
        <v>19797064.300000001</v>
      </c>
      <c r="AF53" s="48">
        <v>2960255.9</v>
      </c>
      <c r="AG53" s="48">
        <v>61757746</v>
      </c>
      <c r="AH53" s="52">
        <v>37.799999999999997</v>
      </c>
      <c r="AI53" s="52">
        <v>398462.4</v>
      </c>
      <c r="AJ53" s="52">
        <v>565805.88</v>
      </c>
      <c r="AK53" s="94">
        <v>107348.1</v>
      </c>
      <c r="AM53" s="91">
        <v>22</v>
      </c>
      <c r="AN53" s="47">
        <v>19797064.300000001</v>
      </c>
      <c r="AO53" s="48">
        <v>2960255.9</v>
      </c>
      <c r="AP53" s="52">
        <v>37.799999999999997</v>
      </c>
      <c r="AQ53" s="52">
        <v>398462.4</v>
      </c>
      <c r="AR53" s="52">
        <v>565805.88</v>
      </c>
      <c r="AS53" s="94">
        <v>107348.1</v>
      </c>
      <c r="AU53" s="91">
        <v>22</v>
      </c>
      <c r="AV53" s="47">
        <v>19797064.300000001</v>
      </c>
      <c r="AW53" s="48">
        <v>2960255.9</v>
      </c>
      <c r="AX53" s="52">
        <v>37.799999999999997</v>
      </c>
      <c r="AY53" s="52">
        <v>398462.4</v>
      </c>
      <c r="AZ53" s="94">
        <v>107348.1</v>
      </c>
      <c r="BB53" s="91">
        <v>22</v>
      </c>
      <c r="BC53" s="47">
        <v>19797064.300000001</v>
      </c>
      <c r="BD53" s="48">
        <v>2960255.9</v>
      </c>
      <c r="BE53" s="52">
        <v>37.799999999999997</v>
      </c>
      <c r="BF53" s="94">
        <v>107348.1</v>
      </c>
      <c r="BH53" s="91">
        <v>22</v>
      </c>
      <c r="BI53" s="47">
        <v>19797064.300000001</v>
      </c>
      <c r="BJ53" s="49">
        <v>2960255.9</v>
      </c>
      <c r="BK53" s="92">
        <v>37.799999999999997</v>
      </c>
      <c r="BL53" s="85"/>
      <c r="BM53" s="91">
        <v>22</v>
      </c>
      <c r="BN53" s="47">
        <v>19856674.5</v>
      </c>
      <c r="BO53" s="49">
        <v>3839394.42</v>
      </c>
      <c r="BP53" s="96">
        <v>39</v>
      </c>
    </row>
    <row r="54" spans="9:68" x14ac:dyDescent="0.25">
      <c r="I54" s="46">
        <v>2020</v>
      </c>
      <c r="J54" s="48">
        <v>19856674.5</v>
      </c>
      <c r="K54" s="47">
        <v>3839394.42</v>
      </c>
      <c r="L54" s="51">
        <v>6606.5136363636357</v>
      </c>
      <c r="M54" s="48">
        <v>66739526</v>
      </c>
      <c r="N54" s="48">
        <v>39</v>
      </c>
      <c r="O54" s="52">
        <v>427329.34</v>
      </c>
      <c r="P54" s="52">
        <v>626603.39</v>
      </c>
      <c r="Q54" s="53">
        <v>135211</v>
      </c>
      <c r="R54" s="53">
        <v>102899.2</v>
      </c>
      <c r="T54" s="91">
        <v>23</v>
      </c>
      <c r="U54" s="47">
        <v>19856674.5</v>
      </c>
      <c r="V54" s="48">
        <v>3839394.42</v>
      </c>
      <c r="W54" s="95">
        <v>6606.5136363636357</v>
      </c>
      <c r="X54" s="48">
        <v>66739526</v>
      </c>
      <c r="Y54" s="48">
        <v>39</v>
      </c>
      <c r="Z54" s="52">
        <v>427329.34</v>
      </c>
      <c r="AA54" s="52">
        <v>626603.39</v>
      </c>
      <c r="AB54" s="94">
        <v>102899.2</v>
      </c>
      <c r="AD54" s="91">
        <v>23</v>
      </c>
      <c r="AE54" s="47">
        <v>19856674.5</v>
      </c>
      <c r="AF54" s="48">
        <v>3839394.42</v>
      </c>
      <c r="AG54" s="48">
        <v>66739526</v>
      </c>
      <c r="AH54" s="48">
        <v>39</v>
      </c>
      <c r="AI54" s="52">
        <v>427329.34</v>
      </c>
      <c r="AJ54" s="52">
        <v>626603.39</v>
      </c>
      <c r="AK54" s="94">
        <v>102899.2</v>
      </c>
      <c r="AM54" s="91">
        <v>23</v>
      </c>
      <c r="AN54" s="47">
        <v>19856674.5</v>
      </c>
      <c r="AO54" s="48">
        <v>3839394.42</v>
      </c>
      <c r="AP54" s="48">
        <v>39</v>
      </c>
      <c r="AQ54" s="52">
        <v>427329.34</v>
      </c>
      <c r="AR54" s="52">
        <v>626603.39</v>
      </c>
      <c r="AS54" s="94">
        <v>102899.2</v>
      </c>
      <c r="AU54" s="91">
        <v>23</v>
      </c>
      <c r="AV54" s="47">
        <v>19856674.5</v>
      </c>
      <c r="AW54" s="48">
        <v>3839394.42</v>
      </c>
      <c r="AX54" s="48">
        <v>39</v>
      </c>
      <c r="AY54" s="52">
        <v>427329.34</v>
      </c>
      <c r="AZ54" s="94">
        <v>102899.2</v>
      </c>
      <c r="BB54" s="91">
        <v>23</v>
      </c>
      <c r="BC54" s="47">
        <v>19856674.5</v>
      </c>
      <c r="BD54" s="48">
        <v>3839394.42</v>
      </c>
      <c r="BE54" s="48">
        <v>39</v>
      </c>
      <c r="BF54" s="94">
        <v>102899.2</v>
      </c>
      <c r="BH54" s="91">
        <v>23</v>
      </c>
      <c r="BI54" s="47">
        <v>19856674.5</v>
      </c>
      <c r="BJ54" s="49">
        <v>3839394.42</v>
      </c>
      <c r="BK54" s="96">
        <v>39</v>
      </c>
      <c r="BL54" s="85"/>
      <c r="BM54" s="91">
        <v>23</v>
      </c>
      <c r="BN54" s="47">
        <v>21836984.32</v>
      </c>
      <c r="BO54" s="93">
        <v>4868342.13</v>
      </c>
      <c r="BP54" s="92">
        <v>40.5</v>
      </c>
    </row>
    <row r="55" spans="9:68" ht="15.75" thickBot="1" x14ac:dyDescent="0.3">
      <c r="I55" s="46">
        <v>2021</v>
      </c>
      <c r="J55" s="48">
        <v>21836984.32</v>
      </c>
      <c r="K55" s="55">
        <v>4868342.13</v>
      </c>
      <c r="L55" s="51">
        <v>6610.1654545454548</v>
      </c>
      <c r="M55" s="48">
        <v>71721306</v>
      </c>
      <c r="N55" s="52">
        <v>40.5</v>
      </c>
      <c r="O55" s="52">
        <v>460696.31</v>
      </c>
      <c r="P55" s="52">
        <v>795297</v>
      </c>
      <c r="Q55" s="53">
        <v>205600</v>
      </c>
      <c r="R55" s="53">
        <v>129000</v>
      </c>
      <c r="T55" s="91">
        <v>24</v>
      </c>
      <c r="U55" s="47">
        <v>21836984.32</v>
      </c>
      <c r="V55" s="79">
        <v>4868342.13</v>
      </c>
      <c r="W55" s="95">
        <v>6610.1654545454548</v>
      </c>
      <c r="X55" s="48">
        <v>71721306</v>
      </c>
      <c r="Y55" s="52">
        <v>40.5</v>
      </c>
      <c r="Z55" s="52">
        <v>460696.31</v>
      </c>
      <c r="AA55" s="52">
        <v>795297</v>
      </c>
      <c r="AB55" s="94">
        <v>129000</v>
      </c>
      <c r="AD55" s="91">
        <v>24</v>
      </c>
      <c r="AE55" s="47">
        <v>21836984.32</v>
      </c>
      <c r="AF55" s="79">
        <v>4868342.13</v>
      </c>
      <c r="AG55" s="48">
        <v>71721306</v>
      </c>
      <c r="AH55" s="52">
        <v>40.5</v>
      </c>
      <c r="AI55" s="52">
        <v>460696.31</v>
      </c>
      <c r="AJ55" s="52">
        <v>795297</v>
      </c>
      <c r="AK55" s="94">
        <v>129000</v>
      </c>
      <c r="AM55" s="91">
        <v>24</v>
      </c>
      <c r="AN55" s="47">
        <v>21836984.32</v>
      </c>
      <c r="AO55" s="79">
        <v>4868342.13</v>
      </c>
      <c r="AP55" s="52">
        <v>40.5</v>
      </c>
      <c r="AQ55" s="52">
        <v>460696.31</v>
      </c>
      <c r="AR55" s="52">
        <v>795297</v>
      </c>
      <c r="AS55" s="94">
        <v>129000</v>
      </c>
      <c r="AU55" s="91">
        <v>24</v>
      </c>
      <c r="AV55" s="47">
        <v>21836984.32</v>
      </c>
      <c r="AW55" s="79">
        <v>4868342.13</v>
      </c>
      <c r="AX55" s="52">
        <v>40.5</v>
      </c>
      <c r="AY55" s="52">
        <v>460696.31</v>
      </c>
      <c r="AZ55" s="94">
        <v>129000</v>
      </c>
      <c r="BB55" s="91">
        <v>24</v>
      </c>
      <c r="BC55" s="47">
        <v>21836984.32</v>
      </c>
      <c r="BD55" s="79">
        <v>4868342.13</v>
      </c>
      <c r="BE55" s="52">
        <v>40.5</v>
      </c>
      <c r="BF55" s="94">
        <v>129000</v>
      </c>
      <c r="BH55" s="91">
        <v>24</v>
      </c>
      <c r="BI55" s="47">
        <v>21836984.32</v>
      </c>
      <c r="BJ55" s="93">
        <v>4868342.13</v>
      </c>
      <c r="BK55" s="92">
        <v>40.5</v>
      </c>
      <c r="BL55" s="85"/>
      <c r="BM55" s="91">
        <v>24</v>
      </c>
      <c r="BN55" s="57">
        <v>23109899.859999999</v>
      </c>
      <c r="BO55" s="59">
        <v>5306169.8550000004</v>
      </c>
      <c r="BP55" s="88">
        <v>42</v>
      </c>
    </row>
    <row r="56" spans="9:68" ht="15.75" thickBot="1" x14ac:dyDescent="0.3">
      <c r="I56" s="56">
        <v>2022</v>
      </c>
      <c r="J56" s="58">
        <v>23109899.859999999</v>
      </c>
      <c r="K56" s="57">
        <v>5306169.8550000004</v>
      </c>
      <c r="L56" s="61">
        <v>6613.8172727272731</v>
      </c>
      <c r="M56" s="58">
        <v>76703086</v>
      </c>
      <c r="N56" s="58">
        <v>42</v>
      </c>
      <c r="O56" s="62">
        <v>494063.29</v>
      </c>
      <c r="P56" s="62">
        <v>963990.61</v>
      </c>
      <c r="Q56" s="63">
        <v>295500</v>
      </c>
      <c r="R56" s="63">
        <v>133000</v>
      </c>
      <c r="T56" s="87">
        <v>25</v>
      </c>
      <c r="U56" s="57">
        <v>23109899.859999999</v>
      </c>
      <c r="V56" s="58">
        <v>5306169.8550000004</v>
      </c>
      <c r="W56" s="90">
        <v>6613.8172727272731</v>
      </c>
      <c r="X56" s="58">
        <v>76703086</v>
      </c>
      <c r="Y56" s="58">
        <v>42</v>
      </c>
      <c r="Z56" s="62">
        <v>494063.29</v>
      </c>
      <c r="AA56" s="62">
        <v>963990.61</v>
      </c>
      <c r="AB56" s="89">
        <v>133000</v>
      </c>
      <c r="AD56" s="87">
        <v>25</v>
      </c>
      <c r="AE56" s="57">
        <v>23109899.859999999</v>
      </c>
      <c r="AF56" s="58">
        <v>5306169.8550000004</v>
      </c>
      <c r="AG56" s="58">
        <v>76703086</v>
      </c>
      <c r="AH56" s="58">
        <v>42</v>
      </c>
      <c r="AI56" s="62">
        <v>494063.29</v>
      </c>
      <c r="AJ56" s="62">
        <v>963990.61</v>
      </c>
      <c r="AK56" s="89">
        <v>133000</v>
      </c>
      <c r="AM56" s="87">
        <v>25</v>
      </c>
      <c r="AN56" s="57">
        <v>23109899.859999999</v>
      </c>
      <c r="AO56" s="58">
        <v>5306169.8550000004</v>
      </c>
      <c r="AP56" s="58">
        <v>42</v>
      </c>
      <c r="AQ56" s="62">
        <v>494063.29</v>
      </c>
      <c r="AR56" s="62">
        <v>963990.61</v>
      </c>
      <c r="AS56" s="89">
        <v>133000</v>
      </c>
      <c r="AU56" s="87">
        <v>25</v>
      </c>
      <c r="AV56" s="57">
        <v>23109899.859999999</v>
      </c>
      <c r="AW56" s="58">
        <v>5306169.8550000004</v>
      </c>
      <c r="AX56" s="58">
        <v>42</v>
      </c>
      <c r="AY56" s="62">
        <v>494063.29</v>
      </c>
      <c r="AZ56" s="89">
        <v>133000</v>
      </c>
      <c r="BB56" s="87">
        <v>25</v>
      </c>
      <c r="BC56" s="57">
        <v>23109899.859999999</v>
      </c>
      <c r="BD56" s="58">
        <v>5306169.8550000004</v>
      </c>
      <c r="BE56" s="58">
        <v>42</v>
      </c>
      <c r="BF56" s="89">
        <v>133000</v>
      </c>
      <c r="BH56" s="87">
        <v>25</v>
      </c>
      <c r="BI56" s="57">
        <v>23109899.859999999</v>
      </c>
      <c r="BJ56" s="59">
        <v>5306169.8550000004</v>
      </c>
      <c r="BK56" s="88">
        <v>42</v>
      </c>
      <c r="BL56" s="85"/>
      <c r="BM56" s="87"/>
    </row>
    <row r="57" spans="9:68" x14ac:dyDescent="0.25">
      <c r="BL57" s="85"/>
      <c r="BM57" s="85"/>
    </row>
    <row r="58" spans="9:68" ht="15.75" thickBot="1" x14ac:dyDescent="0.3">
      <c r="BL58" s="85"/>
      <c r="BM58" s="85"/>
    </row>
    <row r="59" spans="9:68" x14ac:dyDescent="0.25">
      <c r="I59" s="5"/>
      <c r="J59" s="5" t="s">
        <v>33</v>
      </c>
      <c r="K59" s="5" t="s">
        <v>30</v>
      </c>
      <c r="L59" s="5" t="s">
        <v>35</v>
      </c>
      <c r="M59" s="5" t="s">
        <v>36</v>
      </c>
      <c r="N59" s="5" t="s">
        <v>37</v>
      </c>
      <c r="O59" s="5" t="s">
        <v>38</v>
      </c>
      <c r="P59" s="5" t="s">
        <v>39</v>
      </c>
      <c r="Q59" s="5" t="s">
        <v>40</v>
      </c>
      <c r="R59" s="5" t="s">
        <v>41</v>
      </c>
      <c r="T59" s="5"/>
      <c r="U59" s="5" t="s">
        <v>33</v>
      </c>
      <c r="V59" s="5" t="s">
        <v>30</v>
      </c>
      <c r="W59" s="5" t="s">
        <v>35</v>
      </c>
      <c r="X59" s="5" t="s">
        <v>36</v>
      </c>
      <c r="Y59" s="5" t="s">
        <v>37</v>
      </c>
      <c r="Z59" s="5" t="s">
        <v>38</v>
      </c>
      <c r="AA59" s="5" t="s">
        <v>39</v>
      </c>
      <c r="AB59" s="86" t="s">
        <v>41</v>
      </c>
      <c r="AC59" s="84"/>
      <c r="AD59" s="5"/>
      <c r="AE59" s="5" t="s">
        <v>33</v>
      </c>
      <c r="AF59" s="5" t="s">
        <v>30</v>
      </c>
      <c r="AG59" s="5" t="s">
        <v>36</v>
      </c>
      <c r="AH59" s="5" t="s">
        <v>37</v>
      </c>
      <c r="AI59" s="5" t="s">
        <v>38</v>
      </c>
      <c r="AJ59" s="5" t="s">
        <v>39</v>
      </c>
      <c r="AK59" s="5" t="s">
        <v>41</v>
      </c>
      <c r="AL59" s="84"/>
      <c r="AM59" s="5"/>
      <c r="AN59" s="5" t="s">
        <v>33</v>
      </c>
      <c r="AO59" s="5" t="s">
        <v>30</v>
      </c>
      <c r="AP59" s="5" t="s">
        <v>37</v>
      </c>
      <c r="AQ59" s="5" t="s">
        <v>38</v>
      </c>
      <c r="AR59" s="5" t="s">
        <v>39</v>
      </c>
      <c r="AS59" s="5" t="s">
        <v>41</v>
      </c>
      <c r="AU59" s="5"/>
      <c r="AV59" s="5" t="s">
        <v>33</v>
      </c>
      <c r="AW59" s="5" t="s">
        <v>30</v>
      </c>
      <c r="AX59" s="5" t="s">
        <v>37</v>
      </c>
      <c r="AY59" s="5" t="s">
        <v>38</v>
      </c>
      <c r="AZ59" s="5" t="s">
        <v>41</v>
      </c>
      <c r="BB59" s="5"/>
      <c r="BC59" s="5" t="s">
        <v>33</v>
      </c>
      <c r="BD59" s="5" t="s">
        <v>30</v>
      </c>
      <c r="BE59" s="5" t="s">
        <v>37</v>
      </c>
      <c r="BF59" s="5" t="s">
        <v>41</v>
      </c>
      <c r="BH59" s="5"/>
      <c r="BI59" s="5" t="s">
        <v>33</v>
      </c>
      <c r="BJ59" s="5" t="s">
        <v>30</v>
      </c>
      <c r="BK59" s="5" t="s">
        <v>37</v>
      </c>
      <c r="BL59" s="85"/>
      <c r="BM59" s="5"/>
      <c r="BN59" s="5" t="s">
        <v>33</v>
      </c>
      <c r="BO59" s="5" t="s">
        <v>30</v>
      </c>
      <c r="BP59" s="5" t="s">
        <v>37</v>
      </c>
    </row>
    <row r="60" spans="9:68" x14ac:dyDescent="0.25">
      <c r="I60" s="3" t="s">
        <v>33</v>
      </c>
      <c r="J60" s="3">
        <v>1</v>
      </c>
      <c r="K60" s="3"/>
      <c r="L60" s="3"/>
      <c r="M60" s="3"/>
      <c r="N60" s="3"/>
      <c r="O60" s="3"/>
      <c r="P60" s="3"/>
      <c r="Q60" s="3"/>
      <c r="R60" s="3"/>
      <c r="T60" s="3" t="s">
        <v>33</v>
      </c>
      <c r="U60" s="3">
        <v>1</v>
      </c>
      <c r="V60" s="3"/>
      <c r="W60" s="3"/>
      <c r="X60" s="3"/>
      <c r="Y60" s="3"/>
      <c r="Z60" s="3"/>
      <c r="AA60" s="3"/>
      <c r="AB60" s="3"/>
      <c r="AC60" s="84"/>
      <c r="AD60" s="3" t="s">
        <v>33</v>
      </c>
      <c r="AE60" s="3">
        <v>1</v>
      </c>
      <c r="AF60" s="3"/>
      <c r="AG60" s="3"/>
      <c r="AH60" s="3"/>
      <c r="AI60" s="3"/>
      <c r="AJ60" s="3"/>
      <c r="AK60" s="3"/>
      <c r="AL60" s="84"/>
      <c r="AM60" s="3" t="s">
        <v>33</v>
      </c>
      <c r="AN60" s="3">
        <v>1</v>
      </c>
      <c r="AO60" s="3"/>
      <c r="AP60" s="3"/>
      <c r="AQ60" s="3"/>
      <c r="AR60" s="3"/>
      <c r="AS60" s="3"/>
      <c r="AU60" s="3" t="s">
        <v>33</v>
      </c>
      <c r="AV60" s="3">
        <v>1</v>
      </c>
      <c r="AW60" s="3"/>
      <c r="AX60" s="3"/>
      <c r="AY60" s="3"/>
      <c r="AZ60" s="3"/>
      <c r="BB60" s="3" t="s">
        <v>33</v>
      </c>
      <c r="BC60" s="3">
        <v>1</v>
      </c>
      <c r="BD60" s="3"/>
      <c r="BE60" s="3"/>
      <c r="BF60" s="3"/>
      <c r="BH60" s="3" t="s">
        <v>33</v>
      </c>
      <c r="BI60" s="3">
        <v>1</v>
      </c>
      <c r="BJ60" s="3"/>
      <c r="BK60" s="3"/>
      <c r="BL60" s="85"/>
      <c r="BM60" s="3" t="s">
        <v>33</v>
      </c>
      <c r="BN60" s="3">
        <v>1</v>
      </c>
      <c r="BO60" s="3"/>
      <c r="BP60" s="3"/>
    </row>
    <row r="61" spans="9:68" x14ac:dyDescent="0.25">
      <c r="I61" s="3" t="s">
        <v>30</v>
      </c>
      <c r="J61" s="3">
        <v>0.96209843991507149</v>
      </c>
      <c r="K61" s="3">
        <v>1</v>
      </c>
      <c r="L61" s="3"/>
      <c r="M61" s="3"/>
      <c r="N61" s="3"/>
      <c r="O61" s="3"/>
      <c r="P61" s="3"/>
      <c r="Q61" s="3"/>
      <c r="R61" s="3"/>
      <c r="T61" s="3" t="s">
        <v>30</v>
      </c>
      <c r="U61" s="3">
        <v>0.96209843991507149</v>
      </c>
      <c r="V61" s="3">
        <v>1</v>
      </c>
      <c r="W61" s="3"/>
      <c r="X61" s="3"/>
      <c r="Y61" s="3"/>
      <c r="Z61" s="3"/>
      <c r="AA61" s="3"/>
      <c r="AB61" s="3"/>
      <c r="AC61" s="84"/>
      <c r="AD61" s="3" t="s">
        <v>30</v>
      </c>
      <c r="AE61" s="3">
        <v>0.96209843991507149</v>
      </c>
      <c r="AF61" s="3">
        <v>1</v>
      </c>
      <c r="AG61" s="3"/>
      <c r="AH61" s="3"/>
      <c r="AI61" s="3"/>
      <c r="AJ61" s="3"/>
      <c r="AK61" s="3"/>
      <c r="AL61" s="84"/>
      <c r="AM61" s="3" t="s">
        <v>30</v>
      </c>
      <c r="AN61" s="3">
        <v>0.96209843991507149</v>
      </c>
      <c r="AO61" s="3">
        <v>1</v>
      </c>
      <c r="AP61" s="3"/>
      <c r="AQ61" s="3"/>
      <c r="AR61" s="3"/>
      <c r="AS61" s="3"/>
      <c r="AU61" s="3" t="s">
        <v>30</v>
      </c>
      <c r="AV61" s="3">
        <v>0.96209843991507149</v>
      </c>
      <c r="AW61" s="3">
        <v>1</v>
      </c>
      <c r="AX61" s="3"/>
      <c r="AY61" s="3"/>
      <c r="AZ61" s="3"/>
      <c r="BB61" s="3" t="s">
        <v>30</v>
      </c>
      <c r="BC61" s="3">
        <v>0.96209843991507149</v>
      </c>
      <c r="BD61" s="3">
        <v>1</v>
      </c>
      <c r="BE61" s="3"/>
      <c r="BF61" s="3"/>
      <c r="BH61" s="3" t="s">
        <v>30</v>
      </c>
      <c r="BI61" s="3">
        <v>0.96209843991507149</v>
      </c>
      <c r="BJ61" s="3">
        <v>1</v>
      </c>
      <c r="BK61" s="3"/>
      <c r="BM61" s="3" t="s">
        <v>30</v>
      </c>
      <c r="BN61" s="3">
        <v>0.96474911491149284</v>
      </c>
      <c r="BO61" s="3">
        <v>1</v>
      </c>
      <c r="BP61" s="3"/>
    </row>
    <row r="62" spans="9:68" ht="15.75" thickBot="1" x14ac:dyDescent="0.3">
      <c r="I62" s="3" t="s">
        <v>35</v>
      </c>
      <c r="J62" s="3">
        <v>0.90465573375488817</v>
      </c>
      <c r="K62" s="3">
        <v>0.80221988119550902</v>
      </c>
      <c r="L62" s="3">
        <v>1</v>
      </c>
      <c r="M62" s="3"/>
      <c r="N62" s="3"/>
      <c r="O62" s="3"/>
      <c r="P62" s="3"/>
      <c r="Q62" s="3"/>
      <c r="R62" s="3"/>
      <c r="T62" s="3" t="s">
        <v>35</v>
      </c>
      <c r="U62" s="3">
        <v>0.90465573375488817</v>
      </c>
      <c r="V62" s="3">
        <v>0.80221988119550902</v>
      </c>
      <c r="W62" s="3">
        <v>1</v>
      </c>
      <c r="X62" s="3"/>
      <c r="Y62" s="3"/>
      <c r="Z62" s="3"/>
      <c r="AA62" s="3"/>
      <c r="AB62" s="3"/>
      <c r="AC62" s="84"/>
      <c r="AD62" s="3" t="s">
        <v>36</v>
      </c>
      <c r="AE62" s="3">
        <v>0.96555134058215586</v>
      </c>
      <c r="AF62" s="3">
        <v>0.98423899297584205</v>
      </c>
      <c r="AG62" s="3">
        <v>1</v>
      </c>
      <c r="AH62" s="3"/>
      <c r="AI62" s="3"/>
      <c r="AJ62" s="3"/>
      <c r="AK62" s="3"/>
      <c r="AL62" s="84"/>
      <c r="AM62" s="3" t="s">
        <v>37</v>
      </c>
      <c r="AN62" s="3">
        <v>0.60164681272217413</v>
      </c>
      <c r="AO62" s="3">
        <v>0.48841242505609211</v>
      </c>
      <c r="AP62" s="3">
        <v>1</v>
      </c>
      <c r="AQ62" s="3"/>
      <c r="AR62" s="3"/>
      <c r="AS62" s="3"/>
      <c r="AU62" s="3" t="s">
        <v>37</v>
      </c>
      <c r="AV62" s="3">
        <v>0.60164681272217413</v>
      </c>
      <c r="AW62" s="3">
        <v>0.48841242505609211</v>
      </c>
      <c r="AX62" s="3">
        <v>1</v>
      </c>
      <c r="AY62" s="3"/>
      <c r="AZ62" s="3"/>
      <c r="BB62" s="3" t="s">
        <v>37</v>
      </c>
      <c r="BC62" s="3">
        <v>0.60164681272217413</v>
      </c>
      <c r="BD62" s="3">
        <v>0.48841242505609211</v>
      </c>
      <c r="BE62" s="3">
        <v>1</v>
      </c>
      <c r="BF62" s="3"/>
      <c r="BH62" s="4" t="s">
        <v>37</v>
      </c>
      <c r="BI62" s="4">
        <v>0.60164681272217413</v>
      </c>
      <c r="BJ62" s="4">
        <v>0.48841242505609211</v>
      </c>
      <c r="BK62" s="4">
        <v>1</v>
      </c>
      <c r="BM62" s="4" t="s">
        <v>37</v>
      </c>
      <c r="BN62" s="4">
        <v>0.65290108191604623</v>
      </c>
      <c r="BO62" s="4">
        <v>0.51416247011307492</v>
      </c>
      <c r="BP62" s="4">
        <v>1</v>
      </c>
    </row>
    <row r="63" spans="9:68" ht="15.75" thickBot="1" x14ac:dyDescent="0.3">
      <c r="I63" s="3" t="s">
        <v>36</v>
      </c>
      <c r="J63" s="3">
        <v>0.96555134058215586</v>
      </c>
      <c r="K63" s="3">
        <v>0.98423899297584205</v>
      </c>
      <c r="L63" s="3">
        <v>0.80381101226859841</v>
      </c>
      <c r="M63" s="3">
        <v>1</v>
      </c>
      <c r="N63" s="3"/>
      <c r="O63" s="3"/>
      <c r="P63" s="3"/>
      <c r="Q63" s="3"/>
      <c r="R63" s="3"/>
      <c r="T63" s="3" t="s">
        <v>36</v>
      </c>
      <c r="U63" s="3">
        <v>0.96555134058215586</v>
      </c>
      <c r="V63" s="3">
        <v>0.98423899297584205</v>
      </c>
      <c r="W63" s="3">
        <v>0.80381101226859841</v>
      </c>
      <c r="X63" s="3">
        <v>1</v>
      </c>
      <c r="Y63" s="3"/>
      <c r="Z63" s="3"/>
      <c r="AA63" s="3"/>
      <c r="AB63" s="3"/>
      <c r="AC63" s="84"/>
      <c r="AD63" s="3" t="s">
        <v>37</v>
      </c>
      <c r="AE63" s="3">
        <v>0.60164681272217413</v>
      </c>
      <c r="AF63" s="3">
        <v>0.48841242505609211</v>
      </c>
      <c r="AG63" s="3">
        <v>0.4304900669104732</v>
      </c>
      <c r="AH63" s="3">
        <v>1</v>
      </c>
      <c r="AI63" s="3"/>
      <c r="AJ63" s="3"/>
      <c r="AK63" s="3"/>
      <c r="AL63" s="84"/>
      <c r="AM63" s="3" t="s">
        <v>38</v>
      </c>
      <c r="AN63" s="3">
        <v>0.99031782473341712</v>
      </c>
      <c r="AO63" s="3">
        <v>0.97676507425348935</v>
      </c>
      <c r="AP63" s="3">
        <v>0.55646090684922467</v>
      </c>
      <c r="AQ63" s="3">
        <v>1</v>
      </c>
      <c r="AR63" s="3"/>
      <c r="AS63" s="3"/>
      <c r="AU63" s="3" t="s">
        <v>38</v>
      </c>
      <c r="AV63" s="3">
        <v>0.99031782473341712</v>
      </c>
      <c r="AW63" s="3">
        <v>0.97676507425348935</v>
      </c>
      <c r="AX63" s="3">
        <v>0.55646090684922467</v>
      </c>
      <c r="AY63" s="3">
        <v>1</v>
      </c>
      <c r="AZ63" s="3"/>
      <c r="BB63" s="4" t="s">
        <v>41</v>
      </c>
      <c r="BC63" s="4">
        <v>0.82750010957373776</v>
      </c>
      <c r="BD63" s="4">
        <v>0.74489500285296906</v>
      </c>
      <c r="BE63" s="4">
        <v>0.677199204792299</v>
      </c>
      <c r="BF63" s="4">
        <v>1</v>
      </c>
    </row>
    <row r="64" spans="9:68" ht="15.75" thickBot="1" x14ac:dyDescent="0.3">
      <c r="I64" s="3" t="s">
        <v>37</v>
      </c>
      <c r="J64" s="3">
        <v>0.60164681272217413</v>
      </c>
      <c r="K64" s="3">
        <v>0.48841242505609211</v>
      </c>
      <c r="L64" s="3">
        <v>0.72418522935746144</v>
      </c>
      <c r="M64" s="3">
        <v>0.4304900669104732</v>
      </c>
      <c r="N64" s="3">
        <v>1</v>
      </c>
      <c r="O64" s="3"/>
      <c r="P64" s="3"/>
      <c r="Q64" s="3"/>
      <c r="R64" s="3"/>
      <c r="T64" s="3" t="s">
        <v>37</v>
      </c>
      <c r="U64" s="3">
        <v>0.60164681272217413</v>
      </c>
      <c r="V64" s="3">
        <v>0.48841242505609211</v>
      </c>
      <c r="W64" s="3">
        <v>0.72418522935746144</v>
      </c>
      <c r="X64" s="3">
        <v>0.4304900669104732</v>
      </c>
      <c r="Y64" s="3">
        <v>1</v>
      </c>
      <c r="Z64" s="3"/>
      <c r="AA64" s="3"/>
      <c r="AB64" s="3"/>
      <c r="AC64" s="84"/>
      <c r="AD64" s="3" t="s">
        <v>38</v>
      </c>
      <c r="AE64" s="3">
        <v>0.99031782473341712</v>
      </c>
      <c r="AF64" s="3">
        <v>0.97676507425348935</v>
      </c>
      <c r="AG64" s="3">
        <v>0.97810028730984855</v>
      </c>
      <c r="AH64" s="3">
        <v>0.55646090684922467</v>
      </c>
      <c r="AI64" s="3">
        <v>1</v>
      </c>
      <c r="AJ64" s="3"/>
      <c r="AK64" s="3"/>
      <c r="AL64" s="84"/>
      <c r="AM64" s="3" t="s">
        <v>39</v>
      </c>
      <c r="AN64" s="3">
        <v>0.81848676918597874</v>
      </c>
      <c r="AO64" s="3">
        <v>0.83590752364683318</v>
      </c>
      <c r="AP64" s="3">
        <v>0.46720676336840616</v>
      </c>
      <c r="AQ64" s="3">
        <v>0.85514561600689398</v>
      </c>
      <c r="AR64" s="3">
        <v>1</v>
      </c>
      <c r="AS64" s="3"/>
      <c r="AU64" s="4" t="s">
        <v>41</v>
      </c>
      <c r="AV64" s="4">
        <v>0.82750010957373776</v>
      </c>
      <c r="AW64" s="4">
        <v>0.74489500285296906</v>
      </c>
      <c r="AX64" s="4">
        <v>0.677199204792299</v>
      </c>
      <c r="AY64" s="4">
        <v>0.78547445932597915</v>
      </c>
      <c r="AZ64" s="4">
        <v>1</v>
      </c>
    </row>
    <row r="65" spans="9:45" ht="15.75" thickBot="1" x14ac:dyDescent="0.3">
      <c r="I65" s="3" t="s">
        <v>38</v>
      </c>
      <c r="J65" s="3">
        <v>0.99031782473341712</v>
      </c>
      <c r="K65" s="3">
        <v>0.97676507425348935</v>
      </c>
      <c r="L65" s="3">
        <v>0.88275865078489069</v>
      </c>
      <c r="M65" s="3">
        <v>0.97810028730984855</v>
      </c>
      <c r="N65" s="3">
        <v>0.55646090684922467</v>
      </c>
      <c r="O65" s="3">
        <v>1</v>
      </c>
      <c r="P65" s="3"/>
      <c r="Q65" s="3"/>
      <c r="R65" s="3"/>
      <c r="T65" s="3" t="s">
        <v>38</v>
      </c>
      <c r="U65" s="3">
        <v>0.99031782473341712</v>
      </c>
      <c r="V65" s="3">
        <v>0.97676507425348935</v>
      </c>
      <c r="W65" s="3">
        <v>0.88275865078489069</v>
      </c>
      <c r="X65" s="3">
        <v>0.97810028730984855</v>
      </c>
      <c r="Y65" s="3">
        <v>0.55646090684922467</v>
      </c>
      <c r="Z65" s="3">
        <v>1</v>
      </c>
      <c r="AA65" s="3"/>
      <c r="AB65" s="3"/>
      <c r="AC65" s="84"/>
      <c r="AD65" s="3" t="s">
        <v>39</v>
      </c>
      <c r="AE65" s="3">
        <v>0.81848676918597874</v>
      </c>
      <c r="AF65" s="3">
        <v>0.83590752364683318</v>
      </c>
      <c r="AG65" s="3">
        <v>0.81888040726466704</v>
      </c>
      <c r="AH65" s="3">
        <v>0.46720676336840616</v>
      </c>
      <c r="AI65" s="3">
        <v>0.85514561600689398</v>
      </c>
      <c r="AJ65" s="3">
        <v>1</v>
      </c>
      <c r="AK65" s="3"/>
      <c r="AL65" s="84"/>
      <c r="AM65" s="4" t="s">
        <v>41</v>
      </c>
      <c r="AN65" s="4">
        <v>0.82750010957373776</v>
      </c>
      <c r="AO65" s="4">
        <v>0.74489500285296906</v>
      </c>
      <c r="AP65" s="4">
        <v>0.677199204792299</v>
      </c>
      <c r="AQ65" s="4">
        <v>0.78547445932597915</v>
      </c>
      <c r="AR65" s="4">
        <v>0.6573778592182431</v>
      </c>
      <c r="AS65" s="4">
        <v>1</v>
      </c>
    </row>
    <row r="66" spans="9:45" ht="15.75" thickBot="1" x14ac:dyDescent="0.3">
      <c r="I66" s="3" t="s">
        <v>39</v>
      </c>
      <c r="J66" s="3">
        <v>0.81848676918597874</v>
      </c>
      <c r="K66" s="3">
        <v>0.83590752364683318</v>
      </c>
      <c r="L66" s="3">
        <v>0.76560296116124604</v>
      </c>
      <c r="M66" s="3">
        <v>0.81888040726466704</v>
      </c>
      <c r="N66" s="3">
        <v>0.46720676336840616</v>
      </c>
      <c r="O66" s="3">
        <v>0.85514561600689398</v>
      </c>
      <c r="P66" s="3">
        <v>1</v>
      </c>
      <c r="Q66" s="3"/>
      <c r="R66" s="3"/>
      <c r="T66" s="3" t="s">
        <v>39</v>
      </c>
      <c r="U66" s="3">
        <v>0.81848676918597874</v>
      </c>
      <c r="V66" s="3">
        <v>0.83590752364683318</v>
      </c>
      <c r="W66" s="3">
        <v>0.76560296116124604</v>
      </c>
      <c r="X66" s="3">
        <v>0.81888040726466704</v>
      </c>
      <c r="Y66" s="3">
        <v>0.46720676336840616</v>
      </c>
      <c r="Z66" s="3">
        <v>0.85514561600689398</v>
      </c>
      <c r="AA66" s="3">
        <v>1</v>
      </c>
      <c r="AB66" s="3"/>
      <c r="AC66" s="84"/>
      <c r="AD66" s="4" t="s">
        <v>41</v>
      </c>
      <c r="AE66" s="4">
        <v>0.82750010957373776</v>
      </c>
      <c r="AF66" s="4">
        <v>0.74489500285296906</v>
      </c>
      <c r="AG66" s="4">
        <v>0.7352978508420287</v>
      </c>
      <c r="AH66" s="4">
        <v>0.677199204792299</v>
      </c>
      <c r="AI66" s="4">
        <v>0.78547445932597915</v>
      </c>
      <c r="AJ66" s="4">
        <v>0.6573778592182431</v>
      </c>
      <c r="AK66" s="4">
        <v>1</v>
      </c>
      <c r="AL66" s="84"/>
      <c r="AM66" s="84"/>
    </row>
    <row r="67" spans="9:45" ht="15.75" thickBot="1" x14ac:dyDescent="0.3">
      <c r="I67" s="3" t="s">
        <v>40</v>
      </c>
      <c r="J67" s="3">
        <v>0.83585549841983275</v>
      </c>
      <c r="K67" s="3">
        <v>0.77591118331440578</v>
      </c>
      <c r="L67" s="3">
        <v>0.88353448765212195</v>
      </c>
      <c r="M67" s="3">
        <v>0.75789649100437617</v>
      </c>
      <c r="N67" s="3">
        <v>0.61988979325870042</v>
      </c>
      <c r="O67" s="3">
        <v>0.80779483233367777</v>
      </c>
      <c r="P67" s="3">
        <v>0.70991352082133419</v>
      </c>
      <c r="Q67" s="3">
        <v>1</v>
      </c>
      <c r="R67" s="3"/>
      <c r="T67" s="4" t="s">
        <v>41</v>
      </c>
      <c r="U67" s="4">
        <v>0.82750010957373776</v>
      </c>
      <c r="V67" s="4">
        <v>0.74489500285296906</v>
      </c>
      <c r="W67" s="4">
        <v>0.90403877789640108</v>
      </c>
      <c r="X67" s="4">
        <v>0.7352978508420287</v>
      </c>
      <c r="Y67" s="4">
        <v>0.677199204792299</v>
      </c>
      <c r="Z67" s="4">
        <v>0.78547445932597915</v>
      </c>
      <c r="AA67" s="4">
        <v>0.6573778592182431</v>
      </c>
      <c r="AB67" s="4">
        <v>1</v>
      </c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</row>
    <row r="68" spans="9:45" ht="15.75" thickBot="1" x14ac:dyDescent="0.3">
      <c r="I68" s="4" t="s">
        <v>41</v>
      </c>
      <c r="J68" s="4">
        <v>0.82750010957373776</v>
      </c>
      <c r="K68" s="4">
        <v>0.74489500285296906</v>
      </c>
      <c r="L68" s="4">
        <v>0.90403877789640108</v>
      </c>
      <c r="M68" s="4">
        <v>0.7352978508420287</v>
      </c>
      <c r="N68" s="4">
        <v>0.677199204792299</v>
      </c>
      <c r="O68" s="4">
        <v>0.78547445932597915</v>
      </c>
      <c r="P68" s="4">
        <v>0.6573778592182431</v>
      </c>
      <c r="Q68" s="4">
        <v>0.96712630094304197</v>
      </c>
      <c r="R68" s="4">
        <v>1</v>
      </c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</row>
    <row r="69" spans="9:45" x14ac:dyDescent="0.25">
      <c r="AC69" s="84"/>
      <c r="AD69" s="24"/>
      <c r="AE69" s="24"/>
      <c r="AF69" s="24"/>
      <c r="AG69" s="24"/>
      <c r="AH69" s="24"/>
      <c r="AI69" s="24"/>
      <c r="AJ69" s="24"/>
      <c r="AK69" s="24"/>
      <c r="AL69" s="24"/>
      <c r="AM69" s="84"/>
    </row>
    <row r="70" spans="9:45" x14ac:dyDescent="0.25">
      <c r="AC70" s="84"/>
      <c r="AD70" s="24"/>
      <c r="AE70" s="24"/>
      <c r="AF70" s="24"/>
      <c r="AG70" s="24"/>
      <c r="AH70" s="24"/>
      <c r="AI70" s="24"/>
      <c r="AJ70" s="24"/>
      <c r="AK70" s="24"/>
      <c r="AL70" s="24"/>
      <c r="AM70" s="84"/>
    </row>
    <row r="71" spans="9:45" x14ac:dyDescent="0.25">
      <c r="AC71" s="84"/>
      <c r="AD71" s="24"/>
      <c r="AE71" s="24"/>
      <c r="AF71" s="24"/>
      <c r="AG71" s="24"/>
      <c r="AH71" s="24"/>
      <c r="AI71" s="24"/>
      <c r="AJ71" s="24"/>
      <c r="AK71" s="24"/>
      <c r="AL71" s="24"/>
      <c r="AM71" s="84"/>
    </row>
    <row r="72" spans="9:45" x14ac:dyDescent="0.25">
      <c r="AC72" s="84"/>
      <c r="AD72" s="24"/>
      <c r="AE72" s="24"/>
      <c r="AF72" s="24"/>
      <c r="AG72" s="24"/>
      <c r="AH72" s="24"/>
      <c r="AI72" s="24"/>
      <c r="AJ72" s="24"/>
      <c r="AK72" s="24"/>
      <c r="AL72" s="24"/>
      <c r="AM72" s="84"/>
    </row>
    <row r="73" spans="9:45" x14ac:dyDescent="0.25">
      <c r="AC73" s="84"/>
      <c r="AD73" s="24"/>
      <c r="AE73" s="24"/>
      <c r="AF73" s="24"/>
      <c r="AG73" s="24"/>
      <c r="AH73" s="24"/>
      <c r="AI73" s="24"/>
      <c r="AJ73" s="24"/>
      <c r="AK73" s="24"/>
      <c r="AL73" s="24"/>
      <c r="AM73" s="84"/>
    </row>
    <row r="74" spans="9:45" x14ac:dyDescent="0.25">
      <c r="I74" s="117" t="s">
        <v>77</v>
      </c>
      <c r="J74" s="117"/>
      <c r="K74" s="117"/>
      <c r="L74" s="117"/>
      <c r="M74" s="117"/>
      <c r="O74" s="117" t="s">
        <v>118</v>
      </c>
      <c r="P74" s="117"/>
      <c r="Q74" s="117"/>
      <c r="R74" s="117"/>
      <c r="S74" s="24"/>
      <c r="T74" s="117" t="s">
        <v>117</v>
      </c>
      <c r="U74" s="117"/>
      <c r="V74" s="117"/>
      <c r="W74" s="117"/>
      <c r="Y74" s="117" t="s">
        <v>116</v>
      </c>
      <c r="Z74" s="117"/>
      <c r="AA74" s="117"/>
      <c r="AB74" s="117"/>
      <c r="AC74" s="84"/>
      <c r="AD74" s="24"/>
      <c r="AE74" s="24"/>
      <c r="AF74" s="24"/>
      <c r="AG74" s="24"/>
      <c r="AH74" s="24"/>
      <c r="AI74" s="24"/>
      <c r="AJ74" s="24"/>
      <c r="AK74" s="24"/>
      <c r="AL74" s="24"/>
      <c r="AM74" s="84"/>
    </row>
    <row r="75" spans="9:45" ht="15.75" thickBot="1" x14ac:dyDescent="0.3">
      <c r="AC75" s="84"/>
      <c r="AD75" s="24"/>
      <c r="AE75" s="24"/>
      <c r="AF75" s="24"/>
      <c r="AG75" s="24"/>
      <c r="AH75" s="24"/>
      <c r="AI75" s="24"/>
      <c r="AJ75" s="24"/>
      <c r="AK75" s="24"/>
      <c r="AL75" s="24"/>
      <c r="AM75" s="84"/>
    </row>
    <row r="76" spans="9:45" ht="18" x14ac:dyDescent="0.25">
      <c r="I76" s="83"/>
      <c r="J76" s="82" t="s">
        <v>83</v>
      </c>
      <c r="K76" s="82" t="s">
        <v>81</v>
      </c>
      <c r="L76" s="82" t="s">
        <v>82</v>
      </c>
      <c r="M76" s="81" t="s">
        <v>94</v>
      </c>
      <c r="O76" s="83"/>
      <c r="P76" s="82" t="s">
        <v>83</v>
      </c>
      <c r="Q76" s="82" t="s">
        <v>81</v>
      </c>
      <c r="R76" s="81" t="s">
        <v>82</v>
      </c>
      <c r="T76" s="83"/>
      <c r="U76" s="82" t="s">
        <v>83</v>
      </c>
      <c r="V76" s="82" t="s">
        <v>81</v>
      </c>
      <c r="W76" s="81" t="s">
        <v>82</v>
      </c>
      <c r="Y76" s="83"/>
      <c r="Z76" s="82" t="s">
        <v>83</v>
      </c>
      <c r="AA76" s="82" t="s">
        <v>81</v>
      </c>
      <c r="AB76" s="81" t="s">
        <v>82</v>
      </c>
      <c r="AC76" s="84"/>
      <c r="AD76" s="24"/>
      <c r="AE76" s="24"/>
      <c r="AF76" s="24"/>
      <c r="AG76" s="24"/>
      <c r="AH76" s="24"/>
      <c r="AI76" s="24"/>
      <c r="AJ76" s="24"/>
      <c r="AK76" s="24"/>
      <c r="AL76" s="24"/>
      <c r="AM76" s="84"/>
    </row>
    <row r="77" spans="9:45" x14ac:dyDescent="0.25">
      <c r="I77" s="80">
        <v>1</v>
      </c>
      <c r="J77" s="48">
        <v>638450.6</v>
      </c>
      <c r="K77" s="48">
        <v>87211.83</v>
      </c>
      <c r="L77" s="48">
        <v>328497.90000000002</v>
      </c>
      <c r="M77" s="54">
        <v>1393.3</v>
      </c>
      <c r="O77" s="80">
        <v>1</v>
      </c>
      <c r="P77" s="48">
        <v>638450.6</v>
      </c>
      <c r="Q77" s="48">
        <v>87211.83</v>
      </c>
      <c r="R77" s="54">
        <v>328497.90000000002</v>
      </c>
      <c r="T77" s="80">
        <v>1</v>
      </c>
      <c r="U77" s="48">
        <v>638450.6</v>
      </c>
      <c r="V77" s="48">
        <v>87211.83</v>
      </c>
      <c r="W77" s="54">
        <v>328497.90000000002</v>
      </c>
      <c r="Y77" s="80">
        <v>1</v>
      </c>
      <c r="Z77" s="48">
        <v>638450.6</v>
      </c>
      <c r="AA77" s="48">
        <v>87211.83</v>
      </c>
      <c r="AB77" s="54">
        <v>328497.90000000002</v>
      </c>
      <c r="AC77" s="84"/>
      <c r="AD77" s="24"/>
      <c r="AE77" s="24"/>
      <c r="AF77" s="24"/>
      <c r="AG77" s="24"/>
      <c r="AH77" s="24"/>
      <c r="AI77" s="24"/>
      <c r="AJ77" s="24"/>
      <c r="AK77" s="24"/>
      <c r="AL77" s="24"/>
      <c r="AM77" s="84"/>
    </row>
    <row r="78" spans="9:45" x14ac:dyDescent="0.25">
      <c r="I78" s="80">
        <v>2</v>
      </c>
      <c r="J78" s="48">
        <v>789466.92</v>
      </c>
      <c r="K78" s="48">
        <v>119302.33</v>
      </c>
      <c r="L78" s="48">
        <v>695059.8</v>
      </c>
      <c r="M78" s="54">
        <v>1807.8</v>
      </c>
      <c r="O78" s="80">
        <v>2</v>
      </c>
      <c r="P78" s="48">
        <v>789466.92</v>
      </c>
      <c r="Q78" s="48">
        <v>119302.33</v>
      </c>
      <c r="R78" s="54">
        <v>695059.8</v>
      </c>
      <c r="T78" s="80">
        <v>2</v>
      </c>
      <c r="U78" s="48">
        <v>789466.92</v>
      </c>
      <c r="V78" s="48">
        <v>119302.33</v>
      </c>
      <c r="W78" s="54">
        <v>695059.8</v>
      </c>
      <c r="Y78" s="80">
        <v>2</v>
      </c>
      <c r="Z78" s="48">
        <v>789466.92</v>
      </c>
      <c r="AA78" s="48">
        <v>119302.33</v>
      </c>
      <c r="AB78" s="54">
        <v>695059.8</v>
      </c>
      <c r="AC78" s="84"/>
      <c r="AD78" s="24"/>
      <c r="AE78" s="24"/>
      <c r="AF78" s="24"/>
      <c r="AG78" s="24"/>
      <c r="AH78" s="24"/>
      <c r="AI78" s="24"/>
      <c r="AJ78" s="24"/>
      <c r="AK78" s="24"/>
      <c r="AL78" s="24"/>
      <c r="AM78" s="84"/>
    </row>
    <row r="79" spans="9:45" x14ac:dyDescent="0.25">
      <c r="I79" s="80">
        <v>3</v>
      </c>
      <c r="J79" s="48">
        <v>962057</v>
      </c>
      <c r="K79" s="48">
        <v>156215</v>
      </c>
      <c r="L79" s="48">
        <v>1159034</v>
      </c>
      <c r="M79" s="54">
        <v>2185</v>
      </c>
      <c r="O79" s="80">
        <v>3</v>
      </c>
      <c r="P79" s="48">
        <v>962057</v>
      </c>
      <c r="Q79" s="48">
        <v>156215</v>
      </c>
      <c r="R79" s="54">
        <v>1159034</v>
      </c>
      <c r="T79" s="80">
        <v>3</v>
      </c>
      <c r="U79" s="48">
        <v>962057</v>
      </c>
      <c r="V79" s="48">
        <v>156215</v>
      </c>
      <c r="W79" s="54">
        <v>1159034</v>
      </c>
      <c r="Y79" s="80">
        <v>3</v>
      </c>
      <c r="Z79" s="48">
        <v>962057</v>
      </c>
      <c r="AA79" s="48">
        <v>156215</v>
      </c>
      <c r="AB79" s="54">
        <v>1159034</v>
      </c>
      <c r="AC79" s="84"/>
      <c r="AD79" s="24"/>
      <c r="AE79" s="24"/>
      <c r="AF79" s="24"/>
      <c r="AG79" s="24"/>
      <c r="AH79" s="24"/>
      <c r="AI79" s="24"/>
      <c r="AJ79" s="24"/>
      <c r="AK79" s="24"/>
      <c r="AL79" s="24"/>
      <c r="AM79" s="84"/>
    </row>
    <row r="80" spans="9:45" x14ac:dyDescent="0.25">
      <c r="I80" s="80">
        <v>4</v>
      </c>
      <c r="J80" s="48">
        <v>1393532.2</v>
      </c>
      <c r="K80" s="48">
        <v>173839</v>
      </c>
      <c r="L80" s="48">
        <v>1370182.8</v>
      </c>
      <c r="M80" s="54">
        <v>2385.2600000000002</v>
      </c>
      <c r="O80" s="80">
        <v>4</v>
      </c>
      <c r="P80" s="48">
        <v>1393532.2</v>
      </c>
      <c r="Q80" s="48">
        <v>173839</v>
      </c>
      <c r="R80" s="54">
        <v>1370182.8</v>
      </c>
      <c r="T80" s="80">
        <v>4</v>
      </c>
      <c r="U80" s="48">
        <v>1393532.2</v>
      </c>
      <c r="V80" s="48">
        <v>173839</v>
      </c>
      <c r="W80" s="54">
        <v>1370182.8</v>
      </c>
      <c r="Y80" s="80">
        <v>4</v>
      </c>
      <c r="Z80" s="48">
        <v>1393532.2</v>
      </c>
      <c r="AA80" s="48">
        <v>173839</v>
      </c>
      <c r="AB80" s="54">
        <v>1370182.8</v>
      </c>
      <c r="AC80" s="84"/>
      <c r="AD80" s="24"/>
      <c r="AE80" s="24"/>
      <c r="AF80" s="24"/>
      <c r="AG80" s="24"/>
      <c r="AH80" s="24"/>
      <c r="AI80" s="24"/>
      <c r="AJ80" s="24"/>
      <c r="AK80" s="24"/>
      <c r="AL80" s="24"/>
      <c r="AM80" s="84"/>
    </row>
    <row r="81" spans="9:39" x14ac:dyDescent="0.25">
      <c r="I81" s="80">
        <v>5</v>
      </c>
      <c r="J81" s="48">
        <v>1771073</v>
      </c>
      <c r="K81" s="48">
        <v>220396</v>
      </c>
      <c r="L81" s="48">
        <v>1767476.7</v>
      </c>
      <c r="M81" s="54">
        <v>2918.55</v>
      </c>
      <c r="O81" s="80">
        <v>5</v>
      </c>
      <c r="P81" s="48">
        <v>1771073</v>
      </c>
      <c r="Q81" s="48">
        <v>220396</v>
      </c>
      <c r="R81" s="54">
        <v>1767476.7</v>
      </c>
      <c r="T81" s="80">
        <v>5</v>
      </c>
      <c r="U81" s="48">
        <v>1771073</v>
      </c>
      <c r="V81" s="48">
        <v>220396</v>
      </c>
      <c r="W81" s="54">
        <v>1767476.7</v>
      </c>
      <c r="Y81" s="80">
        <v>5</v>
      </c>
      <c r="Z81" s="48">
        <v>1771073</v>
      </c>
      <c r="AA81" s="48">
        <v>220396</v>
      </c>
      <c r="AB81" s="54">
        <v>1767476.7</v>
      </c>
      <c r="AC81" s="84"/>
      <c r="AD81" s="24"/>
      <c r="AE81" s="24"/>
      <c r="AF81" s="24"/>
      <c r="AG81" s="24"/>
      <c r="AH81" s="24"/>
      <c r="AI81" s="24"/>
      <c r="AJ81" s="24"/>
      <c r="AK81" s="24"/>
      <c r="AL81" s="24"/>
      <c r="AM81" s="84"/>
    </row>
    <row r="82" spans="9:39" x14ac:dyDescent="0.25">
      <c r="I82" s="80">
        <v>6</v>
      </c>
      <c r="J82" s="48">
        <v>2148613.7999999998</v>
      </c>
      <c r="K82" s="48">
        <v>269588</v>
      </c>
      <c r="L82" s="48">
        <v>2188231.5</v>
      </c>
      <c r="M82" s="54">
        <v>3208.02</v>
      </c>
      <c r="O82" s="80">
        <v>6</v>
      </c>
      <c r="P82" s="48">
        <v>2148613.7999999998</v>
      </c>
      <c r="Q82" s="48">
        <v>269588</v>
      </c>
      <c r="R82" s="54">
        <v>2188231.5</v>
      </c>
      <c r="T82" s="80">
        <v>6</v>
      </c>
      <c r="U82" s="48">
        <v>2148613.7999999998</v>
      </c>
      <c r="V82" s="48">
        <v>269588</v>
      </c>
      <c r="W82" s="54">
        <v>2188231.5</v>
      </c>
      <c r="Y82" s="80">
        <v>6</v>
      </c>
      <c r="Z82" s="48">
        <v>2148613.7999999998</v>
      </c>
      <c r="AA82" s="48">
        <v>269588</v>
      </c>
      <c r="AB82" s="54">
        <v>2188231.5</v>
      </c>
      <c r="AC82" s="84"/>
      <c r="AD82" s="24"/>
      <c r="AE82" s="24"/>
      <c r="AF82" s="24"/>
      <c r="AG82" s="24"/>
      <c r="AH82" s="24"/>
      <c r="AI82" s="24"/>
      <c r="AJ82" s="24"/>
      <c r="AK82" s="24"/>
      <c r="AL82" s="24"/>
      <c r="AM82" s="84"/>
    </row>
    <row r="83" spans="9:39" x14ac:dyDescent="0.25">
      <c r="I83" s="80">
        <v>7</v>
      </c>
      <c r="J83" s="48">
        <v>2526154.6</v>
      </c>
      <c r="K83" s="48">
        <v>358531</v>
      </c>
      <c r="L83" s="48">
        <v>2853272.4</v>
      </c>
      <c r="M83" s="54">
        <v>3703.57</v>
      </c>
      <c r="O83" s="80">
        <v>7</v>
      </c>
      <c r="P83" s="48">
        <v>2526154.6</v>
      </c>
      <c r="Q83" s="48">
        <v>358531</v>
      </c>
      <c r="R83" s="54">
        <v>2853272.4</v>
      </c>
      <c r="T83" s="80">
        <v>7</v>
      </c>
      <c r="U83" s="48">
        <v>2526154.6</v>
      </c>
      <c r="V83" s="48">
        <v>358531</v>
      </c>
      <c r="W83" s="54">
        <v>2853272.4</v>
      </c>
      <c r="Y83" s="80">
        <v>7</v>
      </c>
      <c r="Z83" s="48">
        <v>2526154.6</v>
      </c>
      <c r="AA83" s="48">
        <v>358531</v>
      </c>
      <c r="AB83" s="54">
        <v>2853272.4</v>
      </c>
      <c r="AC83" s="84"/>
      <c r="AD83" s="24"/>
      <c r="AE83" s="24"/>
      <c r="AF83" s="24"/>
      <c r="AG83" s="24"/>
      <c r="AH83" s="24"/>
      <c r="AI83" s="24"/>
      <c r="AJ83" s="24"/>
      <c r="AK83" s="24"/>
      <c r="AL83" s="24"/>
      <c r="AM83" s="84"/>
    </row>
    <row r="84" spans="9:39" x14ac:dyDescent="0.25">
      <c r="I84" s="80">
        <v>8</v>
      </c>
      <c r="J84" s="48">
        <v>3119433</v>
      </c>
      <c r="K84" s="48">
        <v>456025</v>
      </c>
      <c r="L84" s="48">
        <v>4135154.6</v>
      </c>
      <c r="M84" s="54">
        <v>4171.8</v>
      </c>
      <c r="O84" s="80">
        <v>8</v>
      </c>
      <c r="P84" s="48">
        <v>3119433</v>
      </c>
      <c r="Q84" s="48">
        <v>456025</v>
      </c>
      <c r="R84" s="54">
        <v>4135154.6</v>
      </c>
      <c r="T84" s="80">
        <v>8</v>
      </c>
      <c r="U84" s="48">
        <v>3119433</v>
      </c>
      <c r="V84" s="48">
        <v>456025</v>
      </c>
      <c r="W84" s="54">
        <v>4135154.6</v>
      </c>
      <c r="Y84" s="80">
        <v>8</v>
      </c>
      <c r="Z84" s="48">
        <v>3119433</v>
      </c>
      <c r="AA84" s="48">
        <v>456025</v>
      </c>
      <c r="AB84" s="54">
        <v>4135154.6</v>
      </c>
      <c r="AC84" s="84"/>
      <c r="AD84" s="24"/>
      <c r="AE84" s="24"/>
      <c r="AF84" s="24"/>
      <c r="AG84" s="24"/>
      <c r="AH84" s="24"/>
      <c r="AI84" s="24"/>
      <c r="AJ84" s="24"/>
      <c r="AK84" s="24"/>
      <c r="AL84" s="24"/>
      <c r="AM84" s="84"/>
    </row>
    <row r="85" spans="9:39" x14ac:dyDescent="0.25">
      <c r="I85" s="80">
        <v>9</v>
      </c>
      <c r="J85" s="48">
        <v>3731494</v>
      </c>
      <c r="K85" s="48">
        <v>590162</v>
      </c>
      <c r="L85" s="48">
        <v>5260232.8</v>
      </c>
      <c r="M85" s="54">
        <v>5121</v>
      </c>
      <c r="O85" s="80">
        <v>9</v>
      </c>
      <c r="P85" s="48">
        <v>3731494</v>
      </c>
      <c r="Q85" s="48">
        <v>590162</v>
      </c>
      <c r="R85" s="54">
        <v>5260232.8</v>
      </c>
      <c r="T85" s="80">
        <v>9</v>
      </c>
      <c r="U85" s="48">
        <v>3731494</v>
      </c>
      <c r="V85" s="48">
        <v>590162</v>
      </c>
      <c r="W85" s="54">
        <v>5260232.8</v>
      </c>
      <c r="Y85" s="80">
        <v>9</v>
      </c>
      <c r="Z85" s="48">
        <v>3731494</v>
      </c>
      <c r="AA85" s="48">
        <v>590162</v>
      </c>
      <c r="AB85" s="54">
        <v>5260232.8</v>
      </c>
      <c r="AC85" s="84"/>
      <c r="AD85" s="24"/>
      <c r="AE85" s="24"/>
      <c r="AF85" s="24"/>
      <c r="AG85" s="24"/>
      <c r="AH85" s="24"/>
      <c r="AI85" s="24"/>
      <c r="AJ85" s="24"/>
      <c r="AK85" s="24"/>
      <c r="AL85" s="24"/>
      <c r="AM85" s="84"/>
    </row>
    <row r="86" spans="9:39" x14ac:dyDescent="0.25">
      <c r="I86" s="80">
        <v>10</v>
      </c>
      <c r="J86" s="48">
        <v>4453175</v>
      </c>
      <c r="K86" s="48">
        <v>775682</v>
      </c>
      <c r="L86" s="48">
        <v>6696259.0999999996</v>
      </c>
      <c r="M86" s="54">
        <v>5855</v>
      </c>
      <c r="O86" s="80">
        <v>10</v>
      </c>
      <c r="P86" s="48">
        <v>4453175</v>
      </c>
      <c r="Q86" s="48">
        <v>775682</v>
      </c>
      <c r="R86" s="54">
        <v>6696259.0999999996</v>
      </c>
      <c r="T86" s="80">
        <v>10</v>
      </c>
      <c r="U86" s="48">
        <v>4453175</v>
      </c>
      <c r="V86" s="48">
        <v>775682</v>
      </c>
      <c r="W86" s="54">
        <v>6696259.0999999996</v>
      </c>
      <c r="Y86" s="80">
        <v>10</v>
      </c>
      <c r="Z86" s="48">
        <v>4453175</v>
      </c>
      <c r="AA86" s="48">
        <v>775682</v>
      </c>
      <c r="AB86" s="54">
        <v>6696259.0999999996</v>
      </c>
      <c r="AC86" s="84"/>
      <c r="AD86" s="24"/>
      <c r="AE86" s="24"/>
      <c r="AF86" s="24"/>
      <c r="AG86" s="24"/>
      <c r="AH86" s="24"/>
      <c r="AI86" s="24"/>
      <c r="AJ86" s="24"/>
      <c r="AK86" s="24"/>
      <c r="AL86" s="24"/>
      <c r="AM86" s="84"/>
    </row>
    <row r="87" spans="9:39" x14ac:dyDescent="0.25">
      <c r="I87" s="80">
        <v>11</v>
      </c>
      <c r="J87" s="48">
        <v>4305879</v>
      </c>
      <c r="K87" s="48">
        <v>962468</v>
      </c>
      <c r="L87" s="48">
        <v>8248652</v>
      </c>
      <c r="M87" s="54">
        <v>6648</v>
      </c>
      <c r="O87" s="80">
        <v>11</v>
      </c>
      <c r="P87" s="48">
        <v>4305879</v>
      </c>
      <c r="Q87" s="48">
        <v>962468</v>
      </c>
      <c r="R87" s="54">
        <v>8248652</v>
      </c>
      <c r="T87" s="80">
        <v>11</v>
      </c>
      <c r="U87" s="48">
        <v>5449048</v>
      </c>
      <c r="V87" s="48">
        <v>742422</v>
      </c>
      <c r="W87" s="54">
        <v>7126972.4000000004</v>
      </c>
      <c r="Y87" s="80">
        <v>11</v>
      </c>
      <c r="Z87" s="48">
        <v>5449048</v>
      </c>
      <c r="AA87" s="48">
        <v>742422</v>
      </c>
      <c r="AB87" s="54">
        <v>7126972.4000000004</v>
      </c>
      <c r="AC87" s="84"/>
      <c r="AD87" s="24"/>
      <c r="AE87" s="24"/>
      <c r="AF87" s="24"/>
      <c r="AG87" s="24"/>
      <c r="AH87" s="24"/>
      <c r="AI87" s="24"/>
      <c r="AJ87" s="24"/>
      <c r="AK87" s="24"/>
      <c r="AL87" s="24"/>
      <c r="AM87" s="84"/>
    </row>
    <row r="88" spans="9:39" x14ac:dyDescent="0.25">
      <c r="I88" s="80">
        <v>12</v>
      </c>
      <c r="J88" s="48">
        <v>5449048</v>
      </c>
      <c r="K88" s="48">
        <v>742422</v>
      </c>
      <c r="L88" s="48">
        <v>7126972.4000000004</v>
      </c>
      <c r="M88" s="54">
        <v>7406</v>
      </c>
      <c r="O88" s="80">
        <v>12</v>
      </c>
      <c r="P88" s="48">
        <v>5449048</v>
      </c>
      <c r="Q88" s="48">
        <v>742422</v>
      </c>
      <c r="R88" s="54">
        <v>7126972.4000000004</v>
      </c>
      <c r="T88" s="80">
        <v>12</v>
      </c>
      <c r="U88" s="48">
        <v>6058819</v>
      </c>
      <c r="V88" s="48">
        <v>1163529.7</v>
      </c>
      <c r="W88" s="54">
        <v>8375863.7999999998</v>
      </c>
      <c r="Y88" s="80">
        <v>12</v>
      </c>
      <c r="Z88" s="48">
        <v>6058819</v>
      </c>
      <c r="AA88" s="48">
        <v>1163529.7</v>
      </c>
      <c r="AB88" s="54">
        <v>8375863.7999999998</v>
      </c>
      <c r="AC88" s="84"/>
      <c r="AD88" s="24"/>
      <c r="AE88" s="24"/>
      <c r="AF88" s="24"/>
      <c r="AG88" s="24"/>
      <c r="AH88" s="24"/>
      <c r="AI88" s="24"/>
      <c r="AJ88" s="24"/>
      <c r="AK88" s="24"/>
      <c r="AL88" s="24"/>
      <c r="AM88" s="84"/>
    </row>
    <row r="89" spans="9:39" x14ac:dyDescent="0.25">
      <c r="I89" s="80">
        <v>13</v>
      </c>
      <c r="J89" s="48">
        <v>6058819</v>
      </c>
      <c r="K89" s="48">
        <v>1163529.7</v>
      </c>
      <c r="L89" s="48">
        <v>8375863.7999999998</v>
      </c>
      <c r="M89" s="54">
        <v>8656</v>
      </c>
      <c r="O89" s="80">
        <v>13</v>
      </c>
      <c r="P89" s="48">
        <v>6058819</v>
      </c>
      <c r="Q89" s="48">
        <v>1163529.7</v>
      </c>
      <c r="R89" s="54">
        <v>8375863.7999999998</v>
      </c>
      <c r="T89" s="80">
        <v>13</v>
      </c>
      <c r="U89" s="48">
        <v>6573744</v>
      </c>
      <c r="V89" s="48">
        <v>1388120.48</v>
      </c>
      <c r="W89" s="54">
        <v>9948772.8000000007</v>
      </c>
      <c r="Y89" s="80">
        <v>13</v>
      </c>
      <c r="Z89" s="48">
        <v>6573744</v>
      </c>
      <c r="AA89" s="48">
        <v>1388120.48</v>
      </c>
      <c r="AB89" s="54">
        <v>9948772.8000000007</v>
      </c>
      <c r="AC89" s="84"/>
      <c r="AD89" s="24"/>
      <c r="AE89" s="24"/>
      <c r="AF89" s="24"/>
      <c r="AG89" s="24"/>
      <c r="AH89" s="24"/>
      <c r="AI89" s="24"/>
      <c r="AJ89" s="24"/>
      <c r="AK89" s="24"/>
      <c r="AL89" s="24"/>
      <c r="AM89" s="84"/>
    </row>
    <row r="90" spans="9:39" x14ac:dyDescent="0.25">
      <c r="I90" s="80">
        <v>14</v>
      </c>
      <c r="J90" s="48">
        <v>6573744</v>
      </c>
      <c r="K90" s="48">
        <v>1388120.48</v>
      </c>
      <c r="L90" s="48">
        <v>9948772.8000000007</v>
      </c>
      <c r="M90" s="54">
        <v>9128</v>
      </c>
      <c r="O90" s="80">
        <v>14</v>
      </c>
      <c r="P90" s="48">
        <v>6573744</v>
      </c>
      <c r="Q90" s="48">
        <v>1388120.48</v>
      </c>
      <c r="R90" s="54">
        <v>9948772.8000000007</v>
      </c>
      <c r="T90" s="80">
        <v>14</v>
      </c>
      <c r="U90" s="48">
        <v>6998475</v>
      </c>
      <c r="V90" s="48">
        <v>1584637.4</v>
      </c>
      <c r="W90" s="54">
        <v>10666870.5</v>
      </c>
      <c r="Y90" s="80">
        <v>14</v>
      </c>
      <c r="Z90" s="48">
        <v>6998475</v>
      </c>
      <c r="AA90" s="48">
        <v>1584637.4</v>
      </c>
      <c r="AB90" s="54">
        <v>10666870.5</v>
      </c>
      <c r="AC90" s="84"/>
      <c r="AD90" s="24"/>
      <c r="AE90" s="24"/>
      <c r="AF90" s="24"/>
      <c r="AG90" s="24"/>
      <c r="AH90" s="24"/>
      <c r="AI90" s="24"/>
      <c r="AJ90" s="24"/>
      <c r="AK90" s="24"/>
      <c r="AL90" s="24"/>
      <c r="AM90" s="84"/>
    </row>
    <row r="91" spans="9:39" x14ac:dyDescent="0.25">
      <c r="I91" s="80">
        <v>15</v>
      </c>
      <c r="J91" s="48">
        <v>6998475</v>
      </c>
      <c r="K91" s="48">
        <v>1584637.4</v>
      </c>
      <c r="L91" s="48">
        <v>10666870.5</v>
      </c>
      <c r="M91" s="54">
        <v>9747</v>
      </c>
      <c r="O91" s="80">
        <v>15</v>
      </c>
      <c r="P91" s="48">
        <v>6998475</v>
      </c>
      <c r="Q91" s="48">
        <v>1584637.4</v>
      </c>
      <c r="R91" s="54">
        <v>10666870.5</v>
      </c>
      <c r="T91" s="80">
        <v>15</v>
      </c>
      <c r="U91" s="48">
        <v>7930101</v>
      </c>
      <c r="V91" s="48">
        <v>1781154.33</v>
      </c>
      <c r="W91" s="54">
        <v>11814897.4</v>
      </c>
      <c r="Y91" s="80">
        <v>15</v>
      </c>
      <c r="Z91" s="48">
        <v>7930101</v>
      </c>
      <c r="AA91" s="48">
        <v>1781154.33</v>
      </c>
      <c r="AB91" s="54">
        <v>11814897.4</v>
      </c>
      <c r="AC91" s="84"/>
      <c r="AD91" s="24"/>
      <c r="AE91" s="24"/>
      <c r="AF91" s="24"/>
      <c r="AG91" s="24"/>
      <c r="AH91" s="24"/>
      <c r="AI91" s="24"/>
      <c r="AJ91" s="24"/>
      <c r="AK91" s="24"/>
      <c r="AL91" s="24"/>
      <c r="AM91" s="84"/>
    </row>
    <row r="92" spans="9:39" x14ac:dyDescent="0.25">
      <c r="I92" s="80">
        <v>16</v>
      </c>
      <c r="J92" s="48">
        <v>7930101</v>
      </c>
      <c r="K92" s="48">
        <v>1781154.33</v>
      </c>
      <c r="L92" s="48">
        <v>11814897.4</v>
      </c>
      <c r="M92" s="54">
        <v>10965</v>
      </c>
      <c r="O92" s="80">
        <v>16</v>
      </c>
      <c r="P92" s="48">
        <v>7930101</v>
      </c>
      <c r="Q92" s="48">
        <v>1781154.33</v>
      </c>
      <c r="R92" s="54">
        <v>11814897.4</v>
      </c>
      <c r="T92" s="80">
        <v>16</v>
      </c>
      <c r="U92" s="48">
        <v>8089881</v>
      </c>
      <c r="V92" s="48">
        <v>1977671.26</v>
      </c>
      <c r="W92" s="54">
        <v>12779525.699999999</v>
      </c>
      <c r="Y92" s="80">
        <v>16</v>
      </c>
      <c r="Z92" s="48">
        <v>8089881</v>
      </c>
      <c r="AA92" s="48">
        <v>1977671.26</v>
      </c>
      <c r="AB92" s="54">
        <v>12779525.699999999</v>
      </c>
      <c r="AC92" s="84"/>
      <c r="AD92" s="24"/>
      <c r="AE92" s="24"/>
      <c r="AF92" s="24"/>
      <c r="AG92" s="24"/>
      <c r="AH92" s="24"/>
      <c r="AI92" s="24"/>
      <c r="AJ92" s="24"/>
      <c r="AK92" s="24"/>
      <c r="AL92" s="24"/>
      <c r="AM92" s="84"/>
    </row>
    <row r="93" spans="9:39" x14ac:dyDescent="0.25">
      <c r="I93" s="80">
        <v>17</v>
      </c>
      <c r="J93" s="48">
        <v>8089881</v>
      </c>
      <c r="K93" s="48">
        <v>1977671.26</v>
      </c>
      <c r="L93" s="48">
        <v>12779525.699999999</v>
      </c>
      <c r="M93" s="54">
        <v>12542</v>
      </c>
      <c r="O93" s="80">
        <v>17</v>
      </c>
      <c r="P93" s="48">
        <v>8089881</v>
      </c>
      <c r="Q93" s="48">
        <v>1977671.26</v>
      </c>
      <c r="R93" s="54">
        <v>12779525.699999999</v>
      </c>
      <c r="T93" s="80">
        <v>17</v>
      </c>
      <c r="U93" s="48">
        <v>8908736.6699999999</v>
      </c>
      <c r="V93" s="48">
        <v>2174188.19</v>
      </c>
      <c r="W93" s="54">
        <v>13520862.9</v>
      </c>
      <c r="Y93" s="80">
        <v>17</v>
      </c>
      <c r="Z93" s="48">
        <v>8908736.6699999999</v>
      </c>
      <c r="AA93" s="48">
        <v>2174188.19</v>
      </c>
      <c r="AB93" s="54">
        <v>13520862.9</v>
      </c>
      <c r="AC93" s="84"/>
      <c r="AD93" s="24"/>
      <c r="AE93" s="24"/>
      <c r="AF93" s="24"/>
      <c r="AG93" s="24"/>
      <c r="AH93" s="24"/>
      <c r="AI93" s="24"/>
      <c r="AJ93" s="24"/>
      <c r="AK93" s="24"/>
      <c r="AL93" s="24"/>
      <c r="AM93" s="84"/>
    </row>
    <row r="94" spans="9:39" x14ac:dyDescent="0.25">
      <c r="I94" s="80">
        <v>18</v>
      </c>
      <c r="J94" s="48">
        <v>8908736.6699999999</v>
      </c>
      <c r="K94" s="48">
        <v>2174188.19</v>
      </c>
      <c r="L94" s="48">
        <v>13520862.9</v>
      </c>
      <c r="M94" s="54">
        <v>14413</v>
      </c>
      <c r="O94" s="80">
        <v>18</v>
      </c>
      <c r="P94" s="48">
        <v>8908736.6699999999</v>
      </c>
      <c r="Q94" s="48">
        <v>2174188.19</v>
      </c>
      <c r="R94" s="54">
        <v>13520862.9</v>
      </c>
      <c r="T94" s="80">
        <v>18</v>
      </c>
      <c r="U94" s="48">
        <v>9193008.3000000007</v>
      </c>
      <c r="V94" s="48">
        <v>2370705.11</v>
      </c>
      <c r="W94" s="54">
        <v>15121534.199999999</v>
      </c>
      <c r="Y94" s="80">
        <v>18</v>
      </c>
      <c r="Z94" s="48">
        <v>9193008.3000000007</v>
      </c>
      <c r="AA94" s="48">
        <v>2370705.11</v>
      </c>
      <c r="AB94" s="54">
        <v>15121534.199999999</v>
      </c>
      <c r="AC94" s="84"/>
      <c r="AD94" s="24"/>
      <c r="AE94" s="24"/>
      <c r="AF94" s="24"/>
      <c r="AG94" s="24"/>
      <c r="AH94" s="24"/>
      <c r="AI94" s="24"/>
      <c r="AJ94" s="24"/>
      <c r="AK94" s="24"/>
      <c r="AL94" s="24"/>
      <c r="AM94" s="84"/>
    </row>
    <row r="95" spans="9:39" x14ac:dyDescent="0.25">
      <c r="I95" s="80">
        <v>19</v>
      </c>
      <c r="J95" s="48">
        <v>9193008.3000000007</v>
      </c>
      <c r="K95" s="48">
        <v>2370705.11</v>
      </c>
      <c r="L95" s="48">
        <v>15121534.199999999</v>
      </c>
      <c r="M95" s="54">
        <v>15092</v>
      </c>
      <c r="O95" s="80">
        <v>19</v>
      </c>
      <c r="P95" s="48">
        <v>9193008.3000000007</v>
      </c>
      <c r="Q95" s="48">
        <v>2370705.11</v>
      </c>
      <c r="R95" s="54">
        <v>15121534.199999999</v>
      </c>
      <c r="T95" s="80">
        <v>19</v>
      </c>
      <c r="U95" s="48">
        <v>9776264.7799999993</v>
      </c>
      <c r="V95" s="48">
        <v>2567222.04</v>
      </c>
      <c r="W95" s="54">
        <v>16538189.5</v>
      </c>
      <c r="Y95" s="80">
        <v>19</v>
      </c>
      <c r="Z95" s="48">
        <v>9776264.7799999993</v>
      </c>
      <c r="AA95" s="48">
        <v>2567222.04</v>
      </c>
      <c r="AB95" s="54">
        <v>16538189.5</v>
      </c>
      <c r="AC95" s="84"/>
      <c r="AD95" s="24"/>
      <c r="AE95" s="24"/>
      <c r="AF95" s="24"/>
      <c r="AG95" s="24"/>
      <c r="AH95" s="24"/>
      <c r="AI95" s="24"/>
      <c r="AJ95" s="24"/>
      <c r="AK95" s="24"/>
      <c r="AL95" s="24"/>
      <c r="AM95" s="84"/>
    </row>
    <row r="96" spans="9:39" x14ac:dyDescent="0.25">
      <c r="I96" s="80">
        <v>20</v>
      </c>
      <c r="J96" s="48">
        <v>9776264.7799999993</v>
      </c>
      <c r="K96" s="48">
        <v>2567222.04</v>
      </c>
      <c r="L96" s="48">
        <v>16538189.5</v>
      </c>
      <c r="M96" s="54">
        <v>15397</v>
      </c>
      <c r="O96" s="80">
        <v>20</v>
      </c>
      <c r="P96" s="48">
        <v>9776264.7799999993</v>
      </c>
      <c r="Q96" s="48">
        <v>2567222.04</v>
      </c>
      <c r="R96" s="54">
        <v>16538189.5</v>
      </c>
      <c r="T96" s="80">
        <v>20</v>
      </c>
      <c r="U96" s="48">
        <v>10539984.59</v>
      </c>
      <c r="V96" s="48">
        <v>2763738.97</v>
      </c>
      <c r="W96" s="54">
        <v>18777726</v>
      </c>
      <c r="Y96" s="80">
        <v>20</v>
      </c>
      <c r="Z96" s="48">
        <v>11517283.460000001</v>
      </c>
      <c r="AA96" s="48">
        <v>2960255.9</v>
      </c>
      <c r="AB96" s="54">
        <v>19797064.300000001</v>
      </c>
      <c r="AC96" s="84"/>
      <c r="AD96" s="24"/>
      <c r="AE96" s="24"/>
      <c r="AF96" s="24"/>
      <c r="AG96" s="24"/>
      <c r="AH96" s="24"/>
      <c r="AI96" s="24"/>
      <c r="AJ96" s="24"/>
      <c r="AK96" s="24"/>
      <c r="AL96" s="24"/>
      <c r="AM96" s="84"/>
    </row>
    <row r="97" spans="9:39" x14ac:dyDescent="0.25">
      <c r="I97" s="80">
        <v>21</v>
      </c>
      <c r="J97" s="48">
        <v>10539984.59</v>
      </c>
      <c r="K97" s="48">
        <v>2763738.97</v>
      </c>
      <c r="L97" s="48">
        <v>18777726</v>
      </c>
      <c r="M97" s="54">
        <v>16087</v>
      </c>
      <c r="O97" s="80">
        <v>21</v>
      </c>
      <c r="P97" s="48">
        <v>10539984.59</v>
      </c>
      <c r="Q97" s="48">
        <v>2763738.97</v>
      </c>
      <c r="R97" s="54">
        <v>18777726</v>
      </c>
      <c r="T97" s="80">
        <v>21</v>
      </c>
      <c r="U97" s="48">
        <v>11517283.460000001</v>
      </c>
      <c r="V97" s="48">
        <v>2960255.9</v>
      </c>
      <c r="W97" s="54">
        <v>19797064.300000001</v>
      </c>
      <c r="Y97" s="80">
        <v>21</v>
      </c>
      <c r="Z97" s="48">
        <v>11872014.630000001</v>
      </c>
      <c r="AA97" s="48">
        <v>3839394.42</v>
      </c>
      <c r="AB97" s="54">
        <v>19856674.5</v>
      </c>
      <c r="AC97" s="84"/>
      <c r="AD97" s="24"/>
      <c r="AE97" s="24"/>
      <c r="AF97" s="24"/>
      <c r="AG97" s="24"/>
      <c r="AH97" s="24"/>
      <c r="AI97" s="24"/>
      <c r="AJ97" s="24"/>
      <c r="AK97" s="24"/>
      <c r="AL97" s="24"/>
      <c r="AM97" s="84"/>
    </row>
    <row r="98" spans="9:39" x14ac:dyDescent="0.25">
      <c r="I98" s="80">
        <v>22</v>
      </c>
      <c r="J98" s="48">
        <v>11517283.460000001</v>
      </c>
      <c r="K98" s="48">
        <v>2960255.9</v>
      </c>
      <c r="L98" s="48">
        <v>19797064.300000001</v>
      </c>
      <c r="M98" s="54">
        <v>16843</v>
      </c>
      <c r="O98" s="80">
        <v>22</v>
      </c>
      <c r="P98" s="48">
        <v>11517283.460000001</v>
      </c>
      <c r="Q98" s="48">
        <v>2960255.9</v>
      </c>
      <c r="R98" s="54">
        <v>19797064.300000001</v>
      </c>
      <c r="T98" s="80">
        <v>22</v>
      </c>
      <c r="U98" s="48">
        <v>11872014.630000001</v>
      </c>
      <c r="V98" s="48">
        <v>3839394.42</v>
      </c>
      <c r="W98" s="54">
        <v>19856674.5</v>
      </c>
      <c r="Y98" s="80">
        <v>22</v>
      </c>
      <c r="Z98" s="48">
        <v>13479555.33</v>
      </c>
      <c r="AA98" s="79">
        <v>4868342.13</v>
      </c>
      <c r="AB98" s="54">
        <v>21836984.32</v>
      </c>
      <c r="AC98" s="84"/>
      <c r="AD98" s="24"/>
      <c r="AE98" s="24"/>
      <c r="AF98" s="24"/>
      <c r="AG98" s="24"/>
      <c r="AH98" s="24"/>
      <c r="AI98" s="24"/>
      <c r="AJ98" s="24"/>
      <c r="AK98" s="24"/>
      <c r="AL98" s="24"/>
      <c r="AM98" s="84"/>
    </row>
    <row r="99" spans="9:39" ht="15.75" thickBot="1" x14ac:dyDescent="0.3">
      <c r="I99" s="80">
        <v>23</v>
      </c>
      <c r="J99" s="48">
        <v>11872014.630000001</v>
      </c>
      <c r="K99" s="48">
        <v>3839394.42</v>
      </c>
      <c r="L99" s="48">
        <v>19856674.5</v>
      </c>
      <c r="M99" s="54">
        <v>17841</v>
      </c>
      <c r="O99" s="80">
        <v>23</v>
      </c>
      <c r="P99" s="48">
        <v>11872014.630000001</v>
      </c>
      <c r="Q99" s="48">
        <v>3839394.42</v>
      </c>
      <c r="R99" s="54">
        <v>19856674.5</v>
      </c>
      <c r="T99" s="80">
        <v>23</v>
      </c>
      <c r="U99" s="48">
        <v>13479555.33</v>
      </c>
      <c r="V99" s="79">
        <v>4868342.13</v>
      </c>
      <c r="W99" s="54">
        <v>21836984.32</v>
      </c>
      <c r="Y99" s="80">
        <v>23</v>
      </c>
      <c r="Z99" s="58">
        <v>14145570.35</v>
      </c>
      <c r="AA99" s="58">
        <v>5306169.8550000004</v>
      </c>
      <c r="AB99" s="64">
        <v>23109899.859999999</v>
      </c>
      <c r="AC99" s="84"/>
      <c r="AD99" s="24"/>
      <c r="AE99" s="24"/>
      <c r="AF99" s="24"/>
      <c r="AG99" s="24"/>
      <c r="AH99" s="24"/>
      <c r="AI99" s="24"/>
      <c r="AJ99" s="24"/>
      <c r="AK99" s="24"/>
      <c r="AL99" s="24"/>
      <c r="AM99" s="84"/>
    </row>
    <row r="100" spans="9:39" ht="15.75" thickBot="1" x14ac:dyDescent="0.3">
      <c r="I100" s="80">
        <v>24</v>
      </c>
      <c r="J100" s="48">
        <v>13479555.33</v>
      </c>
      <c r="K100" s="79">
        <v>4868342.13</v>
      </c>
      <c r="L100" s="48">
        <v>21836984.32</v>
      </c>
      <c r="M100" s="54">
        <v>18029</v>
      </c>
      <c r="O100" s="80">
        <v>24</v>
      </c>
      <c r="P100" s="48">
        <v>13479555.33</v>
      </c>
      <c r="Q100" s="79">
        <v>4868342.13</v>
      </c>
      <c r="R100" s="54">
        <v>21836984.32</v>
      </c>
      <c r="T100" s="80">
        <v>24</v>
      </c>
      <c r="U100" s="58">
        <v>14145570.35</v>
      </c>
      <c r="V100" s="58">
        <v>5306169.8550000004</v>
      </c>
      <c r="W100" s="64">
        <v>23109899.859999999</v>
      </c>
      <c r="AC100" s="84"/>
      <c r="AD100" s="24"/>
      <c r="AE100" s="24"/>
      <c r="AF100" s="24"/>
      <c r="AG100" s="24"/>
      <c r="AH100" s="24"/>
      <c r="AI100" s="24"/>
      <c r="AJ100" s="24"/>
      <c r="AK100" s="24"/>
      <c r="AL100" s="24"/>
      <c r="AM100" s="84"/>
    </row>
    <row r="101" spans="9:39" ht="15.75" thickBot="1" x14ac:dyDescent="0.3">
      <c r="I101" s="78">
        <v>25</v>
      </c>
      <c r="J101" s="58">
        <v>14145570.35</v>
      </c>
      <c r="K101" s="58">
        <v>5306169.8550000004</v>
      </c>
      <c r="L101" s="58">
        <v>23109899.859999999</v>
      </c>
      <c r="M101" s="64">
        <v>18714</v>
      </c>
      <c r="O101" s="78">
        <v>25</v>
      </c>
      <c r="P101" s="58">
        <v>14145570.35</v>
      </c>
      <c r="Q101" s="58">
        <v>5306169.8550000004</v>
      </c>
      <c r="R101" s="64">
        <v>23109899.859999999</v>
      </c>
      <c r="AC101" s="84"/>
      <c r="AD101" s="24"/>
      <c r="AE101" s="24"/>
      <c r="AF101" s="24"/>
      <c r="AG101" s="24"/>
      <c r="AH101" s="24"/>
      <c r="AI101" s="24"/>
      <c r="AJ101" s="24"/>
      <c r="AK101" s="24"/>
      <c r="AL101" s="24"/>
      <c r="AM101" s="84"/>
    </row>
    <row r="102" spans="9:39" ht="15.75" thickBot="1" x14ac:dyDescent="0.3">
      <c r="AC102" s="84"/>
      <c r="AD102" s="24"/>
      <c r="AE102" s="24"/>
      <c r="AF102" s="24"/>
      <c r="AG102" s="24"/>
      <c r="AH102" s="24"/>
      <c r="AI102" s="24"/>
      <c r="AJ102" s="24"/>
      <c r="AK102" s="24"/>
      <c r="AL102" s="24"/>
      <c r="AM102" s="84"/>
    </row>
    <row r="103" spans="9:39" x14ac:dyDescent="0.25">
      <c r="I103" s="5"/>
      <c r="J103" s="5" t="s">
        <v>34</v>
      </c>
      <c r="K103" s="5" t="s">
        <v>30</v>
      </c>
      <c r="L103" s="5" t="s">
        <v>33</v>
      </c>
      <c r="M103" s="5" t="s">
        <v>45</v>
      </c>
      <c r="O103" s="5"/>
      <c r="P103" s="5" t="s">
        <v>34</v>
      </c>
      <c r="Q103" s="5" t="s">
        <v>30</v>
      </c>
      <c r="R103" s="5" t="s">
        <v>33</v>
      </c>
      <c r="T103" s="5"/>
      <c r="U103" s="5" t="s">
        <v>34</v>
      </c>
      <c r="V103" s="5" t="s">
        <v>30</v>
      </c>
      <c r="W103" s="5" t="s">
        <v>33</v>
      </c>
      <c r="Y103" s="5"/>
      <c r="Z103" s="5" t="s">
        <v>34</v>
      </c>
      <c r="AA103" s="5" t="s">
        <v>30</v>
      </c>
      <c r="AB103" s="5" t="s">
        <v>33</v>
      </c>
      <c r="AC103" s="84"/>
      <c r="AD103" s="24"/>
      <c r="AE103" s="24"/>
      <c r="AF103" s="24"/>
      <c r="AG103" s="24"/>
      <c r="AH103" s="24"/>
      <c r="AI103" s="24"/>
      <c r="AJ103" s="24"/>
      <c r="AK103" s="24"/>
      <c r="AL103" s="24"/>
      <c r="AM103" s="84"/>
    </row>
    <row r="104" spans="9:39" x14ac:dyDescent="0.25">
      <c r="I104" s="3" t="s">
        <v>34</v>
      </c>
      <c r="J104" s="3">
        <v>1</v>
      </c>
      <c r="K104" s="3"/>
      <c r="L104" s="3"/>
      <c r="M104" s="3"/>
      <c r="O104" s="3" t="s">
        <v>34</v>
      </c>
      <c r="P104" s="3">
        <v>1</v>
      </c>
      <c r="Q104" s="3"/>
      <c r="R104" s="3"/>
      <c r="T104" s="3" t="s">
        <v>34</v>
      </c>
      <c r="U104" s="3">
        <v>1</v>
      </c>
      <c r="V104" s="3"/>
      <c r="W104" s="3"/>
      <c r="Y104" s="3" t="s">
        <v>34</v>
      </c>
      <c r="Z104" s="3">
        <v>1</v>
      </c>
      <c r="AA104" s="3"/>
      <c r="AB104" s="3"/>
      <c r="AC104" s="84"/>
      <c r="AD104" s="24"/>
      <c r="AE104" s="24"/>
      <c r="AF104" s="24"/>
      <c r="AG104" s="24"/>
      <c r="AH104" s="24"/>
      <c r="AI104" s="24"/>
      <c r="AJ104" s="24"/>
      <c r="AK104" s="24"/>
      <c r="AL104" s="24"/>
      <c r="AM104" s="84"/>
    </row>
    <row r="105" spans="9:39" x14ac:dyDescent="0.25">
      <c r="I105" s="3" t="s">
        <v>30</v>
      </c>
      <c r="J105" s="3">
        <v>0.96409943108254526</v>
      </c>
      <c r="K105" s="3">
        <v>1</v>
      </c>
      <c r="L105" s="3"/>
      <c r="M105" s="3"/>
      <c r="O105" s="3" t="s">
        <v>30</v>
      </c>
      <c r="P105" s="3">
        <v>0.96409943108254526</v>
      </c>
      <c r="Q105" s="3">
        <v>1</v>
      </c>
      <c r="R105" s="3"/>
      <c r="T105" s="3" t="s">
        <v>30</v>
      </c>
      <c r="U105" s="3">
        <v>0.96383978401650938</v>
      </c>
      <c r="V105" s="3">
        <v>1</v>
      </c>
      <c r="W105" s="3"/>
      <c r="Y105" s="3" t="s">
        <v>30</v>
      </c>
      <c r="Z105" s="3">
        <v>0.96381660237921862</v>
      </c>
      <c r="AA105" s="3">
        <v>1</v>
      </c>
      <c r="AB105" s="3"/>
      <c r="AC105" s="84"/>
      <c r="AD105" s="24"/>
      <c r="AE105" s="24"/>
      <c r="AF105" s="24"/>
      <c r="AG105" s="24"/>
      <c r="AH105" s="24"/>
      <c r="AI105" s="24"/>
      <c r="AJ105" s="24"/>
      <c r="AK105" s="24"/>
      <c r="AL105" s="24"/>
      <c r="AM105" s="84"/>
    </row>
    <row r="106" spans="9:39" ht="15.75" thickBot="1" x14ac:dyDescent="0.3">
      <c r="I106" s="3" t="s">
        <v>33</v>
      </c>
      <c r="J106" s="3">
        <v>0.99476300173342225</v>
      </c>
      <c r="K106" s="3">
        <v>0.96209843991507149</v>
      </c>
      <c r="L106" s="3">
        <v>1</v>
      </c>
      <c r="M106" s="3"/>
      <c r="O106" s="4" t="s">
        <v>33</v>
      </c>
      <c r="P106" s="4">
        <v>0.99476300173342225</v>
      </c>
      <c r="Q106" s="4">
        <v>0.96209843991507149</v>
      </c>
      <c r="R106" s="4">
        <v>1</v>
      </c>
      <c r="T106" s="4" t="s">
        <v>33</v>
      </c>
      <c r="U106" s="4">
        <v>0.9962271760943131</v>
      </c>
      <c r="V106" s="4">
        <v>0.96290565773183501</v>
      </c>
      <c r="W106" s="4">
        <v>1</v>
      </c>
      <c r="Y106" s="4" t="s">
        <v>33</v>
      </c>
      <c r="Z106" s="4">
        <v>0.99715526764246276</v>
      </c>
      <c r="AA106" s="4">
        <v>0.96602485293505735</v>
      </c>
      <c r="AB106" s="4">
        <v>1</v>
      </c>
    </row>
    <row r="107" spans="9:39" ht="15.75" thickBot="1" x14ac:dyDescent="0.3">
      <c r="I107" s="4" t="s">
        <v>45</v>
      </c>
      <c r="J107" s="4">
        <v>0.99038166896306534</v>
      </c>
      <c r="K107" s="4">
        <v>0.94264010258393971</v>
      </c>
      <c r="L107" s="4">
        <v>0.99096614625035262</v>
      </c>
      <c r="M107" s="4">
        <v>1</v>
      </c>
    </row>
    <row r="108" spans="9:39" x14ac:dyDescent="0.25">
      <c r="P108">
        <f>AVERAGE(P104:R106)</f>
        <v>0.98682681212183976</v>
      </c>
      <c r="U108">
        <f>AVERAGE(U104:W106)</f>
        <v>0.98716210297377627</v>
      </c>
      <c r="Z108">
        <f>AVERAGE(Z104:AB106)</f>
        <v>0.98783278715945644</v>
      </c>
    </row>
    <row r="110" spans="9:39" x14ac:dyDescent="0.25">
      <c r="I110" s="117" t="s">
        <v>115</v>
      </c>
      <c r="J110" s="117"/>
      <c r="K110" s="117"/>
      <c r="L110" s="117"/>
      <c r="M110" s="24"/>
    </row>
    <row r="111" spans="9:39" ht="15.75" thickBot="1" x14ac:dyDescent="0.3"/>
    <row r="112" spans="9:39" ht="18" x14ac:dyDescent="0.25">
      <c r="I112" s="83"/>
      <c r="J112" s="82" t="s">
        <v>83</v>
      </c>
      <c r="K112" s="82" t="s">
        <v>81</v>
      </c>
      <c r="L112" s="81" t="s">
        <v>94</v>
      </c>
    </row>
    <row r="113" spans="9:12" x14ac:dyDescent="0.25">
      <c r="I113" s="80">
        <v>1</v>
      </c>
      <c r="J113" s="48">
        <v>638450.6</v>
      </c>
      <c r="K113" s="48">
        <v>87211.83</v>
      </c>
      <c r="L113" s="54">
        <v>1393.3</v>
      </c>
    </row>
    <row r="114" spans="9:12" x14ac:dyDescent="0.25">
      <c r="I114" s="80">
        <v>2</v>
      </c>
      <c r="J114" s="48">
        <v>789466.92</v>
      </c>
      <c r="K114" s="48">
        <v>119302.33</v>
      </c>
      <c r="L114" s="54">
        <v>1807.8</v>
      </c>
    </row>
    <row r="115" spans="9:12" x14ac:dyDescent="0.25">
      <c r="I115" s="80">
        <v>3</v>
      </c>
      <c r="J115" s="48">
        <v>962057</v>
      </c>
      <c r="K115" s="48">
        <v>156215</v>
      </c>
      <c r="L115" s="54">
        <v>2185</v>
      </c>
    </row>
    <row r="116" spans="9:12" x14ac:dyDescent="0.25">
      <c r="I116" s="80">
        <v>4</v>
      </c>
      <c r="J116" s="48">
        <v>1393532.2</v>
      </c>
      <c r="K116" s="48">
        <v>173839</v>
      </c>
      <c r="L116" s="54">
        <v>2385.2600000000002</v>
      </c>
    </row>
    <row r="117" spans="9:12" x14ac:dyDescent="0.25">
      <c r="I117" s="80">
        <v>5</v>
      </c>
      <c r="J117" s="48">
        <v>1771073</v>
      </c>
      <c r="K117" s="48">
        <v>220396</v>
      </c>
      <c r="L117" s="54">
        <v>2918.55</v>
      </c>
    </row>
    <row r="118" spans="9:12" x14ac:dyDescent="0.25">
      <c r="I118" s="80">
        <v>6</v>
      </c>
      <c r="J118" s="48">
        <v>2148613.7999999998</v>
      </c>
      <c r="K118" s="48">
        <v>269588</v>
      </c>
      <c r="L118" s="54">
        <v>3208.02</v>
      </c>
    </row>
    <row r="119" spans="9:12" x14ac:dyDescent="0.25">
      <c r="I119" s="80">
        <v>7</v>
      </c>
      <c r="J119" s="48">
        <v>2526154.6</v>
      </c>
      <c r="K119" s="48">
        <v>358531</v>
      </c>
      <c r="L119" s="54">
        <v>3703.57</v>
      </c>
    </row>
    <row r="120" spans="9:12" x14ac:dyDescent="0.25">
      <c r="I120" s="80">
        <v>8</v>
      </c>
      <c r="J120" s="48">
        <v>3119433</v>
      </c>
      <c r="K120" s="48">
        <v>456025</v>
      </c>
      <c r="L120" s="54">
        <v>4171.8</v>
      </c>
    </row>
    <row r="121" spans="9:12" x14ac:dyDescent="0.25">
      <c r="I121" s="80">
        <v>9</v>
      </c>
      <c r="J121" s="48">
        <v>3731494</v>
      </c>
      <c r="K121" s="48">
        <v>590162</v>
      </c>
      <c r="L121" s="54">
        <v>5121</v>
      </c>
    </row>
    <row r="122" spans="9:12" x14ac:dyDescent="0.25">
      <c r="I122" s="80">
        <v>10</v>
      </c>
      <c r="J122" s="48">
        <v>4453175</v>
      </c>
      <c r="K122" s="48">
        <v>775682</v>
      </c>
      <c r="L122" s="54">
        <v>5855</v>
      </c>
    </row>
    <row r="123" spans="9:12" x14ac:dyDescent="0.25">
      <c r="I123" s="80">
        <v>11</v>
      </c>
      <c r="J123" s="48">
        <v>4305879</v>
      </c>
      <c r="K123" s="48">
        <v>962468</v>
      </c>
      <c r="L123" s="54">
        <v>6648</v>
      </c>
    </row>
    <row r="124" spans="9:12" x14ac:dyDescent="0.25">
      <c r="I124" s="80">
        <v>12</v>
      </c>
      <c r="J124" s="48">
        <v>5449048</v>
      </c>
      <c r="K124" s="48">
        <v>742422</v>
      </c>
      <c r="L124" s="54">
        <v>7406</v>
      </c>
    </row>
    <row r="125" spans="9:12" x14ac:dyDescent="0.25">
      <c r="I125" s="80">
        <v>13</v>
      </c>
      <c r="J125" s="48">
        <v>6058819</v>
      </c>
      <c r="K125" s="48">
        <v>1163529.7</v>
      </c>
      <c r="L125" s="54">
        <v>8656</v>
      </c>
    </row>
    <row r="126" spans="9:12" x14ac:dyDescent="0.25">
      <c r="I126" s="80">
        <v>14</v>
      </c>
      <c r="J126" s="48">
        <v>6573744</v>
      </c>
      <c r="K126" s="48">
        <v>1388120.48</v>
      </c>
      <c r="L126" s="54">
        <v>9128</v>
      </c>
    </row>
    <row r="127" spans="9:12" x14ac:dyDescent="0.25">
      <c r="I127" s="80">
        <v>15</v>
      </c>
      <c r="J127" s="48">
        <v>6998475</v>
      </c>
      <c r="K127" s="48">
        <v>1584637.4</v>
      </c>
      <c r="L127" s="54">
        <v>9747</v>
      </c>
    </row>
    <row r="128" spans="9:12" x14ac:dyDescent="0.25">
      <c r="I128" s="80">
        <v>16</v>
      </c>
      <c r="J128" s="48">
        <v>7930101</v>
      </c>
      <c r="K128" s="48">
        <v>1781154.33</v>
      </c>
      <c r="L128" s="54">
        <v>10965</v>
      </c>
    </row>
    <row r="129" spans="9:12" x14ac:dyDescent="0.25">
      <c r="I129" s="80">
        <v>17</v>
      </c>
      <c r="J129" s="48">
        <v>8089881</v>
      </c>
      <c r="K129" s="48">
        <v>1977671.26</v>
      </c>
      <c r="L129" s="54">
        <v>12542</v>
      </c>
    </row>
    <row r="130" spans="9:12" x14ac:dyDescent="0.25">
      <c r="I130" s="80">
        <v>18</v>
      </c>
      <c r="J130" s="48">
        <v>8908736.6699999999</v>
      </c>
      <c r="K130" s="48">
        <v>2174188.19</v>
      </c>
      <c r="L130" s="54">
        <v>14413</v>
      </c>
    </row>
    <row r="131" spans="9:12" x14ac:dyDescent="0.25">
      <c r="I131" s="80">
        <v>19</v>
      </c>
      <c r="J131" s="48">
        <v>9193008.3000000007</v>
      </c>
      <c r="K131" s="48">
        <v>2370705.11</v>
      </c>
      <c r="L131" s="54">
        <v>15092</v>
      </c>
    </row>
    <row r="132" spans="9:12" x14ac:dyDescent="0.25">
      <c r="I132" s="80">
        <v>20</v>
      </c>
      <c r="J132" s="48">
        <v>9776264.7799999993</v>
      </c>
      <c r="K132" s="48">
        <v>2567222.04</v>
      </c>
      <c r="L132" s="54">
        <v>15397</v>
      </c>
    </row>
    <row r="133" spans="9:12" x14ac:dyDescent="0.25">
      <c r="I133" s="80">
        <v>21</v>
      </c>
      <c r="J133" s="48">
        <v>10539984.59</v>
      </c>
      <c r="K133" s="48">
        <v>2763738.97</v>
      </c>
      <c r="L133" s="54">
        <v>16087</v>
      </c>
    </row>
    <row r="134" spans="9:12" x14ac:dyDescent="0.25">
      <c r="I134" s="80">
        <v>22</v>
      </c>
      <c r="J134" s="48">
        <v>11517283.460000001</v>
      </c>
      <c r="K134" s="48">
        <v>2960255.9</v>
      </c>
      <c r="L134" s="54">
        <v>16843</v>
      </c>
    </row>
    <row r="135" spans="9:12" x14ac:dyDescent="0.25">
      <c r="I135" s="80">
        <v>23</v>
      </c>
      <c r="J135" s="48">
        <v>11872014.630000001</v>
      </c>
      <c r="K135" s="48">
        <v>3839394.42</v>
      </c>
      <c r="L135" s="54">
        <v>17841</v>
      </c>
    </row>
    <row r="136" spans="9:12" x14ac:dyDescent="0.25">
      <c r="I136" s="80">
        <v>24</v>
      </c>
      <c r="J136" s="48">
        <v>13479555.33</v>
      </c>
      <c r="K136" s="79">
        <v>4868342.13</v>
      </c>
      <c r="L136" s="54">
        <v>18029</v>
      </c>
    </row>
    <row r="137" spans="9:12" ht="15.75" thickBot="1" x14ac:dyDescent="0.3">
      <c r="I137" s="78">
        <v>25</v>
      </c>
      <c r="J137" s="58">
        <v>14145570.35</v>
      </c>
      <c r="K137" s="58">
        <v>5306169.8550000004</v>
      </c>
      <c r="L137" s="64">
        <v>18714</v>
      </c>
    </row>
    <row r="138" spans="9:12" ht="15.75" thickBot="1" x14ac:dyDescent="0.3"/>
    <row r="139" spans="9:12" x14ac:dyDescent="0.25">
      <c r="I139" s="5"/>
      <c r="J139" s="5" t="s">
        <v>34</v>
      </c>
      <c r="K139" s="5" t="s">
        <v>30</v>
      </c>
      <c r="L139" s="5" t="s">
        <v>45</v>
      </c>
    </row>
    <row r="140" spans="9:12" x14ac:dyDescent="0.25">
      <c r="I140" s="3" t="s">
        <v>34</v>
      </c>
      <c r="J140" s="3">
        <v>1</v>
      </c>
      <c r="K140" s="3"/>
      <c r="L140" s="3"/>
    </row>
    <row r="141" spans="9:12" x14ac:dyDescent="0.25">
      <c r="I141" s="3" t="s">
        <v>30</v>
      </c>
      <c r="J141" s="3">
        <v>0.96409943108254526</v>
      </c>
      <c r="K141" s="3">
        <v>1</v>
      </c>
      <c r="L141" s="3"/>
    </row>
    <row r="142" spans="9:12" ht="15.75" thickBot="1" x14ac:dyDescent="0.3">
      <c r="I142" s="4" t="s">
        <v>45</v>
      </c>
      <c r="J142" s="4">
        <v>0.99038166896306534</v>
      </c>
      <c r="K142" s="4">
        <v>0.94264010258393971</v>
      </c>
      <c r="L142" s="4">
        <v>1</v>
      </c>
    </row>
  </sheetData>
  <mergeCells count="13">
    <mergeCell ref="BM29:BP29"/>
    <mergeCell ref="I74:M74"/>
    <mergeCell ref="O74:R74"/>
    <mergeCell ref="T74:W74"/>
    <mergeCell ref="Y74:AB74"/>
    <mergeCell ref="AM29:AS29"/>
    <mergeCell ref="AU29:AZ29"/>
    <mergeCell ref="BB29:BF29"/>
    <mergeCell ref="I29:R29"/>
    <mergeCell ref="T29:AB29"/>
    <mergeCell ref="AD29:AK29"/>
    <mergeCell ref="I110:L110"/>
    <mergeCell ref="BH29:BK29"/>
  </mergeCells>
  <conditionalFormatting sqref="I59:R68">
    <cfRule type="cellIs" dxfId="10" priority="10" operator="greaterThan">
      <formula>0.7</formula>
    </cfRule>
  </conditionalFormatting>
  <conditionalFormatting sqref="U60:AB67">
    <cfRule type="cellIs" dxfId="9" priority="9" operator="greaterThan">
      <formula>0.7</formula>
    </cfRule>
  </conditionalFormatting>
  <conditionalFormatting sqref="AE60:AK66">
    <cfRule type="cellIs" dxfId="8" priority="8" operator="greaterThan">
      <formula>0.7</formula>
    </cfRule>
  </conditionalFormatting>
  <conditionalFormatting sqref="AN60:AS65">
    <cfRule type="cellIs" dxfId="7" priority="7" operator="greaterThan">
      <formula>0.7</formula>
    </cfRule>
  </conditionalFormatting>
  <conditionalFormatting sqref="AV60:AZ64">
    <cfRule type="cellIs" dxfId="6" priority="6" operator="greaterThan">
      <formula>0.7</formula>
    </cfRule>
  </conditionalFormatting>
  <conditionalFormatting sqref="BC60:BF63">
    <cfRule type="cellIs" dxfId="5" priority="5" operator="greaterThan">
      <formula>0.7</formula>
    </cfRule>
  </conditionalFormatting>
  <conditionalFormatting sqref="BI60:BK62">
    <cfRule type="cellIs" dxfId="4" priority="4" operator="greaterThan">
      <formula>0.7</formula>
    </cfRule>
  </conditionalFormatting>
  <conditionalFormatting sqref="BN60:BP62">
    <cfRule type="cellIs" dxfId="3" priority="3" operator="greaterThan">
      <formula>0.7</formula>
    </cfRule>
  </conditionalFormatting>
  <conditionalFormatting sqref="J104:M107">
    <cfRule type="cellIs" dxfId="2" priority="2" operator="greaterThan">
      <formula>0.7</formula>
    </cfRule>
  </conditionalFormatting>
  <conditionalFormatting sqref="J140:L142 P104:R106 U104:W106 Z104:AB106">
    <cfRule type="cellIs" dxfId="1" priority="1" operator="greaterThan">
      <formula>0.7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6"/>
  <sheetViews>
    <sheetView topLeftCell="A22"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0.99561772536543913</v>
      </c>
    </row>
    <row r="5" spans="1:9" x14ac:dyDescent="0.25">
      <c r="A5" s="3" t="s">
        <v>49</v>
      </c>
      <c r="B5" s="3">
        <v>0.99125465506185095</v>
      </c>
    </row>
    <row r="6" spans="1:9" x14ac:dyDescent="0.25">
      <c r="A6" s="3" t="s">
        <v>50</v>
      </c>
      <c r="B6" s="3">
        <v>0.98688198259277637</v>
      </c>
    </row>
    <row r="7" spans="1:9" x14ac:dyDescent="0.25">
      <c r="A7" s="3" t="s">
        <v>51</v>
      </c>
      <c r="B7" s="3">
        <v>832482.31556556933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8</v>
      </c>
      <c r="C12" s="3">
        <v>1256835131595966.7</v>
      </c>
      <c r="D12" s="3">
        <v>157104391449495.84</v>
      </c>
      <c r="E12" s="3">
        <v>226.69309491447905</v>
      </c>
      <c r="F12" s="3">
        <v>5.5148382158151259E-15</v>
      </c>
    </row>
    <row r="13" spans="1:9" x14ac:dyDescent="0.25">
      <c r="A13" s="3" t="s">
        <v>55</v>
      </c>
      <c r="B13" s="3">
        <v>16</v>
      </c>
      <c r="C13" s="3">
        <v>11088428891670.594</v>
      </c>
      <c r="D13" s="3">
        <v>693026805729.41211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-10361453.597465105</v>
      </c>
      <c r="C17" s="3">
        <v>14420704.674600504</v>
      </c>
      <c r="D17" s="3">
        <v>-0.71851229404308903</v>
      </c>
      <c r="E17" s="3">
        <v>0.48280307145347079</v>
      </c>
      <c r="F17" s="3">
        <v>-40931981.855655439</v>
      </c>
      <c r="G17" s="3">
        <v>20209074.660725228</v>
      </c>
      <c r="H17" s="3">
        <v>-40931981.855655439</v>
      </c>
      <c r="I17" s="3">
        <v>20209074.660725228</v>
      </c>
    </row>
    <row r="18" spans="1:9" x14ac:dyDescent="0.25">
      <c r="A18" s="3" t="s">
        <v>30</v>
      </c>
      <c r="B18" s="3">
        <v>-0.50260378301988007</v>
      </c>
      <c r="C18" s="3">
        <v>0.87440982714075055</v>
      </c>
      <c r="D18" s="3">
        <v>-0.57479201104515698</v>
      </c>
      <c r="E18" s="3">
        <v>0.57342616169688165</v>
      </c>
      <c r="F18" s="3">
        <v>-2.3562698092666987</v>
      </c>
      <c r="G18" s="3">
        <v>1.3510622432269388</v>
      </c>
      <c r="H18" s="3">
        <v>-2.3562698092666987</v>
      </c>
      <c r="I18" s="3">
        <v>1.3510622432269388</v>
      </c>
    </row>
    <row r="19" spans="1:9" x14ac:dyDescent="0.25">
      <c r="A19" s="3" t="s">
        <v>35</v>
      </c>
      <c r="B19" s="3">
        <v>688.4379001142388</v>
      </c>
      <c r="C19" s="3">
        <v>2639.1471531890516</v>
      </c>
      <c r="D19" s="3">
        <v>0.26085620094444334</v>
      </c>
      <c r="E19" s="3">
        <v>0.79753108933200478</v>
      </c>
      <c r="F19" s="3">
        <v>-4906.3041353559211</v>
      </c>
      <c r="G19" s="3">
        <v>6283.1799355843987</v>
      </c>
      <c r="H19" s="3">
        <v>-4906.3041353559211</v>
      </c>
      <c r="I19" s="3">
        <v>6283.1799355843987</v>
      </c>
    </row>
    <row r="20" spans="1:9" x14ac:dyDescent="0.25">
      <c r="A20" s="3" t="s">
        <v>36</v>
      </c>
      <c r="B20" s="3">
        <v>7.1217079658995625E-2</v>
      </c>
      <c r="C20" s="3">
        <v>6.7263741711211356E-2</v>
      </c>
      <c r="D20" s="3">
        <v>1.0587736847105151</v>
      </c>
      <c r="E20" s="3">
        <v>0.30542615687945562</v>
      </c>
      <c r="F20" s="3">
        <v>-7.1375682840051108E-2</v>
      </c>
      <c r="G20" s="3">
        <v>0.21380984215804236</v>
      </c>
      <c r="H20" s="3">
        <v>-7.1375682840051108E-2</v>
      </c>
      <c r="I20" s="3">
        <v>0.21380984215804236</v>
      </c>
    </row>
    <row r="21" spans="1:9" x14ac:dyDescent="0.25">
      <c r="A21" s="3" t="s">
        <v>37</v>
      </c>
      <c r="B21" s="3">
        <v>92356.628343975841</v>
      </c>
      <c r="C21" s="3">
        <v>69081.385172006238</v>
      </c>
      <c r="D21" s="3">
        <v>1.3369249634183855</v>
      </c>
      <c r="E21" s="3">
        <v>0.19994641325047025</v>
      </c>
      <c r="F21" s="3">
        <v>-54089.366159704805</v>
      </c>
      <c r="G21" s="3">
        <v>238802.62284765649</v>
      </c>
      <c r="H21" s="3">
        <v>-54089.366159704805</v>
      </c>
      <c r="I21" s="3">
        <v>238802.62284765649</v>
      </c>
    </row>
    <row r="22" spans="1:9" x14ac:dyDescent="0.25">
      <c r="A22" s="3" t="s">
        <v>38</v>
      </c>
      <c r="B22" s="3">
        <v>45.83086234233626</v>
      </c>
      <c r="C22" s="3">
        <v>14.54394197182145</v>
      </c>
      <c r="D22" s="3">
        <v>3.151199477496025</v>
      </c>
      <c r="E22" s="3">
        <v>6.1796267927534503E-3</v>
      </c>
      <c r="F22" s="3">
        <v>14.999082684705538</v>
      </c>
      <c r="G22" s="3">
        <v>76.662641999966979</v>
      </c>
      <c r="H22" s="3">
        <v>14.999082684705538</v>
      </c>
      <c r="I22" s="3">
        <v>76.662641999966979</v>
      </c>
    </row>
    <row r="23" spans="1:9" x14ac:dyDescent="0.25">
      <c r="A23" s="3" t="s">
        <v>39</v>
      </c>
      <c r="B23" s="3">
        <v>-1.8159371859559654</v>
      </c>
      <c r="C23" s="3">
        <v>1.0424095539212559</v>
      </c>
      <c r="D23" s="3">
        <v>-1.742057312430525</v>
      </c>
      <c r="E23" s="3">
        <v>0.10068472840325128</v>
      </c>
      <c r="F23" s="3">
        <v>-4.0257467232725004</v>
      </c>
      <c r="G23" s="3">
        <v>0.39387235136056975</v>
      </c>
      <c r="H23" s="3">
        <v>-4.0257467232725004</v>
      </c>
      <c r="I23" s="3">
        <v>0.39387235136056975</v>
      </c>
    </row>
    <row r="24" spans="1:9" x14ac:dyDescent="0.25">
      <c r="A24" s="3" t="s">
        <v>40</v>
      </c>
      <c r="B24" s="3">
        <v>-0.47488040691643185</v>
      </c>
      <c r="C24" s="3">
        <v>8.847513342212352</v>
      </c>
      <c r="D24" s="22">
        <v>-5.3673884237137114E-2</v>
      </c>
      <c r="E24" s="22">
        <v>0.95785945658844951</v>
      </c>
      <c r="F24" s="3">
        <v>-19.230770826003152</v>
      </c>
      <c r="G24" s="3">
        <v>18.281010012170292</v>
      </c>
      <c r="H24" s="3">
        <v>-19.230770826003152</v>
      </c>
      <c r="I24" s="3">
        <v>18.281010012170292</v>
      </c>
    </row>
    <row r="25" spans="1:9" ht="15.75" thickBot="1" x14ac:dyDescent="0.3">
      <c r="A25" s="4" t="s">
        <v>41</v>
      </c>
      <c r="B25" s="4">
        <v>14.210675606554997</v>
      </c>
      <c r="C25" s="4">
        <v>20.167319913847884</v>
      </c>
      <c r="D25" s="4">
        <v>0.70463877536832453</v>
      </c>
      <c r="E25" s="4">
        <v>0.49116549112798891</v>
      </c>
      <c r="F25" s="4">
        <v>-28.542132749901473</v>
      </c>
      <c r="G25" s="4">
        <v>56.96348396301147</v>
      </c>
      <c r="H25" s="4">
        <v>-28.542132749901473</v>
      </c>
      <c r="I25" s="4">
        <v>56.96348396301147</v>
      </c>
    </row>
    <row r="29" spans="1:9" x14ac:dyDescent="0.25">
      <c r="A29" t="s">
        <v>70</v>
      </c>
      <c r="F29" t="s">
        <v>75</v>
      </c>
    </row>
    <row r="30" spans="1:9" ht="15.75" thickBot="1" x14ac:dyDescent="0.3"/>
    <row r="31" spans="1:9" x14ac:dyDescent="0.25">
      <c r="A31" s="5" t="s">
        <v>71</v>
      </c>
      <c r="B31" s="5" t="s">
        <v>78</v>
      </c>
      <c r="C31" s="5" t="s">
        <v>73</v>
      </c>
      <c r="D31" s="5" t="s">
        <v>74</v>
      </c>
      <c r="F31" s="5" t="s">
        <v>76</v>
      </c>
      <c r="G31" s="5" t="s">
        <v>33</v>
      </c>
    </row>
    <row r="32" spans="1:9" x14ac:dyDescent="0.25">
      <c r="A32" s="3">
        <v>1</v>
      </c>
      <c r="B32" s="3">
        <v>647653.54392284749</v>
      </c>
      <c r="C32" s="3">
        <v>-319155.64392284746</v>
      </c>
      <c r="D32" s="3">
        <v>-0.46954059054651498</v>
      </c>
      <c r="F32" s="3">
        <v>2</v>
      </c>
      <c r="G32" s="3">
        <v>328497.90000000002</v>
      </c>
    </row>
    <row r="33" spans="1:7" x14ac:dyDescent="0.25">
      <c r="A33" s="3">
        <v>2</v>
      </c>
      <c r="B33" s="3">
        <v>1015556.6197509877</v>
      </c>
      <c r="C33" s="3">
        <v>-320496.81975098769</v>
      </c>
      <c r="D33" s="3">
        <v>-0.47151372341244641</v>
      </c>
      <c r="F33" s="3">
        <v>6</v>
      </c>
      <c r="G33" s="3">
        <v>695059.8</v>
      </c>
    </row>
    <row r="34" spans="1:7" x14ac:dyDescent="0.25">
      <c r="A34" s="3">
        <v>3</v>
      </c>
      <c r="B34" s="3">
        <v>1021738.7090206956</v>
      </c>
      <c r="C34" s="3">
        <v>137295.29097930435</v>
      </c>
      <c r="D34" s="3">
        <v>0.20198831896973155</v>
      </c>
      <c r="F34" s="3">
        <v>10</v>
      </c>
      <c r="G34" s="3">
        <v>1159034</v>
      </c>
    </row>
    <row r="35" spans="1:7" x14ac:dyDescent="0.25">
      <c r="A35" s="3">
        <v>4</v>
      </c>
      <c r="B35" s="3">
        <v>1183935.1797944922</v>
      </c>
      <c r="C35" s="3">
        <v>186247.62020550785</v>
      </c>
      <c r="D35" s="3">
        <v>0.27400680277588169</v>
      </c>
      <c r="F35" s="3">
        <v>14</v>
      </c>
      <c r="G35" s="3">
        <v>1370182.8</v>
      </c>
    </row>
    <row r="36" spans="1:7" x14ac:dyDescent="0.25">
      <c r="A36" s="3">
        <v>5</v>
      </c>
      <c r="B36" s="3">
        <v>1952618.5603092609</v>
      </c>
      <c r="C36" s="3">
        <v>-185141.8603092609</v>
      </c>
      <c r="D36" s="3">
        <v>-0.27238001294912256</v>
      </c>
      <c r="F36" s="3">
        <v>18</v>
      </c>
      <c r="G36" s="3">
        <v>1767476.7</v>
      </c>
    </row>
    <row r="37" spans="1:7" x14ac:dyDescent="0.25">
      <c r="A37" s="3">
        <v>6</v>
      </c>
      <c r="B37" s="3">
        <v>2200583.7161030369</v>
      </c>
      <c r="C37" s="3">
        <v>-12352.216103036888</v>
      </c>
      <c r="D37" s="3">
        <v>-1.8172534166371095E-2</v>
      </c>
      <c r="F37" s="3">
        <v>22</v>
      </c>
      <c r="G37" s="3">
        <v>2188231.5</v>
      </c>
    </row>
    <row r="38" spans="1:7" x14ac:dyDescent="0.25">
      <c r="A38" s="3">
        <v>7</v>
      </c>
      <c r="B38" s="3">
        <v>2987471.6514509413</v>
      </c>
      <c r="C38" s="3">
        <v>-134199.25145094143</v>
      </c>
      <c r="D38" s="3">
        <v>-0.19743343718655273</v>
      </c>
      <c r="F38" s="3">
        <v>26</v>
      </c>
      <c r="G38" s="3">
        <v>2853272.4</v>
      </c>
    </row>
    <row r="39" spans="1:7" x14ac:dyDescent="0.25">
      <c r="A39" s="3">
        <v>8</v>
      </c>
      <c r="B39" s="3">
        <v>3902438.6284477375</v>
      </c>
      <c r="C39" s="3">
        <v>232715.97155226255</v>
      </c>
      <c r="D39" s="3">
        <v>0.34237086760925373</v>
      </c>
      <c r="F39" s="3">
        <v>30</v>
      </c>
      <c r="G39" s="3">
        <v>4135154.6</v>
      </c>
    </row>
    <row r="40" spans="1:7" x14ac:dyDescent="0.25">
      <c r="A40" s="3">
        <v>9</v>
      </c>
      <c r="B40" s="3">
        <v>5290724.8474071613</v>
      </c>
      <c r="C40" s="3">
        <v>-30492.047407161444</v>
      </c>
      <c r="D40" s="3">
        <v>-4.4859786186303388E-2</v>
      </c>
      <c r="F40" s="3">
        <v>34</v>
      </c>
      <c r="G40" s="3">
        <v>5260232.8</v>
      </c>
    </row>
    <row r="41" spans="1:7" x14ac:dyDescent="0.25">
      <c r="A41" s="3">
        <v>10</v>
      </c>
      <c r="B41" s="3">
        <v>5807137.6592538534</v>
      </c>
      <c r="C41" s="3">
        <v>889121.44074614625</v>
      </c>
      <c r="D41" s="3">
        <v>1.3080721406776525</v>
      </c>
      <c r="F41" s="3">
        <v>38</v>
      </c>
      <c r="G41" s="3">
        <v>6696259.0999999996</v>
      </c>
    </row>
    <row r="42" spans="1:7" x14ac:dyDescent="0.25">
      <c r="A42" s="3">
        <v>11</v>
      </c>
      <c r="B42" s="3">
        <v>7254689.9117481783</v>
      </c>
      <c r="C42" s="3">
        <v>993962.0882518217</v>
      </c>
      <c r="D42" s="3">
        <v>1.4623133094629803</v>
      </c>
      <c r="F42" s="3">
        <v>42</v>
      </c>
      <c r="G42" s="3">
        <v>7126972.4000000004</v>
      </c>
    </row>
    <row r="43" spans="1:7" x14ac:dyDescent="0.25">
      <c r="A43" s="3">
        <v>12</v>
      </c>
      <c r="B43" s="3">
        <v>8330548.840708836</v>
      </c>
      <c r="C43" s="3">
        <v>-1203576.4407088356</v>
      </c>
      <c r="D43" s="3">
        <v>-1.7706971613978821</v>
      </c>
      <c r="F43" s="3">
        <v>46</v>
      </c>
      <c r="G43" s="3">
        <v>8248652</v>
      </c>
    </row>
    <row r="44" spans="1:7" x14ac:dyDescent="0.25">
      <c r="A44" s="3">
        <v>13</v>
      </c>
      <c r="B44" s="3">
        <v>8701292.1418980937</v>
      </c>
      <c r="C44" s="3">
        <v>-325428.34189809393</v>
      </c>
      <c r="D44" s="3">
        <v>-0.4787689603644999</v>
      </c>
      <c r="F44" s="3">
        <v>50</v>
      </c>
      <c r="G44" s="3">
        <v>8375863.7999999998</v>
      </c>
    </row>
    <row r="45" spans="1:7" x14ac:dyDescent="0.25">
      <c r="A45" s="3">
        <v>14</v>
      </c>
      <c r="B45" s="3">
        <v>10129027.701134199</v>
      </c>
      <c r="C45" s="3">
        <v>-180254.90113419853</v>
      </c>
      <c r="D45" s="3">
        <v>-0.26519033687499305</v>
      </c>
      <c r="F45" s="3">
        <v>54</v>
      </c>
      <c r="G45" s="3">
        <v>9948772.8000000007</v>
      </c>
    </row>
    <row r="46" spans="1:7" x14ac:dyDescent="0.25">
      <c r="A46" s="3">
        <v>15</v>
      </c>
      <c r="B46" s="3">
        <v>11016289.873391192</v>
      </c>
      <c r="C46" s="3">
        <v>-349419.37339119241</v>
      </c>
      <c r="D46" s="3">
        <v>-0.514064476234533</v>
      </c>
      <c r="F46" s="3">
        <v>58</v>
      </c>
      <c r="G46" s="3">
        <v>10666870.5</v>
      </c>
    </row>
    <row r="47" spans="1:7" x14ac:dyDescent="0.25">
      <c r="A47" s="3">
        <v>16</v>
      </c>
      <c r="B47" s="3">
        <v>11968445.87666484</v>
      </c>
      <c r="C47" s="3">
        <v>-153548.47666483931</v>
      </c>
      <c r="D47" s="3">
        <v>-0.22589994500662874</v>
      </c>
      <c r="F47" s="3">
        <v>62</v>
      </c>
      <c r="G47" s="3">
        <v>11814897.4</v>
      </c>
    </row>
    <row r="48" spans="1:7" x14ac:dyDescent="0.25">
      <c r="A48" s="3">
        <v>17</v>
      </c>
      <c r="B48" s="3">
        <v>13873191.231810886</v>
      </c>
      <c r="C48" s="3">
        <v>-1093665.5318108872</v>
      </c>
      <c r="D48" s="3">
        <v>-1.6089966430015272</v>
      </c>
      <c r="F48" s="3">
        <v>66</v>
      </c>
      <c r="G48" s="3">
        <v>12779525.699999999</v>
      </c>
    </row>
    <row r="49" spans="1:7" x14ac:dyDescent="0.25">
      <c r="A49" s="3">
        <v>18</v>
      </c>
      <c r="B49" s="3">
        <v>13429758.297192857</v>
      </c>
      <c r="C49" s="3">
        <v>91104.602807143703</v>
      </c>
      <c r="D49" s="3">
        <v>0.13403275116110092</v>
      </c>
      <c r="F49" s="3">
        <v>70</v>
      </c>
      <c r="G49" s="3">
        <v>13520862.9</v>
      </c>
    </row>
    <row r="50" spans="1:7" x14ac:dyDescent="0.25">
      <c r="A50" s="3">
        <v>19</v>
      </c>
      <c r="B50" s="3">
        <v>13949151.085675446</v>
      </c>
      <c r="C50" s="3">
        <v>1172383.1143245529</v>
      </c>
      <c r="D50" s="3">
        <v>1.7248056562013552</v>
      </c>
      <c r="F50" s="3">
        <v>74</v>
      </c>
      <c r="G50" s="3">
        <v>15121534.199999999</v>
      </c>
    </row>
    <row r="51" spans="1:7" x14ac:dyDescent="0.25">
      <c r="A51" s="3">
        <v>20</v>
      </c>
      <c r="B51" s="3">
        <v>17160556.959739767</v>
      </c>
      <c r="C51" s="3">
        <v>-622367.45973976701</v>
      </c>
      <c r="D51" s="3">
        <v>-0.9156246807710765</v>
      </c>
      <c r="F51" s="3">
        <v>78</v>
      </c>
      <c r="G51" s="3">
        <v>16538189.5</v>
      </c>
    </row>
    <row r="52" spans="1:7" x14ac:dyDescent="0.25">
      <c r="A52" s="3">
        <v>21</v>
      </c>
      <c r="B52" s="3">
        <v>16931114.012140751</v>
      </c>
      <c r="C52" s="3">
        <v>1846611.9878592491</v>
      </c>
      <c r="D52" s="3">
        <v>2.7167286551238563</v>
      </c>
      <c r="F52" s="3">
        <v>82</v>
      </c>
      <c r="G52" s="3">
        <v>18777726</v>
      </c>
    </row>
    <row r="53" spans="1:7" x14ac:dyDescent="0.25">
      <c r="A53" s="3">
        <v>22</v>
      </c>
      <c r="B53" s="3">
        <v>19258036.093169525</v>
      </c>
      <c r="C53" s="3">
        <v>539028.20683047548</v>
      </c>
      <c r="D53" s="3">
        <v>0.79301628335795216</v>
      </c>
      <c r="F53" s="3">
        <v>86</v>
      </c>
      <c r="G53" s="3">
        <v>19797064.300000001</v>
      </c>
    </row>
    <row r="54" spans="1:7" x14ac:dyDescent="0.25">
      <c r="A54" s="3">
        <v>23</v>
      </c>
      <c r="B54" s="3">
        <v>20456987.118701197</v>
      </c>
      <c r="C54" s="3">
        <v>-600312.61870119721</v>
      </c>
      <c r="D54" s="3">
        <v>-0.88317768106154626</v>
      </c>
      <c r="F54" s="3">
        <v>90</v>
      </c>
      <c r="G54" s="3">
        <v>19856674.5</v>
      </c>
    </row>
    <row r="55" spans="1:7" x14ac:dyDescent="0.25">
      <c r="A55" s="3">
        <v>24</v>
      </c>
      <c r="B55" s="3">
        <v>21996054.577113636</v>
      </c>
      <c r="C55" s="3">
        <v>-159070.25711363554</v>
      </c>
      <c r="D55" s="3">
        <v>-0.23402356776613331</v>
      </c>
      <c r="F55" s="3">
        <v>94</v>
      </c>
      <c r="G55" s="3">
        <v>21836984.32</v>
      </c>
    </row>
    <row r="56" spans="1:7" ht="15.75" thickBot="1" x14ac:dyDescent="0.3">
      <c r="A56" s="4">
        <v>25</v>
      </c>
      <c r="B56" s="4">
        <v>23508888.943449661</v>
      </c>
      <c r="C56" s="4">
        <v>-398989.08344966173</v>
      </c>
      <c r="D56" s="4">
        <v>-0.58699124841375128</v>
      </c>
      <c r="F56" s="4">
        <v>98</v>
      </c>
      <c r="G56" s="4">
        <v>23109899.859999999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5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0.99561693457653233</v>
      </c>
    </row>
    <row r="5" spans="1:9" x14ac:dyDescent="0.25">
      <c r="A5" s="3" t="s">
        <v>49</v>
      </c>
      <c r="B5" s="3">
        <v>0.99125308041557103</v>
      </c>
    </row>
    <row r="6" spans="1:9" x14ac:dyDescent="0.25">
      <c r="A6" s="3" t="s">
        <v>50</v>
      </c>
      <c r="B6" s="3">
        <v>0.98765140764551207</v>
      </c>
    </row>
    <row r="7" spans="1:9" x14ac:dyDescent="0.25">
      <c r="A7" s="3" t="s">
        <v>51</v>
      </c>
      <c r="B7" s="3">
        <v>807699.18041704677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7</v>
      </c>
      <c r="C12" s="3">
        <v>1256833135064849</v>
      </c>
      <c r="D12" s="3">
        <v>179547590723549.84</v>
      </c>
      <c r="E12" s="3">
        <v>275.22019453181247</v>
      </c>
      <c r="F12" s="3">
        <v>3.1637714976464828E-16</v>
      </c>
    </row>
    <row r="13" spans="1:9" x14ac:dyDescent="0.25">
      <c r="A13" s="3" t="s">
        <v>55</v>
      </c>
      <c r="B13" s="3">
        <v>17</v>
      </c>
      <c r="C13" s="3">
        <v>11090425422788.273</v>
      </c>
      <c r="D13" s="3">
        <v>652377966046.36902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-10501497.138321079</v>
      </c>
      <c r="C17" s="3">
        <v>13760480.356744008</v>
      </c>
      <c r="D17" s="3">
        <v>-0.76316355723543461</v>
      </c>
      <c r="E17" s="3">
        <v>0.45582665923965615</v>
      </c>
      <c r="F17" s="3">
        <v>-39533572.953448951</v>
      </c>
      <c r="G17" s="3">
        <v>18530578.676806789</v>
      </c>
      <c r="H17" s="3">
        <v>-39533572.953448951</v>
      </c>
      <c r="I17" s="3">
        <v>18530578.676806789</v>
      </c>
    </row>
    <row r="18" spans="1:9" x14ac:dyDescent="0.25">
      <c r="A18" s="3" t="s">
        <v>30</v>
      </c>
      <c r="B18" s="3">
        <v>-0.51110263463436445</v>
      </c>
      <c r="C18" s="3">
        <v>0.83435266062900426</v>
      </c>
      <c r="D18" s="3">
        <v>-0.61257386564699501</v>
      </c>
      <c r="E18" s="3">
        <v>0.54826558557528882</v>
      </c>
      <c r="F18" s="3">
        <v>-2.2714328754361124</v>
      </c>
      <c r="G18" s="3">
        <v>1.2492276061673837</v>
      </c>
      <c r="H18" s="3">
        <v>-2.2714328754361124</v>
      </c>
      <c r="I18" s="3">
        <v>1.2492276061673837</v>
      </c>
    </row>
    <row r="19" spans="1:9" x14ac:dyDescent="0.25">
      <c r="A19" s="3" t="s">
        <v>35</v>
      </c>
      <c r="B19" s="3">
        <v>709.82464757343473</v>
      </c>
      <c r="C19" s="3">
        <v>2531.2270997454589</v>
      </c>
      <c r="D19" s="22">
        <v>0.28042708915561743</v>
      </c>
      <c r="E19" s="22">
        <v>0.78253385542349563</v>
      </c>
      <c r="F19" s="3">
        <v>-4630.5977185033817</v>
      </c>
      <c r="G19" s="3">
        <v>6050.2470136502516</v>
      </c>
      <c r="H19" s="3">
        <v>-4630.5977185033817</v>
      </c>
      <c r="I19" s="3">
        <v>6050.2470136502516</v>
      </c>
    </row>
    <row r="20" spans="1:9" x14ac:dyDescent="0.25">
      <c r="A20" s="3" t="s">
        <v>36</v>
      </c>
      <c r="B20" s="3">
        <v>7.2580613621165552E-2</v>
      </c>
      <c r="C20" s="3">
        <v>6.0427837045276135E-2</v>
      </c>
      <c r="D20" s="3">
        <v>1.2011122219513473</v>
      </c>
      <c r="E20" s="3">
        <v>0.24617562560815123</v>
      </c>
      <c r="F20" s="3">
        <v>-5.4910978311731223E-2</v>
      </c>
      <c r="G20" s="3">
        <v>0.20007220555406233</v>
      </c>
      <c r="H20" s="3">
        <v>-5.4910978311731223E-2</v>
      </c>
      <c r="I20" s="3">
        <v>0.20007220555406233</v>
      </c>
    </row>
    <row r="21" spans="1:9" x14ac:dyDescent="0.25">
      <c r="A21" s="3" t="s">
        <v>37</v>
      </c>
      <c r="B21" s="3">
        <v>93668.111879316522</v>
      </c>
      <c r="C21" s="3">
        <v>62692.187410849794</v>
      </c>
      <c r="D21" s="3">
        <v>1.4940954486955083</v>
      </c>
      <c r="E21" s="3">
        <v>0.15348006814859641</v>
      </c>
      <c r="F21" s="3">
        <v>-38600.841728540123</v>
      </c>
      <c r="G21" s="3">
        <v>225937.06548717315</v>
      </c>
      <c r="H21" s="3">
        <v>-38600.841728540123</v>
      </c>
      <c r="I21" s="3">
        <v>225937.06548717315</v>
      </c>
    </row>
    <row r="22" spans="1:9" x14ac:dyDescent="0.25">
      <c r="A22" s="3" t="s">
        <v>38</v>
      </c>
      <c r="B22" s="3">
        <v>45.623217579990602</v>
      </c>
      <c r="C22" s="3">
        <v>13.602604915143013</v>
      </c>
      <c r="D22" s="3">
        <v>3.3540059322902809</v>
      </c>
      <c r="E22" s="3">
        <v>3.7642576579990051E-3</v>
      </c>
      <c r="F22" s="3">
        <v>16.924229830909827</v>
      </c>
      <c r="G22" s="3">
        <v>74.32220532907138</v>
      </c>
      <c r="H22" s="3">
        <v>16.924229830909827</v>
      </c>
      <c r="I22" s="3">
        <v>74.32220532907138</v>
      </c>
    </row>
    <row r="23" spans="1:9" x14ac:dyDescent="0.25">
      <c r="A23" s="3" t="s">
        <v>39</v>
      </c>
      <c r="B23" s="3">
        <v>-1.8258072819195776</v>
      </c>
      <c r="C23" s="3">
        <v>0.99551543692746802</v>
      </c>
      <c r="D23" s="3">
        <v>-1.8340321146146161</v>
      </c>
      <c r="E23" s="3">
        <v>8.4215064879656285E-2</v>
      </c>
      <c r="F23" s="3">
        <v>-3.9261612587226904</v>
      </c>
      <c r="G23" s="3">
        <v>0.27454669488353511</v>
      </c>
      <c r="H23" s="3">
        <v>-3.9261612587226904</v>
      </c>
      <c r="I23" s="3">
        <v>0.27454669488353511</v>
      </c>
    </row>
    <row r="24" spans="1:9" ht="15.75" thickBot="1" x14ac:dyDescent="0.3">
      <c r="A24" s="4" t="s">
        <v>41</v>
      </c>
      <c r="B24" s="4">
        <v>13.272780125521322</v>
      </c>
      <c r="C24" s="4">
        <v>9.769082314989701</v>
      </c>
      <c r="D24" s="4">
        <v>1.3586516826821635</v>
      </c>
      <c r="E24" s="4">
        <v>0.19201292402781248</v>
      </c>
      <c r="F24" s="4">
        <v>-7.33818192377991</v>
      </c>
      <c r="G24" s="4">
        <v>33.883742174822558</v>
      </c>
      <c r="H24" s="4">
        <v>-7.33818192377991</v>
      </c>
      <c r="I24" s="4">
        <v>33.883742174822558</v>
      </c>
    </row>
    <row r="28" spans="1:9" x14ac:dyDescent="0.25">
      <c r="A28" t="s">
        <v>70</v>
      </c>
      <c r="F28" t="s">
        <v>75</v>
      </c>
    </row>
    <row r="29" spans="1:9" ht="15.75" thickBot="1" x14ac:dyDescent="0.3"/>
    <row r="30" spans="1:9" x14ac:dyDescent="0.25">
      <c r="A30" s="5" t="s">
        <v>71</v>
      </c>
      <c r="B30" s="5" t="s">
        <v>78</v>
      </c>
      <c r="C30" s="5" t="s">
        <v>73</v>
      </c>
      <c r="D30" s="5" t="s">
        <v>74</v>
      </c>
      <c r="F30" s="5" t="s">
        <v>76</v>
      </c>
      <c r="G30" s="5" t="s">
        <v>33</v>
      </c>
    </row>
    <row r="31" spans="1:9" x14ac:dyDescent="0.25">
      <c r="A31" s="3">
        <v>1</v>
      </c>
      <c r="B31" s="3">
        <v>655621.85467874841</v>
      </c>
      <c r="C31" s="3">
        <v>-327123.95467874839</v>
      </c>
      <c r="D31" s="3">
        <v>-0.48122021835911688</v>
      </c>
      <c r="F31" s="3">
        <v>2</v>
      </c>
      <c r="G31" s="3">
        <v>328497.90000000002</v>
      </c>
    </row>
    <row r="32" spans="1:9" x14ac:dyDescent="0.25">
      <c r="A32" s="3">
        <v>2</v>
      </c>
      <c r="B32" s="3">
        <v>1024568.1848448259</v>
      </c>
      <c r="C32" s="3">
        <v>-329508.38484482584</v>
      </c>
      <c r="D32" s="3">
        <v>-0.48472786733673057</v>
      </c>
      <c r="F32" s="3">
        <v>6</v>
      </c>
      <c r="G32" s="3">
        <v>695059.8</v>
      </c>
    </row>
    <row r="33" spans="1:7" x14ac:dyDescent="0.25">
      <c r="A33" s="3">
        <v>3</v>
      </c>
      <c r="B33" s="3">
        <v>1025971.0719810376</v>
      </c>
      <c r="C33" s="3">
        <v>133062.92801896238</v>
      </c>
      <c r="D33" s="3">
        <v>0.19574406080921719</v>
      </c>
      <c r="F33" s="3">
        <v>10</v>
      </c>
      <c r="G33" s="3">
        <v>1159034</v>
      </c>
    </row>
    <row r="34" spans="1:7" x14ac:dyDescent="0.25">
      <c r="A34" s="3">
        <v>4</v>
      </c>
      <c r="B34" s="3">
        <v>1181299.1378147311</v>
      </c>
      <c r="C34" s="3">
        <v>188883.66218526894</v>
      </c>
      <c r="D34" s="3">
        <v>0.27785992392555825</v>
      </c>
      <c r="F34" s="3">
        <v>14</v>
      </c>
      <c r="G34" s="3">
        <v>1370182.8</v>
      </c>
    </row>
    <row r="35" spans="1:7" x14ac:dyDescent="0.25">
      <c r="A35" s="3">
        <v>5</v>
      </c>
      <c r="B35" s="3">
        <v>1955771.8931875108</v>
      </c>
      <c r="C35" s="3">
        <v>-188295.19318751083</v>
      </c>
      <c r="D35" s="3">
        <v>-0.2769942484666123</v>
      </c>
      <c r="F35" s="3">
        <v>18</v>
      </c>
      <c r="G35" s="3">
        <v>1767476.7</v>
      </c>
    </row>
    <row r="36" spans="1:7" x14ac:dyDescent="0.25">
      <c r="A36" s="3">
        <v>6</v>
      </c>
      <c r="B36" s="3">
        <v>2198323.8995727273</v>
      </c>
      <c r="C36" s="3">
        <v>-10092.39957272727</v>
      </c>
      <c r="D36" s="3">
        <v>-1.4846563991086368E-2</v>
      </c>
      <c r="F36" s="3">
        <v>22</v>
      </c>
      <c r="G36" s="3">
        <v>2188231.5</v>
      </c>
    </row>
    <row r="37" spans="1:7" x14ac:dyDescent="0.25">
      <c r="A37" s="3">
        <v>7</v>
      </c>
      <c r="B37" s="3">
        <v>2983599.534361097</v>
      </c>
      <c r="C37" s="3">
        <v>-130327.13436109712</v>
      </c>
      <c r="D37" s="3">
        <v>-0.1917195337068951</v>
      </c>
      <c r="F37" s="3">
        <v>26</v>
      </c>
      <c r="G37" s="3">
        <v>2853272.4</v>
      </c>
    </row>
    <row r="38" spans="1:7" x14ac:dyDescent="0.25">
      <c r="A38" s="3">
        <v>8</v>
      </c>
      <c r="B38" s="3">
        <v>3895427.7219956834</v>
      </c>
      <c r="C38" s="3">
        <v>239726.87800431671</v>
      </c>
      <c r="D38" s="3">
        <v>0.35265353982736353</v>
      </c>
      <c r="F38" s="3">
        <v>30</v>
      </c>
      <c r="G38" s="3">
        <v>4135154.6</v>
      </c>
    </row>
    <row r="39" spans="1:7" x14ac:dyDescent="0.25">
      <c r="A39" s="3">
        <v>9</v>
      </c>
      <c r="B39" s="3">
        <v>5278533.2447959548</v>
      </c>
      <c r="C39" s="3">
        <v>-18300.444795954973</v>
      </c>
      <c r="D39" s="3">
        <v>-2.6921122451661696E-2</v>
      </c>
      <c r="F39" s="3">
        <v>34</v>
      </c>
      <c r="G39" s="3">
        <v>5260232.8</v>
      </c>
    </row>
    <row r="40" spans="1:7" x14ac:dyDescent="0.25">
      <c r="A40" s="3">
        <v>10</v>
      </c>
      <c r="B40" s="3">
        <v>5803614.0879291873</v>
      </c>
      <c r="C40" s="3">
        <v>892645.01207081228</v>
      </c>
      <c r="D40" s="3">
        <v>1.3131377922101133</v>
      </c>
      <c r="F40" s="3">
        <v>38</v>
      </c>
      <c r="G40" s="3">
        <v>6696259.0999999996</v>
      </c>
    </row>
    <row r="41" spans="1:7" x14ac:dyDescent="0.25">
      <c r="A41" s="3">
        <v>11</v>
      </c>
      <c r="B41" s="3">
        <v>7245036.9663613196</v>
      </c>
      <c r="C41" s="3">
        <v>1003615.0336386804</v>
      </c>
      <c r="D41" s="3">
        <v>1.4763817773919621</v>
      </c>
      <c r="F41" s="3">
        <v>42</v>
      </c>
      <c r="G41" s="3">
        <v>7126972.4000000004</v>
      </c>
    </row>
    <row r="42" spans="1:7" x14ac:dyDescent="0.25">
      <c r="A42" s="3">
        <v>12</v>
      </c>
      <c r="B42" s="3">
        <v>8332049.3489302816</v>
      </c>
      <c r="C42" s="3">
        <v>-1205076.9489302812</v>
      </c>
      <c r="D42" s="3">
        <v>-1.7727451145339248</v>
      </c>
      <c r="F42" s="3">
        <v>46</v>
      </c>
      <c r="G42" s="3">
        <v>8248652</v>
      </c>
    </row>
    <row r="43" spans="1:7" x14ac:dyDescent="0.25">
      <c r="A43" s="3">
        <v>13</v>
      </c>
      <c r="B43" s="3">
        <v>8711784.9321138766</v>
      </c>
      <c r="C43" s="3">
        <v>-335921.13211387675</v>
      </c>
      <c r="D43" s="3">
        <v>-0.49416142790897621</v>
      </c>
      <c r="F43" s="3">
        <v>50</v>
      </c>
      <c r="G43" s="3">
        <v>8375863.7999999998</v>
      </c>
    </row>
    <row r="44" spans="1:7" x14ac:dyDescent="0.25">
      <c r="A44" s="3">
        <v>14</v>
      </c>
      <c r="B44" s="3">
        <v>10132437.923637459</v>
      </c>
      <c r="C44" s="3">
        <v>-183665.12363745831</v>
      </c>
      <c r="D44" s="3">
        <v>-0.27018312061117217</v>
      </c>
      <c r="F44" s="3">
        <v>54</v>
      </c>
      <c r="G44" s="3">
        <v>9948772.8000000007</v>
      </c>
    </row>
    <row r="45" spans="1:7" x14ac:dyDescent="0.25">
      <c r="A45" s="3">
        <v>15</v>
      </c>
      <c r="B45" s="3">
        <v>11015050.319593843</v>
      </c>
      <c r="C45" s="3">
        <v>-348179.81959384307</v>
      </c>
      <c r="D45" s="3">
        <v>-0.51219473969043472</v>
      </c>
      <c r="F45" s="3">
        <v>58</v>
      </c>
      <c r="G45" s="3">
        <v>10666870.5</v>
      </c>
    </row>
    <row r="46" spans="1:7" x14ac:dyDescent="0.25">
      <c r="A46" s="3">
        <v>16</v>
      </c>
      <c r="B46" s="3">
        <v>11968236.716466948</v>
      </c>
      <c r="C46" s="3">
        <v>-153339.31646694802</v>
      </c>
      <c r="D46" s="3">
        <v>-0.22557192250175562</v>
      </c>
      <c r="F46" s="3">
        <v>62</v>
      </c>
      <c r="G46" s="3">
        <v>11814897.4</v>
      </c>
    </row>
    <row r="47" spans="1:7" x14ac:dyDescent="0.25">
      <c r="A47" s="3">
        <v>17</v>
      </c>
      <c r="B47" s="3">
        <v>13880424.085736809</v>
      </c>
      <c r="C47" s="3">
        <v>-1100898.38573681</v>
      </c>
      <c r="D47" s="3">
        <v>-1.6194917981342314</v>
      </c>
      <c r="F47" s="3">
        <v>66</v>
      </c>
      <c r="G47" s="3">
        <v>12779525.699999999</v>
      </c>
    </row>
    <row r="48" spans="1:7" x14ac:dyDescent="0.25">
      <c r="A48" s="3">
        <v>18</v>
      </c>
      <c r="B48" s="3">
        <v>13430329.012840465</v>
      </c>
      <c r="C48" s="3">
        <v>90533.887159535661</v>
      </c>
      <c r="D48" s="3">
        <v>0.13318112698471149</v>
      </c>
      <c r="F48" s="3">
        <v>70</v>
      </c>
      <c r="G48" s="3">
        <v>13520862.9</v>
      </c>
    </row>
    <row r="49" spans="1:7" x14ac:dyDescent="0.25">
      <c r="A49" s="3">
        <v>19</v>
      </c>
      <c r="B49" s="3">
        <v>13941516.443461433</v>
      </c>
      <c r="C49" s="3">
        <v>1180017.7565385662</v>
      </c>
      <c r="D49" s="3">
        <v>1.7358814429434823</v>
      </c>
      <c r="F49" s="3">
        <v>74</v>
      </c>
      <c r="G49" s="3">
        <v>15121534.199999999</v>
      </c>
    </row>
    <row r="50" spans="1:7" x14ac:dyDescent="0.25">
      <c r="A50" s="3">
        <v>20</v>
      </c>
      <c r="B50" s="3">
        <v>17152921.692107055</v>
      </c>
      <c r="C50" s="3">
        <v>-614732.19210705534</v>
      </c>
      <c r="D50" s="3">
        <v>-0.90431029426948228</v>
      </c>
      <c r="F50" s="3">
        <v>78</v>
      </c>
      <c r="G50" s="3">
        <v>16538189.5</v>
      </c>
    </row>
    <row r="51" spans="1:7" x14ac:dyDescent="0.25">
      <c r="A51" s="3">
        <v>21</v>
      </c>
      <c r="B51" s="3">
        <v>16946091.542177763</v>
      </c>
      <c r="C51" s="3">
        <v>1831634.4578222372</v>
      </c>
      <c r="D51" s="3">
        <v>2.6944512046294391</v>
      </c>
      <c r="F51" s="3">
        <v>82</v>
      </c>
      <c r="G51" s="3">
        <v>18777726</v>
      </c>
    </row>
    <row r="52" spans="1:7" x14ac:dyDescent="0.25">
      <c r="A52" s="3">
        <v>22</v>
      </c>
      <c r="B52" s="3">
        <v>19266344.069623053</v>
      </c>
      <c r="C52" s="3">
        <v>530720.23037694767</v>
      </c>
      <c r="D52" s="3">
        <v>0.78072333590000831</v>
      </c>
      <c r="F52" s="3">
        <v>86</v>
      </c>
      <c r="G52" s="3">
        <v>19797064.300000001</v>
      </c>
    </row>
    <row r="53" spans="1:7" x14ac:dyDescent="0.25">
      <c r="A53" s="3">
        <v>23</v>
      </c>
      <c r="B53" s="3">
        <v>20440537.466484759</v>
      </c>
      <c r="C53" s="3">
        <v>-583862.966484759</v>
      </c>
      <c r="D53" s="3">
        <v>-0.85889969292991819</v>
      </c>
      <c r="F53" s="3">
        <v>90</v>
      </c>
      <c r="G53" s="3">
        <v>19856674.5</v>
      </c>
    </row>
    <row r="54" spans="1:7" x14ac:dyDescent="0.25">
      <c r="A54" s="3">
        <v>24</v>
      </c>
      <c r="B54" s="3">
        <v>21980051.238945223</v>
      </c>
      <c r="C54" s="3">
        <v>-143066.91894522309</v>
      </c>
      <c r="D54" s="3">
        <v>-0.21046057003803689</v>
      </c>
      <c r="F54" s="3">
        <v>94</v>
      </c>
      <c r="G54" s="3">
        <v>21836984.32</v>
      </c>
    </row>
    <row r="55" spans="1:7" ht="15.75" thickBot="1" x14ac:dyDescent="0.3">
      <c r="A55" s="4">
        <v>25</v>
      </c>
      <c r="B55" s="4">
        <v>23528349.390358269</v>
      </c>
      <c r="C55" s="4">
        <v>-418449.53035826981</v>
      </c>
      <c r="D55" s="4">
        <v>-0.61556596969191102</v>
      </c>
      <c r="F55" s="4">
        <v>98</v>
      </c>
      <c r="G55" s="4">
        <v>23109899.859999999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4"/>
  <sheetViews>
    <sheetView zoomScale="115" zoomScaleNormal="115"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0.9955966143613908</v>
      </c>
    </row>
    <row r="5" spans="1:9" x14ac:dyDescent="0.25">
      <c r="A5" s="3" t="s">
        <v>49</v>
      </c>
      <c r="B5" s="3">
        <v>0.9912126185278638</v>
      </c>
    </row>
    <row r="6" spans="1:9" x14ac:dyDescent="0.25">
      <c r="A6" s="3" t="s">
        <v>50</v>
      </c>
      <c r="B6" s="3">
        <v>0.98828349137048521</v>
      </c>
    </row>
    <row r="7" spans="1:9" x14ac:dyDescent="0.25">
      <c r="A7" s="3" t="s">
        <v>51</v>
      </c>
      <c r="B7" s="3">
        <v>786755.92726341251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6</v>
      </c>
      <c r="C12" s="3">
        <v>1256781832484123.2</v>
      </c>
      <c r="D12" s="3">
        <v>209463638747353.87</v>
      </c>
      <c r="E12" s="3">
        <v>338.39863046945959</v>
      </c>
      <c r="F12" s="3">
        <v>1.6912259014733884E-17</v>
      </c>
    </row>
    <row r="13" spans="1:9" x14ac:dyDescent="0.25">
      <c r="A13" s="3" t="s">
        <v>55</v>
      </c>
      <c r="B13" s="3">
        <v>18</v>
      </c>
      <c r="C13" s="3">
        <v>11141728003514.018</v>
      </c>
      <c r="D13" s="3">
        <v>618984889084.11206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-6674235.2614509584</v>
      </c>
      <c r="C17" s="3">
        <v>1710485.6512631685</v>
      </c>
      <c r="D17" s="3">
        <v>-3.9019533759445064</v>
      </c>
      <c r="E17" s="3">
        <v>1.044858486744724E-3</v>
      </c>
      <c r="F17" s="3">
        <v>-10267832.265705794</v>
      </c>
      <c r="G17" s="3">
        <v>-3080638.2571961223</v>
      </c>
      <c r="H17" s="3">
        <v>-10267832.265705794</v>
      </c>
      <c r="I17" s="3">
        <v>-3080638.2571961223</v>
      </c>
    </row>
    <row r="18" spans="1:9" x14ac:dyDescent="0.25">
      <c r="A18" s="3" t="s">
        <v>30</v>
      </c>
      <c r="B18" s="3">
        <v>-0.6339400480254701</v>
      </c>
      <c r="C18" s="3">
        <v>0.69170529618663434</v>
      </c>
      <c r="D18" s="3">
        <v>-0.91648864266382868</v>
      </c>
      <c r="E18" s="3">
        <v>0.37152708699923287</v>
      </c>
      <c r="F18" s="3">
        <v>-2.0871589501354251</v>
      </c>
      <c r="G18" s="3">
        <v>0.81927885408448498</v>
      </c>
      <c r="H18" s="3">
        <v>-2.0871589501354251</v>
      </c>
      <c r="I18" s="3">
        <v>0.81927885408448498</v>
      </c>
    </row>
    <row r="19" spans="1:9" x14ac:dyDescent="0.25">
      <c r="A19" s="3" t="s">
        <v>36</v>
      </c>
      <c r="B19" s="3">
        <v>7.0122056203892905E-2</v>
      </c>
      <c r="C19" s="3">
        <v>5.8238173278642412E-2</v>
      </c>
      <c r="D19" s="22">
        <v>1.2040565879082723</v>
      </c>
      <c r="E19" s="3">
        <v>0.24416289924940154</v>
      </c>
      <c r="F19" s="3">
        <v>-5.2231805620583605E-2</v>
      </c>
      <c r="G19" s="3">
        <v>0.19247591802836941</v>
      </c>
      <c r="H19" s="3">
        <v>-5.2231805620583605E-2</v>
      </c>
      <c r="I19" s="3">
        <v>0.19247591802836941</v>
      </c>
    </row>
    <row r="20" spans="1:9" x14ac:dyDescent="0.25">
      <c r="A20" s="3" t="s">
        <v>37</v>
      </c>
      <c r="B20" s="3">
        <v>97087.23492663393</v>
      </c>
      <c r="C20" s="3">
        <v>59900.598012767499</v>
      </c>
      <c r="D20" s="3">
        <v>1.6208057706859671</v>
      </c>
      <c r="E20" s="3">
        <v>0.12244512964760844</v>
      </c>
      <c r="F20" s="3">
        <v>-28759.251662007824</v>
      </c>
      <c r="G20" s="3">
        <v>222933.72151527568</v>
      </c>
      <c r="H20" s="3">
        <v>-28759.251662007824</v>
      </c>
      <c r="I20" s="3">
        <v>222933.72151527568</v>
      </c>
    </row>
    <row r="21" spans="1:9" x14ac:dyDescent="0.25">
      <c r="A21" s="3" t="s">
        <v>38</v>
      </c>
      <c r="B21" s="3">
        <v>48.229068970591712</v>
      </c>
      <c r="C21" s="3">
        <v>9.6762738132940775</v>
      </c>
      <c r="D21" s="3">
        <v>4.9842604602952187</v>
      </c>
      <c r="E21" s="3">
        <v>9.6059646897988691E-5</v>
      </c>
      <c r="F21" s="3">
        <v>27.899972048834993</v>
      </c>
      <c r="G21" s="3">
        <v>68.558165892348427</v>
      </c>
      <c r="H21" s="3">
        <v>27.899972048834993</v>
      </c>
      <c r="I21" s="3">
        <v>68.558165892348427</v>
      </c>
    </row>
    <row r="22" spans="1:9" x14ac:dyDescent="0.25">
      <c r="A22" s="3" t="s">
        <v>39</v>
      </c>
      <c r="B22" s="3">
        <v>-1.7935574977042574</v>
      </c>
      <c r="C22" s="3">
        <v>0.96321014146857775</v>
      </c>
      <c r="D22" s="3">
        <v>-1.8620625141775125</v>
      </c>
      <c r="E22" s="3">
        <v>7.9002151200465831E-2</v>
      </c>
      <c r="F22" s="3">
        <v>-3.8171869132992802</v>
      </c>
      <c r="G22" s="3">
        <v>0.23007191789076553</v>
      </c>
      <c r="H22" s="3">
        <v>-3.8171869132992802</v>
      </c>
      <c r="I22" s="3">
        <v>0.23007191789076553</v>
      </c>
    </row>
    <row r="23" spans="1:9" ht="15.75" thickBot="1" x14ac:dyDescent="0.3">
      <c r="A23" s="4" t="s">
        <v>41</v>
      </c>
      <c r="B23" s="4">
        <v>15.30300372486121</v>
      </c>
      <c r="C23" s="4">
        <v>6.3889599463355395</v>
      </c>
      <c r="D23" s="4">
        <v>2.3952261171457838</v>
      </c>
      <c r="E23" s="4">
        <v>2.7696841216330155E-2</v>
      </c>
      <c r="F23" s="4">
        <v>1.8802969593876764</v>
      </c>
      <c r="G23" s="4">
        <v>28.725710490334741</v>
      </c>
      <c r="H23" s="4">
        <v>1.8802969593876764</v>
      </c>
      <c r="I23" s="4">
        <v>28.725710490334741</v>
      </c>
    </row>
    <row r="27" spans="1:9" x14ac:dyDescent="0.25">
      <c r="A27" t="s">
        <v>70</v>
      </c>
      <c r="F27" t="s">
        <v>75</v>
      </c>
    </row>
    <row r="28" spans="1:9" ht="15.75" thickBot="1" x14ac:dyDescent="0.3"/>
    <row r="29" spans="1:9" x14ac:dyDescent="0.25">
      <c r="A29" s="5" t="s">
        <v>71</v>
      </c>
      <c r="B29" s="5" t="s">
        <v>78</v>
      </c>
      <c r="C29" s="5" t="s">
        <v>73</v>
      </c>
      <c r="D29" s="5" t="s">
        <v>74</v>
      </c>
      <c r="F29" s="5" t="s">
        <v>76</v>
      </c>
      <c r="G29" s="5" t="s">
        <v>33</v>
      </c>
    </row>
    <row r="30" spans="1:9" x14ac:dyDescent="0.25">
      <c r="A30" s="3">
        <v>1</v>
      </c>
      <c r="B30" s="3">
        <v>712887.46293154405</v>
      </c>
      <c r="C30" s="3">
        <v>-384389.56293154403</v>
      </c>
      <c r="D30" s="3">
        <v>-0.56415823495386597</v>
      </c>
      <c r="F30" s="3">
        <v>2</v>
      </c>
      <c r="G30" s="3">
        <v>328497.90000000002</v>
      </c>
    </row>
    <row r="31" spans="1:9" x14ac:dyDescent="0.25">
      <c r="A31" s="3">
        <v>2</v>
      </c>
      <c r="B31" s="3">
        <v>1066609.2739973255</v>
      </c>
      <c r="C31" s="3">
        <v>-371549.4739973254</v>
      </c>
      <c r="D31" s="3">
        <v>-0.54531318137193641</v>
      </c>
      <c r="F31" s="3">
        <v>6</v>
      </c>
      <c r="G31" s="3">
        <v>695059.8</v>
      </c>
    </row>
    <row r="32" spans="1:9" x14ac:dyDescent="0.25">
      <c r="A32" s="3">
        <v>3</v>
      </c>
      <c r="B32" s="3">
        <v>1039106.5702064751</v>
      </c>
      <c r="C32" s="3">
        <v>119927.42979352491</v>
      </c>
      <c r="D32" s="3">
        <v>0.17601426687778698</v>
      </c>
      <c r="F32" s="3">
        <v>10</v>
      </c>
      <c r="G32" s="3">
        <v>1159034</v>
      </c>
    </row>
    <row r="33" spans="1:7" x14ac:dyDescent="0.25">
      <c r="A33" s="3">
        <v>4</v>
      </c>
      <c r="B33" s="3">
        <v>1175550.1831842579</v>
      </c>
      <c r="C33" s="3">
        <v>194632.61681574211</v>
      </c>
      <c r="D33" s="3">
        <v>0.28565706292804866</v>
      </c>
      <c r="F33" s="3">
        <v>14</v>
      </c>
      <c r="G33" s="3">
        <v>1370182.8</v>
      </c>
    </row>
    <row r="34" spans="1:7" x14ac:dyDescent="0.25">
      <c r="A34" s="3">
        <v>5</v>
      </c>
      <c r="B34" s="3">
        <v>1939124.5449520163</v>
      </c>
      <c r="C34" s="3">
        <v>-171647.84495201637</v>
      </c>
      <c r="D34" s="3">
        <v>-0.25192293074567695</v>
      </c>
      <c r="F34" s="3">
        <v>18</v>
      </c>
      <c r="G34" s="3">
        <v>1767476.7</v>
      </c>
    </row>
    <row r="35" spans="1:7" x14ac:dyDescent="0.25">
      <c r="A35" s="3">
        <v>6</v>
      </c>
      <c r="B35" s="3">
        <v>2165503.8580457442</v>
      </c>
      <c r="C35" s="3">
        <v>22727.641954255756</v>
      </c>
      <c r="D35" s="3">
        <v>3.3356749521994251E-2</v>
      </c>
      <c r="F35" s="3">
        <v>22</v>
      </c>
      <c r="G35" s="3">
        <v>2188231.5</v>
      </c>
    </row>
    <row r="36" spans="1:7" x14ac:dyDescent="0.25">
      <c r="A36" s="3">
        <v>7</v>
      </c>
      <c r="B36" s="3">
        <v>2955340.6012200331</v>
      </c>
      <c r="C36" s="3">
        <v>-102068.20122003322</v>
      </c>
      <c r="D36" s="3">
        <v>-0.14980275688563602</v>
      </c>
      <c r="F36" s="3">
        <v>26</v>
      </c>
      <c r="G36" s="3">
        <v>2853272.4</v>
      </c>
    </row>
    <row r="37" spans="1:7" x14ac:dyDescent="0.25">
      <c r="A37" s="3">
        <v>8</v>
      </c>
      <c r="B37" s="3">
        <v>3886086.648167646</v>
      </c>
      <c r="C37" s="3">
        <v>249067.95183235407</v>
      </c>
      <c r="D37" s="3">
        <v>0.36555034173583811</v>
      </c>
      <c r="F37" s="3">
        <v>30</v>
      </c>
      <c r="G37" s="3">
        <v>4135154.6</v>
      </c>
    </row>
    <row r="38" spans="1:7" x14ac:dyDescent="0.25">
      <c r="A38" s="3">
        <v>9</v>
      </c>
      <c r="B38" s="3">
        <v>5311894.5616311589</v>
      </c>
      <c r="C38" s="3">
        <v>-51661.761631159112</v>
      </c>
      <c r="D38" s="3">
        <v>-7.5822579661541406E-2</v>
      </c>
      <c r="F38" s="3">
        <v>34</v>
      </c>
      <c r="G38" s="3">
        <v>5260232.8</v>
      </c>
    </row>
    <row r="39" spans="1:7" x14ac:dyDescent="0.25">
      <c r="A39" s="3">
        <v>10</v>
      </c>
      <c r="B39" s="3">
        <v>5833558.2498633647</v>
      </c>
      <c r="C39" s="3">
        <v>862700.85013663489</v>
      </c>
      <c r="D39" s="3">
        <v>1.2661628614327387</v>
      </c>
      <c r="F39" s="3">
        <v>38</v>
      </c>
      <c r="G39" s="3">
        <v>6696259.0999999996</v>
      </c>
    </row>
    <row r="40" spans="1:7" x14ac:dyDescent="0.25">
      <c r="A40" s="3">
        <v>11</v>
      </c>
      <c r="B40" s="3">
        <v>7315045.5173354559</v>
      </c>
      <c r="C40" s="3">
        <v>933606.48266454414</v>
      </c>
      <c r="D40" s="3">
        <v>1.3702291534260951</v>
      </c>
      <c r="F40" s="3">
        <v>42</v>
      </c>
      <c r="G40" s="3">
        <v>7126972.4000000004</v>
      </c>
    </row>
    <row r="41" spans="1:7" x14ac:dyDescent="0.25">
      <c r="A41" s="3">
        <v>12</v>
      </c>
      <c r="B41" s="3">
        <v>8322477.166639396</v>
      </c>
      <c r="C41" s="3">
        <v>-1195504.7666393956</v>
      </c>
      <c r="D41" s="3">
        <v>-1.7546102289627681</v>
      </c>
      <c r="F41" s="3">
        <v>46</v>
      </c>
      <c r="G41" s="3">
        <v>8248652</v>
      </c>
    </row>
    <row r="42" spans="1:7" x14ac:dyDescent="0.25">
      <c r="A42" s="3">
        <v>13</v>
      </c>
      <c r="B42" s="3">
        <v>8575800.838394843</v>
      </c>
      <c r="C42" s="3">
        <v>-199937.03839484323</v>
      </c>
      <c r="D42" s="3">
        <v>-0.29344221997730452</v>
      </c>
      <c r="F42" s="3">
        <v>50</v>
      </c>
      <c r="G42" s="3">
        <v>8375863.7999999998</v>
      </c>
    </row>
    <row r="43" spans="1:7" x14ac:dyDescent="0.25">
      <c r="A43" s="3">
        <v>14</v>
      </c>
      <c r="B43" s="3">
        <v>10059114.251294594</v>
      </c>
      <c r="C43" s="3">
        <v>-110341.45129459351</v>
      </c>
      <c r="D43" s="3">
        <v>-0.1619451837606006</v>
      </c>
      <c r="F43" s="3">
        <v>54</v>
      </c>
      <c r="G43" s="3">
        <v>9948772.8000000007</v>
      </c>
    </row>
    <row r="44" spans="1:7" x14ac:dyDescent="0.25">
      <c r="A44" s="3">
        <v>15</v>
      </c>
      <c r="B44" s="3">
        <v>10984136.084852135</v>
      </c>
      <c r="C44" s="3">
        <v>-317265.58485213481</v>
      </c>
      <c r="D44" s="3">
        <v>-0.46564217560106425</v>
      </c>
      <c r="F44" s="3">
        <v>58</v>
      </c>
      <c r="G44" s="3">
        <v>10666870.5</v>
      </c>
    </row>
    <row r="45" spans="1:7" x14ac:dyDescent="0.25">
      <c r="A45" s="3">
        <v>16</v>
      </c>
      <c r="B45" s="3">
        <v>11992756.824970437</v>
      </c>
      <c r="C45" s="3">
        <v>-177859.42497043684</v>
      </c>
      <c r="D45" s="3">
        <v>-0.26103949986566338</v>
      </c>
      <c r="F45" s="3">
        <v>62</v>
      </c>
      <c r="G45" s="3">
        <v>11814897.4</v>
      </c>
    </row>
    <row r="46" spans="1:7" x14ac:dyDescent="0.25">
      <c r="A46" s="3">
        <v>17</v>
      </c>
      <c r="B46" s="3">
        <v>13952672.996520417</v>
      </c>
      <c r="C46" s="3">
        <v>-1173147.2965204176</v>
      </c>
      <c r="D46" s="3">
        <v>-1.7217967706988071</v>
      </c>
      <c r="F46" s="3">
        <v>66</v>
      </c>
      <c r="G46" s="3">
        <v>12779525.699999999</v>
      </c>
    </row>
    <row r="47" spans="1:7" x14ac:dyDescent="0.25">
      <c r="A47" s="3">
        <v>18</v>
      </c>
      <c r="B47" s="3">
        <v>13416166.963459251</v>
      </c>
      <c r="C47" s="3">
        <v>104695.93654074892</v>
      </c>
      <c r="D47" s="3">
        <v>0.15365941342218434</v>
      </c>
      <c r="F47" s="3">
        <v>70</v>
      </c>
      <c r="G47" s="3">
        <v>13520862.9</v>
      </c>
    </row>
    <row r="48" spans="1:7" x14ac:dyDescent="0.25">
      <c r="A48" s="3">
        <v>19</v>
      </c>
      <c r="B48" s="3">
        <v>13896979.199680321</v>
      </c>
      <c r="C48" s="3">
        <v>1224555.0003196783</v>
      </c>
      <c r="D48" s="3">
        <v>1.7972464765056921</v>
      </c>
      <c r="F48" s="3">
        <v>74</v>
      </c>
      <c r="G48" s="3">
        <v>15121534.199999999</v>
      </c>
    </row>
    <row r="49" spans="1:7" x14ac:dyDescent="0.25">
      <c r="A49" s="3">
        <v>20</v>
      </c>
      <c r="B49" s="3">
        <v>17196620.897647232</v>
      </c>
      <c r="C49" s="3">
        <v>-658431.39764723182</v>
      </c>
      <c r="D49" s="3">
        <v>-0.96636207367842242</v>
      </c>
      <c r="F49" s="3">
        <v>78</v>
      </c>
      <c r="G49" s="3">
        <v>16538189.5</v>
      </c>
    </row>
    <row r="50" spans="1:7" x14ac:dyDescent="0.25">
      <c r="A50" s="3">
        <v>21</v>
      </c>
      <c r="B50" s="3">
        <v>16942590.883316856</v>
      </c>
      <c r="C50" s="3">
        <v>1835135.1166831441</v>
      </c>
      <c r="D50" s="3">
        <v>2.6933785101605303</v>
      </c>
      <c r="F50" s="3">
        <v>82</v>
      </c>
      <c r="G50" s="3">
        <v>18777726</v>
      </c>
    </row>
    <row r="51" spans="1:7" x14ac:dyDescent="0.25">
      <c r="A51" s="3">
        <v>22</v>
      </c>
      <c r="B51" s="3">
        <v>19295031.155024987</v>
      </c>
      <c r="C51" s="3">
        <v>502033.14497501403</v>
      </c>
      <c r="D51" s="3">
        <v>0.7368205598440819</v>
      </c>
      <c r="F51" s="3">
        <v>86</v>
      </c>
      <c r="G51" s="3">
        <v>19797064.300000001</v>
      </c>
    </row>
    <row r="52" spans="1:7" x14ac:dyDescent="0.25">
      <c r="A52" s="3">
        <v>23</v>
      </c>
      <c r="B52" s="3">
        <v>20418647.655558683</v>
      </c>
      <c r="C52" s="3">
        <v>-561973.15555868298</v>
      </c>
      <c r="D52" s="3">
        <v>-0.82479290309946041</v>
      </c>
      <c r="F52" s="3">
        <v>90</v>
      </c>
      <c r="G52" s="3">
        <v>19856674.5</v>
      </c>
    </row>
    <row r="53" spans="1:7" x14ac:dyDescent="0.25">
      <c r="A53" s="3">
        <v>24</v>
      </c>
      <c r="B53" s="3">
        <v>21967436.85247219</v>
      </c>
      <c r="C53" s="3">
        <v>-130452.53247218952</v>
      </c>
      <c r="D53" s="3">
        <v>-0.19146167732415517</v>
      </c>
      <c r="F53" s="3">
        <v>94</v>
      </c>
      <c r="G53" s="3">
        <v>21836984.32</v>
      </c>
    </row>
    <row r="54" spans="1:7" ht="15.75" thickBot="1" x14ac:dyDescent="0.3">
      <c r="A54" s="4">
        <v>25</v>
      </c>
      <c r="B54" s="4">
        <v>23552752.538633689</v>
      </c>
      <c r="C54" s="4">
        <v>-442852.67863368988</v>
      </c>
      <c r="D54" s="4">
        <v>-0.64996297926816493</v>
      </c>
      <c r="F54" s="4">
        <v>98</v>
      </c>
      <c r="G54" s="4">
        <v>23109899.859999999</v>
      </c>
    </row>
  </sheetData>
  <conditionalFormatting sqref="E18:E23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3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0.99524111001897242</v>
      </c>
    </row>
    <row r="5" spans="1:9" x14ac:dyDescent="0.25">
      <c r="A5" s="3" t="s">
        <v>49</v>
      </c>
      <c r="B5" s="3">
        <v>0.9905048670717963</v>
      </c>
    </row>
    <row r="6" spans="1:9" x14ac:dyDescent="0.25">
      <c r="A6" s="3" t="s">
        <v>50</v>
      </c>
      <c r="B6" s="3">
        <v>0.98800614788016383</v>
      </c>
    </row>
    <row r="7" spans="1:9" x14ac:dyDescent="0.25">
      <c r="A7" s="3" t="s">
        <v>51</v>
      </c>
      <c r="B7" s="3">
        <v>796013.1825684217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5</v>
      </c>
      <c r="C12" s="3">
        <v>1255884457738005.7</v>
      </c>
      <c r="D12" s="3">
        <v>251176891547601.16</v>
      </c>
      <c r="E12" s="3">
        <v>396.40503438269269</v>
      </c>
      <c r="F12" s="3">
        <v>1.5989039804445898E-18</v>
      </c>
    </row>
    <row r="13" spans="1:9" x14ac:dyDescent="0.25">
      <c r="A13" s="3" t="s">
        <v>55</v>
      </c>
      <c r="B13" s="3">
        <v>19</v>
      </c>
      <c r="C13" s="3">
        <v>12039102749631.443</v>
      </c>
      <c r="D13" s="3">
        <v>633636986822.70752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-5866294.1362601053</v>
      </c>
      <c r="C17" s="3">
        <v>1591884.6603354146</v>
      </c>
      <c r="D17" s="3">
        <v>-3.6851251114035239</v>
      </c>
      <c r="E17" s="3">
        <v>1.5721522320589693E-3</v>
      </c>
      <c r="F17" s="3">
        <v>-9198147.0221857298</v>
      </c>
      <c r="G17" s="3">
        <v>-2534441.2503344812</v>
      </c>
      <c r="H17" s="3">
        <v>-9198147.0221857298</v>
      </c>
      <c r="I17" s="3">
        <v>-2534441.2503344812</v>
      </c>
    </row>
    <row r="18" spans="1:9" x14ac:dyDescent="0.25">
      <c r="A18" s="3" t="s">
        <v>30</v>
      </c>
      <c r="B18" s="3">
        <v>-0.10047826139390262</v>
      </c>
      <c r="C18" s="3">
        <v>0.53743710280894186</v>
      </c>
      <c r="D18" s="3">
        <v>-0.1869581777453547</v>
      </c>
      <c r="E18" s="3">
        <v>0.85367532357669706</v>
      </c>
      <c r="F18" s="3">
        <v>-1.2253470453045296</v>
      </c>
      <c r="G18" s="3">
        <v>1.0243905225167245</v>
      </c>
      <c r="H18" s="3">
        <v>-1.2253470453045296</v>
      </c>
      <c r="I18" s="3">
        <v>1.0243905225167245</v>
      </c>
    </row>
    <row r="19" spans="1:9" x14ac:dyDescent="0.25">
      <c r="A19" s="3" t="s">
        <v>37</v>
      </c>
      <c r="B19" s="3">
        <v>51174.21689005442</v>
      </c>
      <c r="C19" s="3">
        <v>46739.187585878186</v>
      </c>
      <c r="D19" s="3">
        <v>1.094888883039042</v>
      </c>
      <c r="E19" s="3">
        <v>0.28725128792611376</v>
      </c>
      <c r="F19" s="3">
        <v>-46652.027010690872</v>
      </c>
      <c r="G19" s="3">
        <v>149000.4607907997</v>
      </c>
      <c r="H19" s="3">
        <v>-46652.027010690872</v>
      </c>
      <c r="I19" s="3">
        <v>149000.4607907997</v>
      </c>
    </row>
    <row r="20" spans="1:9" x14ac:dyDescent="0.25">
      <c r="A20" s="3" t="s">
        <v>38</v>
      </c>
      <c r="B20" s="3">
        <v>56.317395201946859</v>
      </c>
      <c r="C20" s="3">
        <v>7.0464729253951521</v>
      </c>
      <c r="D20" s="3">
        <v>7.9922815000085583</v>
      </c>
      <c r="E20" s="3">
        <v>1.7001511463119873E-7</v>
      </c>
      <c r="F20" s="3">
        <v>41.568957870357913</v>
      </c>
      <c r="G20" s="3">
        <v>71.065832533535797</v>
      </c>
      <c r="H20" s="3">
        <v>41.568957870357913</v>
      </c>
      <c r="I20" s="3">
        <v>71.065832533535797</v>
      </c>
    </row>
    <row r="21" spans="1:9" x14ac:dyDescent="0.25">
      <c r="A21" s="3" t="s">
        <v>39</v>
      </c>
      <c r="B21" s="3">
        <v>-2.1350376315879314</v>
      </c>
      <c r="C21" s="3">
        <v>0.93134193011649724</v>
      </c>
      <c r="D21" s="22">
        <v>-2.2924315576781447</v>
      </c>
      <c r="E21" s="3">
        <v>3.3467348407873951E-2</v>
      </c>
      <c r="F21" s="3">
        <v>-4.084358694200823</v>
      </c>
      <c r="G21" s="3">
        <v>-0.18571656897503974</v>
      </c>
      <c r="H21" s="3">
        <v>-4.084358694200823</v>
      </c>
      <c r="I21" s="3">
        <v>-0.18571656897503974</v>
      </c>
    </row>
    <row r="22" spans="1:9" ht="15.75" thickBot="1" x14ac:dyDescent="0.3">
      <c r="A22" s="4" t="s">
        <v>41</v>
      </c>
      <c r="B22" s="4">
        <v>16.178093911032288</v>
      </c>
      <c r="C22" s="4">
        <v>6.4221739628162959</v>
      </c>
      <c r="D22" s="4">
        <v>2.5190992963911802</v>
      </c>
      <c r="E22" s="4">
        <v>2.0881455575122502E-2</v>
      </c>
      <c r="F22" s="4">
        <v>2.7363293252630445</v>
      </c>
      <c r="G22" s="4">
        <v>29.619858496801534</v>
      </c>
      <c r="H22" s="4">
        <v>2.7363293252630445</v>
      </c>
      <c r="I22" s="4">
        <v>29.619858496801534</v>
      </c>
    </row>
    <row r="26" spans="1:9" x14ac:dyDescent="0.25">
      <c r="A26" t="s">
        <v>70</v>
      </c>
      <c r="F26" t="s">
        <v>75</v>
      </c>
    </row>
    <row r="27" spans="1:9" ht="15.75" thickBot="1" x14ac:dyDescent="0.3"/>
    <row r="28" spans="1:9" x14ac:dyDescent="0.25">
      <c r="A28" s="5" t="s">
        <v>71</v>
      </c>
      <c r="B28" s="5" t="s">
        <v>78</v>
      </c>
      <c r="C28" s="5" t="s">
        <v>73</v>
      </c>
      <c r="D28" s="5" t="s">
        <v>74</v>
      </c>
      <c r="F28" s="5" t="s">
        <v>76</v>
      </c>
      <c r="G28" s="5" t="s">
        <v>33</v>
      </c>
    </row>
    <row r="29" spans="1:9" x14ac:dyDescent="0.25">
      <c r="A29" s="3">
        <v>1</v>
      </c>
      <c r="B29" s="3">
        <v>601759.77824621508</v>
      </c>
      <c r="C29" s="3">
        <v>-273261.87824621506</v>
      </c>
      <c r="D29" s="3">
        <v>-0.38582255211267757</v>
      </c>
      <c r="F29" s="3">
        <v>2</v>
      </c>
      <c r="G29" s="3">
        <v>328497.90000000002</v>
      </c>
    </row>
    <row r="30" spans="1:9" x14ac:dyDescent="0.25">
      <c r="A30" s="3">
        <v>2</v>
      </c>
      <c r="B30" s="3">
        <v>941338.15529697738</v>
      </c>
      <c r="C30" s="3">
        <v>-246278.35529697733</v>
      </c>
      <c r="D30" s="3">
        <v>-0.34772411058807717</v>
      </c>
      <c r="F30" s="3">
        <v>6</v>
      </c>
      <c r="G30" s="3">
        <v>695059.8</v>
      </c>
    </row>
    <row r="31" spans="1:9" x14ac:dyDescent="0.25">
      <c r="A31" s="3">
        <v>3</v>
      </c>
      <c r="B31" s="3">
        <v>1090549.6690367078</v>
      </c>
      <c r="C31" s="3">
        <v>68484.330963292159</v>
      </c>
      <c r="D31" s="3">
        <v>9.6694055978708879E-2</v>
      </c>
      <c r="F31" s="3">
        <v>10</v>
      </c>
      <c r="G31" s="3">
        <v>1159034</v>
      </c>
    </row>
    <row r="32" spans="1:9" x14ac:dyDescent="0.25">
      <c r="A32" s="3">
        <v>4</v>
      </c>
      <c r="B32" s="3">
        <v>1347283.5332518322</v>
      </c>
      <c r="C32" s="3">
        <v>22899.266748167807</v>
      </c>
      <c r="D32" s="3">
        <v>3.2331818821528038E-2</v>
      </c>
      <c r="F32" s="3">
        <v>14</v>
      </c>
      <c r="G32" s="3">
        <v>1370182.8</v>
      </c>
    </row>
    <row r="33" spans="1:7" x14ac:dyDescent="0.25">
      <c r="A33" s="3">
        <v>5</v>
      </c>
      <c r="B33" s="3">
        <v>1940427.3557360761</v>
      </c>
      <c r="C33" s="3">
        <v>-172950.65573607618</v>
      </c>
      <c r="D33" s="3">
        <v>-0.24419162970668876</v>
      </c>
      <c r="F33" s="3">
        <v>18</v>
      </c>
      <c r="G33" s="3">
        <v>1767476.7</v>
      </c>
    </row>
    <row r="34" spans="1:7" x14ac:dyDescent="0.25">
      <c r="A34" s="3">
        <v>6</v>
      </c>
      <c r="B34" s="3">
        <v>2274847.7194361985</v>
      </c>
      <c r="C34" s="3">
        <v>-86616.219436198473</v>
      </c>
      <c r="D34" s="3">
        <v>-0.12229474177556152</v>
      </c>
      <c r="F34" s="3">
        <v>22</v>
      </c>
      <c r="G34" s="3">
        <v>2188231.5</v>
      </c>
    </row>
    <row r="35" spans="1:7" x14ac:dyDescent="0.25">
      <c r="A35" s="3">
        <v>7</v>
      </c>
      <c r="B35" s="3">
        <v>2982328.5855021328</v>
      </c>
      <c r="C35" s="3">
        <v>-129056.18550213287</v>
      </c>
      <c r="D35" s="3">
        <v>-0.18221636759554008</v>
      </c>
      <c r="F35" s="3">
        <v>26</v>
      </c>
      <c r="G35" s="3">
        <v>2853272.4</v>
      </c>
    </row>
    <row r="36" spans="1:7" x14ac:dyDescent="0.25">
      <c r="A36" s="3">
        <v>8</v>
      </c>
      <c r="B36" s="3">
        <v>3788183.5304722963</v>
      </c>
      <c r="C36" s="3">
        <v>346971.0695277038</v>
      </c>
      <c r="D36" s="3">
        <v>0.48989366688691488</v>
      </c>
      <c r="F36" s="3">
        <v>30</v>
      </c>
      <c r="G36" s="3">
        <v>4135154.6</v>
      </c>
    </row>
    <row r="37" spans="1:7" x14ac:dyDescent="0.25">
      <c r="A37" s="3">
        <v>9</v>
      </c>
      <c r="B37" s="3">
        <v>5000239.0861371281</v>
      </c>
      <c r="C37" s="3">
        <v>259993.71386287175</v>
      </c>
      <c r="D37" s="3">
        <v>0.36708903144346966</v>
      </c>
      <c r="F37" s="3">
        <v>34</v>
      </c>
      <c r="G37" s="3">
        <v>5260232.8</v>
      </c>
    </row>
    <row r="38" spans="1:7" x14ac:dyDescent="0.25">
      <c r="A38" s="3">
        <v>10</v>
      </c>
      <c r="B38" s="3">
        <v>5923858.4464116041</v>
      </c>
      <c r="C38" s="3">
        <v>772400.65358839557</v>
      </c>
      <c r="D38" s="3">
        <v>1.0905640894133857</v>
      </c>
      <c r="F38" s="3">
        <v>38</v>
      </c>
      <c r="G38" s="3">
        <v>6696259.0999999996</v>
      </c>
    </row>
    <row r="39" spans="1:7" x14ac:dyDescent="0.25">
      <c r="A39" s="3">
        <v>11</v>
      </c>
      <c r="B39" s="3">
        <v>7424297.8689256813</v>
      </c>
      <c r="C39" s="3">
        <v>824354.13107431866</v>
      </c>
      <c r="D39" s="3">
        <v>1.16391798496367</v>
      </c>
      <c r="F39" s="3">
        <v>42</v>
      </c>
      <c r="G39" s="3">
        <v>7126972.4000000004</v>
      </c>
    </row>
    <row r="40" spans="1:7" x14ac:dyDescent="0.25">
      <c r="A40" s="3">
        <v>12</v>
      </c>
      <c r="B40" s="3">
        <v>8507646.1553806756</v>
      </c>
      <c r="C40" s="3">
        <v>-1380673.7553806752</v>
      </c>
      <c r="D40" s="3">
        <v>-1.9493940221548087</v>
      </c>
      <c r="F40" s="3">
        <v>46</v>
      </c>
      <c r="G40" s="3">
        <v>8248652</v>
      </c>
    </row>
    <row r="41" spans="1:7" x14ac:dyDescent="0.25">
      <c r="A41" s="3">
        <v>13</v>
      </c>
      <c r="B41" s="3">
        <v>8450829.4600234143</v>
      </c>
      <c r="C41" s="3">
        <v>-74965.66002341453</v>
      </c>
      <c r="D41" s="3">
        <v>-0.10584514187150706</v>
      </c>
      <c r="F41" s="3">
        <v>50</v>
      </c>
      <c r="G41" s="3">
        <v>8375863.7999999998</v>
      </c>
    </row>
    <row r="42" spans="1:7" x14ac:dyDescent="0.25">
      <c r="A42" s="3">
        <v>14</v>
      </c>
      <c r="B42" s="3">
        <v>10068352.870616468</v>
      </c>
      <c r="C42" s="3">
        <v>-119580.07061646692</v>
      </c>
      <c r="D42" s="3">
        <v>-0.16883689859399006</v>
      </c>
      <c r="F42" s="3">
        <v>54</v>
      </c>
      <c r="G42" s="3">
        <v>9948772.8000000007</v>
      </c>
    </row>
    <row r="43" spans="1:7" x14ac:dyDescent="0.25">
      <c r="A43" s="3">
        <v>15</v>
      </c>
      <c r="B43" s="3">
        <v>10944803.11787712</v>
      </c>
      <c r="C43" s="3">
        <v>-277932.61787712015</v>
      </c>
      <c r="D43" s="3">
        <v>-0.39241723958322888</v>
      </c>
      <c r="F43" s="3">
        <v>58</v>
      </c>
      <c r="G43" s="3">
        <v>10666870.5</v>
      </c>
    </row>
    <row r="44" spans="1:7" x14ac:dyDescent="0.25">
      <c r="A44" s="3">
        <v>16</v>
      </c>
      <c r="B44" s="3">
        <v>11866755.653740853</v>
      </c>
      <c r="C44" s="3">
        <v>-51858.253740852699</v>
      </c>
      <c r="D44" s="3">
        <v>-7.3219447713723421E-2</v>
      </c>
      <c r="F44" s="3">
        <v>62</v>
      </c>
      <c r="G44" s="3">
        <v>11814897.4</v>
      </c>
    </row>
    <row r="45" spans="1:7" x14ac:dyDescent="0.25">
      <c r="A45" s="3">
        <v>17</v>
      </c>
      <c r="B45" s="3">
        <v>13979631.705546569</v>
      </c>
      <c r="C45" s="3">
        <v>-1200106.0055465698</v>
      </c>
      <c r="D45" s="3">
        <v>-1.6944477028315315</v>
      </c>
      <c r="F45" s="3">
        <v>66</v>
      </c>
      <c r="G45" s="3">
        <v>12779525.699999999</v>
      </c>
    </row>
    <row r="46" spans="1:7" x14ac:dyDescent="0.25">
      <c r="A46" s="3">
        <v>18</v>
      </c>
      <c r="B46" s="3">
        <v>13716885.713976827</v>
      </c>
      <c r="C46" s="3">
        <v>-196022.81397682615</v>
      </c>
      <c r="D46" s="3">
        <v>-0.27676755662457742</v>
      </c>
      <c r="F46" s="3">
        <v>70</v>
      </c>
      <c r="G46" s="3">
        <v>13520862.9</v>
      </c>
    </row>
    <row r="47" spans="1:7" x14ac:dyDescent="0.25">
      <c r="A47" s="3">
        <v>19</v>
      </c>
      <c r="B47" s="3">
        <v>13924165.851838715</v>
      </c>
      <c r="C47" s="3">
        <v>1197368.3481612839</v>
      </c>
      <c r="D47" s="3">
        <v>1.6905823632313643</v>
      </c>
      <c r="F47" s="3">
        <v>74</v>
      </c>
      <c r="G47" s="3">
        <v>15121534.199999999</v>
      </c>
    </row>
    <row r="48" spans="1:7" x14ac:dyDescent="0.25">
      <c r="A48" s="3">
        <v>20</v>
      </c>
      <c r="B48" s="3">
        <v>17534228.798729979</v>
      </c>
      <c r="C48" s="3">
        <v>-996039.2987299785</v>
      </c>
      <c r="D48" s="3">
        <v>-1.4063228530335434</v>
      </c>
      <c r="F48" s="3">
        <v>78</v>
      </c>
      <c r="G48" s="3">
        <v>16538189.5</v>
      </c>
    </row>
    <row r="49" spans="1:7" x14ac:dyDescent="0.25">
      <c r="A49" s="3">
        <v>21</v>
      </c>
      <c r="B49" s="3">
        <v>17070046.090368871</v>
      </c>
      <c r="C49" s="3">
        <v>1707679.9096311294</v>
      </c>
      <c r="D49" s="3">
        <v>2.4110989251555246</v>
      </c>
      <c r="F49" s="3">
        <v>82</v>
      </c>
      <c r="G49" s="3">
        <v>18777726</v>
      </c>
    </row>
    <row r="50" spans="1:7" x14ac:dyDescent="0.25">
      <c r="A50" s="3">
        <v>22</v>
      </c>
      <c r="B50" s="3">
        <v>18739685.146984302</v>
      </c>
      <c r="C50" s="3">
        <v>1057379.1530156992</v>
      </c>
      <c r="D50" s="3">
        <v>1.4929295150334756</v>
      </c>
      <c r="F50" s="3">
        <v>86</v>
      </c>
      <c r="G50" s="3">
        <v>19797064.300000001</v>
      </c>
    </row>
    <row r="51" spans="1:7" x14ac:dyDescent="0.25">
      <c r="A51" s="3">
        <v>23</v>
      </c>
      <c r="B51" s="3">
        <v>20136691.071731612</v>
      </c>
      <c r="C51" s="3">
        <v>-280016.57173161209</v>
      </c>
      <c r="D51" s="3">
        <v>-0.39535960534527886</v>
      </c>
      <c r="F51" s="3">
        <v>90</v>
      </c>
      <c r="G51" s="3">
        <v>19856674.5</v>
      </c>
    </row>
    <row r="52" spans="1:7" x14ac:dyDescent="0.25">
      <c r="A52" s="3">
        <v>24</v>
      </c>
      <c r="B52" s="3">
        <v>22051300.344276812</v>
      </c>
      <c r="C52" s="3">
        <v>-214316.02427681163</v>
      </c>
      <c r="D52" s="3">
        <v>-0.30259601513321349</v>
      </c>
      <c r="F52" s="3">
        <v>94</v>
      </c>
      <c r="G52" s="3">
        <v>21836984.32</v>
      </c>
    </row>
    <row r="53" spans="1:7" ht="15.75" thickBot="1" x14ac:dyDescent="0.3">
      <c r="A53" s="4">
        <v>25</v>
      </c>
      <c r="B53" s="4">
        <v>23667756.070455011</v>
      </c>
      <c r="C53" s="4">
        <v>-557856.21045501158</v>
      </c>
      <c r="D53" s="4">
        <v>-0.78764556626420223</v>
      </c>
      <c r="F53" s="4">
        <v>98</v>
      </c>
      <c r="G53" s="4">
        <v>23109899.859999999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2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0.99392081779192898</v>
      </c>
    </row>
    <row r="5" spans="1:9" x14ac:dyDescent="0.25">
      <c r="A5" s="3" t="s">
        <v>49</v>
      </c>
      <c r="B5" s="3">
        <v>0.98787859204017681</v>
      </c>
    </row>
    <row r="6" spans="1:9" x14ac:dyDescent="0.25">
      <c r="A6" s="3" t="s">
        <v>50</v>
      </c>
      <c r="B6" s="3">
        <v>0.98545431044821219</v>
      </c>
    </row>
    <row r="7" spans="1:9" x14ac:dyDescent="0.25">
      <c r="A7" s="3" t="s">
        <v>51</v>
      </c>
      <c r="B7" s="3">
        <v>876613.33376073919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4</v>
      </c>
      <c r="C12" s="3">
        <v>1252554541749095</v>
      </c>
      <c r="D12" s="3">
        <v>313138635437273.75</v>
      </c>
      <c r="E12" s="3">
        <v>407.49333547494001</v>
      </c>
      <c r="F12" s="3">
        <v>7.4492253419037975E-19</v>
      </c>
    </row>
    <row r="13" spans="1:9" x14ac:dyDescent="0.25">
      <c r="A13" s="3" t="s">
        <v>55</v>
      </c>
      <c r="B13" s="3">
        <v>20</v>
      </c>
      <c r="C13" s="3">
        <v>15369018738542.344</v>
      </c>
      <c r="D13" s="3">
        <v>768450936927.11719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-5393927.0171259409</v>
      </c>
      <c r="C17" s="3">
        <v>1738322.263438968</v>
      </c>
      <c r="D17" s="3">
        <v>-3.1029499711146742</v>
      </c>
      <c r="E17" s="3">
        <v>5.6072381782198855E-3</v>
      </c>
      <c r="F17" s="3">
        <v>-9020003.7182280906</v>
      </c>
      <c r="G17" s="3">
        <v>-1767850.3160237903</v>
      </c>
      <c r="H17" s="3">
        <v>-9020003.7182280906</v>
      </c>
      <c r="I17" s="3">
        <v>-1767850.3160237903</v>
      </c>
    </row>
    <row r="18" spans="1:9" x14ac:dyDescent="0.25">
      <c r="A18" s="3" t="s">
        <v>30</v>
      </c>
      <c r="B18" s="3">
        <v>-9.8392601491599299E-2</v>
      </c>
      <c r="C18" s="3">
        <v>0.59185433813532573</v>
      </c>
      <c r="D18" s="3">
        <v>-0.16624462329969797</v>
      </c>
      <c r="E18" s="3">
        <v>0.86963359370567339</v>
      </c>
      <c r="F18" s="3">
        <v>-1.3329791169476202</v>
      </c>
      <c r="G18" s="3">
        <v>1.1361939139644217</v>
      </c>
      <c r="H18" s="3">
        <v>-1.3329791169476202</v>
      </c>
      <c r="I18" s="3">
        <v>1.1361939139644217</v>
      </c>
    </row>
    <row r="19" spans="1:9" x14ac:dyDescent="0.25">
      <c r="A19" s="3" t="s">
        <v>37</v>
      </c>
      <c r="B19" s="3">
        <v>51133.53429566761</v>
      </c>
      <c r="C19" s="3">
        <v>51471.750708109619</v>
      </c>
      <c r="D19" s="3">
        <v>0.99342908667785568</v>
      </c>
      <c r="E19" s="3">
        <v>0.3323688419456875</v>
      </c>
      <c r="F19" s="3">
        <v>-56234.656248229941</v>
      </c>
      <c r="G19" s="3">
        <v>158501.72483956517</v>
      </c>
      <c r="H19" s="3">
        <v>-56234.656248229941</v>
      </c>
      <c r="I19" s="3">
        <v>158501.72483956517</v>
      </c>
    </row>
    <row r="20" spans="1:9" x14ac:dyDescent="0.25">
      <c r="A20" s="3" t="s">
        <v>38</v>
      </c>
      <c r="B20" s="3">
        <v>51.337875829920506</v>
      </c>
      <c r="C20" s="3">
        <v>7.3820648661077666</v>
      </c>
      <c r="D20" s="3">
        <v>6.9544059502404068</v>
      </c>
      <c r="E20" s="3">
        <v>9.4482138142488157E-7</v>
      </c>
      <c r="F20" s="3">
        <v>35.93915835387412</v>
      </c>
      <c r="G20" s="3">
        <v>66.736593305966892</v>
      </c>
      <c r="H20" s="3">
        <v>35.93915835387412</v>
      </c>
      <c r="I20" s="3">
        <v>66.736593305966892</v>
      </c>
    </row>
    <row r="21" spans="1:9" ht="15.75" thickBot="1" x14ac:dyDescent="0.3">
      <c r="A21" s="4" t="s">
        <v>41</v>
      </c>
      <c r="B21" s="4">
        <v>16.765556275219925</v>
      </c>
      <c r="C21" s="4">
        <v>7.0668171746096249</v>
      </c>
      <c r="D21" s="4">
        <v>2.3724338497756685</v>
      </c>
      <c r="E21" s="4">
        <v>2.7813866092973094E-2</v>
      </c>
      <c r="F21" s="4">
        <v>2.0244339604736137</v>
      </c>
      <c r="G21" s="4">
        <v>31.506678589966235</v>
      </c>
      <c r="H21" s="4">
        <v>2.0244339604736137</v>
      </c>
      <c r="I21" s="4">
        <v>31.506678589966235</v>
      </c>
    </row>
    <row r="25" spans="1:9" x14ac:dyDescent="0.25">
      <c r="A25" t="s">
        <v>70</v>
      </c>
      <c r="F25" t="s">
        <v>75</v>
      </c>
    </row>
    <row r="26" spans="1:9" ht="15.75" thickBot="1" x14ac:dyDescent="0.3"/>
    <row r="27" spans="1:9" x14ac:dyDescent="0.25">
      <c r="A27" s="5" t="s">
        <v>71</v>
      </c>
      <c r="B27" s="5" t="s">
        <v>78</v>
      </c>
      <c r="C27" s="5" t="s">
        <v>73</v>
      </c>
      <c r="D27" s="5" t="s">
        <v>74</v>
      </c>
      <c r="F27" s="5" t="s">
        <v>76</v>
      </c>
      <c r="G27" s="5" t="s">
        <v>33</v>
      </c>
    </row>
    <row r="28" spans="1:9" x14ac:dyDescent="0.25">
      <c r="A28" s="3">
        <v>1</v>
      </c>
      <c r="B28" s="3">
        <v>716657.30784852535</v>
      </c>
      <c r="C28" s="3">
        <v>-388159.40784852533</v>
      </c>
      <c r="D28" s="3">
        <v>-0.48505687832604333</v>
      </c>
      <c r="F28" s="3">
        <v>2</v>
      </c>
      <c r="G28" s="3">
        <v>328497.90000000002</v>
      </c>
    </row>
    <row r="29" spans="1:9" x14ac:dyDescent="0.25">
      <c r="A29" s="3">
        <v>2</v>
      </c>
      <c r="B29" s="3">
        <v>1033745.5566772362</v>
      </c>
      <c r="C29" s="3">
        <v>-338685.75667723618</v>
      </c>
      <c r="D29" s="3">
        <v>-0.42323296188524467</v>
      </c>
      <c r="F29" s="3">
        <v>6</v>
      </c>
      <c r="G29" s="3">
        <v>695059.8</v>
      </c>
    </row>
    <row r="30" spans="1:9" x14ac:dyDescent="0.25">
      <c r="A30" s="3">
        <v>3</v>
      </c>
      <c r="B30" s="3">
        <v>1160633.7779403464</v>
      </c>
      <c r="C30" s="3">
        <v>-1599.7779403463937</v>
      </c>
      <c r="D30" s="3">
        <v>-1.9991356078688871E-3</v>
      </c>
      <c r="F30" s="3">
        <v>10</v>
      </c>
      <c r="G30" s="3">
        <v>1159034</v>
      </c>
    </row>
    <row r="31" spans="1:9" x14ac:dyDescent="0.25">
      <c r="A31" s="3">
        <v>4</v>
      </c>
      <c r="B31" s="3">
        <v>1390942.3347021516</v>
      </c>
      <c r="C31" s="3">
        <v>-20759.534702151548</v>
      </c>
      <c r="D31" s="3">
        <v>-2.594180353360474E-2</v>
      </c>
      <c r="F31" s="3">
        <v>14</v>
      </c>
      <c r="G31" s="3">
        <v>1370182.8</v>
      </c>
    </row>
    <row r="32" spans="1:9" x14ac:dyDescent="0.25">
      <c r="A32" s="3">
        <v>5</v>
      </c>
      <c r="B32" s="3">
        <v>1955127.5551498269</v>
      </c>
      <c r="C32" s="3">
        <v>-187650.85514982697</v>
      </c>
      <c r="D32" s="3">
        <v>-0.23449473637312332</v>
      </c>
      <c r="F32" s="3">
        <v>18</v>
      </c>
      <c r="G32" s="3">
        <v>1767476.7</v>
      </c>
    </row>
    <row r="33" spans="1:7" x14ac:dyDescent="0.25">
      <c r="A33" s="3">
        <v>6</v>
      </c>
      <c r="B33" s="3">
        <v>2258581.6250957134</v>
      </c>
      <c r="C33" s="3">
        <v>-70350.125095713418</v>
      </c>
      <c r="D33" s="3">
        <v>-8.7911851107547567E-2</v>
      </c>
      <c r="F33" s="3">
        <v>22</v>
      </c>
      <c r="G33" s="3">
        <v>2188231.5</v>
      </c>
    </row>
    <row r="34" spans="1:7" x14ac:dyDescent="0.25">
      <c r="A34" s="3">
        <v>7</v>
      </c>
      <c r="B34" s="3">
        <v>2929576.5347836874</v>
      </c>
      <c r="C34" s="3">
        <v>-76304.134783687536</v>
      </c>
      <c r="D34" s="3">
        <v>-9.5352179215989985E-2</v>
      </c>
      <c r="F34" s="3">
        <v>26</v>
      </c>
      <c r="G34" s="3">
        <v>2853272.4</v>
      </c>
    </row>
    <row r="35" spans="1:7" x14ac:dyDescent="0.25">
      <c r="A35" s="3">
        <v>8</v>
      </c>
      <c r="B35" s="3">
        <v>3703103.4555273745</v>
      </c>
      <c r="C35" s="3">
        <v>432051.14447262557</v>
      </c>
      <c r="D35" s="3">
        <v>0.53990544909546057</v>
      </c>
      <c r="F35" s="3">
        <v>30</v>
      </c>
      <c r="G35" s="3">
        <v>4135154.6</v>
      </c>
    </row>
    <row r="36" spans="1:7" x14ac:dyDescent="0.25">
      <c r="A36" s="3">
        <v>9</v>
      </c>
      <c r="B36" s="3">
        <v>4886018.4587866282</v>
      </c>
      <c r="C36" s="3">
        <v>374214.3412133716</v>
      </c>
      <c r="D36" s="3">
        <v>0.46763066024829947</v>
      </c>
      <c r="F36" s="3">
        <v>34</v>
      </c>
      <c r="G36" s="3">
        <v>5260232.8</v>
      </c>
    </row>
    <row r="37" spans="1:7" x14ac:dyDescent="0.25">
      <c r="A37" s="3">
        <v>10</v>
      </c>
      <c r="B37" s="3">
        <v>5789399.0785021074</v>
      </c>
      <c r="C37" s="3">
        <v>906860.02149789222</v>
      </c>
      <c r="D37" s="3">
        <v>1.1332423798371871</v>
      </c>
      <c r="F37" s="3">
        <v>38</v>
      </c>
      <c r="G37" s="3">
        <v>6696259.0999999996</v>
      </c>
    </row>
    <row r="38" spans="1:7" x14ac:dyDescent="0.25">
      <c r="A38" s="3">
        <v>11</v>
      </c>
      <c r="B38" s="3">
        <v>7195376.2370023243</v>
      </c>
      <c r="C38" s="3">
        <v>1053275.7629976757</v>
      </c>
      <c r="D38" s="3">
        <v>1.3162083496775796</v>
      </c>
      <c r="F38" s="3">
        <v>42</v>
      </c>
      <c r="G38" s="3">
        <v>7126972.4000000004</v>
      </c>
    </row>
    <row r="39" spans="1:7" x14ac:dyDescent="0.25">
      <c r="A39" s="3">
        <v>12</v>
      </c>
      <c r="B39" s="3">
        <v>8134101.1305534728</v>
      </c>
      <c r="C39" s="3">
        <v>-1007128.7305534724</v>
      </c>
      <c r="D39" s="3">
        <v>-1.2585414864023476</v>
      </c>
      <c r="F39" s="3">
        <v>46</v>
      </c>
      <c r="G39" s="3">
        <v>8248652</v>
      </c>
    </row>
    <row r="40" spans="1:7" x14ac:dyDescent="0.25">
      <c r="A40" s="3">
        <v>13</v>
      </c>
      <c r="B40" s="3">
        <v>8146961.8898254847</v>
      </c>
      <c r="C40" s="3">
        <v>228901.9101745151</v>
      </c>
      <c r="D40" s="3">
        <v>0.28604342377667424</v>
      </c>
      <c r="F40" s="3">
        <v>50</v>
      </c>
      <c r="G40" s="3">
        <v>8375863.7999999998</v>
      </c>
    </row>
    <row r="41" spans="1:7" x14ac:dyDescent="0.25">
      <c r="A41" s="3">
        <v>14</v>
      </c>
      <c r="B41" s="3">
        <v>9858028.4110753294</v>
      </c>
      <c r="C41" s="3">
        <v>90744.388924671337</v>
      </c>
      <c r="D41" s="3">
        <v>0.11339720003535832</v>
      </c>
      <c r="F41" s="3">
        <v>54</v>
      </c>
      <c r="G41" s="3">
        <v>9948772.8000000007</v>
      </c>
    </row>
    <row r="42" spans="1:7" x14ac:dyDescent="0.25">
      <c r="A42" s="3">
        <v>15</v>
      </c>
      <c r="B42" s="3">
        <v>11323687.832143448</v>
      </c>
      <c r="C42" s="3">
        <v>-656817.33214344829</v>
      </c>
      <c r="D42" s="3">
        <v>-0.82078073677469254</v>
      </c>
      <c r="F42" s="3">
        <v>58</v>
      </c>
      <c r="G42" s="3">
        <v>10666870.5</v>
      </c>
    </row>
    <row r="43" spans="1:7" x14ac:dyDescent="0.25">
      <c r="A43" s="3">
        <v>16</v>
      </c>
      <c r="B43" s="3">
        <v>12568193.270795446</v>
      </c>
      <c r="C43" s="3">
        <v>-753295.87079544552</v>
      </c>
      <c r="D43" s="3">
        <v>-0.94134352061492987</v>
      </c>
      <c r="F43" s="3">
        <v>62</v>
      </c>
      <c r="G43" s="3">
        <v>11814897.4</v>
      </c>
    </row>
    <row r="44" spans="1:7" x14ac:dyDescent="0.25">
      <c r="A44" s="3">
        <v>17</v>
      </c>
      <c r="B44" s="3">
        <v>14221672.937627042</v>
      </c>
      <c r="C44" s="3">
        <v>-1442147.2376270425</v>
      </c>
      <c r="D44" s="3">
        <v>-1.8021550502851156</v>
      </c>
      <c r="F44" s="3">
        <v>66</v>
      </c>
      <c r="G44" s="3">
        <v>12779525.699999999</v>
      </c>
    </row>
    <row r="45" spans="1:7" x14ac:dyDescent="0.25">
      <c r="A45" s="3">
        <v>18</v>
      </c>
      <c r="B45" s="3">
        <v>14449084.911644712</v>
      </c>
      <c r="C45" s="3">
        <v>-928222.01164471172</v>
      </c>
      <c r="D45" s="3">
        <v>-1.1599370316888087</v>
      </c>
      <c r="F45" s="3">
        <v>70</v>
      </c>
      <c r="G45" s="3">
        <v>13520862.9</v>
      </c>
    </row>
    <row r="46" spans="1:7" x14ac:dyDescent="0.25">
      <c r="A46" s="3">
        <v>19</v>
      </c>
      <c r="B46" s="3">
        <v>14745061.94686484</v>
      </c>
      <c r="C46" s="3">
        <v>376472.25313515961</v>
      </c>
      <c r="D46" s="3">
        <v>0.47045222192160313</v>
      </c>
      <c r="F46" s="3">
        <v>74</v>
      </c>
      <c r="G46" s="3">
        <v>15121534.199999999</v>
      </c>
    </row>
    <row r="47" spans="1:7" x14ac:dyDescent="0.25">
      <c r="A47" s="3">
        <v>20</v>
      </c>
      <c r="B47" s="3">
        <v>16815858.365543254</v>
      </c>
      <c r="C47" s="3">
        <v>-277668.86554325372</v>
      </c>
      <c r="D47" s="3">
        <v>-0.34698422968870518</v>
      </c>
      <c r="F47" s="3">
        <v>78</v>
      </c>
      <c r="G47" s="3">
        <v>16538189.5</v>
      </c>
    </row>
    <row r="48" spans="1:7" x14ac:dyDescent="0.25">
      <c r="A48" s="3">
        <v>21</v>
      </c>
      <c r="B48" s="3">
        <v>16465134.918755367</v>
      </c>
      <c r="C48" s="3">
        <v>2312591.0812446326</v>
      </c>
      <c r="D48" s="3">
        <v>2.8898905656588285</v>
      </c>
      <c r="F48" s="3">
        <v>82</v>
      </c>
      <c r="G48" s="3">
        <v>18777726</v>
      </c>
    </row>
    <row r="49" spans="1:7" x14ac:dyDescent="0.25">
      <c r="A49" s="3">
        <v>22</v>
      </c>
      <c r="B49" s="3">
        <v>18503617.125848494</v>
      </c>
      <c r="C49" s="3">
        <v>1293447.1741515063</v>
      </c>
      <c r="D49" s="3">
        <v>1.6163345158914852</v>
      </c>
      <c r="F49" s="3">
        <v>86</v>
      </c>
      <c r="G49" s="3">
        <v>19797064.300000001</v>
      </c>
    </row>
    <row r="50" spans="1:7" x14ac:dyDescent="0.25">
      <c r="A50" s="3">
        <v>23</v>
      </c>
      <c r="B50" s="3">
        <v>19885855.738945957</v>
      </c>
      <c r="C50" s="3">
        <v>-29181.238945957273</v>
      </c>
      <c r="D50" s="3">
        <v>-3.6465844657141595E-2</v>
      </c>
      <c r="F50" s="3">
        <v>90</v>
      </c>
      <c r="G50" s="3">
        <v>19856674.5</v>
      </c>
    </row>
    <row r="51" spans="1:7" x14ac:dyDescent="0.25">
      <c r="A51" s="3">
        <v>24</v>
      </c>
      <c r="B51" s="3">
        <v>22011898.992312677</v>
      </c>
      <c r="C51" s="3">
        <v>-174914.67231267691</v>
      </c>
      <c r="D51" s="3">
        <v>-0.21857917960993767</v>
      </c>
      <c r="F51" s="3">
        <v>94</v>
      </c>
      <c r="G51" s="3">
        <v>21836984.32</v>
      </c>
    </row>
    <row r="52" spans="1:7" ht="15.75" thickBot="1" x14ac:dyDescent="0.3">
      <c r="A52" s="4">
        <v>25</v>
      </c>
      <c r="B52" s="4">
        <v>23825572.3860486</v>
      </c>
      <c r="C52" s="4">
        <v>-715672.52604860067</v>
      </c>
      <c r="D52" s="4">
        <v>-0.89432814037143271</v>
      </c>
      <c r="F52" s="4">
        <v>98</v>
      </c>
      <c r="G52" s="4">
        <v>23109899.859999999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1"/>
  <sheetViews>
    <sheetView topLeftCell="A7"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0.97906422030595641</v>
      </c>
    </row>
    <row r="5" spans="1:9" x14ac:dyDescent="0.25">
      <c r="A5" s="3" t="s">
        <v>49</v>
      </c>
      <c r="B5" s="3">
        <v>0.95856674748331039</v>
      </c>
    </row>
    <row r="6" spans="1:9" x14ac:dyDescent="0.25">
      <c r="A6" s="3" t="s">
        <v>50</v>
      </c>
      <c r="B6" s="3">
        <v>0.95264771140949767</v>
      </c>
    </row>
    <row r="7" spans="1:9" x14ac:dyDescent="0.25">
      <c r="A7" s="3" t="s">
        <v>51</v>
      </c>
      <c r="B7" s="3">
        <v>1581653.7013901526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3</v>
      </c>
      <c r="C12" s="3">
        <v>1215389363434092.7</v>
      </c>
      <c r="D12" s="3">
        <v>405129787811364.25</v>
      </c>
      <c r="E12" s="3">
        <v>161.9464276834249</v>
      </c>
      <c r="F12" s="3">
        <v>1.1268726528118609E-14</v>
      </c>
    </row>
    <row r="13" spans="1:9" x14ac:dyDescent="0.25">
      <c r="A13" s="3" t="s">
        <v>55</v>
      </c>
      <c r="B13" s="3">
        <v>21</v>
      </c>
      <c r="C13" s="3">
        <v>52534197053544.57</v>
      </c>
      <c r="D13" s="3">
        <v>2501628431121.1699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-4221869.0631430075</v>
      </c>
      <c r="C17" s="3">
        <v>3121640.1153661944</v>
      </c>
      <c r="D17" s="3">
        <v>-1.3524522068898859</v>
      </c>
      <c r="E17" s="3">
        <v>0.19061578039708782</v>
      </c>
      <c r="F17" s="3">
        <v>-10713675.065315858</v>
      </c>
      <c r="G17" s="3">
        <v>2269936.9390298426</v>
      </c>
      <c r="H17" s="3">
        <v>-10713675.065315858</v>
      </c>
      <c r="I17" s="3">
        <v>2269936.9390298426</v>
      </c>
    </row>
    <row r="18" spans="1:9" x14ac:dyDescent="0.25">
      <c r="A18" s="3" t="s">
        <v>30</v>
      </c>
      <c r="B18" s="3">
        <v>3.8208453202879884</v>
      </c>
      <c r="C18" s="3">
        <v>0.32621812201589734</v>
      </c>
      <c r="D18" s="3">
        <v>11.712547717081732</v>
      </c>
      <c r="E18" s="3">
        <v>1.1372237168357495E-10</v>
      </c>
      <c r="F18" s="3">
        <v>3.1424375973426648</v>
      </c>
      <c r="G18" s="3">
        <v>4.4992530432333124</v>
      </c>
      <c r="H18" s="3">
        <v>3.1424375973426648</v>
      </c>
      <c r="I18" s="3">
        <v>4.4992530432333124</v>
      </c>
    </row>
    <row r="19" spans="1:9" x14ac:dyDescent="0.25">
      <c r="A19" s="3" t="s">
        <v>37</v>
      </c>
      <c r="B19" s="3">
        <v>147116.17703155443</v>
      </c>
      <c r="C19" s="3">
        <v>89468.408514924042</v>
      </c>
      <c r="D19" s="3">
        <v>1.6443365817445414</v>
      </c>
      <c r="E19" s="3">
        <v>0.11499480807112672</v>
      </c>
      <c r="F19" s="3">
        <v>-38943.56398183346</v>
      </c>
      <c r="G19" s="3">
        <v>333175.91804494231</v>
      </c>
      <c r="H19" s="3">
        <v>-38943.56398183346</v>
      </c>
      <c r="I19" s="3">
        <v>333175.91804494231</v>
      </c>
    </row>
    <row r="20" spans="1:9" ht="15.75" thickBot="1" x14ac:dyDescent="0.3">
      <c r="A20" s="4" t="s">
        <v>41</v>
      </c>
      <c r="B20" s="4">
        <v>28.121579383863544</v>
      </c>
      <c r="C20" s="4">
        <v>12.405435913959968</v>
      </c>
      <c r="D20" s="4">
        <v>2.2668755518875425</v>
      </c>
      <c r="E20" s="4">
        <v>3.4080064043128341E-2</v>
      </c>
      <c r="F20" s="4">
        <v>2.3230631073104142</v>
      </c>
      <c r="G20" s="4">
        <v>53.920095660416678</v>
      </c>
      <c r="H20" s="4">
        <v>2.3230631073104142</v>
      </c>
      <c r="I20" s="4">
        <v>53.920095660416678</v>
      </c>
    </row>
    <row r="24" spans="1:9" x14ac:dyDescent="0.25">
      <c r="A24" t="s">
        <v>70</v>
      </c>
      <c r="F24" t="s">
        <v>75</v>
      </c>
    </row>
    <row r="25" spans="1:9" ht="15.75" thickBot="1" x14ac:dyDescent="0.3"/>
    <row r="26" spans="1:9" x14ac:dyDescent="0.25">
      <c r="A26" s="5" t="s">
        <v>71</v>
      </c>
      <c r="B26" s="5" t="s">
        <v>78</v>
      </c>
      <c r="C26" s="5" t="s">
        <v>73</v>
      </c>
      <c r="D26" s="5" t="s">
        <v>74</v>
      </c>
      <c r="F26" s="5" t="s">
        <v>76</v>
      </c>
      <c r="G26" s="5" t="s">
        <v>33</v>
      </c>
    </row>
    <row r="27" spans="1:9" x14ac:dyDescent="0.25">
      <c r="A27" s="3">
        <v>1</v>
      </c>
      <c r="B27" s="3">
        <v>1270664.1633204047</v>
      </c>
      <c r="C27" s="3">
        <v>-942166.26332040469</v>
      </c>
      <c r="D27" s="3">
        <v>-0.6368132933313595</v>
      </c>
      <c r="F27" s="3">
        <v>2</v>
      </c>
      <c r="G27" s="3">
        <v>328497.90000000002</v>
      </c>
    </row>
    <row r="28" spans="1:9" x14ac:dyDescent="0.25">
      <c r="A28" s="3">
        <v>2</v>
      </c>
      <c r="B28" s="3">
        <v>1632198.1389531726</v>
      </c>
      <c r="C28" s="3">
        <v>-937138.33895317256</v>
      </c>
      <c r="D28" s="3">
        <v>-0.63341490262308475</v>
      </c>
      <c r="F28" s="3">
        <v>6</v>
      </c>
      <c r="G28" s="3">
        <v>695059.8</v>
      </c>
    </row>
    <row r="29" spans="1:9" x14ac:dyDescent="0.25">
      <c r="A29" s="3">
        <v>3</v>
      </c>
      <c r="B29" s="3">
        <v>1400118.2252433852</v>
      </c>
      <c r="C29" s="3">
        <v>-241084.22524338518</v>
      </c>
      <c r="D29" s="3">
        <v>-0.16294962516108433</v>
      </c>
      <c r="F29" s="3">
        <v>10</v>
      </c>
      <c r="G29" s="3">
        <v>1159034</v>
      </c>
    </row>
    <row r="30" spans="1:9" x14ac:dyDescent="0.25">
      <c r="A30" s="3">
        <v>4</v>
      </c>
      <c r="B30" s="3">
        <v>1270047.0469236746</v>
      </c>
      <c r="C30" s="3">
        <v>100135.7530763254</v>
      </c>
      <c r="D30" s="3">
        <v>6.7682086675464992E-2</v>
      </c>
      <c r="F30" s="3">
        <v>14</v>
      </c>
      <c r="G30" s="3">
        <v>1370182.8</v>
      </c>
    </row>
    <row r="31" spans="1:9" x14ac:dyDescent="0.25">
      <c r="A31" s="3">
        <v>5</v>
      </c>
      <c r="B31" s="3">
        <v>2172563.6382215875</v>
      </c>
      <c r="C31" s="3">
        <v>-405086.93822158757</v>
      </c>
      <c r="D31" s="3">
        <v>-0.27379960125644986</v>
      </c>
      <c r="F31" s="3">
        <v>18</v>
      </c>
      <c r="G31" s="3">
        <v>1767476.7</v>
      </c>
    </row>
    <row r="32" spans="1:9" x14ac:dyDescent="0.25">
      <c r="A32" s="3">
        <v>6</v>
      </c>
      <c r="B32" s="3">
        <v>2163161.1164461002</v>
      </c>
      <c r="C32" s="3">
        <v>25070.383553899825</v>
      </c>
      <c r="D32" s="3">
        <v>1.6945155157407705E-2</v>
      </c>
      <c r="F32" s="3">
        <v>22</v>
      </c>
      <c r="G32" s="3">
        <v>2188231.5</v>
      </c>
    </row>
    <row r="33" spans="1:7" x14ac:dyDescent="0.25">
      <c r="A33" s="3">
        <v>7</v>
      </c>
      <c r="B33" s="3">
        <v>3177631.7205938655</v>
      </c>
      <c r="C33" s="3">
        <v>-324359.32059386559</v>
      </c>
      <c r="D33" s="3">
        <v>-0.21923553751771063</v>
      </c>
      <c r="F33" s="3">
        <v>26</v>
      </c>
      <c r="G33" s="3">
        <v>2853272.4</v>
      </c>
    </row>
    <row r="34" spans="1:7" x14ac:dyDescent="0.25">
      <c r="A34" s="3">
        <v>8</v>
      </c>
      <c r="B34" s="3">
        <v>4278121.0091666011</v>
      </c>
      <c r="C34" s="3">
        <v>-142966.40916660102</v>
      </c>
      <c r="D34" s="3">
        <v>-9.6631468777375121E-2</v>
      </c>
      <c r="F34" s="3">
        <v>30</v>
      </c>
      <c r="G34" s="3">
        <v>4135154.6</v>
      </c>
    </row>
    <row r="35" spans="1:7" x14ac:dyDescent="0.25">
      <c r="A35" s="3">
        <v>9</v>
      </c>
      <c r="B35" s="3">
        <v>6272204.0917081265</v>
      </c>
      <c r="C35" s="3">
        <v>-1011971.2917081267</v>
      </c>
      <c r="D35" s="3">
        <v>-0.68399474287935413</v>
      </c>
      <c r="F35" s="3">
        <v>34</v>
      </c>
      <c r="G35" s="3">
        <v>5260232.8</v>
      </c>
    </row>
    <row r="36" spans="1:7" x14ac:dyDescent="0.25">
      <c r="A36" s="3">
        <v>10</v>
      </c>
      <c r="B36" s="3">
        <v>6764614.3745983923</v>
      </c>
      <c r="C36" s="3">
        <v>-68355.274598392658</v>
      </c>
      <c r="D36" s="3">
        <v>-4.6201556167129135E-2</v>
      </c>
      <c r="F36" s="3">
        <v>38</v>
      </c>
      <c r="G36" s="3">
        <v>6696259.0999999996</v>
      </c>
    </row>
    <row r="37" spans="1:7" x14ac:dyDescent="0.25">
      <c r="A37" s="3">
        <v>11</v>
      </c>
      <c r="B37" s="3">
        <v>8014508.7002592869</v>
      </c>
      <c r="C37" s="3">
        <v>234143.29974071309</v>
      </c>
      <c r="D37" s="3">
        <v>0.15825823065864594</v>
      </c>
      <c r="F37" s="3">
        <v>42</v>
      </c>
      <c r="G37" s="3">
        <v>7126972.4000000004</v>
      </c>
    </row>
    <row r="38" spans="1:7" x14ac:dyDescent="0.25">
      <c r="A38" s="3">
        <v>12</v>
      </c>
      <c r="B38" s="3">
        <v>5890101.2949845707</v>
      </c>
      <c r="C38" s="3">
        <v>1236871.1050154297</v>
      </c>
      <c r="D38" s="3">
        <v>0.83600527048739548</v>
      </c>
      <c r="F38" s="3">
        <v>46</v>
      </c>
      <c r="G38" s="3">
        <v>8248652</v>
      </c>
    </row>
    <row r="39" spans="1:7" x14ac:dyDescent="0.25">
      <c r="A39" s="3">
        <v>13</v>
      </c>
      <c r="B39" s="3">
        <v>8961741.1053749472</v>
      </c>
      <c r="C39" s="3">
        <v>-585877.30537494738</v>
      </c>
      <c r="D39" s="3">
        <v>-0.39599640832930544</v>
      </c>
      <c r="F39" s="3">
        <v>50</v>
      </c>
      <c r="G39" s="3">
        <v>8375863.7999999998</v>
      </c>
    </row>
    <row r="40" spans="1:7" x14ac:dyDescent="0.25">
      <c r="A40" s="3">
        <v>14</v>
      </c>
      <c r="B40" s="3">
        <v>10612687.428849237</v>
      </c>
      <c r="C40" s="3">
        <v>-663914.62884923629</v>
      </c>
      <c r="D40" s="3">
        <v>-0.44874209335233894</v>
      </c>
      <c r="F40" s="3">
        <v>54</v>
      </c>
      <c r="G40" s="3">
        <v>9948772.8000000007</v>
      </c>
    </row>
    <row r="41" spans="1:7" x14ac:dyDescent="0.25">
      <c r="A41" s="3">
        <v>15</v>
      </c>
      <c r="B41" s="3">
        <v>11620547.365510762</v>
      </c>
      <c r="C41" s="3">
        <v>-953676.86551076174</v>
      </c>
      <c r="D41" s="3">
        <v>-0.6445933474199399</v>
      </c>
      <c r="F41" s="3">
        <v>58</v>
      </c>
      <c r="G41" s="3">
        <v>10666870.5</v>
      </c>
    </row>
    <row r="42" spans="1:7" x14ac:dyDescent="0.25">
      <c r="A42" s="3">
        <v>16</v>
      </c>
      <c r="B42" s="3">
        <v>12944252.993715473</v>
      </c>
      <c r="C42" s="3">
        <v>-1129355.5937154721</v>
      </c>
      <c r="D42" s="3">
        <v>-0.76333518082207807</v>
      </c>
      <c r="F42" s="3">
        <v>62</v>
      </c>
      <c r="G42" s="3">
        <v>11814897.4</v>
      </c>
    </row>
    <row r="43" spans="1:7" x14ac:dyDescent="0.25">
      <c r="A43" s="3">
        <v>17</v>
      </c>
      <c r="B43" s="3">
        <v>13745339.227498055</v>
      </c>
      <c r="C43" s="3">
        <v>-965813.52749805525</v>
      </c>
      <c r="D43" s="3">
        <v>-0.65279655739578857</v>
      </c>
      <c r="F43" s="3">
        <v>66</v>
      </c>
      <c r="G43" s="3">
        <v>12779525.699999999</v>
      </c>
    </row>
    <row r="44" spans="1:7" x14ac:dyDescent="0.25">
      <c r="A44" s="3">
        <v>18</v>
      </c>
      <c r="B44" s="3">
        <v>12533449.753753487</v>
      </c>
      <c r="C44" s="3">
        <v>987413.14624651335</v>
      </c>
      <c r="D44" s="3">
        <v>0.66739581114260804</v>
      </c>
      <c r="F44" s="3">
        <v>70</v>
      </c>
      <c r="G44" s="3">
        <v>13520862.9</v>
      </c>
    </row>
    <row r="45" spans="1:7" x14ac:dyDescent="0.25">
      <c r="A45" s="3">
        <v>19</v>
      </c>
      <c r="B45" s="3">
        <v>13144095.839763546</v>
      </c>
      <c r="C45" s="3">
        <v>1977438.3602364529</v>
      </c>
      <c r="D45" s="3">
        <v>1.3365571275116861</v>
      </c>
      <c r="F45" s="3">
        <v>74</v>
      </c>
      <c r="G45" s="3">
        <v>15121534.199999999</v>
      </c>
    </row>
    <row r="46" spans="1:7" x14ac:dyDescent="0.25">
      <c r="A46" s="3">
        <v>20</v>
      </c>
      <c r="B46" s="3">
        <v>15319636.388759134</v>
      </c>
      <c r="C46" s="3">
        <v>1218553.1112408657</v>
      </c>
      <c r="D46" s="3">
        <v>0.82362407791349368</v>
      </c>
      <c r="F46" s="3">
        <v>78</v>
      </c>
      <c r="G46" s="3">
        <v>16538189.5</v>
      </c>
    </row>
    <row r="47" spans="1:7" x14ac:dyDescent="0.25">
      <c r="A47" s="3">
        <v>21</v>
      </c>
      <c r="B47" s="3">
        <v>16102088.863168452</v>
      </c>
      <c r="C47" s="3">
        <v>2675637.1368315481</v>
      </c>
      <c r="D47" s="3">
        <v>1.8084719897107424</v>
      </c>
      <c r="F47" s="3">
        <v>82</v>
      </c>
      <c r="G47" s="3">
        <v>18777726</v>
      </c>
    </row>
    <row r="48" spans="1:7" x14ac:dyDescent="0.25">
      <c r="A48" s="3">
        <v>22</v>
      </c>
      <c r="B48" s="3">
        <v>15668600.446876578</v>
      </c>
      <c r="C48" s="3">
        <v>4128463.8531234227</v>
      </c>
      <c r="D48" s="3">
        <v>2.7904423720730596</v>
      </c>
      <c r="F48" s="3">
        <v>86</v>
      </c>
      <c r="G48" s="3">
        <v>19797064.300000001</v>
      </c>
    </row>
    <row r="49" spans="1:7" x14ac:dyDescent="0.25">
      <c r="A49" s="3">
        <v>23</v>
      </c>
      <c r="B49" s="3">
        <v>19079082.064820483</v>
      </c>
      <c r="C49" s="3">
        <v>777592.43517951667</v>
      </c>
      <c r="D49" s="3">
        <v>0.52557729860873004</v>
      </c>
      <c r="F49" s="3">
        <v>90</v>
      </c>
      <c r="G49" s="3">
        <v>19856674.5</v>
      </c>
    </row>
    <row r="50" spans="1:7" x14ac:dyDescent="0.25">
      <c r="A50" s="3">
        <v>24</v>
      </c>
      <c r="B50" s="3">
        <v>23965202.092124701</v>
      </c>
      <c r="C50" s="3">
        <v>-2128217.7721247002</v>
      </c>
      <c r="D50" s="3">
        <v>-1.4384694306679573</v>
      </c>
      <c r="F50" s="3">
        <v>94</v>
      </c>
      <c r="G50" s="3">
        <v>21836984.32</v>
      </c>
    </row>
    <row r="51" spans="1:7" ht="15.75" thickBot="1" x14ac:dyDescent="0.3">
      <c r="A51" s="4">
        <v>25</v>
      </c>
      <c r="B51" s="4">
        <v>25971234.689366076</v>
      </c>
      <c r="C51" s="4">
        <v>-2861334.8293660767</v>
      </c>
      <c r="D51" s="4">
        <v>-1.933985674238345</v>
      </c>
      <c r="F51" s="4">
        <v>98</v>
      </c>
      <c r="G51" s="4">
        <v>23109899.859999999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0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0.97387267223462892</v>
      </c>
    </row>
    <row r="5" spans="1:9" x14ac:dyDescent="0.25">
      <c r="A5" s="3" t="s">
        <v>49</v>
      </c>
      <c r="B5" s="3">
        <v>0.94842798172541687</v>
      </c>
    </row>
    <row r="6" spans="1:9" x14ac:dyDescent="0.25">
      <c r="A6" s="3" t="s">
        <v>50</v>
      </c>
      <c r="B6" s="3">
        <v>0.94373961642772741</v>
      </c>
    </row>
    <row r="7" spans="1:9" x14ac:dyDescent="0.25">
      <c r="A7" s="3" t="s">
        <v>51</v>
      </c>
      <c r="B7" s="3">
        <v>1724019.8405344717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1202534183455394.2</v>
      </c>
      <c r="D12" s="3">
        <v>601267091727697.12</v>
      </c>
      <c r="E12" s="3">
        <v>202.29395994225104</v>
      </c>
      <c r="F12" s="3">
        <v>6.8636543844392511E-15</v>
      </c>
    </row>
    <row r="13" spans="1:9" x14ac:dyDescent="0.25">
      <c r="A13" s="3" t="s">
        <v>55</v>
      </c>
      <c r="B13" s="3">
        <v>22</v>
      </c>
      <c r="C13" s="3">
        <v>65389377032243.109</v>
      </c>
      <c r="D13" s="3">
        <v>2972244410556.5049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-7204498.6616293164</v>
      </c>
      <c r="C17" s="3">
        <v>3085607.6198501592</v>
      </c>
      <c r="D17" s="3">
        <v>-2.3348719439509211</v>
      </c>
      <c r="E17" s="3">
        <v>2.9076847102524395E-2</v>
      </c>
      <c r="F17" s="3">
        <v>-13603657.202556005</v>
      </c>
      <c r="G17" s="3">
        <v>-805340.12070262805</v>
      </c>
      <c r="H17" s="3">
        <v>-13603657.202556005</v>
      </c>
      <c r="I17" s="3">
        <v>-805340.12070262805</v>
      </c>
    </row>
    <row r="18" spans="1:9" x14ac:dyDescent="0.25">
      <c r="A18" s="3" t="s">
        <v>30</v>
      </c>
      <c r="B18" s="3">
        <v>4.2978298573163558</v>
      </c>
      <c r="C18" s="3">
        <v>0.27172511557152501</v>
      </c>
      <c r="D18" s="3">
        <v>15.816829623116149</v>
      </c>
      <c r="E18" s="3">
        <v>1.6822447742766228E-13</v>
      </c>
      <c r="F18" s="3">
        <v>3.7343064582594612</v>
      </c>
      <c r="G18" s="3">
        <v>4.86135325637325</v>
      </c>
      <c r="H18" s="3">
        <v>3.7343064582594612</v>
      </c>
      <c r="I18" s="3">
        <v>4.86135325637325</v>
      </c>
    </row>
    <row r="19" spans="1:9" ht="15.75" thickBot="1" x14ac:dyDescent="0.3">
      <c r="A19" s="4" t="s">
        <v>37</v>
      </c>
      <c r="B19" s="4">
        <v>256287.19838815293</v>
      </c>
      <c r="C19" s="4">
        <v>82187.713901302312</v>
      </c>
      <c r="D19" s="4">
        <v>3.1183152106642535</v>
      </c>
      <c r="E19" s="4">
        <v>5.0059619472707945E-3</v>
      </c>
      <c r="F19" s="4">
        <v>85840.312015640753</v>
      </c>
      <c r="G19" s="4">
        <v>426734.08476066508</v>
      </c>
      <c r="H19" s="4">
        <v>85840.312015640753</v>
      </c>
      <c r="I19" s="4">
        <v>426734.08476066508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78</v>
      </c>
      <c r="C25" s="5" t="s">
        <v>73</v>
      </c>
      <c r="D25" s="5" t="s">
        <v>74</v>
      </c>
      <c r="F25" s="5" t="s">
        <v>76</v>
      </c>
      <c r="G25" s="5" t="s">
        <v>33</v>
      </c>
    </row>
    <row r="26" spans="1:9" x14ac:dyDescent="0.25">
      <c r="A26" s="3">
        <v>1</v>
      </c>
      <c r="B26" s="3">
        <v>1832830.2507754499</v>
      </c>
      <c r="C26" s="3">
        <v>-1504332.35077545</v>
      </c>
      <c r="D26" s="3">
        <v>-0.91137228207349763</v>
      </c>
      <c r="F26" s="3">
        <v>2</v>
      </c>
      <c r="G26" s="3">
        <v>328497.90000000002</v>
      </c>
    </row>
    <row r="27" spans="1:9" x14ac:dyDescent="0.25">
      <c r="A27" s="3">
        <v>2</v>
      </c>
      <c r="B27" s="3">
        <v>2329551.8375550769</v>
      </c>
      <c r="C27" s="3">
        <v>-1634492.0375550769</v>
      </c>
      <c r="D27" s="3">
        <v>-0.99022715128718719</v>
      </c>
      <c r="F27" s="3">
        <v>6</v>
      </c>
      <c r="G27" s="3">
        <v>695059.8</v>
      </c>
    </row>
    <row r="28" spans="1:9" x14ac:dyDescent="0.25">
      <c r="A28" s="3">
        <v>3</v>
      </c>
      <c r="B28" s="3">
        <v>1770592.0573075134</v>
      </c>
      <c r="C28" s="3">
        <v>-611558.05730751343</v>
      </c>
      <c r="D28" s="3">
        <v>-0.37050128053250875</v>
      </c>
      <c r="F28" s="3">
        <v>10</v>
      </c>
      <c r="G28" s="3">
        <v>1159034</v>
      </c>
    </row>
    <row r="29" spans="1:9" x14ac:dyDescent="0.25">
      <c r="A29" s="3">
        <v>4</v>
      </c>
      <c r="B29" s="3">
        <v>1333762.61393655</v>
      </c>
      <c r="C29" s="3">
        <v>36420.186063450063</v>
      </c>
      <c r="D29" s="3">
        <v>2.2064504608358623E-2</v>
      </c>
      <c r="F29" s="3">
        <v>14</v>
      </c>
      <c r="G29" s="3">
        <v>1370182.8</v>
      </c>
    </row>
    <row r="30" spans="1:9" x14ac:dyDescent="0.25">
      <c r="A30" s="3">
        <v>5</v>
      </c>
      <c r="B30" s="3">
        <v>2738406.5110279471</v>
      </c>
      <c r="C30" s="3">
        <v>-970929.81102794711</v>
      </c>
      <c r="D30" s="3">
        <v>-0.58822009455131019</v>
      </c>
      <c r="F30" s="3">
        <v>18</v>
      </c>
      <c r="G30" s="3">
        <v>1767476.7</v>
      </c>
    </row>
    <row r="31" spans="1:9" x14ac:dyDescent="0.25">
      <c r="A31" s="3">
        <v>6</v>
      </c>
      <c r="B31" s="3">
        <v>2411622.2407539329</v>
      </c>
      <c r="C31" s="3">
        <v>-223390.74075393286</v>
      </c>
      <c r="D31" s="3">
        <v>-0.13533720064589028</v>
      </c>
      <c r="F31" s="3">
        <v>22</v>
      </c>
      <c r="G31" s="3">
        <v>2188231.5</v>
      </c>
    </row>
    <row r="32" spans="1:9" x14ac:dyDescent="0.25">
      <c r="A32" s="3">
        <v>7</v>
      </c>
      <c r="B32" s="3">
        <v>3665260.5962729398</v>
      </c>
      <c r="C32" s="3">
        <v>-811988.19627293991</v>
      </c>
      <c r="D32" s="3">
        <v>-0.49192821989937702</v>
      </c>
      <c r="F32" s="3">
        <v>26</v>
      </c>
      <c r="G32" s="3">
        <v>2853272.4</v>
      </c>
    </row>
    <row r="33" spans="1:7" x14ac:dyDescent="0.25">
      <c r="A33" s="3">
        <v>8</v>
      </c>
      <c r="B33" s="3">
        <v>4955649.6949018613</v>
      </c>
      <c r="C33" s="3">
        <v>-820495.09490186116</v>
      </c>
      <c r="D33" s="3">
        <v>-0.49708196907774937</v>
      </c>
      <c r="F33" s="3">
        <v>30</v>
      </c>
      <c r="G33" s="3">
        <v>4135154.6</v>
      </c>
    </row>
    <row r="34" spans="1:7" x14ac:dyDescent="0.25">
      <c r="A34" s="3">
        <v>9</v>
      </c>
      <c r="B34" s="3">
        <v>7377415.5268674064</v>
      </c>
      <c r="C34" s="3">
        <v>-2117182.7268674066</v>
      </c>
      <c r="D34" s="3">
        <v>-1.2826564903407836</v>
      </c>
      <c r="F34" s="3">
        <v>34</v>
      </c>
      <c r="G34" s="3">
        <v>5260232.8</v>
      </c>
    </row>
    <row r="35" spans="1:7" x14ac:dyDescent="0.25">
      <c r="A35" s="3">
        <v>10</v>
      </c>
      <c r="B35" s="3">
        <v>5970679.0158586204</v>
      </c>
      <c r="C35" s="3">
        <v>725580.08414137922</v>
      </c>
      <c r="D35" s="3">
        <v>0.43957944317965197</v>
      </c>
      <c r="F35" s="3">
        <v>38</v>
      </c>
      <c r="G35" s="3">
        <v>6696259.0999999996</v>
      </c>
    </row>
    <row r="36" spans="1:7" x14ac:dyDescent="0.25">
      <c r="A36" s="3">
        <v>11</v>
      </c>
      <c r="B36" s="3">
        <v>6183992.9072945639</v>
      </c>
      <c r="C36" s="3">
        <v>2064659.0927054361</v>
      </c>
      <c r="D36" s="3">
        <v>1.2508360057887404</v>
      </c>
      <c r="F36" s="3">
        <v>42</v>
      </c>
      <c r="G36" s="3">
        <v>7126972.4000000004</v>
      </c>
    </row>
    <row r="37" spans="1:7" x14ac:dyDescent="0.25">
      <c r="A37" s="3">
        <v>12</v>
      </c>
      <c r="B37" s="3">
        <v>5187015.1988338977</v>
      </c>
      <c r="C37" s="3">
        <v>1939957.2011661027</v>
      </c>
      <c r="D37" s="3">
        <v>1.1752876421492162</v>
      </c>
      <c r="F37" s="3">
        <v>46</v>
      </c>
      <c r="G37" s="3">
        <v>8248652</v>
      </c>
    </row>
    <row r="38" spans="1:7" x14ac:dyDescent="0.25">
      <c r="A38" s="3">
        <v>13</v>
      </c>
      <c r="B38" s="3">
        <v>8560216.3552074488</v>
      </c>
      <c r="C38" s="3">
        <v>-184352.55520744901</v>
      </c>
      <c r="D38" s="3">
        <v>-0.11168662886155833</v>
      </c>
      <c r="F38" s="3">
        <v>50</v>
      </c>
      <c r="G38" s="3">
        <v>8375863.7999999998</v>
      </c>
    </row>
    <row r="39" spans="1:7" x14ac:dyDescent="0.25">
      <c r="A39" s="3">
        <v>14</v>
      </c>
      <c r="B39" s="3">
        <v>9627984.1945246793</v>
      </c>
      <c r="C39" s="3">
        <v>320788.60547532141</v>
      </c>
      <c r="D39" s="3">
        <v>0.19434391827345507</v>
      </c>
      <c r="F39" s="3">
        <v>54</v>
      </c>
      <c r="G39" s="3">
        <v>9948772.8000000007</v>
      </c>
    </row>
    <row r="40" spans="1:7" x14ac:dyDescent="0.25">
      <c r="A40" s="3">
        <v>15</v>
      </c>
      <c r="B40" s="3">
        <v>10626352.79980142</v>
      </c>
      <c r="C40" s="3">
        <v>40517.70019857958</v>
      </c>
      <c r="D40" s="3">
        <v>2.4546908716889842E-2</v>
      </c>
      <c r="F40" s="3">
        <v>58</v>
      </c>
      <c r="G40" s="3">
        <v>10666870.5</v>
      </c>
    </row>
    <row r="41" spans="1:7" x14ac:dyDescent="0.25">
      <c r="A41" s="3">
        <v>16</v>
      </c>
      <c r="B41" s="3">
        <v>11881008.646444615</v>
      </c>
      <c r="C41" s="3">
        <v>-66111.246444614604</v>
      </c>
      <c r="D41" s="3">
        <v>-4.005229131175253E-2</v>
      </c>
      <c r="F41" s="3">
        <v>62</v>
      </c>
      <c r="G41" s="3">
        <v>11814897.4</v>
      </c>
    </row>
    <row r="42" spans="1:7" x14ac:dyDescent="0.25">
      <c r="A42" s="3">
        <v>17</v>
      </c>
      <c r="B42" s="3">
        <v>13263808.092281885</v>
      </c>
      <c r="C42" s="3">
        <v>-484282.39228188619</v>
      </c>
      <c r="D42" s="3">
        <v>-0.29339364322946543</v>
      </c>
      <c r="F42" s="3">
        <v>66</v>
      </c>
      <c r="G42" s="3">
        <v>12779525.699999999</v>
      </c>
    </row>
    <row r="43" spans="1:7" x14ac:dyDescent="0.25">
      <c r="A43" s="3">
        <v>18</v>
      </c>
      <c r="B43" s="3">
        <v>13006369.468434975</v>
      </c>
      <c r="C43" s="3">
        <v>514493.43156502582</v>
      </c>
      <c r="D43" s="3">
        <v>0.31169644965458426</v>
      </c>
      <c r="F43" s="3">
        <v>70</v>
      </c>
      <c r="G43" s="3">
        <v>13520862.9</v>
      </c>
    </row>
    <row r="44" spans="1:7" x14ac:dyDescent="0.25">
      <c r="A44" s="3">
        <v>19</v>
      </c>
      <c r="B44" s="3">
        <v>13722822.155484743</v>
      </c>
      <c r="C44" s="3">
        <v>1398712.0445152558</v>
      </c>
      <c r="D44" s="3">
        <v>0.84738414840075216</v>
      </c>
      <c r="F44" s="3">
        <v>74</v>
      </c>
      <c r="G44" s="3">
        <v>15121534.199999999</v>
      </c>
    </row>
    <row r="45" spans="1:7" x14ac:dyDescent="0.25">
      <c r="A45" s="3">
        <v>20</v>
      </c>
      <c r="B45" s="3">
        <v>15951369.356002919</v>
      </c>
      <c r="C45" s="3">
        <v>586820.14399708062</v>
      </c>
      <c r="D45" s="3">
        <v>0.35551426752581261</v>
      </c>
      <c r="F45" s="3">
        <v>78</v>
      </c>
      <c r="G45" s="3">
        <v>16538189.5</v>
      </c>
    </row>
    <row r="46" spans="1:7" x14ac:dyDescent="0.25">
      <c r="A46" s="3">
        <v>21</v>
      </c>
      <c r="B46" s="3">
        <v>16616564.646353364</v>
      </c>
      <c r="C46" s="3">
        <v>2161161.353646636</v>
      </c>
      <c r="D46" s="3">
        <v>1.3093001382219076</v>
      </c>
      <c r="F46" s="3">
        <v>82</v>
      </c>
      <c r="G46" s="3">
        <v>18777726</v>
      </c>
    </row>
    <row r="47" spans="1:7" x14ac:dyDescent="0.25">
      <c r="A47" s="3">
        <v>22</v>
      </c>
      <c r="B47" s="3">
        <v>15205833.629759766</v>
      </c>
      <c r="C47" s="3">
        <v>4591230.6702402346</v>
      </c>
      <c r="D47" s="3">
        <v>2.781513254903913</v>
      </c>
      <c r="F47" s="3">
        <v>86</v>
      </c>
      <c r="G47" s="3">
        <v>19797064.300000001</v>
      </c>
    </row>
    <row r="48" spans="1:7" x14ac:dyDescent="0.25">
      <c r="A48" s="3">
        <v>23</v>
      </c>
      <c r="B48" s="3">
        <v>19291766.047798462</v>
      </c>
      <c r="C48" s="3">
        <v>564908.45220153779</v>
      </c>
      <c r="D48" s="3">
        <v>0.34223946921046622</v>
      </c>
      <c r="F48" s="3">
        <v>90</v>
      </c>
      <c r="G48" s="3">
        <v>19856674.5</v>
      </c>
    </row>
    <row r="49" spans="1:7" x14ac:dyDescent="0.25">
      <c r="A49" s="3">
        <v>24</v>
      </c>
      <c r="B49" s="3">
        <v>24098439.035035983</v>
      </c>
      <c r="C49" s="3">
        <v>-2261454.7150359824</v>
      </c>
      <c r="D49" s="3">
        <v>-1.3700610396271813</v>
      </c>
      <c r="F49" s="3">
        <v>94</v>
      </c>
      <c r="G49" s="3">
        <v>21836984.32</v>
      </c>
    </row>
    <row r="50" spans="1:7" ht="15.75" thickBot="1" x14ac:dyDescent="0.3">
      <c r="A50" s="4">
        <v>25</v>
      </c>
      <c r="B50" s="4">
        <v>26364578.901484109</v>
      </c>
      <c r="C50" s="4">
        <v>-3254679.0414841101</v>
      </c>
      <c r="D50" s="4">
        <v>-1.9717878591955658</v>
      </c>
      <c r="F50" s="4">
        <v>98</v>
      </c>
      <c r="G50" s="4">
        <v>23109899.859999999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44"/>
  <sheetViews>
    <sheetView workbookViewId="0">
      <selection activeCell="I30" sqref="I30"/>
    </sheetView>
  </sheetViews>
  <sheetFormatPr defaultColWidth="8.85546875" defaultRowHeight="15" x14ac:dyDescent="0.25"/>
  <cols>
    <col min="1" max="1" width="8.85546875" style="25"/>
    <col min="2" max="2" width="9.7109375" style="7" customWidth="1"/>
    <col min="3" max="3" width="14.28515625" style="7" customWidth="1"/>
    <col min="4" max="5" width="15.28515625" style="7" customWidth="1"/>
    <col min="6" max="6" width="14.28515625" style="7" customWidth="1"/>
    <col min="7" max="7" width="12.7109375" style="7" customWidth="1"/>
    <col min="8" max="8" width="10.7109375" style="7" customWidth="1"/>
    <col min="9" max="9" width="15.28515625" style="7" customWidth="1"/>
    <col min="10" max="10" width="8.28515625" style="7" customWidth="1"/>
    <col min="11" max="12" width="12.7109375" style="7" bestFit="1" customWidth="1"/>
    <col min="13" max="14" width="12.7109375" style="7" customWidth="1"/>
    <col min="15" max="15" width="15.28515625" style="7" bestFit="1" customWidth="1"/>
    <col min="16" max="16" width="11.7109375" style="7" customWidth="1"/>
    <col min="17" max="17" width="10" style="7" customWidth="1"/>
    <col min="18" max="16384" width="8.85546875" style="7"/>
  </cols>
  <sheetData>
    <row r="1" spans="1:22" ht="18.75" thickBot="1" x14ac:dyDescent="0.3">
      <c r="B1" s="31" t="s">
        <v>28</v>
      </c>
      <c r="C1" s="32" t="s">
        <v>81</v>
      </c>
      <c r="D1" s="33" t="s">
        <v>82</v>
      </c>
      <c r="E1" s="33" t="s">
        <v>83</v>
      </c>
      <c r="F1" s="33" t="s">
        <v>84</v>
      </c>
      <c r="G1" s="34" t="s">
        <v>85</v>
      </c>
      <c r="H1" s="35" t="s">
        <v>86</v>
      </c>
      <c r="I1" s="33" t="s">
        <v>87</v>
      </c>
      <c r="J1" s="33" t="s">
        <v>88</v>
      </c>
      <c r="K1" s="33" t="s">
        <v>89</v>
      </c>
      <c r="L1" s="34" t="s">
        <v>90</v>
      </c>
      <c r="M1" s="34" t="s">
        <v>91</v>
      </c>
      <c r="N1" s="34" t="s">
        <v>92</v>
      </c>
      <c r="O1" s="33" t="s">
        <v>93</v>
      </c>
      <c r="P1" s="36" t="s">
        <v>94</v>
      </c>
    </row>
    <row r="2" spans="1:22" x14ac:dyDescent="0.25">
      <c r="A2" s="26">
        <v>1</v>
      </c>
      <c r="B2" s="37">
        <v>1998</v>
      </c>
      <c r="C2" s="38">
        <v>87211.83</v>
      </c>
      <c r="D2" s="39">
        <v>328497.90000000002</v>
      </c>
      <c r="E2" s="39">
        <v>638450.6</v>
      </c>
      <c r="F2" s="40">
        <v>228548.4</v>
      </c>
      <c r="G2" s="41">
        <v>803.2</v>
      </c>
      <c r="H2" s="42">
        <v>5780.8727272727274</v>
      </c>
      <c r="I2" s="39">
        <v>1212184</v>
      </c>
      <c r="J2" s="43">
        <v>33.799999999999997</v>
      </c>
      <c r="K2" s="39">
        <v>83359.41</v>
      </c>
      <c r="L2" s="39">
        <v>25719.200000000001</v>
      </c>
      <c r="M2" s="44">
        <v>6171</v>
      </c>
      <c r="N2" s="44">
        <v>6642</v>
      </c>
      <c r="O2" s="39">
        <v>111458</v>
      </c>
      <c r="P2" s="45">
        <v>1393.3</v>
      </c>
    </row>
    <row r="3" spans="1:22" x14ac:dyDescent="0.25">
      <c r="A3" s="26">
        <v>2</v>
      </c>
      <c r="B3" s="46">
        <v>1999</v>
      </c>
      <c r="C3" s="47">
        <v>119302.33</v>
      </c>
      <c r="D3" s="48">
        <v>695059.8</v>
      </c>
      <c r="E3" s="48">
        <v>789466.92</v>
      </c>
      <c r="F3" s="49">
        <v>488395.1</v>
      </c>
      <c r="G3" s="50">
        <v>787.6</v>
      </c>
      <c r="H3" s="51">
        <v>5823.0090909090904</v>
      </c>
      <c r="I3" s="48">
        <v>1272744</v>
      </c>
      <c r="J3" s="52">
        <v>35.200000000000003</v>
      </c>
      <c r="K3" s="48">
        <v>87820.24</v>
      </c>
      <c r="L3" s="48">
        <v>25262.15</v>
      </c>
      <c r="M3" s="53">
        <v>7260</v>
      </c>
      <c r="N3" s="53">
        <v>7814</v>
      </c>
      <c r="O3" s="48">
        <v>185861</v>
      </c>
      <c r="P3" s="54">
        <v>1807.8</v>
      </c>
      <c r="Q3" s="9"/>
    </row>
    <row r="4" spans="1:22" x14ac:dyDescent="0.25">
      <c r="A4" s="26">
        <v>3</v>
      </c>
      <c r="B4" s="46">
        <v>2000</v>
      </c>
      <c r="C4" s="47">
        <v>156215</v>
      </c>
      <c r="D4" s="48">
        <v>1159034</v>
      </c>
      <c r="E4" s="48">
        <v>962057</v>
      </c>
      <c r="F4" s="49">
        <v>748241.8</v>
      </c>
      <c r="G4" s="50">
        <v>1472.8</v>
      </c>
      <c r="H4" s="51">
        <v>5865.1454545454544</v>
      </c>
      <c r="I4" s="48">
        <v>1444737</v>
      </c>
      <c r="J4" s="52">
        <v>32.4</v>
      </c>
      <c r="K4" s="48">
        <v>92700.800000000003</v>
      </c>
      <c r="L4" s="48">
        <v>25720.2</v>
      </c>
      <c r="M4" s="53">
        <v>8067</v>
      </c>
      <c r="N4" s="53">
        <v>9194</v>
      </c>
      <c r="O4" s="48">
        <v>309534</v>
      </c>
      <c r="P4" s="54">
        <v>2185</v>
      </c>
      <c r="Q4" s="9"/>
      <c r="S4" s="8"/>
      <c r="T4" s="8"/>
    </row>
    <row r="5" spans="1:22" x14ac:dyDescent="0.25">
      <c r="A5" s="26">
        <v>4</v>
      </c>
      <c r="B5" s="46">
        <v>2001</v>
      </c>
      <c r="C5" s="47">
        <v>173839</v>
      </c>
      <c r="D5" s="48">
        <v>1370182.8</v>
      </c>
      <c r="E5" s="48">
        <v>1393532.2</v>
      </c>
      <c r="F5" s="49">
        <v>1008088.5</v>
      </c>
      <c r="G5" s="50">
        <v>1154.5999999999999</v>
      </c>
      <c r="H5" s="51">
        <v>5907.2818181818184</v>
      </c>
      <c r="I5" s="48">
        <v>1841258</v>
      </c>
      <c r="J5" s="52">
        <v>30.4</v>
      </c>
      <c r="K5" s="48">
        <v>98088.36</v>
      </c>
      <c r="L5" s="48">
        <v>24905.88</v>
      </c>
      <c r="M5" s="53">
        <v>5545</v>
      </c>
      <c r="N5" s="53">
        <v>12637</v>
      </c>
      <c r="O5" s="48">
        <v>418289</v>
      </c>
      <c r="P5" s="54">
        <v>2385.2600000000002</v>
      </c>
      <c r="Q5" s="10"/>
      <c r="S5" s="8"/>
      <c r="T5" s="8"/>
      <c r="V5" s="11"/>
    </row>
    <row r="6" spans="1:22" x14ac:dyDescent="0.25">
      <c r="A6" s="26">
        <v>5</v>
      </c>
      <c r="B6" s="46">
        <v>2002</v>
      </c>
      <c r="C6" s="47">
        <v>220396</v>
      </c>
      <c r="D6" s="48">
        <v>1767476.7</v>
      </c>
      <c r="E6" s="48">
        <v>1771073</v>
      </c>
      <c r="F6" s="49">
        <v>1267935.2</v>
      </c>
      <c r="G6" s="50">
        <v>1508.7</v>
      </c>
      <c r="H6" s="51">
        <v>5961.2363636363643</v>
      </c>
      <c r="I6" s="48">
        <v>2255912</v>
      </c>
      <c r="J6" s="52">
        <v>35.1</v>
      </c>
      <c r="K6" s="48">
        <v>104100.59</v>
      </c>
      <c r="L6" s="48">
        <v>25084.01</v>
      </c>
      <c r="M6" s="53">
        <v>6932</v>
      </c>
      <c r="N6" s="53">
        <v>13817</v>
      </c>
      <c r="O6" s="48">
        <v>589139</v>
      </c>
      <c r="P6" s="54">
        <v>2918.55</v>
      </c>
      <c r="S6" s="8"/>
      <c r="T6" s="8"/>
    </row>
    <row r="7" spans="1:22" x14ac:dyDescent="0.25">
      <c r="A7" s="26">
        <v>6</v>
      </c>
      <c r="B7" s="46">
        <v>2003</v>
      </c>
      <c r="C7" s="47">
        <v>269588</v>
      </c>
      <c r="D7" s="48">
        <v>2188231.5</v>
      </c>
      <c r="E7" s="48">
        <v>2148613.7999999998</v>
      </c>
      <c r="F7" s="49">
        <v>1563568.7</v>
      </c>
      <c r="G7" s="50">
        <v>2482.9</v>
      </c>
      <c r="H7" s="51">
        <v>5998.1090909090908</v>
      </c>
      <c r="I7" s="48">
        <v>3297504</v>
      </c>
      <c r="J7" s="52">
        <v>33</v>
      </c>
      <c r="K7" s="48">
        <v>110901.59</v>
      </c>
      <c r="L7" s="48">
        <v>25262.15</v>
      </c>
      <c r="M7" s="53">
        <v>8376</v>
      </c>
      <c r="N7" s="53">
        <v>17785</v>
      </c>
      <c r="O7" s="48">
        <v>879313</v>
      </c>
      <c r="P7" s="54">
        <v>3208.02</v>
      </c>
      <c r="S7" s="8"/>
      <c r="T7" s="8"/>
    </row>
    <row r="8" spans="1:22" x14ac:dyDescent="0.25">
      <c r="A8" s="26">
        <v>7</v>
      </c>
      <c r="B8" s="46">
        <v>2004</v>
      </c>
      <c r="C8" s="47">
        <v>358531</v>
      </c>
      <c r="D8" s="48">
        <v>2853272.4</v>
      </c>
      <c r="E8" s="48">
        <v>2526154.6</v>
      </c>
      <c r="F8" s="49">
        <v>2115067.5</v>
      </c>
      <c r="G8" s="50">
        <v>1857.2</v>
      </c>
      <c r="H8" s="51">
        <v>6037.0181818181818</v>
      </c>
      <c r="I8" s="48">
        <v>3905553</v>
      </c>
      <c r="J8" s="52">
        <v>36.4</v>
      </c>
      <c r="K8" s="48">
        <v>118730.03</v>
      </c>
      <c r="L8" s="48">
        <v>24702.3</v>
      </c>
      <c r="M8" s="53">
        <v>9347</v>
      </c>
      <c r="N8" s="53">
        <v>23988</v>
      </c>
      <c r="O8" s="48">
        <v>1352790</v>
      </c>
      <c r="P8" s="54">
        <v>3703.57</v>
      </c>
      <c r="S8" s="8"/>
      <c r="T8" s="8"/>
    </row>
    <row r="9" spans="1:22" x14ac:dyDescent="0.25">
      <c r="A9" s="26">
        <v>8</v>
      </c>
      <c r="B9" s="46">
        <v>2005</v>
      </c>
      <c r="C9" s="47">
        <v>456025</v>
      </c>
      <c r="D9" s="48">
        <v>4135154.6</v>
      </c>
      <c r="E9" s="48">
        <v>3119433</v>
      </c>
      <c r="F9" s="49">
        <v>3055059.5</v>
      </c>
      <c r="G9" s="50">
        <v>2060.4</v>
      </c>
      <c r="H9" s="51">
        <v>6062.090909090909</v>
      </c>
      <c r="I9" s="48">
        <v>5346984</v>
      </c>
      <c r="J9" s="52">
        <v>39.799999999999997</v>
      </c>
      <c r="K9" s="48">
        <v>127952.55</v>
      </c>
      <c r="L9" s="48">
        <v>28811</v>
      </c>
      <c r="M9" s="53">
        <v>9940</v>
      </c>
      <c r="N9" s="53">
        <v>32088</v>
      </c>
      <c r="O9" s="48">
        <v>2181920</v>
      </c>
      <c r="P9" s="54">
        <v>4171.8</v>
      </c>
      <c r="S9" s="8"/>
      <c r="T9" s="8"/>
    </row>
    <row r="10" spans="1:22" x14ac:dyDescent="0.25">
      <c r="A10" s="26">
        <v>9</v>
      </c>
      <c r="B10" s="46">
        <v>2006</v>
      </c>
      <c r="C10" s="47">
        <v>590162</v>
      </c>
      <c r="D10" s="48">
        <v>5260232.8</v>
      </c>
      <c r="E10" s="48">
        <v>3731494</v>
      </c>
      <c r="F10" s="49">
        <v>3930286.9</v>
      </c>
      <c r="G10" s="50">
        <v>4530.7</v>
      </c>
      <c r="H10" s="51">
        <v>6095.181818181818</v>
      </c>
      <c r="I10" s="48">
        <v>6142520</v>
      </c>
      <c r="J10" s="52">
        <v>47</v>
      </c>
      <c r="K10" s="48">
        <v>139175.57999999999</v>
      </c>
      <c r="L10" s="48">
        <v>37211.5</v>
      </c>
      <c r="M10" s="53">
        <v>12515</v>
      </c>
      <c r="N10" s="53">
        <v>47106</v>
      </c>
      <c r="O10" s="48">
        <v>3101710</v>
      </c>
      <c r="P10" s="54">
        <v>5121</v>
      </c>
      <c r="S10" s="8"/>
      <c r="T10" s="8"/>
    </row>
    <row r="11" spans="1:22" x14ac:dyDescent="0.25">
      <c r="A11" s="26">
        <v>10</v>
      </c>
      <c r="B11" s="46">
        <v>2007</v>
      </c>
      <c r="C11" s="47">
        <v>775682</v>
      </c>
      <c r="D11" s="48">
        <v>6696259.0999999996</v>
      </c>
      <c r="E11" s="48">
        <v>4453175</v>
      </c>
      <c r="F11" s="49">
        <v>4853244.4000000004</v>
      </c>
      <c r="G11" s="50">
        <v>15656</v>
      </c>
      <c r="H11" s="51">
        <v>6174.727272727273</v>
      </c>
      <c r="I11" s="48">
        <v>9506888</v>
      </c>
      <c r="J11" s="52">
        <v>38.4</v>
      </c>
      <c r="K11" s="48">
        <v>153514.47</v>
      </c>
      <c r="L11" s="48">
        <v>50567.9</v>
      </c>
      <c r="M11" s="53">
        <v>124800</v>
      </c>
      <c r="N11" s="53">
        <v>84400</v>
      </c>
      <c r="O11" s="48">
        <v>4236780</v>
      </c>
      <c r="P11" s="54">
        <v>5855</v>
      </c>
      <c r="S11" s="8"/>
    </row>
    <row r="12" spans="1:22" x14ac:dyDescent="0.25">
      <c r="A12" s="26">
        <v>11</v>
      </c>
      <c r="B12" s="46">
        <v>2008</v>
      </c>
      <c r="C12" s="47">
        <v>962468</v>
      </c>
      <c r="D12" s="48">
        <v>8248652</v>
      </c>
      <c r="E12" s="48">
        <v>4305879</v>
      </c>
      <c r="F12" s="49">
        <v>5883726.5</v>
      </c>
      <c r="G12" s="50">
        <v>8611.9</v>
      </c>
      <c r="H12" s="51">
        <v>6217.909090909091</v>
      </c>
      <c r="I12" s="48">
        <v>14877108</v>
      </c>
      <c r="J12" s="52">
        <v>36.1</v>
      </c>
      <c r="K12" s="48">
        <v>173393.63</v>
      </c>
      <c r="L12" s="48">
        <v>43904.4</v>
      </c>
      <c r="M12" s="53">
        <v>174200</v>
      </c>
      <c r="N12" s="53">
        <v>115500</v>
      </c>
      <c r="O12" s="48">
        <v>4980090</v>
      </c>
      <c r="P12" s="54">
        <v>6648</v>
      </c>
      <c r="S12" s="8"/>
      <c r="T12" s="8"/>
    </row>
    <row r="13" spans="1:22" x14ac:dyDescent="0.25">
      <c r="A13" s="26">
        <v>12</v>
      </c>
      <c r="B13" s="46">
        <v>2009</v>
      </c>
      <c r="C13" s="47">
        <v>742422</v>
      </c>
      <c r="D13" s="48">
        <v>7126972.4000000004</v>
      </c>
      <c r="E13" s="48">
        <v>5449048</v>
      </c>
      <c r="F13" s="49">
        <v>6165342.4699999997</v>
      </c>
      <c r="G13" s="50">
        <v>5657.4</v>
      </c>
      <c r="H13" s="51">
        <v>6358.6409090909092</v>
      </c>
      <c r="I13" s="48">
        <v>15356818</v>
      </c>
      <c r="J13" s="52">
        <v>35.9</v>
      </c>
      <c r="K13" s="48">
        <v>206021.48</v>
      </c>
      <c r="L13" s="48">
        <v>64746.77</v>
      </c>
      <c r="M13" s="53">
        <v>113200</v>
      </c>
      <c r="N13" s="53">
        <v>70900</v>
      </c>
      <c r="O13" s="48">
        <v>6293522</v>
      </c>
      <c r="P13" s="54">
        <v>7406</v>
      </c>
      <c r="T13" s="8"/>
    </row>
    <row r="14" spans="1:22" x14ac:dyDescent="0.25">
      <c r="A14" s="26">
        <v>13</v>
      </c>
      <c r="B14" s="46">
        <v>2010</v>
      </c>
      <c r="C14" s="47">
        <v>1163529.7</v>
      </c>
      <c r="D14" s="48">
        <v>8375863.7999999998</v>
      </c>
      <c r="E14" s="48">
        <v>6058819</v>
      </c>
      <c r="F14" s="49">
        <v>6411756.4400000004</v>
      </c>
      <c r="G14" s="50">
        <v>3793.5</v>
      </c>
      <c r="H14" s="51">
        <v>6499.3727272727274</v>
      </c>
      <c r="I14" s="48">
        <v>17905142</v>
      </c>
      <c r="J14" s="52">
        <v>42</v>
      </c>
      <c r="K14" s="52">
        <v>194439.24</v>
      </c>
      <c r="L14" s="52">
        <v>64543.19</v>
      </c>
      <c r="M14" s="53">
        <v>143800</v>
      </c>
      <c r="N14" s="53">
        <v>91000</v>
      </c>
      <c r="O14" s="48">
        <v>8319415</v>
      </c>
      <c r="P14" s="54">
        <v>8656</v>
      </c>
      <c r="S14" s="8"/>
      <c r="T14" s="8"/>
    </row>
    <row r="15" spans="1:22" x14ac:dyDescent="0.25">
      <c r="A15" s="26">
        <v>14</v>
      </c>
      <c r="B15" s="46">
        <v>2011</v>
      </c>
      <c r="C15" s="47">
        <v>1388120.48</v>
      </c>
      <c r="D15" s="48">
        <v>9948772.8000000007</v>
      </c>
      <c r="E15" s="48">
        <v>6573744</v>
      </c>
      <c r="F15" s="49">
        <v>6658170.4100000001</v>
      </c>
      <c r="G15" s="50">
        <v>159868</v>
      </c>
      <c r="H15" s="51">
        <v>6536.4363636363641</v>
      </c>
      <c r="I15" s="48">
        <v>20169118</v>
      </c>
      <c r="J15" s="52">
        <v>42.4</v>
      </c>
      <c r="K15" s="52">
        <v>219277.24</v>
      </c>
      <c r="L15" s="52">
        <v>158892.57999999999</v>
      </c>
      <c r="M15" s="53">
        <v>188000</v>
      </c>
      <c r="N15" s="53">
        <v>117100</v>
      </c>
      <c r="O15" s="48">
        <v>10151635</v>
      </c>
      <c r="P15" s="54">
        <v>9128</v>
      </c>
      <c r="S15" s="8"/>
      <c r="T15" s="8"/>
    </row>
    <row r="16" spans="1:22" x14ac:dyDescent="0.25">
      <c r="A16" s="26">
        <v>15</v>
      </c>
      <c r="B16" s="46">
        <v>2012</v>
      </c>
      <c r="C16" s="47">
        <v>1584637.4</v>
      </c>
      <c r="D16" s="48">
        <v>10666870.5</v>
      </c>
      <c r="E16" s="48">
        <v>6998475</v>
      </c>
      <c r="F16" s="49">
        <v>6904584.3799999999</v>
      </c>
      <c r="G16" s="50">
        <v>82607</v>
      </c>
      <c r="H16" s="51">
        <v>6563.4363636363641</v>
      </c>
      <c r="I16" s="48">
        <v>23445895</v>
      </c>
      <c r="J16" s="52">
        <v>43</v>
      </c>
      <c r="K16" s="48">
        <v>245646.11</v>
      </c>
      <c r="L16" s="52">
        <v>494532.21</v>
      </c>
      <c r="M16" s="53">
        <v>199800</v>
      </c>
      <c r="N16" s="53">
        <v>123100</v>
      </c>
      <c r="O16" s="48">
        <v>11994894</v>
      </c>
      <c r="P16" s="54">
        <v>9747</v>
      </c>
      <c r="S16" s="8"/>
      <c r="T16" s="8"/>
    </row>
    <row r="17" spans="1:20" x14ac:dyDescent="0.25">
      <c r="A17" s="26">
        <v>16</v>
      </c>
      <c r="B17" s="46">
        <v>2013</v>
      </c>
      <c r="C17" s="47">
        <v>1781154.33</v>
      </c>
      <c r="D17" s="48">
        <v>11814897.4</v>
      </c>
      <c r="E17" s="48">
        <v>7930101</v>
      </c>
      <c r="F17" s="49">
        <v>7150998.3600000003</v>
      </c>
      <c r="G17" s="50">
        <v>108107</v>
      </c>
      <c r="H17" s="51">
        <v>6561.4909090909086</v>
      </c>
      <c r="I17" s="48">
        <v>26546945</v>
      </c>
      <c r="J17" s="52">
        <v>44.6</v>
      </c>
      <c r="K17" s="48">
        <v>264751.71000000002</v>
      </c>
      <c r="L17" s="52">
        <v>686704.6</v>
      </c>
      <c r="M17" s="53">
        <v>228300</v>
      </c>
      <c r="N17" s="53">
        <v>135100</v>
      </c>
      <c r="O17" s="48">
        <v>14385851</v>
      </c>
      <c r="P17" s="54">
        <v>10965</v>
      </c>
      <c r="Q17" s="8"/>
      <c r="T17" s="8"/>
    </row>
    <row r="18" spans="1:20" x14ac:dyDescent="0.25">
      <c r="A18" s="26">
        <v>17</v>
      </c>
      <c r="B18" s="46">
        <v>2014</v>
      </c>
      <c r="C18" s="47">
        <v>1977671.26</v>
      </c>
      <c r="D18" s="48">
        <v>12779525.699999999</v>
      </c>
      <c r="E18" s="48">
        <v>8089881</v>
      </c>
      <c r="F18" s="49">
        <v>7643826.2999999998</v>
      </c>
      <c r="G18" s="50">
        <v>77801</v>
      </c>
      <c r="H18" s="51">
        <v>6552.7818181818184</v>
      </c>
      <c r="I18" s="48">
        <v>28890410</v>
      </c>
      <c r="J18" s="52">
        <v>46.7</v>
      </c>
      <c r="K18" s="52">
        <v>298248.96999999997</v>
      </c>
      <c r="L18" s="52">
        <v>552039.1</v>
      </c>
      <c r="M18" s="53">
        <v>229030</v>
      </c>
      <c r="N18" s="53">
        <v>125900</v>
      </c>
      <c r="O18" s="48">
        <v>16000367</v>
      </c>
      <c r="P18" s="54">
        <v>12542</v>
      </c>
    </row>
    <row r="19" spans="1:20" x14ac:dyDescent="0.25">
      <c r="A19" s="26">
        <v>18</v>
      </c>
      <c r="B19" s="46">
        <v>2015</v>
      </c>
      <c r="C19" s="47">
        <v>2174188.19</v>
      </c>
      <c r="D19" s="48">
        <v>13520862.9</v>
      </c>
      <c r="E19" s="48">
        <v>8908736.6699999999</v>
      </c>
      <c r="F19" s="49">
        <v>7851425.5999999996</v>
      </c>
      <c r="G19" s="50">
        <v>66718</v>
      </c>
      <c r="H19" s="51">
        <v>6584.0818181818177</v>
      </c>
      <c r="I19" s="48">
        <v>30078000</v>
      </c>
      <c r="J19" s="52">
        <v>42.4</v>
      </c>
      <c r="K19" s="52">
        <v>322785.09999999998</v>
      </c>
      <c r="L19" s="52">
        <v>851583.36</v>
      </c>
      <c r="M19" s="53">
        <v>149110</v>
      </c>
      <c r="N19" s="53">
        <v>78600</v>
      </c>
      <c r="O19" s="48">
        <v>20162741</v>
      </c>
      <c r="P19" s="54">
        <v>14413</v>
      </c>
    </row>
    <row r="20" spans="1:20" x14ac:dyDescent="0.25">
      <c r="A20" s="26">
        <v>19</v>
      </c>
      <c r="B20" s="46">
        <v>2016</v>
      </c>
      <c r="C20" s="47">
        <v>2370705.11</v>
      </c>
      <c r="D20" s="48">
        <v>15121534.199999999</v>
      </c>
      <c r="E20" s="48">
        <v>9193008.3000000007</v>
      </c>
      <c r="F20" s="49">
        <v>8059024.9000000004</v>
      </c>
      <c r="G20" s="50">
        <v>65314</v>
      </c>
      <c r="H20" s="51">
        <v>6591.9072727272724</v>
      </c>
      <c r="I20" s="48">
        <v>36338093</v>
      </c>
      <c r="J20" s="52">
        <v>41.9</v>
      </c>
      <c r="K20" s="52">
        <v>330199.09999999998</v>
      </c>
      <c r="L20" s="52">
        <v>910869.11</v>
      </c>
      <c r="M20" s="53">
        <v>118194.6</v>
      </c>
      <c r="N20" s="53">
        <v>76229.7</v>
      </c>
      <c r="O20" s="48">
        <v>20909815</v>
      </c>
      <c r="P20" s="54">
        <v>15092</v>
      </c>
    </row>
    <row r="21" spans="1:20" x14ac:dyDescent="0.25">
      <c r="A21" s="26">
        <v>20</v>
      </c>
      <c r="B21" s="46">
        <v>2017</v>
      </c>
      <c r="C21" s="47">
        <v>2567222.04</v>
      </c>
      <c r="D21" s="48">
        <v>16538189.5</v>
      </c>
      <c r="E21" s="48">
        <v>9776264.7799999993</v>
      </c>
      <c r="F21" s="49">
        <v>8266624.2000000002</v>
      </c>
      <c r="G21" s="50">
        <v>85326</v>
      </c>
      <c r="H21" s="51">
        <v>6595.5581818181818</v>
      </c>
      <c r="I21" s="48">
        <v>36604923</v>
      </c>
      <c r="J21" s="52">
        <v>47.3</v>
      </c>
      <c r="K21" s="52">
        <v>358214.8</v>
      </c>
      <c r="L21" s="52">
        <v>248998.8</v>
      </c>
      <c r="M21" s="53">
        <v>148623.4</v>
      </c>
      <c r="N21" s="53">
        <v>98641.4</v>
      </c>
      <c r="O21" s="48">
        <v>22718576</v>
      </c>
      <c r="P21" s="54">
        <v>15397</v>
      </c>
    </row>
    <row r="22" spans="1:20" x14ac:dyDescent="0.25">
      <c r="A22" s="26">
        <v>21</v>
      </c>
      <c r="B22" s="46">
        <v>2018</v>
      </c>
      <c r="C22" s="47">
        <v>2763738.97</v>
      </c>
      <c r="D22" s="48">
        <v>18777726</v>
      </c>
      <c r="E22" s="48">
        <v>10539984.59</v>
      </c>
      <c r="F22" s="49">
        <v>8474223.5</v>
      </c>
      <c r="G22" s="50">
        <v>69873</v>
      </c>
      <c r="H22" s="51">
        <v>6599.21</v>
      </c>
      <c r="I22" s="48">
        <v>40602319</v>
      </c>
      <c r="J22" s="52">
        <v>46.6</v>
      </c>
      <c r="K22" s="52">
        <v>350894.2</v>
      </c>
      <c r="L22" s="52">
        <v>283544.61</v>
      </c>
      <c r="M22" s="53">
        <v>197017.5</v>
      </c>
      <c r="N22" s="53">
        <v>103426.8</v>
      </c>
      <c r="O22" s="48">
        <v>22271453</v>
      </c>
      <c r="P22" s="54">
        <v>16087</v>
      </c>
    </row>
    <row r="23" spans="1:20" x14ac:dyDescent="0.25">
      <c r="A23" s="26">
        <v>22</v>
      </c>
      <c r="B23" s="46">
        <v>2019</v>
      </c>
      <c r="C23" s="47">
        <v>2960255.9</v>
      </c>
      <c r="D23" s="48">
        <v>19797064.300000001</v>
      </c>
      <c r="E23" s="48">
        <v>11517283.460000001</v>
      </c>
      <c r="F23" s="49">
        <v>8681822.8000000007</v>
      </c>
      <c r="G23" s="50">
        <v>93903</v>
      </c>
      <c r="H23" s="51">
        <v>6602.8618181818174</v>
      </c>
      <c r="I23" s="48">
        <v>61757746</v>
      </c>
      <c r="J23" s="52">
        <v>37.799999999999997</v>
      </c>
      <c r="K23" s="52">
        <v>398462.4</v>
      </c>
      <c r="L23" s="52">
        <v>565805.88</v>
      </c>
      <c r="M23" s="53">
        <v>184295.2</v>
      </c>
      <c r="N23" s="53">
        <v>107348.1</v>
      </c>
      <c r="O23" s="48">
        <v>26580520</v>
      </c>
      <c r="P23" s="54">
        <v>16843</v>
      </c>
    </row>
    <row r="24" spans="1:20" x14ac:dyDescent="0.25">
      <c r="A24" s="26">
        <v>23</v>
      </c>
      <c r="B24" s="46">
        <v>2020</v>
      </c>
      <c r="C24" s="47">
        <v>3839394.42</v>
      </c>
      <c r="D24" s="48">
        <v>19856674.5</v>
      </c>
      <c r="E24" s="48">
        <v>11872014.630000001</v>
      </c>
      <c r="F24" s="49">
        <v>8889422.0999999996</v>
      </c>
      <c r="G24" s="50">
        <v>126244</v>
      </c>
      <c r="H24" s="51">
        <v>6606.5136363636357</v>
      </c>
      <c r="I24" s="48">
        <v>66739526</v>
      </c>
      <c r="J24" s="48">
        <v>39</v>
      </c>
      <c r="K24" s="52">
        <v>427329.34</v>
      </c>
      <c r="L24" s="52">
        <v>626603.39</v>
      </c>
      <c r="M24" s="53">
        <v>135211</v>
      </c>
      <c r="N24" s="53">
        <v>102899.2</v>
      </c>
      <c r="O24" s="48">
        <v>30364225</v>
      </c>
      <c r="P24" s="54">
        <v>17841</v>
      </c>
    </row>
    <row r="25" spans="1:20" x14ac:dyDescent="0.25">
      <c r="A25" s="26">
        <v>24</v>
      </c>
      <c r="B25" s="46">
        <v>2021</v>
      </c>
      <c r="C25" s="55">
        <v>4868342.13</v>
      </c>
      <c r="D25" s="48">
        <v>21836984.32</v>
      </c>
      <c r="E25" s="48">
        <v>13479555.33</v>
      </c>
      <c r="F25" s="49">
        <v>9097021.4000000004</v>
      </c>
      <c r="G25" s="50">
        <v>103800</v>
      </c>
      <c r="H25" s="51">
        <v>6610.1654545454548</v>
      </c>
      <c r="I25" s="48">
        <v>71721306</v>
      </c>
      <c r="J25" s="52">
        <v>40.5</v>
      </c>
      <c r="K25" s="52">
        <v>460696.31</v>
      </c>
      <c r="L25" s="52">
        <v>795297</v>
      </c>
      <c r="M25" s="53">
        <v>205600</v>
      </c>
      <c r="N25" s="53">
        <v>129000</v>
      </c>
      <c r="O25" s="48">
        <v>37955281</v>
      </c>
      <c r="P25" s="54">
        <v>18029</v>
      </c>
      <c r="T25" s="6"/>
    </row>
    <row r="26" spans="1:20" ht="15.75" thickBot="1" x14ac:dyDescent="0.3">
      <c r="A26" s="26">
        <v>25</v>
      </c>
      <c r="B26" s="56">
        <v>2022</v>
      </c>
      <c r="C26" s="57">
        <v>5306169.8550000004</v>
      </c>
      <c r="D26" s="58">
        <v>23109899.859999999</v>
      </c>
      <c r="E26" s="58">
        <v>14145570.35</v>
      </c>
      <c r="F26" s="59">
        <v>9304620.6999999993</v>
      </c>
      <c r="G26" s="60">
        <v>115425</v>
      </c>
      <c r="H26" s="61">
        <v>6613.8172727272731</v>
      </c>
      <c r="I26" s="58">
        <v>76703086</v>
      </c>
      <c r="J26" s="58">
        <v>42</v>
      </c>
      <c r="K26" s="62">
        <v>494063.29</v>
      </c>
      <c r="L26" s="62">
        <v>963990.61</v>
      </c>
      <c r="M26" s="63">
        <v>295500</v>
      </c>
      <c r="N26" s="63">
        <v>133000</v>
      </c>
      <c r="O26" s="58">
        <v>42471959</v>
      </c>
      <c r="P26" s="64">
        <v>18714</v>
      </c>
    </row>
    <row r="27" spans="1:20" s="14" customFormat="1" ht="19.5" customHeight="1" x14ac:dyDescent="0.25">
      <c r="B27" s="109" t="s">
        <v>27</v>
      </c>
      <c r="C27" s="12" t="s">
        <v>0</v>
      </c>
      <c r="D27" s="12" t="s">
        <v>1</v>
      </c>
      <c r="E27" s="12" t="s">
        <v>1</v>
      </c>
      <c r="F27" s="12" t="s">
        <v>1</v>
      </c>
      <c r="G27" s="12" t="s">
        <v>1</v>
      </c>
      <c r="H27" s="12" t="s">
        <v>1</v>
      </c>
      <c r="I27" s="12" t="s">
        <v>1</v>
      </c>
      <c r="J27" s="12" t="s">
        <v>1</v>
      </c>
      <c r="K27" s="12" t="s">
        <v>1</v>
      </c>
      <c r="L27" s="12" t="s">
        <v>1</v>
      </c>
      <c r="M27" s="12" t="s">
        <v>1</v>
      </c>
      <c r="N27" s="12" t="s">
        <v>1</v>
      </c>
      <c r="O27" s="12" t="s">
        <v>1</v>
      </c>
      <c r="P27" s="13" t="s">
        <v>1</v>
      </c>
    </row>
    <row r="28" spans="1:20" ht="15" customHeight="1" x14ac:dyDescent="0.25">
      <c r="B28" s="110"/>
      <c r="C28" s="15" t="s">
        <v>1</v>
      </c>
      <c r="D28" s="8"/>
      <c r="E28" s="15" t="s">
        <v>1</v>
      </c>
      <c r="F28" s="15" t="s">
        <v>1</v>
      </c>
      <c r="G28" s="15" t="s">
        <v>1</v>
      </c>
      <c r="H28" s="15" t="s">
        <v>1</v>
      </c>
      <c r="I28" s="8"/>
      <c r="J28" s="8"/>
      <c r="K28" s="8"/>
      <c r="L28" s="15" t="s">
        <v>1</v>
      </c>
      <c r="M28" s="15" t="s">
        <v>1</v>
      </c>
      <c r="N28" s="15" t="s">
        <v>1</v>
      </c>
      <c r="O28" s="8"/>
      <c r="P28" s="16"/>
    </row>
    <row r="29" spans="1:20" ht="15.75" thickBot="1" x14ac:dyDescent="0.3">
      <c r="B29" s="111"/>
      <c r="C29" s="17"/>
      <c r="D29" s="17"/>
      <c r="E29" s="18" t="s">
        <v>1</v>
      </c>
      <c r="F29" s="17"/>
      <c r="G29" s="17"/>
      <c r="H29" s="18" t="s">
        <v>1</v>
      </c>
      <c r="I29" s="17"/>
      <c r="J29" s="17"/>
      <c r="K29" s="17"/>
      <c r="L29" s="17"/>
      <c r="M29" s="17"/>
      <c r="N29" s="18" t="s">
        <v>1</v>
      </c>
      <c r="O29" s="17"/>
      <c r="P29" s="19"/>
    </row>
    <row r="31" spans="1:20" ht="18" x14ac:dyDescent="0.25">
      <c r="B31" s="108" t="s">
        <v>29</v>
      </c>
      <c r="C31" s="108"/>
      <c r="D31" s="108"/>
      <c r="E31" s="108"/>
      <c r="F31" s="108"/>
      <c r="G31" s="25"/>
    </row>
    <row r="32" spans="1:20" ht="18" x14ac:dyDescent="0.25">
      <c r="B32" s="108" t="s">
        <v>25</v>
      </c>
      <c r="C32" s="108"/>
      <c r="D32" s="108"/>
      <c r="E32" s="108"/>
      <c r="F32" s="108"/>
      <c r="G32" s="25"/>
      <c r="H32" s="20"/>
    </row>
    <row r="33" spans="2:7" ht="18" x14ac:dyDescent="0.25">
      <c r="B33" s="108" t="s">
        <v>11</v>
      </c>
      <c r="C33" s="108"/>
      <c r="D33" s="108"/>
      <c r="E33" s="108"/>
      <c r="F33" s="108"/>
      <c r="G33" s="25"/>
    </row>
    <row r="34" spans="2:7" ht="18" x14ac:dyDescent="0.25">
      <c r="B34" s="108" t="s">
        <v>21</v>
      </c>
      <c r="C34" s="108"/>
      <c r="D34" s="108"/>
      <c r="E34" s="108"/>
      <c r="F34" s="108"/>
      <c r="G34" s="25"/>
    </row>
    <row r="35" spans="2:7" ht="18" x14ac:dyDescent="0.25">
      <c r="B35" s="108" t="s">
        <v>12</v>
      </c>
      <c r="C35" s="108"/>
      <c r="D35" s="108"/>
      <c r="E35" s="108"/>
      <c r="F35" s="108"/>
      <c r="G35" s="25"/>
    </row>
    <row r="36" spans="2:7" ht="18" x14ac:dyDescent="0.25">
      <c r="B36" s="108" t="s">
        <v>13</v>
      </c>
      <c r="C36" s="108"/>
      <c r="D36" s="108"/>
      <c r="E36" s="108"/>
      <c r="F36" s="108"/>
      <c r="G36" s="25"/>
    </row>
    <row r="37" spans="2:7" ht="18" x14ac:dyDescent="0.25">
      <c r="B37" s="108" t="s">
        <v>14</v>
      </c>
      <c r="C37" s="108"/>
      <c r="D37" s="108"/>
      <c r="E37" s="108"/>
      <c r="F37" s="108"/>
      <c r="G37" s="25"/>
    </row>
    <row r="38" spans="2:7" ht="18" x14ac:dyDescent="0.25">
      <c r="B38" s="108" t="s">
        <v>24</v>
      </c>
      <c r="C38" s="108"/>
      <c r="D38" s="108"/>
      <c r="E38" s="108"/>
      <c r="F38" s="108"/>
      <c r="G38" s="25"/>
    </row>
    <row r="39" spans="2:7" ht="18" x14ac:dyDescent="0.25">
      <c r="B39" s="108" t="s">
        <v>15</v>
      </c>
      <c r="C39" s="108"/>
      <c r="D39" s="108"/>
      <c r="E39" s="108"/>
      <c r="F39" s="108"/>
      <c r="G39" s="25"/>
    </row>
    <row r="40" spans="2:7" ht="18" x14ac:dyDescent="0.25">
      <c r="B40" s="108" t="s">
        <v>16</v>
      </c>
      <c r="C40" s="108"/>
      <c r="D40" s="108"/>
      <c r="E40" s="108"/>
      <c r="F40" s="108"/>
      <c r="G40" s="25"/>
    </row>
    <row r="41" spans="2:7" ht="18" x14ac:dyDescent="0.25">
      <c r="B41" s="108" t="s">
        <v>17</v>
      </c>
      <c r="C41" s="108"/>
      <c r="D41" s="108"/>
      <c r="E41" s="108"/>
      <c r="F41" s="108"/>
      <c r="G41" s="25"/>
    </row>
    <row r="42" spans="2:7" ht="18" x14ac:dyDescent="0.25">
      <c r="B42" s="108" t="s">
        <v>18</v>
      </c>
      <c r="C42" s="108"/>
      <c r="D42" s="108"/>
      <c r="E42" s="108"/>
      <c r="F42" s="108"/>
      <c r="G42" s="25"/>
    </row>
    <row r="43" spans="2:7" ht="18" x14ac:dyDescent="0.25">
      <c r="B43" s="108" t="s">
        <v>23</v>
      </c>
      <c r="C43" s="108"/>
      <c r="D43" s="108"/>
      <c r="E43" s="108"/>
      <c r="F43" s="108"/>
      <c r="G43" s="25"/>
    </row>
    <row r="44" spans="2:7" ht="18" x14ac:dyDescent="0.25">
      <c r="B44" s="108" t="s">
        <v>26</v>
      </c>
      <c r="C44" s="108"/>
      <c r="D44" s="108"/>
      <c r="E44" s="108"/>
      <c r="F44" s="108"/>
      <c r="G44" s="25"/>
    </row>
  </sheetData>
  <mergeCells count="15">
    <mergeCell ref="B27:B29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</mergeCells>
  <hyperlinks>
    <hyperlink ref="D27" r:id="rId1" display="Ссылка на данные"/>
    <hyperlink ref="H27" r:id="rId2" display="https://www.gks.ru/bgd/regl/B07_36/IssWWW.exe/Stg/d01/03-04.htm"/>
    <hyperlink ref="C27" r:id="rId3" display="https://www.gks.ru/bgd/regl/B11_14p/IssWWW.exe/Stg/d03/24-01.htm"/>
    <hyperlink ref="C28" r:id="rId4" display="https://rosstat.gov.ru/storage/mediabank/Invest_sub.xlsx"/>
    <hyperlink ref="E28" r:id="rId5" display="https://mosstat.gks.ru/storage/mediabank/Ежегодник_2014.pdf"/>
    <hyperlink ref="E29" r:id="rId6" display="https://mosstat.gks.ru/storage/mediabank/Динамика%20денежных%20доходов%20населения%20г.%20Москвы%20за%202014-2021%20гг..xlsx"/>
    <hyperlink ref="H28" r:id="rId7" display="https://rosstat.gov.ru/storage/mediabank/05-05.xls"/>
    <hyperlink ref="H29" r:id="rId8" display="https://rosstat.gov.ru/storage/mediabank/05-05_2017-2021.xls"/>
    <hyperlink ref="J27" r:id="rId9" display="https://mosstat.gks.ru/storage/mediabank/st_izn_of(29).xlsx"/>
    <hyperlink ref="L28" r:id="rId10" display="https://rosstat.gov.ru/storage/mediabank/innov-3.xls"/>
    <hyperlink ref="K27" r:id="rId11" display="https://rosstat.gov.ru/storage/mediabank/nauka-5.xlsx"/>
    <hyperlink ref="M28" r:id="rId12" display="https://mosstat.gks.ru/storage/mediabank/ZiiqV8YR/Товарная%20структура%20экспорта%20и%20импорта%20г.%20Москвы%20за%202016-2020%20гг..docx"/>
    <hyperlink ref="N29" r:id="rId13" display="https://mosstat.gks.ru/storage/mediabank/ZiiqV8YR/Товарная%20структура%20экспорта%20и%20импорта%20г.%20Москвы%20за%202016-2020%20гг..docx"/>
    <hyperlink ref="P27" r:id="rId14" display="https://data.mos.ru/opendata/dinamika-izmeneniya-velichiny-projitochnogo-minimuma"/>
    <hyperlink ref="I27" r:id="rId15"/>
    <hyperlink ref="L27" r:id="rId16" display="http://www.m-economy.ru/art.php?nArtId=3778"/>
    <hyperlink ref="N28" r:id="rId17" display="https://istmat.org/files/uploads/54000/moskovskiy_statisticheskiy_ezhegodnik_2018.pdf"/>
    <hyperlink ref="M27" r:id="rId18" display="https://mosstat.gks.ru/storage/mediabank/Ежегодник_2014.pdf"/>
    <hyperlink ref="N27" r:id="rId19" display="https://mosstat.gks.ru/storage/mediabank/Ежегодник_2014.pdf"/>
    <hyperlink ref="O27" r:id="rId20" display="https://www.asv.org.ru/agency/statistics?group=&amp;regions=45000&amp;year=2005,2021"/>
    <hyperlink ref="G27" r:id="rId21" display="https://ehd.moscow/index.php?id_src=355&amp;id_ind=2312&amp;id_tab=1&amp;action=show_details_open&amp;show=inds&amp;show_full=1&amp;exist=1&amp;source=-9993&amp;id_root[0]=355_355&amp;id_root[1]=355_2312"/>
    <hyperlink ref="G28" r:id="rId22" display="https://rosstat.gov.ru/folder/210/document/13204"/>
    <hyperlink ref="E27" r:id="rId23"/>
    <hyperlink ref="F28" r:id="rId24"/>
    <hyperlink ref="F27" r:id="rId25" display="https://istmat.org/files/uploads/53999/moskovskiy_statisticheskiy_ezhegodnik_2010.pdf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9"/>
  <sheetViews>
    <sheetView topLeftCell="A16"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0.98193153807846023</v>
      </c>
    </row>
    <row r="5" spans="1:9" x14ac:dyDescent="0.25">
      <c r="A5" s="3" t="s">
        <v>49</v>
      </c>
      <c r="B5" s="3">
        <v>0.96418954547313052</v>
      </c>
    </row>
    <row r="6" spans="1:9" x14ac:dyDescent="0.25">
      <c r="A6" s="3" t="s">
        <v>50</v>
      </c>
      <c r="B6" s="3">
        <v>0.96077902599438103</v>
      </c>
    </row>
    <row r="7" spans="1:9" x14ac:dyDescent="0.25">
      <c r="A7" s="3" t="s">
        <v>51</v>
      </c>
      <c r="B7" s="3">
        <v>1408244.0631172704</v>
      </c>
    </row>
    <row r="8" spans="1:9" ht="15.75" thickBot="1" x14ac:dyDescent="0.3">
      <c r="A8" s="4" t="s">
        <v>52</v>
      </c>
      <c r="B8" s="4">
        <v>24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1121315273108159.5</v>
      </c>
      <c r="D12" s="3">
        <v>560657636554079.75</v>
      </c>
      <c r="E12" s="3">
        <v>282.71046433860755</v>
      </c>
      <c r="F12" s="3">
        <v>6.5630127853241146E-16</v>
      </c>
    </row>
    <row r="13" spans="1:9" x14ac:dyDescent="0.25">
      <c r="A13" s="3" t="s">
        <v>55</v>
      </c>
      <c r="B13" s="3">
        <v>21</v>
      </c>
      <c r="C13" s="3">
        <v>41646178167405.805</v>
      </c>
      <c r="D13" s="3">
        <v>1983151341305.0383</v>
      </c>
      <c r="E13" s="3"/>
      <c r="F13" s="3"/>
    </row>
    <row r="14" spans="1:9" ht="15.75" thickBot="1" x14ac:dyDescent="0.3">
      <c r="A14" s="4" t="s">
        <v>56</v>
      </c>
      <c r="B14" s="4">
        <v>23</v>
      </c>
      <c r="C14" s="4">
        <v>1162961451275565.2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-8941703.7442703713</v>
      </c>
      <c r="C17" s="3">
        <v>2569958.4744617254</v>
      </c>
      <c r="D17" s="3">
        <v>-3.4793183754236341</v>
      </c>
      <c r="E17" s="3">
        <v>2.2388825128774217E-3</v>
      </c>
      <c r="F17" s="3">
        <v>-14286224.968136203</v>
      </c>
      <c r="G17" s="3">
        <v>-3597182.5204045391</v>
      </c>
      <c r="H17" s="3">
        <v>-14286224.968136203</v>
      </c>
      <c r="I17" s="3">
        <v>-3597182.5204045391</v>
      </c>
    </row>
    <row r="18" spans="1:9" x14ac:dyDescent="0.25">
      <c r="A18" s="3" t="s">
        <v>30</v>
      </c>
      <c r="B18" s="3">
        <v>4.0873892104138934</v>
      </c>
      <c r="C18" s="3">
        <v>0.23013706302226963</v>
      </c>
      <c r="D18" s="3">
        <v>17.760673386269684</v>
      </c>
      <c r="E18" s="3">
        <v>3.9733842720186386E-14</v>
      </c>
      <c r="F18" s="3">
        <v>3.6087929879678149</v>
      </c>
      <c r="G18" s="3">
        <v>4.5659854328599723</v>
      </c>
      <c r="H18" s="3">
        <v>3.6087929879678149</v>
      </c>
      <c r="I18" s="3">
        <v>4.5659854328599723</v>
      </c>
    </row>
    <row r="19" spans="1:9" ht="15.75" thickBot="1" x14ac:dyDescent="0.3">
      <c r="A19" s="4" t="s">
        <v>37</v>
      </c>
      <c r="B19" s="4">
        <v>303376.35898995015</v>
      </c>
      <c r="C19" s="4">
        <v>68499.506469666914</v>
      </c>
      <c r="D19" s="4">
        <v>4.4288838653792615</v>
      </c>
      <c r="E19" s="4">
        <v>2.3301751622382711E-4</v>
      </c>
      <c r="F19" s="4">
        <v>160923.83697861756</v>
      </c>
      <c r="G19" s="4">
        <v>445828.88100128272</v>
      </c>
      <c r="H19" s="4">
        <v>160923.83697861756</v>
      </c>
      <c r="I19" s="4">
        <v>445828.88100128272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78</v>
      </c>
      <c r="C25" s="5" t="s">
        <v>73</v>
      </c>
      <c r="D25" s="5" t="s">
        <v>74</v>
      </c>
      <c r="F25" s="5" t="s">
        <v>76</v>
      </c>
      <c r="G25" s="5" t="s">
        <v>33</v>
      </c>
    </row>
    <row r="26" spans="1:9" x14ac:dyDescent="0.25">
      <c r="A26" s="3">
        <v>1</v>
      </c>
      <c r="B26" s="3">
        <v>1668885.8825523946</v>
      </c>
      <c r="C26" s="3">
        <v>-1340387.9825523947</v>
      </c>
      <c r="D26" s="3">
        <v>-0.99610900698630511</v>
      </c>
      <c r="F26" s="3">
        <v>2.0833333333333335</v>
      </c>
      <c r="G26" s="3">
        <v>328497.90000000002</v>
      </c>
    </row>
    <row r="27" spans="1:9" x14ac:dyDescent="0.25">
      <c r="A27" s="3">
        <v>2</v>
      </c>
      <c r="B27" s="3">
        <v>2224779.1485951133</v>
      </c>
      <c r="C27" s="3">
        <v>-1529719.3485951133</v>
      </c>
      <c r="D27" s="3">
        <v>-1.1368105661431152</v>
      </c>
      <c r="F27" s="3">
        <v>6.25</v>
      </c>
      <c r="G27" s="3">
        <v>695059.8</v>
      </c>
    </row>
    <row r="28" spans="1:9" x14ac:dyDescent="0.25">
      <c r="A28" s="3">
        <v>3</v>
      </c>
      <c r="B28" s="3">
        <v>1526201.7925088191</v>
      </c>
      <c r="C28" s="3">
        <v>-367167.79250881914</v>
      </c>
      <c r="D28" s="3">
        <v>-0.27286065673079629</v>
      </c>
      <c r="F28" s="3">
        <v>10.416666666666668</v>
      </c>
      <c r="G28" s="3">
        <v>1159034</v>
      </c>
    </row>
    <row r="29" spans="1:9" x14ac:dyDescent="0.25">
      <c r="A29" s="3">
        <v>4</v>
      </c>
      <c r="B29" s="3">
        <v>991485.22197325248</v>
      </c>
      <c r="C29" s="3">
        <v>378697.57802674756</v>
      </c>
      <c r="D29" s="3">
        <v>0.28142901406652754</v>
      </c>
      <c r="F29" s="3">
        <v>14.583333333333334</v>
      </c>
      <c r="G29" s="3">
        <v>1370182.8</v>
      </c>
    </row>
    <row r="30" spans="1:9" x14ac:dyDescent="0.25">
      <c r="A30" s="3">
        <v>5</v>
      </c>
      <c r="B30" s="3">
        <v>2607650.6886952594</v>
      </c>
      <c r="C30" s="3">
        <v>-840173.98869525944</v>
      </c>
      <c r="D30" s="3">
        <v>-0.62437509770962463</v>
      </c>
      <c r="F30" s="3">
        <v>18.75</v>
      </c>
      <c r="G30" s="3">
        <v>1767476.7</v>
      </c>
    </row>
    <row r="31" spans="1:9" x14ac:dyDescent="0.25">
      <c r="A31" s="3">
        <v>6</v>
      </c>
      <c r="B31" s="3">
        <v>2171627.1848550448</v>
      </c>
      <c r="C31" s="3">
        <v>16604.315144955181</v>
      </c>
      <c r="D31" s="3">
        <v>1.2339492808070181E-2</v>
      </c>
      <c r="F31" s="3">
        <v>22.916666666666668</v>
      </c>
      <c r="G31" s="3">
        <v>2188231.5</v>
      </c>
    </row>
    <row r="32" spans="1:9" x14ac:dyDescent="0.25">
      <c r="A32" s="3">
        <v>7</v>
      </c>
      <c r="B32" s="3">
        <v>3566651.463962717</v>
      </c>
      <c r="C32" s="3">
        <v>-713379.06396271707</v>
      </c>
      <c r="D32" s="3">
        <v>-0.53014747987786071</v>
      </c>
      <c r="F32" s="3">
        <v>27.083333333333332</v>
      </c>
      <c r="G32" s="3">
        <v>2853272.4</v>
      </c>
    </row>
    <row r="33" spans="1:7" x14ac:dyDescent="0.25">
      <c r="A33" s="3">
        <v>8</v>
      </c>
      <c r="B33" s="3">
        <v>4996627.008208639</v>
      </c>
      <c r="C33" s="3">
        <v>-861472.4082086389</v>
      </c>
      <c r="D33" s="3">
        <v>-0.64020301305056271</v>
      </c>
      <c r="F33" s="3">
        <v>31.25</v>
      </c>
      <c r="G33" s="3">
        <v>4135154.6</v>
      </c>
    </row>
    <row r="34" spans="1:7" x14ac:dyDescent="0.25">
      <c r="A34" s="3">
        <v>9</v>
      </c>
      <c r="B34" s="3">
        <v>7729206.9194535706</v>
      </c>
      <c r="C34" s="3">
        <v>-2468974.1194535708</v>
      </c>
      <c r="D34" s="3">
        <v>-1.8348175232969524</v>
      </c>
      <c r="F34" s="3">
        <v>35.416666666666671</v>
      </c>
      <c r="G34" s="3">
        <v>5260232.8</v>
      </c>
    </row>
    <row r="35" spans="1:7" x14ac:dyDescent="0.25">
      <c r="A35" s="3">
        <v>10</v>
      </c>
      <c r="B35" s="3">
        <v>5878462.6784559842</v>
      </c>
      <c r="C35" s="3">
        <v>817796.42154401541</v>
      </c>
      <c r="D35" s="3">
        <v>0.6077452140610492</v>
      </c>
      <c r="F35" s="3">
        <v>39.583333333333336</v>
      </c>
      <c r="G35" s="3">
        <v>6696259.0999999996</v>
      </c>
    </row>
    <row r="36" spans="1:7" x14ac:dyDescent="0.25">
      <c r="A36" s="3">
        <v>11</v>
      </c>
      <c r="B36" s="3">
        <v>5944164.1338354684</v>
      </c>
      <c r="C36" s="3">
        <v>2304487.8661645316</v>
      </c>
      <c r="D36" s="3">
        <v>1.7125796037099361</v>
      </c>
      <c r="F36" s="3">
        <v>43.750000000000007</v>
      </c>
      <c r="G36" s="3">
        <v>7126972.4000000004</v>
      </c>
    </row>
    <row r="37" spans="1:7" x14ac:dyDescent="0.25">
      <c r="A37" s="3">
        <v>12</v>
      </c>
      <c r="B37" s="3">
        <v>4984075.2158427425</v>
      </c>
      <c r="C37" s="3">
        <v>2142897.1841572579</v>
      </c>
      <c r="D37" s="3">
        <v>1.5924935272248291</v>
      </c>
      <c r="F37" s="3">
        <v>47.916666666666671</v>
      </c>
      <c r="G37" s="3">
        <v>8248652</v>
      </c>
    </row>
    <row r="38" spans="1:7" x14ac:dyDescent="0.25">
      <c r="A38" s="3">
        <v>13</v>
      </c>
      <c r="B38" s="3">
        <v>8555902.0750836488</v>
      </c>
      <c r="C38" s="3">
        <v>-180038.27508364897</v>
      </c>
      <c r="D38" s="3">
        <v>-0.13379540084476299</v>
      </c>
      <c r="F38" s="3">
        <v>52.083333333333336</v>
      </c>
      <c r="G38" s="3">
        <v>8375863.7999999998</v>
      </c>
    </row>
    <row r="39" spans="1:7" x14ac:dyDescent="0.25">
      <c r="A39" s="3">
        <v>14</v>
      </c>
      <c r="B39" s="3">
        <v>9595242.5496100709</v>
      </c>
      <c r="C39" s="3">
        <v>353530.25038992986</v>
      </c>
      <c r="D39" s="3">
        <v>0.2627259205837944</v>
      </c>
      <c r="F39" s="3">
        <v>56.250000000000007</v>
      </c>
      <c r="G39" s="3">
        <v>9948772.8000000007</v>
      </c>
    </row>
    <row r="40" spans="1:7" x14ac:dyDescent="0.25">
      <c r="A40" s="3">
        <v>15</v>
      </c>
      <c r="B40" s="3">
        <v>10580509.503475809</v>
      </c>
      <c r="C40" s="3">
        <v>86360.99652419053</v>
      </c>
      <c r="D40" s="3">
        <v>6.4179153804593686E-2</v>
      </c>
      <c r="F40" s="3">
        <v>60.416666666666671</v>
      </c>
      <c r="G40" s="3">
        <v>10666870.5</v>
      </c>
    </row>
    <row r="41" spans="1:7" x14ac:dyDescent="0.25">
      <c r="A41" s="3">
        <v>16</v>
      </c>
      <c r="B41" s="3">
        <v>11869152.857205395</v>
      </c>
      <c r="C41" s="3">
        <v>-54255.457205394283</v>
      </c>
      <c r="D41" s="3">
        <v>-4.0319929978438702E-2</v>
      </c>
      <c r="F41" s="3">
        <v>64.583333333333343</v>
      </c>
      <c r="G41" s="3">
        <v>11814897.4</v>
      </c>
    </row>
    <row r="42" spans="1:7" x14ac:dyDescent="0.25">
      <c r="A42" s="3">
        <v>17</v>
      </c>
      <c r="B42" s="3">
        <v>13309484.390429951</v>
      </c>
      <c r="C42" s="3">
        <v>-529958.690429952</v>
      </c>
      <c r="D42" s="3">
        <v>-0.39383867338373957</v>
      </c>
      <c r="F42" s="3">
        <v>68.75</v>
      </c>
      <c r="G42" s="3">
        <v>12779525.699999999</v>
      </c>
    </row>
    <row r="43" spans="1:7" x14ac:dyDescent="0.25">
      <c r="A43" s="3">
        <v>18</v>
      </c>
      <c r="B43" s="3">
        <v>12808207.226118827</v>
      </c>
      <c r="C43" s="3">
        <v>712655.67388117313</v>
      </c>
      <c r="D43" s="3">
        <v>0.52960989271267411</v>
      </c>
      <c r="F43" s="3">
        <v>72.916666666666671</v>
      </c>
      <c r="G43" s="3">
        <v>13520862.9</v>
      </c>
    </row>
    <row r="44" spans="1:7" x14ac:dyDescent="0.25">
      <c r="A44" s="3">
        <v>19</v>
      </c>
      <c r="B44" s="3">
        <v>13459760.185095621</v>
      </c>
      <c r="C44" s="3">
        <v>1661774.014904378</v>
      </c>
      <c r="D44" s="3">
        <v>1.2349469596631069</v>
      </c>
      <c r="F44" s="3">
        <v>77.083333333333329</v>
      </c>
      <c r="G44" s="3">
        <v>15121534.199999999</v>
      </c>
    </row>
    <row r="45" spans="1:7" x14ac:dyDescent="0.25">
      <c r="A45" s="3">
        <v>20</v>
      </c>
      <c r="B45" s="3">
        <v>15901233.702987015</v>
      </c>
      <c r="C45" s="3">
        <v>636955.79701298475</v>
      </c>
      <c r="D45" s="3">
        <v>0.47335354741736024</v>
      </c>
      <c r="F45" s="3">
        <v>81.25</v>
      </c>
      <c r="G45" s="3">
        <v>16538189.5</v>
      </c>
    </row>
    <row r="46" spans="1:7" x14ac:dyDescent="0.25">
      <c r="A46" s="3">
        <v>21</v>
      </c>
      <c r="B46" s="3">
        <v>16492111.431039715</v>
      </c>
      <c r="C46" s="3">
        <v>2285614.5689602848</v>
      </c>
      <c r="D46" s="3">
        <v>1.6985539174299975</v>
      </c>
      <c r="F46" s="3">
        <v>85.416666666666671</v>
      </c>
      <c r="G46" s="3">
        <v>18777726</v>
      </c>
    </row>
    <row r="47" spans="1:7" x14ac:dyDescent="0.25">
      <c r="A47" s="3">
        <v>22</v>
      </c>
      <c r="B47" s="3">
        <v>18583073.583168991</v>
      </c>
      <c r="C47" s="3">
        <v>1273600.9168310091</v>
      </c>
      <c r="D47" s="3">
        <v>0.94647621515197666</v>
      </c>
      <c r="F47" s="3">
        <v>89.583333333333329</v>
      </c>
      <c r="G47" s="3">
        <v>19856674.5</v>
      </c>
    </row>
    <row r="48" spans="1:7" x14ac:dyDescent="0.25">
      <c r="A48" s="3">
        <v>23</v>
      </c>
      <c r="B48" s="3">
        <v>23243847.889587998</v>
      </c>
      <c r="C48" s="3">
        <v>-1406863.5695879981</v>
      </c>
      <c r="D48" s="3">
        <v>-1.0455103235101784</v>
      </c>
      <c r="F48" s="3">
        <v>93.75</v>
      </c>
      <c r="G48" s="3">
        <v>21836984.32</v>
      </c>
    </row>
    <row r="49" spans="1:7" ht="15.75" thickBot="1" x14ac:dyDescent="0.3">
      <c r="A49" s="4">
        <v>24</v>
      </c>
      <c r="B49" s="4">
        <v>25488484.747257989</v>
      </c>
      <c r="C49" s="4">
        <v>-2378584.8872579895</v>
      </c>
      <c r="D49" s="4">
        <v>-1.7676447871216074</v>
      </c>
      <c r="F49" s="4">
        <v>97.916666666666671</v>
      </c>
      <c r="G49" s="4">
        <v>23109899.859999999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1"/>
  <sheetViews>
    <sheetView workbookViewId="0">
      <selection activeCell="C4" sqref="C4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0.99606499652893132</v>
      </c>
    </row>
    <row r="5" spans="1:9" x14ac:dyDescent="0.25">
      <c r="A5" s="3" t="s">
        <v>49</v>
      </c>
      <c r="B5" s="3">
        <v>0.99214547731017988</v>
      </c>
    </row>
    <row r="6" spans="1:9" x14ac:dyDescent="0.25">
      <c r="A6" s="3" t="s">
        <v>50</v>
      </c>
      <c r="B6" s="3">
        <v>0.99102340264020561</v>
      </c>
    </row>
    <row r="7" spans="1:9" x14ac:dyDescent="0.25">
      <c r="A7" s="3" t="s">
        <v>51</v>
      </c>
      <c r="B7" s="3">
        <v>393900.42579998233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3</v>
      </c>
      <c r="C12" s="3">
        <v>411573831323727.81</v>
      </c>
      <c r="D12" s="3">
        <v>137191277107909.27</v>
      </c>
      <c r="E12" s="3">
        <v>884.2062866751163</v>
      </c>
      <c r="F12" s="3">
        <v>2.9873069429307059E-22</v>
      </c>
    </row>
    <row r="13" spans="1:9" x14ac:dyDescent="0.25">
      <c r="A13" s="3" t="s">
        <v>55</v>
      </c>
      <c r="B13" s="3">
        <v>21</v>
      </c>
      <c r="C13" s="3">
        <v>3258308454353.5552</v>
      </c>
      <c r="D13" s="3">
        <v>155157545445.40738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518637.61197124189</v>
      </c>
      <c r="C17" s="3">
        <v>190958.28384906697</v>
      </c>
      <c r="D17" s="3">
        <v>2.715973360868555</v>
      </c>
      <c r="E17" s="3">
        <v>1.2942848973345147E-2</v>
      </c>
      <c r="F17" s="3">
        <v>121518.12111328408</v>
      </c>
      <c r="G17" s="3">
        <v>915757.10282919975</v>
      </c>
      <c r="H17" s="3">
        <v>121518.12111328408</v>
      </c>
      <c r="I17" s="3">
        <v>915757.10282919975</v>
      </c>
    </row>
    <row r="18" spans="1:9" x14ac:dyDescent="0.25">
      <c r="A18" s="3" t="s">
        <v>30</v>
      </c>
      <c r="B18" s="3">
        <v>0.40401793601532976</v>
      </c>
      <c r="C18" s="3">
        <v>0.20787038907345615</v>
      </c>
      <c r="D18" s="3">
        <v>1.9436050406994718</v>
      </c>
      <c r="E18" s="3">
        <v>6.5465528756997945E-2</v>
      </c>
      <c r="F18" s="3">
        <v>-2.8272203010759112E-2</v>
      </c>
      <c r="G18" s="3">
        <v>0.83630807504141869</v>
      </c>
      <c r="H18" s="3">
        <v>-2.8272203010759112E-2</v>
      </c>
      <c r="I18" s="3">
        <v>0.83630807504141869</v>
      </c>
    </row>
    <row r="19" spans="1:9" x14ac:dyDescent="0.25">
      <c r="A19" s="3" t="s">
        <v>33</v>
      </c>
      <c r="B19" s="3">
        <v>0.29555414368230576</v>
      </c>
      <c r="C19" s="3">
        <v>0.10564983552330043</v>
      </c>
      <c r="D19" s="3">
        <v>2.7974879678551234</v>
      </c>
      <c r="E19" s="3">
        <v>1.0790249871866433E-2</v>
      </c>
      <c r="F19" s="3">
        <v>7.5843283034847941E-2</v>
      </c>
      <c r="G19" s="3">
        <v>0.51526500432976352</v>
      </c>
      <c r="H19" s="3">
        <v>7.5843283034847941E-2</v>
      </c>
      <c r="I19" s="3">
        <v>0.51526500432976352</v>
      </c>
    </row>
    <row r="20" spans="1:9" ht="15.75" thickBot="1" x14ac:dyDescent="0.3">
      <c r="A20" s="4" t="s">
        <v>45</v>
      </c>
      <c r="B20" s="4">
        <v>240.06297438128891</v>
      </c>
      <c r="C20" s="4">
        <v>105.799091337181</v>
      </c>
      <c r="D20" s="4">
        <v>2.2690457105742978</v>
      </c>
      <c r="E20" s="4">
        <v>3.3926373110433901E-2</v>
      </c>
      <c r="F20" s="4">
        <v>20.04171927687895</v>
      </c>
      <c r="G20" s="4">
        <v>460.08422948569887</v>
      </c>
      <c r="H20" s="4">
        <v>20.04171927687895</v>
      </c>
      <c r="I20" s="4">
        <v>460.08422948569887</v>
      </c>
    </row>
    <row r="24" spans="1:9" x14ac:dyDescent="0.25">
      <c r="A24" t="s">
        <v>70</v>
      </c>
      <c r="F24" t="s">
        <v>75</v>
      </c>
    </row>
    <row r="25" spans="1:9" ht="15.75" thickBot="1" x14ac:dyDescent="0.3"/>
    <row r="26" spans="1:9" x14ac:dyDescent="0.25">
      <c r="A26" s="5" t="s">
        <v>71</v>
      </c>
      <c r="B26" s="5" t="s">
        <v>79</v>
      </c>
      <c r="C26" s="5" t="s">
        <v>73</v>
      </c>
      <c r="D26" s="5" t="s">
        <v>74</v>
      </c>
      <c r="F26" s="5" t="s">
        <v>76</v>
      </c>
      <c r="G26" s="5" t="s">
        <v>34</v>
      </c>
    </row>
    <row r="27" spans="1:9" x14ac:dyDescent="0.25">
      <c r="A27" s="3">
        <v>1</v>
      </c>
      <c r="B27" s="3">
        <v>985441.41326534725</v>
      </c>
      <c r="C27" s="3">
        <v>-346990.81326534727</v>
      </c>
      <c r="D27" s="3">
        <v>-0.94173237307023971</v>
      </c>
      <c r="F27" s="3">
        <v>2</v>
      </c>
      <c r="G27" s="3">
        <v>638450.6</v>
      </c>
    </row>
    <row r="28" spans="1:9" x14ac:dyDescent="0.25">
      <c r="A28" s="3">
        <v>2</v>
      </c>
      <c r="B28" s="3">
        <v>1206251.5421831505</v>
      </c>
      <c r="C28" s="3">
        <v>-416784.6221831505</v>
      </c>
      <c r="D28" s="3">
        <v>-1.1311526308553113</v>
      </c>
      <c r="F28" s="3">
        <v>6</v>
      </c>
      <c r="G28" s="3">
        <v>789466.92</v>
      </c>
    </row>
    <row r="29" spans="1:9" x14ac:dyDescent="0.25">
      <c r="A29" s="3">
        <v>3</v>
      </c>
      <c r="B29" s="3">
        <v>1448846.1742376704</v>
      </c>
      <c r="C29" s="3">
        <v>-486789.17423767038</v>
      </c>
      <c r="D29" s="3">
        <v>-1.3211448450918541</v>
      </c>
      <c r="F29" s="3">
        <v>10</v>
      </c>
      <c r="G29" s="3">
        <v>962057</v>
      </c>
    </row>
    <row r="30" spans="1:9" x14ac:dyDescent="0.25">
      <c r="A30" s="3">
        <v>4</v>
      </c>
      <c r="B30" s="3">
        <v>1566447.5003651481</v>
      </c>
      <c r="C30" s="3">
        <v>-172915.30036514811</v>
      </c>
      <c r="D30" s="3">
        <v>-0.46929177928551941</v>
      </c>
      <c r="F30" s="3">
        <v>14</v>
      </c>
      <c r="G30" s="3">
        <v>1393532.2</v>
      </c>
    </row>
    <row r="31" spans="1:9" x14ac:dyDescent="0.25">
      <c r="A31" s="3">
        <v>5</v>
      </c>
      <c r="B31" s="3">
        <v>1830702.4054247148</v>
      </c>
      <c r="C31" s="3">
        <v>-59629.405424714787</v>
      </c>
      <c r="D31" s="3">
        <v>-0.16183408703803881</v>
      </c>
      <c r="F31" s="3">
        <v>18</v>
      </c>
      <c r="G31" s="3">
        <v>1771073</v>
      </c>
    </row>
    <row r="32" spans="1:9" x14ac:dyDescent="0.25">
      <c r="A32" s="3">
        <v>6</v>
      </c>
      <c r="B32" s="3">
        <v>2044423.7095415527</v>
      </c>
      <c r="C32" s="3">
        <v>104190.09045844711</v>
      </c>
      <c r="D32" s="3">
        <v>0.28277169707891847</v>
      </c>
      <c r="F32" s="3">
        <v>22</v>
      </c>
      <c r="G32" s="3">
        <v>2148613.7999999998</v>
      </c>
    </row>
    <row r="33" spans="1:7" x14ac:dyDescent="0.25">
      <c r="A33" s="3">
        <v>7</v>
      </c>
      <c r="B33" s="3">
        <v>2395877.077492422</v>
      </c>
      <c r="C33" s="3">
        <v>130277.52250757813</v>
      </c>
      <c r="D33" s="3">
        <v>0.35357293547409718</v>
      </c>
      <c r="F33" s="3">
        <v>26</v>
      </c>
      <c r="G33" s="3">
        <v>2526154.6</v>
      </c>
    </row>
    <row r="34" spans="1:7" x14ac:dyDescent="0.25">
      <c r="A34" s="3">
        <v>8</v>
      </c>
      <c r="B34" s="3">
        <v>2926536.6845634412</v>
      </c>
      <c r="C34" s="3">
        <v>192896.3154365588</v>
      </c>
      <c r="D34" s="3">
        <v>0.52352021421864381</v>
      </c>
      <c r="F34" s="3">
        <v>30</v>
      </c>
      <c r="G34" s="3">
        <v>3119433</v>
      </c>
    </row>
    <row r="35" spans="1:7" x14ac:dyDescent="0.25">
      <c r="A35" s="3">
        <v>9</v>
      </c>
      <c r="B35" s="3">
        <v>3541119.7377060791</v>
      </c>
      <c r="C35" s="3">
        <v>190374.26229392085</v>
      </c>
      <c r="D35" s="3">
        <v>0.51667536703472305</v>
      </c>
      <c r="F35" s="3">
        <v>34</v>
      </c>
      <c r="G35" s="3">
        <v>3731494</v>
      </c>
    </row>
    <row r="36" spans="1:7" x14ac:dyDescent="0.25">
      <c r="A36" s="3">
        <v>10</v>
      </c>
      <c r="B36" s="3">
        <v>4216702.891793279</v>
      </c>
      <c r="C36" s="3">
        <v>236472.10820672102</v>
      </c>
      <c r="D36" s="3">
        <v>0.64178482862640529</v>
      </c>
      <c r="F36" s="3">
        <v>38</v>
      </c>
      <c r="G36" s="3">
        <v>4305879</v>
      </c>
    </row>
    <row r="37" spans="1:7" x14ac:dyDescent="0.25">
      <c r="A37" s="3">
        <v>11</v>
      </c>
      <c r="B37" s="3">
        <v>4941353.8788921917</v>
      </c>
      <c r="C37" s="3">
        <v>-635474.87889219169</v>
      </c>
      <c r="D37" s="3">
        <v>-1.7246775500884182</v>
      </c>
      <c r="F37" s="3">
        <v>42</v>
      </c>
      <c r="G37" s="3">
        <v>4453175</v>
      </c>
    </row>
    <row r="38" spans="1:7" x14ac:dyDescent="0.25">
      <c r="A38" s="3">
        <v>12</v>
      </c>
      <c r="B38" s="3">
        <v>4702902.0290608685</v>
      </c>
      <c r="C38" s="3">
        <v>746145.97093913145</v>
      </c>
      <c r="D38" s="3">
        <v>2.0250386725136953</v>
      </c>
      <c r="F38" s="3">
        <v>46</v>
      </c>
      <c r="G38" s="3">
        <v>5449048</v>
      </c>
    </row>
    <row r="39" spans="1:7" x14ac:dyDescent="0.25">
      <c r="A39" s="3">
        <v>13</v>
      </c>
      <c r="B39" s="3">
        <v>5542230.8391108382</v>
      </c>
      <c r="C39" s="3">
        <v>516588.16088916175</v>
      </c>
      <c r="D39" s="3">
        <v>1.4020192352531222</v>
      </c>
      <c r="F39" s="3">
        <v>50</v>
      </c>
      <c r="G39" s="3">
        <v>6058819</v>
      </c>
    </row>
    <row r="40" spans="1:7" x14ac:dyDescent="0.25">
      <c r="A40" s="3">
        <v>14</v>
      </c>
      <c r="B40" s="3">
        <v>6211159.038987671</v>
      </c>
      <c r="C40" s="3">
        <v>362584.96101232897</v>
      </c>
      <c r="D40" s="3">
        <v>0.98405485886049859</v>
      </c>
      <c r="F40" s="3">
        <v>54</v>
      </c>
      <c r="G40" s="3">
        <v>6573744</v>
      </c>
    </row>
    <row r="41" spans="1:7" x14ac:dyDescent="0.25">
      <c r="A41" s="3">
        <v>15</v>
      </c>
      <c r="B41" s="3">
        <v>6651391.1313439123</v>
      </c>
      <c r="C41" s="3">
        <v>347083.86865608767</v>
      </c>
      <c r="D41" s="3">
        <v>0.94198492521455812</v>
      </c>
      <c r="F41" s="3">
        <v>58</v>
      </c>
      <c r="G41" s="3">
        <v>6998475</v>
      </c>
    </row>
    <row r="42" spans="1:7" x14ac:dyDescent="0.25">
      <c r="A42" s="3">
        <v>16</v>
      </c>
      <c r="B42" s="3">
        <v>7362488.3059447426</v>
      </c>
      <c r="C42" s="3">
        <v>567612.69405525737</v>
      </c>
      <c r="D42" s="3">
        <v>1.54049971619474</v>
      </c>
      <c r="F42" s="3">
        <v>62</v>
      </c>
      <c r="G42" s="3">
        <v>7930101</v>
      </c>
    </row>
    <row r="43" spans="1:7" x14ac:dyDescent="0.25">
      <c r="A43" s="3">
        <v>17</v>
      </c>
      <c r="B43" s="3">
        <v>8105563.8721729238</v>
      </c>
      <c r="C43" s="3">
        <v>-15682.872172923759</v>
      </c>
      <c r="D43" s="3">
        <v>-4.2563283704778278E-2</v>
      </c>
      <c r="F43" s="3">
        <v>66</v>
      </c>
      <c r="G43" s="3">
        <v>8089881</v>
      </c>
    </row>
    <row r="44" spans="1:7" x14ac:dyDescent="0.25">
      <c r="A44" s="3">
        <v>18</v>
      </c>
      <c r="B44" s="3">
        <v>8853223.3430168219</v>
      </c>
      <c r="C44" s="3">
        <v>55513.326983178034</v>
      </c>
      <c r="D44" s="3">
        <v>0.15066305838164767</v>
      </c>
      <c r="F44" s="3">
        <v>70</v>
      </c>
      <c r="G44" s="3">
        <v>8908736.6699999999</v>
      </c>
    </row>
    <row r="45" spans="1:7" x14ac:dyDescent="0.25">
      <c r="A45" s="3">
        <v>19</v>
      </c>
      <c r="B45" s="3">
        <v>9568707.4984205496</v>
      </c>
      <c r="C45" s="3">
        <v>-375699.19842054881</v>
      </c>
      <c r="D45" s="3">
        <v>-1.0196468729522525</v>
      </c>
      <c r="F45" s="3">
        <v>74</v>
      </c>
      <c r="G45" s="3">
        <v>9193008.3000000007</v>
      </c>
    </row>
    <row r="46" spans="1:7" x14ac:dyDescent="0.25">
      <c r="A46" s="3">
        <v>20</v>
      </c>
      <c r="B46" s="3">
        <v>10140021.414142013</v>
      </c>
      <c r="C46" s="3">
        <v>-363756.63414201327</v>
      </c>
      <c r="D46" s="3">
        <v>-0.98723477739060805</v>
      </c>
      <c r="F46" s="3">
        <v>78</v>
      </c>
      <c r="G46" s="3">
        <v>9776264.7799999993</v>
      </c>
    </row>
    <row r="47" spans="1:7" x14ac:dyDescent="0.25">
      <c r="A47" s="3">
        <v>21</v>
      </c>
      <c r="B47" s="3">
        <v>11046965.523418538</v>
      </c>
      <c r="C47" s="3">
        <v>-506980.93341853842</v>
      </c>
      <c r="D47" s="3">
        <v>-1.3759452391164664</v>
      </c>
      <c r="F47" s="3">
        <v>82</v>
      </c>
      <c r="G47" s="3">
        <v>10539984.59</v>
      </c>
    </row>
    <row r="48" spans="1:7" x14ac:dyDescent="0.25">
      <c r="A48" s="3">
        <v>22</v>
      </c>
      <c r="B48" s="3">
        <v>11609119.15488054</v>
      </c>
      <c r="C48" s="3">
        <v>-91835.694880539551</v>
      </c>
      <c r="D48" s="3">
        <v>-0.24924189219461934</v>
      </c>
      <c r="F48" s="3">
        <v>86</v>
      </c>
      <c r="G48" s="3">
        <v>11517283.460000001</v>
      </c>
    </row>
    <row r="49" spans="1:7" x14ac:dyDescent="0.25">
      <c r="A49" s="3">
        <v>23</v>
      </c>
      <c r="B49" s="3">
        <v>12221507.775250768</v>
      </c>
      <c r="C49" s="3">
        <v>-349493.14525076747</v>
      </c>
      <c r="D49" s="3">
        <v>-0.94852369707292239</v>
      </c>
      <c r="F49" s="3">
        <v>90</v>
      </c>
      <c r="G49" s="3">
        <v>11872014.630000001</v>
      </c>
    </row>
    <row r="50" spans="1:7" x14ac:dyDescent="0.25">
      <c r="A50" s="3">
        <v>24</v>
      </c>
      <c r="B50" s="3">
        <v>13267641.717572112</v>
      </c>
      <c r="C50" s="3">
        <v>211913.61242788844</v>
      </c>
      <c r="D50" s="3">
        <v>0.57513312021028185</v>
      </c>
      <c r="F50" s="3">
        <v>94</v>
      </c>
      <c r="G50" s="3">
        <v>13479555.33</v>
      </c>
    </row>
    <row r="51" spans="1:7" ht="15.75" thickBot="1" x14ac:dyDescent="0.3">
      <c r="A51" s="4">
        <v>25</v>
      </c>
      <c r="B51" s="4">
        <v>13985190.571212683</v>
      </c>
      <c r="C51" s="4">
        <v>160379.77878731675</v>
      </c>
      <c r="D51" s="4">
        <v>0.43527039879975754</v>
      </c>
      <c r="F51" s="4">
        <v>98</v>
      </c>
      <c r="G51" s="4">
        <v>14145570.35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0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0.9950978768779678</v>
      </c>
    </row>
    <row r="5" spans="1:9" x14ac:dyDescent="0.25">
      <c r="A5" s="3" t="s">
        <v>49</v>
      </c>
      <c r="B5" s="3">
        <v>0.99021978456703907</v>
      </c>
    </row>
    <row r="6" spans="1:9" x14ac:dyDescent="0.25">
      <c r="A6" s="3" t="s">
        <v>50</v>
      </c>
      <c r="B6" s="3">
        <v>0.98933067407313358</v>
      </c>
    </row>
    <row r="7" spans="1:9" x14ac:dyDescent="0.25">
      <c r="A7" s="3" t="s">
        <v>51</v>
      </c>
      <c r="B7" s="3">
        <v>429436.61271832988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410774992082535.56</v>
      </c>
      <c r="D12" s="3">
        <v>205387496041267.78</v>
      </c>
      <c r="E12" s="3">
        <v>1113.7196010558287</v>
      </c>
      <c r="F12" s="3">
        <v>7.8312778734572187E-23</v>
      </c>
    </row>
    <row r="13" spans="1:9" x14ac:dyDescent="0.25">
      <c r="A13" s="3" t="s">
        <v>55</v>
      </c>
      <c r="B13" s="3">
        <v>22</v>
      </c>
      <c r="C13" s="3">
        <v>4057147695545.8428</v>
      </c>
      <c r="D13" s="3">
        <v>184415804342.99286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789811.91910076421</v>
      </c>
      <c r="C17" s="3">
        <v>162373.99087181606</v>
      </c>
      <c r="D17" s="3">
        <v>4.8641529031842943</v>
      </c>
      <c r="E17" s="3">
        <v>7.324342577661987E-5</v>
      </c>
      <c r="F17" s="3">
        <v>453068.87250361074</v>
      </c>
      <c r="G17" s="3">
        <v>1126554.9656979176</v>
      </c>
      <c r="H17" s="3">
        <v>453068.87250361074</v>
      </c>
      <c r="I17" s="3">
        <v>1126554.9656979176</v>
      </c>
    </row>
    <row r="18" spans="1:9" x14ac:dyDescent="0.25">
      <c r="A18" s="3" t="s">
        <v>30</v>
      </c>
      <c r="B18" s="3">
        <v>0.26516074638501497</v>
      </c>
      <c r="C18" s="3">
        <v>0.2165804686600778</v>
      </c>
      <c r="D18" s="3">
        <v>1.2243059036001245</v>
      </c>
      <c r="E18" s="3">
        <v>0.23378625501763389</v>
      </c>
      <c r="F18" s="3">
        <v>-0.18399965460315226</v>
      </c>
      <c r="G18" s="3">
        <v>0.7143211473731822</v>
      </c>
      <c r="H18" s="3">
        <v>-0.18399965460315226</v>
      </c>
      <c r="I18" s="3">
        <v>0.7143211473731822</v>
      </c>
    </row>
    <row r="19" spans="1:9" ht="15.75" thickBot="1" x14ac:dyDescent="0.3">
      <c r="A19" s="4" t="s">
        <v>33</v>
      </c>
      <c r="B19" s="4">
        <v>0.51690385414638518</v>
      </c>
      <c r="C19" s="4">
        <v>4.4224567370013686E-2</v>
      </c>
      <c r="D19" s="4">
        <v>11.688160786777306</v>
      </c>
      <c r="E19" s="4">
        <v>6.5806306513714345E-11</v>
      </c>
      <c r="F19" s="4">
        <v>0.42518771493800661</v>
      </c>
      <c r="G19" s="4">
        <v>0.60861999335476369</v>
      </c>
      <c r="H19" s="4">
        <v>0.42518771493800661</v>
      </c>
      <c r="I19" s="4">
        <v>0.60861999335476369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79</v>
      </c>
      <c r="C25" s="5" t="s">
        <v>73</v>
      </c>
      <c r="D25" s="5" t="s">
        <v>74</v>
      </c>
      <c r="F25" s="5" t="s">
        <v>76</v>
      </c>
      <c r="G25" s="5" t="s">
        <v>34</v>
      </c>
    </row>
    <row r="26" spans="1:9" x14ac:dyDescent="0.25">
      <c r="A26" s="3">
        <v>1</v>
      </c>
      <c r="B26" s="3">
        <v>982738.90362616105</v>
      </c>
      <c r="C26" s="3">
        <v>-344288.30362616107</v>
      </c>
      <c r="D26" s="3">
        <v>-0.83737016025016098</v>
      </c>
      <c r="F26" s="3">
        <v>2</v>
      </c>
      <c r="G26" s="3">
        <v>638450.6</v>
      </c>
    </row>
    <row r="27" spans="1:9" x14ac:dyDescent="0.25">
      <c r="A27" s="3">
        <v>2</v>
      </c>
      <c r="B27" s="3">
        <v>1180725.3034512512</v>
      </c>
      <c r="C27" s="3">
        <v>-391258.3834512512</v>
      </c>
      <c r="D27" s="3">
        <v>-0.95160971720242316</v>
      </c>
      <c r="F27" s="3">
        <v>6</v>
      </c>
      <c r="G27" s="3">
        <v>789466.92</v>
      </c>
    </row>
    <row r="28" spans="1:9" x14ac:dyDescent="0.25">
      <c r="A28" s="3">
        <v>3</v>
      </c>
      <c r="B28" s="3">
        <v>1430343.1467840008</v>
      </c>
      <c r="C28" s="3">
        <v>-468286.1467840008</v>
      </c>
      <c r="D28" s="3">
        <v>-1.1389548864873285</v>
      </c>
      <c r="F28" s="3">
        <v>10</v>
      </c>
      <c r="G28" s="3">
        <v>962057</v>
      </c>
    </row>
    <row r="29" spans="1:9" x14ac:dyDescent="0.25">
      <c r="A29" s="3">
        <v>4</v>
      </c>
      <c r="B29" s="3">
        <v>1544159.9682966745</v>
      </c>
      <c r="C29" s="3">
        <v>-150627.76829667459</v>
      </c>
      <c r="D29" s="3">
        <v>-0.36635342283851646</v>
      </c>
      <c r="F29" s="3">
        <v>14</v>
      </c>
      <c r="G29" s="3">
        <v>1393532.2</v>
      </c>
    </row>
    <row r="30" spans="1:9" x14ac:dyDescent="0.25">
      <c r="A30" s="3">
        <v>5</v>
      </c>
      <c r="B30" s="3">
        <v>1761867.8053049701</v>
      </c>
      <c r="C30" s="3">
        <v>9205.1946950298734</v>
      </c>
      <c r="D30" s="3">
        <v>2.2388664603839842E-2</v>
      </c>
      <c r="F30" s="3">
        <v>18</v>
      </c>
      <c r="G30" s="3">
        <v>1771073</v>
      </c>
    </row>
    <row r="31" spans="1:9" x14ac:dyDescent="0.25">
      <c r="A31" s="3">
        <v>6</v>
      </c>
      <c r="B31" s="3">
        <v>1992401.3705117335</v>
      </c>
      <c r="C31" s="3">
        <v>156212.42948826635</v>
      </c>
      <c r="D31" s="3">
        <v>0.37993630842507953</v>
      </c>
      <c r="F31" s="3">
        <v>22</v>
      </c>
      <c r="G31" s="3">
        <v>2148613.7999999998</v>
      </c>
    </row>
    <row r="32" spans="1:9" x14ac:dyDescent="0.25">
      <c r="A32" s="3">
        <v>7</v>
      </c>
      <c r="B32" s="3">
        <v>2359747.7671524365</v>
      </c>
      <c r="C32" s="3">
        <v>166406.83284756355</v>
      </c>
      <c r="D32" s="3">
        <v>0.40473090378228538</v>
      </c>
      <c r="F32" s="3">
        <v>26</v>
      </c>
      <c r="G32" s="3">
        <v>2526154.6</v>
      </c>
    </row>
    <row r="33" spans="1:7" x14ac:dyDescent="0.25">
      <c r="A33" s="3">
        <v>8</v>
      </c>
      <c r="B33" s="3">
        <v>3048209.1987021444</v>
      </c>
      <c r="C33" s="3">
        <v>71223.801297855563</v>
      </c>
      <c r="D33" s="3">
        <v>0.17322890518863124</v>
      </c>
      <c r="F33" s="3">
        <v>30</v>
      </c>
      <c r="G33" s="3">
        <v>3119433</v>
      </c>
    </row>
    <row r="34" spans="1:7" x14ac:dyDescent="0.25">
      <c r="A34" s="3">
        <v>9</v>
      </c>
      <c r="B34" s="3">
        <v>3665334.3235360687</v>
      </c>
      <c r="C34" s="3">
        <v>66159.676463931333</v>
      </c>
      <c r="D34" s="3">
        <v>0.16091205625984953</v>
      </c>
      <c r="F34" s="3">
        <v>34</v>
      </c>
      <c r="G34" s="3">
        <v>3731494</v>
      </c>
    </row>
    <row r="35" spans="1:7" x14ac:dyDescent="0.25">
      <c r="A35" s="3">
        <v>10</v>
      </c>
      <c r="B35" s="3">
        <v>4456814.4743309896</v>
      </c>
      <c r="C35" s="3">
        <v>-3639.4743309896439</v>
      </c>
      <c r="D35" s="3">
        <v>-8.8518464660835832E-3</v>
      </c>
      <c r="F35" s="3">
        <v>38</v>
      </c>
      <c r="G35" s="3">
        <v>4305879</v>
      </c>
    </row>
    <row r="36" spans="1:7" x14ac:dyDescent="0.25">
      <c r="A36" s="22">
        <v>11</v>
      </c>
      <c r="B36" s="3">
        <v>5308780.662664745</v>
      </c>
      <c r="C36" s="3">
        <v>-1002901.662664745</v>
      </c>
      <c r="D36" s="22">
        <v>-2.4392345517860266</v>
      </c>
      <c r="F36" s="3">
        <v>42</v>
      </c>
      <c r="G36" s="3">
        <v>4453175</v>
      </c>
    </row>
    <row r="37" spans="1:7" x14ac:dyDescent="0.25">
      <c r="A37" s="3">
        <v>12</v>
      </c>
      <c r="B37" s="3">
        <v>4670632.5927083325</v>
      </c>
      <c r="C37" s="3">
        <v>778415.40729166754</v>
      </c>
      <c r="D37" s="3">
        <v>1.893244201094866</v>
      </c>
      <c r="F37" s="3">
        <v>46</v>
      </c>
      <c r="G37" s="3">
        <v>5449048</v>
      </c>
    </row>
    <row r="38" spans="1:7" x14ac:dyDescent="0.25">
      <c r="A38" s="3">
        <v>13</v>
      </c>
      <c r="B38" s="3">
        <v>5427850.6028190851</v>
      </c>
      <c r="C38" s="3">
        <v>630968.39718091488</v>
      </c>
      <c r="D38" s="3">
        <v>1.534626945775867</v>
      </c>
      <c r="F38" s="3">
        <v>50</v>
      </c>
      <c r="G38" s="3">
        <v>6058819</v>
      </c>
    </row>
    <row r="39" spans="1:7" x14ac:dyDescent="0.25">
      <c r="A39" s="3">
        <v>14</v>
      </c>
      <c r="B39" s="3">
        <v>6300445.9859966142</v>
      </c>
      <c r="C39" s="3">
        <v>273298.01400338579</v>
      </c>
      <c r="D39" s="3">
        <v>0.66470919683219931</v>
      </c>
      <c r="F39" s="3">
        <v>54</v>
      </c>
      <c r="G39" s="3">
        <v>6573744</v>
      </c>
    </row>
    <row r="40" spans="1:7" x14ac:dyDescent="0.25">
      <c r="A40" s="3">
        <v>15</v>
      </c>
      <c r="B40" s="3">
        <v>6723742.0279647522</v>
      </c>
      <c r="C40" s="3">
        <v>274732.97203524783</v>
      </c>
      <c r="D40" s="3">
        <v>0.66819926903168159</v>
      </c>
      <c r="F40" s="3">
        <v>58</v>
      </c>
      <c r="G40" s="3">
        <v>6998475</v>
      </c>
    </row>
    <row r="41" spans="1:7" x14ac:dyDescent="0.25">
      <c r="A41" s="3">
        <v>16</v>
      </c>
      <c r="B41" s="3">
        <v>7369270.1330745714</v>
      </c>
      <c r="C41" s="3">
        <v>560830.86692542862</v>
      </c>
      <c r="D41" s="3">
        <v>1.3640400442430194</v>
      </c>
      <c r="F41" s="3">
        <v>62</v>
      </c>
      <c r="G41" s="3">
        <v>7930101</v>
      </c>
    </row>
    <row r="42" spans="1:7" x14ac:dyDescent="0.25">
      <c r="A42" s="3">
        <v>17</v>
      </c>
      <c r="B42" s="3">
        <v>7919998.7949993387</v>
      </c>
      <c r="C42" s="3">
        <v>169882.20500066131</v>
      </c>
      <c r="D42" s="3">
        <v>0.41318362467380998</v>
      </c>
      <c r="F42" s="3">
        <v>66</v>
      </c>
      <c r="G42" s="3">
        <v>8089881</v>
      </c>
    </row>
    <row r="43" spans="1:7" x14ac:dyDescent="0.25">
      <c r="A43" s="3">
        <v>18</v>
      </c>
      <c r="B43" s="3">
        <v>8355307.4267375199</v>
      </c>
      <c r="C43" s="3">
        <v>553429.24326248001</v>
      </c>
      <c r="D43" s="3">
        <v>1.3460379839712173</v>
      </c>
      <c r="F43" s="3">
        <v>70</v>
      </c>
      <c r="G43" s="3">
        <v>8908736.6699999999</v>
      </c>
    </row>
    <row r="44" spans="1:7" x14ac:dyDescent="0.25">
      <c r="A44" s="3">
        <v>19</v>
      </c>
      <c r="B44" s="3">
        <v>9234809.1641135085</v>
      </c>
      <c r="C44" s="3">
        <v>-41800.864113507792</v>
      </c>
      <c r="D44" s="3">
        <v>-0.10166710838754008</v>
      </c>
      <c r="F44" s="3">
        <v>74</v>
      </c>
      <c r="G44" s="3">
        <v>9193008.3000000007</v>
      </c>
    </row>
    <row r="45" spans="1:7" x14ac:dyDescent="0.25">
      <c r="A45" s="3">
        <v>20</v>
      </c>
      <c r="B45" s="3">
        <v>10019192.324516503</v>
      </c>
      <c r="C45" s="3">
        <v>-242927.54451650381</v>
      </c>
      <c r="D45" s="3">
        <v>-0.59084283357427958</v>
      </c>
      <c r="F45" s="3">
        <v>78</v>
      </c>
      <c r="G45" s="3">
        <v>9776264.7799999993</v>
      </c>
    </row>
    <row r="46" spans="1:7" x14ac:dyDescent="0.25">
      <c r="A46" s="3">
        <v>21</v>
      </c>
      <c r="B46" s="3">
        <v>11228925.948704101</v>
      </c>
      <c r="C46" s="3">
        <v>-688941.35870410129</v>
      </c>
      <c r="D46" s="3">
        <v>-1.6756274606628279</v>
      </c>
      <c r="F46" s="3">
        <v>82</v>
      </c>
      <c r="G46" s="3">
        <v>10539984.59</v>
      </c>
    </row>
    <row r="47" spans="1:7" x14ac:dyDescent="0.25">
      <c r="A47" s="3">
        <v>22</v>
      </c>
      <c r="B47" s="3">
        <v>11807934.420489218</v>
      </c>
      <c r="C47" s="3">
        <v>-290650.96048921719</v>
      </c>
      <c r="D47" s="3">
        <v>-0.70691463752422801</v>
      </c>
      <c r="F47" s="3">
        <v>86</v>
      </c>
      <c r="G47" s="3">
        <v>11517283.460000001</v>
      </c>
    </row>
    <row r="48" spans="1:7" x14ac:dyDescent="0.25">
      <c r="A48" s="3">
        <v>23</v>
      </c>
      <c r="B48" s="3">
        <v>12071860.18875467</v>
      </c>
      <c r="C48" s="3">
        <v>-199845.5587546695</v>
      </c>
      <c r="D48" s="3">
        <v>-0.48605981033090406</v>
      </c>
      <c r="F48" s="3">
        <v>90</v>
      </c>
      <c r="G48" s="3">
        <v>11872014.630000001</v>
      </c>
    </row>
    <row r="49" spans="1:7" x14ac:dyDescent="0.25">
      <c r="A49" s="3">
        <v>24</v>
      </c>
      <c r="B49" s="3">
        <v>13368326.509891359</v>
      </c>
      <c r="C49" s="3">
        <v>111228.82010864094</v>
      </c>
      <c r="D49" s="3">
        <v>0.2705281995868874</v>
      </c>
      <c r="F49" s="3">
        <v>94</v>
      </c>
      <c r="G49" s="3">
        <v>13479555.33</v>
      </c>
    </row>
    <row r="50" spans="1:7" ht="15.75" thickBot="1" x14ac:dyDescent="0.3">
      <c r="A50" s="4">
        <v>25</v>
      </c>
      <c r="B50" s="4">
        <v>14142396.184869237</v>
      </c>
      <c r="C50" s="4">
        <v>3174.1651307623833</v>
      </c>
      <c r="D50" s="4">
        <v>7.7201320411193989E-3</v>
      </c>
      <c r="F50" s="4">
        <v>98</v>
      </c>
      <c r="G50" s="4">
        <v>14145570.35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9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0.9963709351340988</v>
      </c>
    </row>
    <row r="5" spans="1:9" x14ac:dyDescent="0.25">
      <c r="A5" s="3" t="s">
        <v>49</v>
      </c>
      <c r="B5" s="3">
        <v>0.99275504037999862</v>
      </c>
    </row>
    <row r="6" spans="1:9" x14ac:dyDescent="0.25">
      <c r="A6" s="3" t="s">
        <v>50</v>
      </c>
      <c r="B6" s="3">
        <v>0.99206504422571284</v>
      </c>
    </row>
    <row r="7" spans="1:9" x14ac:dyDescent="0.25">
      <c r="A7" s="3" t="s">
        <v>51</v>
      </c>
      <c r="B7" s="3">
        <v>376498.58550478244</v>
      </c>
    </row>
    <row r="8" spans="1:9" ht="15.75" thickBot="1" x14ac:dyDescent="0.3">
      <c r="A8" s="4" t="s">
        <v>52</v>
      </c>
      <c r="B8" s="4">
        <v>24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407898514803053.87</v>
      </c>
      <c r="D12" s="3">
        <v>203949257401526.94</v>
      </c>
      <c r="E12" s="3">
        <v>1438.7834398983171</v>
      </c>
      <c r="F12" s="3">
        <v>3.3913895469490356E-23</v>
      </c>
    </row>
    <row r="13" spans="1:9" x14ac:dyDescent="0.25">
      <c r="A13" s="3" t="s">
        <v>55</v>
      </c>
      <c r="B13" s="3">
        <v>21</v>
      </c>
      <c r="C13" s="3">
        <v>2976774882629.1416</v>
      </c>
      <c r="D13" s="3">
        <v>141751184887.10199</v>
      </c>
      <c r="E13" s="3"/>
      <c r="F13" s="3"/>
    </row>
    <row r="14" spans="1:9" ht="15.75" thickBot="1" x14ac:dyDescent="0.3">
      <c r="A14" s="4" t="s">
        <v>56</v>
      </c>
      <c r="B14" s="4">
        <v>23</v>
      </c>
      <c r="C14" s="4">
        <v>410875289685683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815764.74373846967</v>
      </c>
      <c r="C17" s="3">
        <v>142667.68385621184</v>
      </c>
      <c r="D17" s="3">
        <v>5.7179364078037551</v>
      </c>
      <c r="E17" s="3">
        <v>1.1245119178678929E-5</v>
      </c>
      <c r="F17" s="3">
        <v>519071.05319585983</v>
      </c>
      <c r="G17" s="3">
        <v>1112458.4342810796</v>
      </c>
      <c r="H17" s="3">
        <v>519071.05319585983</v>
      </c>
      <c r="I17" s="3">
        <v>1112458.4342810796</v>
      </c>
    </row>
    <row r="18" spans="1:9" x14ac:dyDescent="0.25">
      <c r="A18" s="3" t="s">
        <v>30</v>
      </c>
      <c r="B18" s="3">
        <v>0.17553327227150628</v>
      </c>
      <c r="C18" s="3">
        <v>0.19263728441491029</v>
      </c>
      <c r="D18" s="3">
        <v>0.91121130992189092</v>
      </c>
      <c r="E18" s="3">
        <v>0.37252572316013843</v>
      </c>
      <c r="F18" s="3">
        <v>-0.22507789140848489</v>
      </c>
      <c r="G18" s="3">
        <v>0.57614443595149745</v>
      </c>
      <c r="H18" s="3">
        <v>-0.22507789140848489</v>
      </c>
      <c r="I18" s="3">
        <v>0.57614443595149745</v>
      </c>
    </row>
    <row r="19" spans="1:9" ht="15.75" thickBot="1" x14ac:dyDescent="0.3">
      <c r="A19" s="4" t="s">
        <v>33</v>
      </c>
      <c r="B19" s="4">
        <v>0.53322847227220305</v>
      </c>
      <c r="C19" s="4">
        <v>3.9221172519908719E-2</v>
      </c>
      <c r="D19" s="4">
        <v>13.595424053208394</v>
      </c>
      <c r="E19" s="4">
        <v>7.0509273379153386E-12</v>
      </c>
      <c r="F19" s="4">
        <v>0.45166357889334807</v>
      </c>
      <c r="G19" s="4">
        <v>0.61479336565105802</v>
      </c>
      <c r="H19" s="4">
        <v>0.45166357889334807</v>
      </c>
      <c r="I19" s="4">
        <v>0.61479336565105802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79</v>
      </c>
      <c r="C25" s="5" t="s">
        <v>73</v>
      </c>
      <c r="D25" s="5" t="s">
        <v>74</v>
      </c>
      <c r="F25" s="5" t="s">
        <v>76</v>
      </c>
      <c r="G25" s="5" t="s">
        <v>34</v>
      </c>
    </row>
    <row r="26" spans="1:9" x14ac:dyDescent="0.25">
      <c r="A26" s="3">
        <v>1</v>
      </c>
      <c r="B26" s="3">
        <v>1006237.7550007829</v>
      </c>
      <c r="C26" s="3">
        <v>-367787.15500078292</v>
      </c>
      <c r="D26" s="3">
        <v>-1.0223214641696932</v>
      </c>
      <c r="F26" s="3">
        <v>2.0833333333333335</v>
      </c>
      <c r="G26" s="3">
        <v>638450.6</v>
      </c>
    </row>
    <row r="27" spans="1:9" x14ac:dyDescent="0.25">
      <c r="A27" s="3">
        <v>2</v>
      </c>
      <c r="B27" s="3">
        <v>1207331.9474048079</v>
      </c>
      <c r="C27" s="3">
        <v>-417865.02740480786</v>
      </c>
      <c r="D27" s="3">
        <v>-1.1615206807341674</v>
      </c>
      <c r="F27" s="3">
        <v>6.25</v>
      </c>
      <c r="G27" s="3">
        <v>789466.92</v>
      </c>
    </row>
    <row r="28" spans="1:9" x14ac:dyDescent="0.25">
      <c r="A28" s="3">
        <v>3</v>
      </c>
      <c r="B28" s="3">
        <v>1461215.6029979037</v>
      </c>
      <c r="C28" s="3">
        <v>-499158.60299790371</v>
      </c>
      <c r="D28" s="3">
        <v>-1.3874887878252007</v>
      </c>
      <c r="F28" s="3">
        <v>10.416666666666668</v>
      </c>
      <c r="G28" s="3">
        <v>962057</v>
      </c>
    </row>
    <row r="29" spans="1:9" x14ac:dyDescent="0.25">
      <c r="A29" s="3">
        <v>4</v>
      </c>
      <c r="B29" s="3">
        <v>1576899.7534345256</v>
      </c>
      <c r="C29" s="3">
        <v>-183367.55343452562</v>
      </c>
      <c r="D29" s="3">
        <v>-0.50969856657446233</v>
      </c>
      <c r="F29" s="3">
        <v>14.583333333333334</v>
      </c>
      <c r="G29" s="3">
        <v>1393532.2</v>
      </c>
    </row>
    <row r="30" spans="1:9" x14ac:dyDescent="0.25">
      <c r="A30" s="3">
        <v>5</v>
      </c>
      <c r="B30" s="3">
        <v>1796920.4753317353</v>
      </c>
      <c r="C30" s="3">
        <v>-25847.475331735332</v>
      </c>
      <c r="D30" s="3">
        <v>-7.184706824840971E-2</v>
      </c>
      <c r="F30" s="3">
        <v>18.75</v>
      </c>
      <c r="G30" s="3">
        <v>1771073</v>
      </c>
    </row>
    <row r="31" spans="1:9" x14ac:dyDescent="0.25">
      <c r="A31" s="3">
        <v>6</v>
      </c>
      <c r="B31" s="3">
        <v>2029913.7472665119</v>
      </c>
      <c r="C31" s="3">
        <v>118700.05273348792</v>
      </c>
      <c r="D31" s="3">
        <v>0.32994521439244073</v>
      </c>
      <c r="F31" s="3">
        <v>22.916666666666668</v>
      </c>
      <c r="G31" s="3">
        <v>2148613.7999999998</v>
      </c>
    </row>
    <row r="32" spans="1:9" x14ac:dyDescent="0.25">
      <c r="A32" s="3">
        <v>7</v>
      </c>
      <c r="B32" s="3">
        <v>2400144.9462076873</v>
      </c>
      <c r="C32" s="3">
        <v>126009.65379231283</v>
      </c>
      <c r="D32" s="3">
        <v>0.35026338471282159</v>
      </c>
      <c r="F32" s="3">
        <v>27.083333333333332</v>
      </c>
      <c r="G32" s="3">
        <v>2526154.6</v>
      </c>
    </row>
    <row r="33" spans="1:7" x14ac:dyDescent="0.25">
      <c r="A33" s="3">
        <v>8</v>
      </c>
      <c r="B33" s="3">
        <v>3100794.4741934561</v>
      </c>
      <c r="C33" s="3">
        <v>18638.525806543883</v>
      </c>
      <c r="D33" s="3">
        <v>5.1808674483125955E-2</v>
      </c>
      <c r="F33" s="3">
        <v>31.25</v>
      </c>
      <c r="G33" s="3">
        <v>3119433</v>
      </c>
    </row>
    <row r="34" spans="1:7" x14ac:dyDescent="0.25">
      <c r="A34" s="3">
        <v>9</v>
      </c>
      <c r="B34" s="3">
        <v>3724263.7105088993</v>
      </c>
      <c r="C34" s="3">
        <v>7230.2894911007024</v>
      </c>
      <c r="D34" s="3">
        <v>2.0097711511695076E-2</v>
      </c>
      <c r="F34" s="3">
        <v>35.416666666666671</v>
      </c>
      <c r="G34" s="3">
        <v>3731494</v>
      </c>
    </row>
    <row r="35" spans="1:7" x14ac:dyDescent="0.25">
      <c r="A35" s="3">
        <v>10</v>
      </c>
      <c r="B35" s="3">
        <v>4522558.7532724133</v>
      </c>
      <c r="C35" s="3">
        <v>-69383.753272413276</v>
      </c>
      <c r="D35" s="3">
        <v>-0.19286290799060474</v>
      </c>
      <c r="F35" s="3">
        <v>39.583333333333336</v>
      </c>
      <c r="G35" s="3">
        <v>4453175</v>
      </c>
    </row>
    <row r="36" spans="1:7" x14ac:dyDescent="0.25">
      <c r="A36" s="3">
        <v>11</v>
      </c>
      <c r="B36" s="3">
        <v>4746389.1115829824</v>
      </c>
      <c r="C36" s="3">
        <v>702658.88841701765</v>
      </c>
      <c r="D36" s="3">
        <v>1.9531494067997164</v>
      </c>
      <c r="F36" s="3">
        <v>43.750000000000007</v>
      </c>
      <c r="G36" s="3">
        <v>5449048</v>
      </c>
    </row>
    <row r="37" spans="1:7" x14ac:dyDescent="0.25">
      <c r="A37" s="3">
        <v>12</v>
      </c>
      <c r="B37" s="3">
        <v>5486251.9773986032</v>
      </c>
      <c r="C37" s="3">
        <v>572567.02260139678</v>
      </c>
      <c r="D37" s="3">
        <v>1.5915388803611037</v>
      </c>
      <c r="F37" s="3">
        <v>47.916666666666671</v>
      </c>
      <c r="G37" s="3">
        <v>6058819</v>
      </c>
    </row>
    <row r="38" spans="1:7" x14ac:dyDescent="0.25">
      <c r="A38" s="3">
        <v>13</v>
      </c>
      <c r="B38" s="3">
        <v>6364394.9950272124</v>
      </c>
      <c r="C38" s="3">
        <v>209349.00497278757</v>
      </c>
      <c r="D38" s="3">
        <v>0.58191804247702172</v>
      </c>
      <c r="F38" s="3">
        <v>52.083333333333336</v>
      </c>
      <c r="G38" s="3">
        <v>6573744</v>
      </c>
    </row>
    <row r="39" spans="1:7" x14ac:dyDescent="0.25">
      <c r="A39" s="3">
        <v>14</v>
      </c>
      <c r="B39" s="3">
        <v>6781800.3925647121</v>
      </c>
      <c r="C39" s="3">
        <v>216674.60743528791</v>
      </c>
      <c r="D39" s="3">
        <v>0.60228069118173921</v>
      </c>
      <c r="F39" s="3">
        <v>56.250000000000007</v>
      </c>
      <c r="G39" s="3">
        <v>6998475</v>
      </c>
    </row>
    <row r="40" spans="1:7" x14ac:dyDescent="0.25">
      <c r="A40" s="3">
        <v>15</v>
      </c>
      <c r="B40" s="3">
        <v>7428456.2823587563</v>
      </c>
      <c r="C40" s="3">
        <v>501644.71764124371</v>
      </c>
      <c r="D40" s="3">
        <v>1.3943993292286048</v>
      </c>
      <c r="F40" s="3">
        <v>60.416666666666671</v>
      </c>
      <c r="G40" s="3">
        <v>7930101</v>
      </c>
    </row>
    <row r="41" spans="1:7" x14ac:dyDescent="0.25">
      <c r="A41" s="3">
        <v>16</v>
      </c>
      <c r="B41" s="3">
        <v>7977318.8168579387</v>
      </c>
      <c r="C41" s="3">
        <v>112562.18314206135</v>
      </c>
      <c r="D41" s="3">
        <v>0.31288405349470222</v>
      </c>
      <c r="F41" s="3">
        <v>64.583333333333343</v>
      </c>
      <c r="G41" s="3">
        <v>8089881</v>
      </c>
    </row>
    <row r="42" spans="1:7" x14ac:dyDescent="0.25">
      <c r="A42" s="3">
        <v>17</v>
      </c>
      <c r="B42" s="3">
        <v>8407116.179232141</v>
      </c>
      <c r="C42" s="3">
        <v>501620.49076785892</v>
      </c>
      <c r="D42" s="3">
        <v>1.3943319868749247</v>
      </c>
      <c r="F42" s="3">
        <v>68.75</v>
      </c>
      <c r="G42" s="3">
        <v>8908736.6699999999</v>
      </c>
    </row>
    <row r="43" spans="1:7" x14ac:dyDescent="0.25">
      <c r="A43" s="3">
        <v>18</v>
      </c>
      <c r="B43" s="3">
        <v>9295134.9491654206</v>
      </c>
      <c r="C43" s="3">
        <v>-102126.64916541986</v>
      </c>
      <c r="D43" s="3">
        <v>-0.28387686760108399</v>
      </c>
      <c r="F43" s="3">
        <v>72.916666666666671</v>
      </c>
      <c r="G43" s="3">
        <v>9193008.3000000007</v>
      </c>
    </row>
    <row r="44" spans="1:7" x14ac:dyDescent="0.25">
      <c r="A44" s="3">
        <v>19</v>
      </c>
      <c r="B44" s="3">
        <v>10085031.150300391</v>
      </c>
      <c r="C44" s="3">
        <v>-308766.37030039169</v>
      </c>
      <c r="D44" s="3">
        <v>-0.85826403527112338</v>
      </c>
      <c r="F44" s="3">
        <v>77.083333333333329</v>
      </c>
      <c r="G44" s="3">
        <v>9776264.7799999993</v>
      </c>
    </row>
    <row r="45" spans="1:7" x14ac:dyDescent="0.25">
      <c r="A45" s="22">
        <v>20</v>
      </c>
      <c r="B45" s="3">
        <v>11313711.036572877</v>
      </c>
      <c r="C45" s="3">
        <v>-773726.44657287747</v>
      </c>
      <c r="D45" s="22">
        <v>-2.1506927117275589</v>
      </c>
      <c r="F45" s="3">
        <v>81.25</v>
      </c>
      <c r="G45" s="3">
        <v>10539984.59</v>
      </c>
    </row>
    <row r="46" spans="1:7" x14ac:dyDescent="0.25">
      <c r="A46" s="3">
        <v>21</v>
      </c>
      <c r="B46" s="3">
        <v>11891746.500790074</v>
      </c>
      <c r="C46" s="3">
        <v>-374463.04079007357</v>
      </c>
      <c r="D46" s="3">
        <v>-1.0408781245694363</v>
      </c>
      <c r="F46" s="3">
        <v>85.416666666666671</v>
      </c>
      <c r="G46" s="3">
        <v>11517283.460000001</v>
      </c>
    </row>
    <row r="47" spans="1:7" x14ac:dyDescent="0.25">
      <c r="A47" s="3">
        <v>22</v>
      </c>
      <c r="B47" s="3">
        <v>12077850.417863443</v>
      </c>
      <c r="C47" s="3">
        <v>-205835.78786344267</v>
      </c>
      <c r="D47" s="3">
        <v>-0.5721525104013736</v>
      </c>
      <c r="F47" s="3">
        <v>89.583333333333329</v>
      </c>
      <c r="G47" s="3">
        <v>11872014.630000001</v>
      </c>
    </row>
    <row r="48" spans="1:7" x14ac:dyDescent="0.25">
      <c r="A48" s="3">
        <v>23</v>
      </c>
      <c r="B48" s="3">
        <v>13314422.556340257</v>
      </c>
      <c r="C48" s="3">
        <v>165132.77365974337</v>
      </c>
      <c r="D48" s="3">
        <v>0.45901216683293905</v>
      </c>
      <c r="F48" s="3">
        <v>93.75</v>
      </c>
      <c r="G48" s="3">
        <v>13479555.33</v>
      </c>
    </row>
    <row r="49" spans="1:7" ht="15.75" thickBot="1" x14ac:dyDescent="0.3">
      <c r="A49" s="4">
        <v>24</v>
      </c>
      <c r="B49" s="4">
        <v>14070030.698326442</v>
      </c>
      <c r="C49" s="4">
        <v>75539.651673557237</v>
      </c>
      <c r="D49" s="4">
        <v>0.20997418276235136</v>
      </c>
      <c r="F49" s="4">
        <v>97.916666666666671</v>
      </c>
      <c r="G49" s="4">
        <v>14145570.35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8"/>
  <sheetViews>
    <sheetView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0.99715745526807809</v>
      </c>
    </row>
    <row r="5" spans="1:9" x14ac:dyDescent="0.25">
      <c r="A5" s="3" t="s">
        <v>49</v>
      </c>
      <c r="B5" s="3">
        <v>0.99432299059670926</v>
      </c>
    </row>
    <row r="6" spans="1:9" x14ac:dyDescent="0.25">
      <c r="A6" s="3" t="s">
        <v>50</v>
      </c>
      <c r="B6" s="3">
        <v>0.99375528965638016</v>
      </c>
    </row>
    <row r="7" spans="1:9" x14ac:dyDescent="0.25">
      <c r="A7" s="3" t="s">
        <v>51</v>
      </c>
      <c r="B7" s="3">
        <v>333755.30467469367</v>
      </c>
    </row>
    <row r="8" spans="1:9" ht="15.75" thickBot="1" x14ac:dyDescent="0.3">
      <c r="A8" s="4" t="s">
        <v>52</v>
      </c>
      <c r="B8" s="4">
        <v>23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390206246540103.31</v>
      </c>
      <c r="D12" s="3">
        <v>195103123270051.66</v>
      </c>
      <c r="E12" s="3">
        <v>1751.4908289923592</v>
      </c>
      <c r="F12" s="3">
        <v>3.4769315097756745E-23</v>
      </c>
    </row>
    <row r="13" spans="1:9" x14ac:dyDescent="0.25">
      <c r="A13" s="3" t="s">
        <v>55</v>
      </c>
      <c r="B13" s="3">
        <v>20</v>
      </c>
      <c r="C13" s="3">
        <v>2227852067969.9521</v>
      </c>
      <c r="D13" s="3">
        <v>111392603398.4976</v>
      </c>
      <c r="E13" s="3"/>
      <c r="F13" s="3"/>
    </row>
    <row r="14" spans="1:9" ht="15.75" thickBot="1" x14ac:dyDescent="0.3">
      <c r="A14" s="4" t="s">
        <v>56</v>
      </c>
      <c r="B14" s="4">
        <v>22</v>
      </c>
      <c r="C14" s="4">
        <v>392434098608073.25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740842.07551216334</v>
      </c>
      <c r="C17" s="3">
        <v>129729.71031096263</v>
      </c>
      <c r="D17" s="3">
        <v>5.710658520213773</v>
      </c>
      <c r="E17" s="3">
        <v>1.37376947296879E-5</v>
      </c>
      <c r="F17" s="3">
        <v>470230.6417791057</v>
      </c>
      <c r="G17" s="3">
        <v>1011453.509245221</v>
      </c>
      <c r="H17" s="3">
        <v>470230.6417791057</v>
      </c>
      <c r="I17" s="3">
        <v>1011453.509245221</v>
      </c>
    </row>
    <row r="18" spans="1:9" x14ac:dyDescent="0.25">
      <c r="A18" s="3" t="s">
        <v>30</v>
      </c>
      <c r="B18" s="3">
        <v>2.2401413127114495E-2</v>
      </c>
      <c r="C18" s="3">
        <v>0.1806912383939813</v>
      </c>
      <c r="D18" s="3">
        <v>0.1239762000981486</v>
      </c>
      <c r="E18" s="3">
        <v>0.90257165390836458</v>
      </c>
      <c r="F18" s="3">
        <v>-0.35451390540393291</v>
      </c>
      <c r="G18" s="3">
        <v>0.39931673165816195</v>
      </c>
      <c r="H18" s="3">
        <v>-0.35451390540393291</v>
      </c>
      <c r="I18" s="3">
        <v>0.39931673165816195</v>
      </c>
    </row>
    <row r="19" spans="1:9" ht="15.75" thickBot="1" x14ac:dyDescent="0.3">
      <c r="A19" s="4" t="s">
        <v>33</v>
      </c>
      <c r="B19" s="4">
        <v>0.57009956849961352</v>
      </c>
      <c r="C19" s="4">
        <v>3.7563949193014139E-2</v>
      </c>
      <c r="D19" s="4">
        <v>15.176774027945825</v>
      </c>
      <c r="E19" s="4">
        <v>1.938535718816698E-12</v>
      </c>
      <c r="F19" s="4">
        <v>0.49174254354803393</v>
      </c>
      <c r="G19" s="4">
        <v>0.64845659345119311</v>
      </c>
      <c r="H19" s="4">
        <v>0.49174254354803393</v>
      </c>
      <c r="I19" s="4">
        <v>0.64845659345119311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79</v>
      </c>
      <c r="C25" s="5" t="s">
        <v>73</v>
      </c>
      <c r="D25" s="5" t="s">
        <v>74</v>
      </c>
      <c r="F25" s="5" t="s">
        <v>76</v>
      </c>
      <c r="G25" s="5" t="s">
        <v>34</v>
      </c>
    </row>
    <row r="26" spans="1:9" x14ac:dyDescent="0.25">
      <c r="A26" s="3">
        <v>1</v>
      </c>
      <c r="B26" s="3">
        <v>930072.25478859432</v>
      </c>
      <c r="C26" s="3">
        <v>-291621.65478859434</v>
      </c>
      <c r="D26" s="3">
        <v>-0.91640602434293017</v>
      </c>
      <c r="F26" s="3">
        <v>2.1739130434782608</v>
      </c>
      <c r="G26" s="3">
        <v>638450.6</v>
      </c>
    </row>
    <row r="27" spans="1:9" x14ac:dyDescent="0.25">
      <c r="A27" s="3">
        <v>2</v>
      </c>
      <c r="B27" s="3">
        <v>1139767.9083549483</v>
      </c>
      <c r="C27" s="3">
        <v>-350300.98835494823</v>
      </c>
      <c r="D27" s="3">
        <v>-1.1008028066176125</v>
      </c>
      <c r="F27" s="3">
        <v>6.5217391304347823</v>
      </c>
      <c r="G27" s="3">
        <v>789466.92</v>
      </c>
    </row>
    <row r="28" spans="1:9" x14ac:dyDescent="0.25">
      <c r="A28" s="3">
        <v>3</v>
      </c>
      <c r="B28" s="3">
        <v>1405106.2955401966</v>
      </c>
      <c r="C28" s="3">
        <v>-443049.29554019659</v>
      </c>
      <c r="D28" s="3">
        <v>-1.3922595830829472</v>
      </c>
      <c r="F28" s="3">
        <v>10.869565217391305</v>
      </c>
      <c r="G28" s="3">
        <v>962057</v>
      </c>
    </row>
    <row r="29" spans="1:9" x14ac:dyDescent="0.25">
      <c r="A29" s="3">
        <v>4</v>
      </c>
      <c r="B29" s="3">
        <v>1525876.93781436</v>
      </c>
      <c r="C29" s="3">
        <v>-132344.73781436007</v>
      </c>
      <c r="D29" s="3">
        <v>-0.41588651950790806</v>
      </c>
      <c r="F29" s="3">
        <v>15.217391304347824</v>
      </c>
      <c r="G29" s="3">
        <v>1393532.2</v>
      </c>
    </row>
    <row r="30" spans="1:9" x14ac:dyDescent="0.25">
      <c r="A30" s="3">
        <v>5</v>
      </c>
      <c r="B30" s="3">
        <v>1753416.9613628476</v>
      </c>
      <c r="C30" s="3">
        <v>17656.038637152407</v>
      </c>
      <c r="D30" s="3">
        <v>5.5483191688379473E-2</v>
      </c>
      <c r="F30" s="3">
        <v>19.565217391304348</v>
      </c>
      <c r="G30" s="3">
        <v>1771073</v>
      </c>
    </row>
    <row r="31" spans="1:9" x14ac:dyDescent="0.25">
      <c r="A31" s="3">
        <v>6</v>
      </c>
      <c r="B31" s="3">
        <v>1994391.061601538</v>
      </c>
      <c r="C31" s="3">
        <v>154222.73839846184</v>
      </c>
      <c r="D31" s="3">
        <v>0.48463700907763241</v>
      </c>
      <c r="F31" s="3">
        <v>23.913043478260871</v>
      </c>
      <c r="G31" s="3">
        <v>2148613.7999999998</v>
      </c>
    </row>
    <row r="32" spans="1:9" x14ac:dyDescent="0.25">
      <c r="A32" s="3">
        <v>7</v>
      </c>
      <c r="B32" s="3">
        <v>2375523.0406138971</v>
      </c>
      <c r="C32" s="3">
        <v>150631.55938610295</v>
      </c>
      <c r="D32" s="3">
        <v>0.47335191406709448</v>
      </c>
      <c r="F32" s="3">
        <v>28.260869565217391</v>
      </c>
      <c r="G32" s="3">
        <v>2526154.6</v>
      </c>
    </row>
    <row r="33" spans="1:7" x14ac:dyDescent="0.25">
      <c r="A33" s="3">
        <v>8</v>
      </c>
      <c r="B33" s="3">
        <v>3108507.5330726476</v>
      </c>
      <c r="C33" s="3">
        <v>10925.466927352361</v>
      </c>
      <c r="D33" s="3">
        <v>3.4332716883604814E-2</v>
      </c>
      <c r="F33" s="3">
        <v>32.608695652173907</v>
      </c>
      <c r="G33" s="3">
        <v>3119433</v>
      </c>
    </row>
    <row r="34" spans="1:7" x14ac:dyDescent="0.25">
      <c r="A34" s="3">
        <v>9</v>
      </c>
      <c r="B34" s="3">
        <v>3752918.9877736014</v>
      </c>
      <c r="C34" s="3">
        <v>-21424.987773601431</v>
      </c>
      <c r="D34" s="3">
        <v>-6.7326920154250097E-2</v>
      </c>
      <c r="F34" s="3">
        <v>36.95652173913043</v>
      </c>
      <c r="G34" s="3">
        <v>3731494</v>
      </c>
    </row>
    <row r="35" spans="1:7" x14ac:dyDescent="0.25">
      <c r="A35" s="3">
        <v>10</v>
      </c>
      <c r="B35" s="3">
        <v>4575752.8719210401</v>
      </c>
      <c r="C35" s="3">
        <v>-122577.87192104012</v>
      </c>
      <c r="D35" s="3">
        <v>-0.38519464667673459</v>
      </c>
      <c r="F35" s="3">
        <v>41.304347826086953</v>
      </c>
      <c r="G35" s="3">
        <v>4453175</v>
      </c>
    </row>
    <row r="36" spans="1:7" x14ac:dyDescent="0.25">
      <c r="A36" s="3">
        <v>11</v>
      </c>
      <c r="B36" s="3">
        <v>4820557.2673974773</v>
      </c>
      <c r="C36" s="3">
        <v>628490.73260252271</v>
      </c>
      <c r="D36" s="3">
        <v>1.9749997441657052</v>
      </c>
      <c r="F36" s="3">
        <v>45.652173913043477</v>
      </c>
      <c r="G36" s="3">
        <v>5449048</v>
      </c>
    </row>
    <row r="37" spans="1:7" x14ac:dyDescent="0.25">
      <c r="A37" s="3">
        <v>12</v>
      </c>
      <c r="B37" s="3">
        <v>5541983.1231990643</v>
      </c>
      <c r="C37" s="3">
        <v>516835.87680093572</v>
      </c>
      <c r="D37" s="3">
        <v>1.6241301128350303</v>
      </c>
      <c r="F37" s="3">
        <v>49.999999999999993</v>
      </c>
      <c r="G37" s="3">
        <v>6058819</v>
      </c>
    </row>
    <row r="38" spans="1:7" x14ac:dyDescent="0.25">
      <c r="A38" s="3">
        <v>13</v>
      </c>
      <c r="B38" s="3">
        <v>6443729.0162355443</v>
      </c>
      <c r="C38" s="3">
        <v>130014.98376445565</v>
      </c>
      <c r="D38" s="3">
        <v>0.40856538744685628</v>
      </c>
      <c r="F38" s="3">
        <v>54.347826086956516</v>
      </c>
      <c r="G38" s="3">
        <v>6573744</v>
      </c>
    </row>
    <row r="39" spans="1:7" x14ac:dyDescent="0.25">
      <c r="A39" s="3">
        <v>14</v>
      </c>
      <c r="B39" s="3">
        <v>6857518.4618574968</v>
      </c>
      <c r="C39" s="3">
        <v>140956.53814250324</v>
      </c>
      <c r="D39" s="3">
        <v>0.44294865831536362</v>
      </c>
      <c r="F39" s="3">
        <v>58.695652173913039</v>
      </c>
      <c r="G39" s="3">
        <v>6998475</v>
      </c>
    </row>
    <row r="40" spans="1:7" x14ac:dyDescent="0.25">
      <c r="A40" s="3">
        <v>15</v>
      </c>
      <c r="B40" s="3">
        <v>7516410.3591088476</v>
      </c>
      <c r="C40" s="3">
        <v>413690.64089115243</v>
      </c>
      <c r="D40" s="3">
        <v>1.3000015235554696</v>
      </c>
      <c r="F40" s="3">
        <v>63.043478260869556</v>
      </c>
      <c r="G40" s="3">
        <v>7930101</v>
      </c>
    </row>
    <row r="41" spans="1:7" x14ac:dyDescent="0.25">
      <c r="A41" s="3">
        <v>16</v>
      </c>
      <c r="B41" s="3">
        <v>8070746.7936367653</v>
      </c>
      <c r="C41" s="3">
        <v>19134.206363234669</v>
      </c>
      <c r="D41" s="3">
        <v>6.0128257604876889E-2</v>
      </c>
      <c r="F41" s="3">
        <v>67.391304347826093</v>
      </c>
      <c r="G41" s="3">
        <v>8089881</v>
      </c>
    </row>
    <row r="42" spans="1:7" x14ac:dyDescent="0.25">
      <c r="A42" s="3">
        <v>17</v>
      </c>
      <c r="B42" s="3">
        <v>8497785.0684048794</v>
      </c>
      <c r="C42" s="3">
        <v>410951.6015951205</v>
      </c>
      <c r="D42" s="3">
        <v>1.2913942336969186</v>
      </c>
      <c r="F42" s="3">
        <v>71.739130434782609</v>
      </c>
      <c r="G42" s="3">
        <v>8908736.6699999999</v>
      </c>
    </row>
    <row r="43" spans="1:7" x14ac:dyDescent="0.25">
      <c r="A43" s="3">
        <v>18</v>
      </c>
      <c r="B43" s="3">
        <v>9414729.342555983</v>
      </c>
      <c r="C43" s="3">
        <v>-221721.04255598225</v>
      </c>
      <c r="D43" s="3">
        <v>-0.69674695203685599</v>
      </c>
      <c r="F43" s="3">
        <v>76.086956521739125</v>
      </c>
      <c r="G43" s="3">
        <v>9193008.3000000007</v>
      </c>
    </row>
    <row r="44" spans="1:7" x14ac:dyDescent="0.25">
      <c r="A44" s="3">
        <v>19</v>
      </c>
      <c r="B44" s="3">
        <v>10226766.174734076</v>
      </c>
      <c r="C44" s="3">
        <v>-450501.39473407716</v>
      </c>
      <c r="D44" s="3">
        <v>-1.4156774208296805</v>
      </c>
      <c r="F44" s="3">
        <v>80.434782608695656</v>
      </c>
      <c r="G44" s="3">
        <v>9776264.7799999993</v>
      </c>
    </row>
    <row r="45" spans="1:7" x14ac:dyDescent="0.25">
      <c r="A45" s="3">
        <v>20</v>
      </c>
      <c r="B45" s="3">
        <v>12093453.805879144</v>
      </c>
      <c r="C45" s="3">
        <v>-576170.3458791431</v>
      </c>
      <c r="D45" s="3">
        <v>-1.8105856246998</v>
      </c>
      <c r="F45" s="3">
        <v>84.782608695652172</v>
      </c>
      <c r="G45" s="3">
        <v>11517283.460000001</v>
      </c>
    </row>
    <row r="46" spans="1:7" x14ac:dyDescent="0.25">
      <c r="A46" s="3">
        <v>21</v>
      </c>
      <c r="B46" s="3">
        <v>12147131.5003598</v>
      </c>
      <c r="C46" s="3">
        <v>-275116.87035979889</v>
      </c>
      <c r="D46" s="3">
        <v>-0.8645405896858428</v>
      </c>
      <c r="F46" s="3">
        <v>89.130434782608702</v>
      </c>
      <c r="G46" s="3">
        <v>11872014.630000001</v>
      </c>
    </row>
    <row r="47" spans="1:7" x14ac:dyDescent="0.25">
      <c r="A47" s="3">
        <v>22</v>
      </c>
      <c r="B47" s="3">
        <v>13299155.156975256</v>
      </c>
      <c r="C47" s="3">
        <v>180400.1730247438</v>
      </c>
      <c r="D47" s="3">
        <v>0.5668982485962083</v>
      </c>
      <c r="F47" s="3">
        <v>93.478260869565219</v>
      </c>
      <c r="G47" s="3">
        <v>13479555.33</v>
      </c>
    </row>
    <row r="48" spans="1:7" ht="15.75" thickBot="1" x14ac:dyDescent="0.3">
      <c r="A48" s="4">
        <v>23</v>
      </c>
      <c r="B48" s="4">
        <v>14034651.716811938</v>
      </c>
      <c r="C48" s="4">
        <v>110918.63318806142</v>
      </c>
      <c r="D48" s="4">
        <v>0.34855608970160284</v>
      </c>
      <c r="F48" s="4">
        <v>97.826086956521735</v>
      </c>
      <c r="G48" s="4">
        <v>14145570.35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0"/>
  <sheetViews>
    <sheetView topLeftCell="A19" workbookViewId="0">
      <selection activeCell="D51" activeCellId="1" sqref="E24 D51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0.99459458140626167</v>
      </c>
    </row>
    <row r="5" spans="1:9" x14ac:dyDescent="0.25">
      <c r="A5" s="3" t="s">
        <v>49</v>
      </c>
      <c r="B5" s="3">
        <v>0.98921838136269691</v>
      </c>
    </row>
    <row r="6" spans="1:9" x14ac:dyDescent="0.25">
      <c r="A6" s="3" t="s">
        <v>50</v>
      </c>
      <c r="B6" s="3">
        <v>0.98823823421385104</v>
      </c>
    </row>
    <row r="7" spans="1:9" x14ac:dyDescent="0.25">
      <c r="A7" s="3" t="s">
        <v>51</v>
      </c>
      <c r="B7" s="3">
        <v>450886.09373824124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410359577848497.69</v>
      </c>
      <c r="D12" s="3">
        <v>205179788924248.84</v>
      </c>
      <c r="E12" s="3">
        <v>1009.2549700600044</v>
      </c>
      <c r="F12" s="3">
        <v>2.2883562019802191E-22</v>
      </c>
    </row>
    <row r="13" spans="1:9" x14ac:dyDescent="0.25">
      <c r="A13" s="3" t="s">
        <v>55</v>
      </c>
      <c r="B13" s="3">
        <v>22</v>
      </c>
      <c r="C13" s="3">
        <v>4472561929583.6621</v>
      </c>
      <c r="D13" s="3">
        <v>203298269526.53009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414832139778081.37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309492.36475039553</v>
      </c>
      <c r="C17" s="3">
        <v>201135.65773990611</v>
      </c>
      <c r="D17" s="3">
        <v>1.5387245018017062</v>
      </c>
      <c r="E17" s="3">
        <v>0.13813173134162154</v>
      </c>
      <c r="F17" s="3">
        <v>-107637.45883155765</v>
      </c>
      <c r="G17" s="3">
        <v>726622.18833234871</v>
      </c>
      <c r="H17" s="3">
        <v>-107637.45883155765</v>
      </c>
      <c r="I17" s="3">
        <v>726622.18833234871</v>
      </c>
    </row>
    <row r="18" spans="1:9" x14ac:dyDescent="0.25">
      <c r="A18" s="3" t="s">
        <v>30</v>
      </c>
      <c r="B18" s="3">
        <v>0.76738600511673072</v>
      </c>
      <c r="C18" s="3">
        <v>0.18577002656041502</v>
      </c>
      <c r="D18" s="3">
        <v>4.1308386467133653</v>
      </c>
      <c r="E18" s="3">
        <v>4.3832084057186685E-4</v>
      </c>
      <c r="F18" s="3">
        <v>0.38212255020927044</v>
      </c>
      <c r="G18" s="3">
        <v>1.152649460024191</v>
      </c>
      <c r="H18" s="3">
        <v>0.38212255020927044</v>
      </c>
      <c r="I18" s="3">
        <v>1.152649460024191</v>
      </c>
    </row>
    <row r="19" spans="1:9" ht="15.75" thickBot="1" x14ac:dyDescent="0.3">
      <c r="A19" s="4" t="s">
        <v>45</v>
      </c>
      <c r="B19" s="4">
        <v>513.34876607751551</v>
      </c>
      <c r="C19" s="4">
        <v>46.499092596534858</v>
      </c>
      <c r="D19" s="4">
        <v>11.039973844904031</v>
      </c>
      <c r="E19" s="4">
        <v>1.9374367368249441E-10</v>
      </c>
      <c r="F19" s="4">
        <v>416.91555025958638</v>
      </c>
      <c r="G19" s="4">
        <v>609.78198189544469</v>
      </c>
      <c r="H19" s="4">
        <v>416.91555025958638</v>
      </c>
      <c r="I19" s="4">
        <v>609.78198189544469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79</v>
      </c>
      <c r="C25" s="5" t="s">
        <v>73</v>
      </c>
      <c r="D25" s="5" t="s">
        <v>74</v>
      </c>
      <c r="F25" s="5" t="s">
        <v>76</v>
      </c>
      <c r="G25" s="5" t="s">
        <v>34</v>
      </c>
    </row>
    <row r="26" spans="1:9" x14ac:dyDescent="0.25">
      <c r="A26" s="3">
        <v>1</v>
      </c>
      <c r="B26" s="3">
        <v>1091666.3383488173</v>
      </c>
      <c r="C26" s="3">
        <v>-453215.73834881734</v>
      </c>
      <c r="D26" s="3">
        <v>-1.0498624970207404</v>
      </c>
      <c r="F26" s="3">
        <v>2</v>
      </c>
      <c r="G26" s="3">
        <v>638450.6</v>
      </c>
    </row>
    <row r="27" spans="1:9" x14ac:dyDescent="0.25">
      <c r="A27" s="3">
        <v>2</v>
      </c>
      <c r="B27" s="3">
        <v>1329075.202485146</v>
      </c>
      <c r="C27" s="3">
        <v>-539608.28248514596</v>
      </c>
      <c r="D27" s="3">
        <v>-1.2499885836420594</v>
      </c>
      <c r="F27" s="3">
        <v>6</v>
      </c>
      <c r="G27" s="3">
        <v>789466.92</v>
      </c>
    </row>
    <row r="28" spans="1:9" x14ac:dyDescent="0.25">
      <c r="A28" s="3">
        <v>3</v>
      </c>
      <c r="B28" s="3">
        <v>1551036.6234190771</v>
      </c>
      <c r="C28" s="3">
        <v>-588979.62341907714</v>
      </c>
      <c r="D28" s="3">
        <v>-1.364356013738377</v>
      </c>
      <c r="F28" s="3">
        <v>10</v>
      </c>
      <c r="G28" s="3">
        <v>962057</v>
      </c>
    </row>
    <row r="29" spans="1:9" x14ac:dyDescent="0.25">
      <c r="A29" s="3">
        <v>4</v>
      </c>
      <c r="B29" s="3">
        <v>1667364.2582679377</v>
      </c>
      <c r="C29" s="3">
        <v>-273832.05826793774</v>
      </c>
      <c r="D29" s="3">
        <v>-0.63432485708658792</v>
      </c>
      <c r="F29" s="3">
        <v>14</v>
      </c>
      <c r="G29" s="3">
        <v>1393532.2</v>
      </c>
    </row>
    <row r="30" spans="1:9" x14ac:dyDescent="0.25">
      <c r="A30" s="3">
        <v>5</v>
      </c>
      <c r="B30" s="3">
        <v>1976855.2119696354</v>
      </c>
      <c r="C30" s="3">
        <v>-205782.21196963545</v>
      </c>
      <c r="D30" s="3">
        <v>-0.47668915401745238</v>
      </c>
      <c r="F30" s="3">
        <v>18</v>
      </c>
      <c r="G30" s="3">
        <v>1771073</v>
      </c>
    </row>
    <row r="31" spans="1:9" x14ac:dyDescent="0.25">
      <c r="A31" s="3">
        <v>6</v>
      </c>
      <c r="B31" s="3">
        <v>2163203.5316497958</v>
      </c>
      <c r="C31" s="3">
        <v>-14589.731649796013</v>
      </c>
      <c r="D31" s="3">
        <v>-3.3796734765923951E-2</v>
      </c>
      <c r="F31" s="3">
        <v>22</v>
      </c>
      <c r="G31" s="3">
        <v>2148613.7999999998</v>
      </c>
    </row>
    <row r="32" spans="1:9" x14ac:dyDescent="0.25">
      <c r="A32" s="3">
        <v>7</v>
      </c>
      <c r="B32" s="3">
        <v>2485847.1261326065</v>
      </c>
      <c r="C32" s="3">
        <v>40307.473867393564</v>
      </c>
      <c r="D32" s="3">
        <v>9.3371217242351257E-2</v>
      </c>
      <c r="F32" s="3">
        <v>26</v>
      </c>
      <c r="G32" s="3">
        <v>2526154.6</v>
      </c>
    </row>
    <row r="33" spans="1:7" x14ac:dyDescent="0.25">
      <c r="A33" s="3">
        <v>8</v>
      </c>
      <c r="B33" s="3">
        <v>2801027.9500559317</v>
      </c>
      <c r="C33" s="3">
        <v>318405.04994406831</v>
      </c>
      <c r="D33" s="3">
        <v>0.73757703564348298</v>
      </c>
      <c r="F33" s="3">
        <v>30</v>
      </c>
      <c r="G33" s="3">
        <v>3119433</v>
      </c>
    </row>
    <row r="34" spans="1:7" x14ac:dyDescent="0.25">
      <c r="A34" s="3">
        <v>9</v>
      </c>
      <c r="B34" s="3">
        <v>3391233.4553850526</v>
      </c>
      <c r="C34" s="3">
        <v>340260.5446149474</v>
      </c>
      <c r="D34" s="3">
        <v>0.78820472190254409</v>
      </c>
      <c r="F34" s="3">
        <v>34</v>
      </c>
      <c r="G34" s="3">
        <v>3731494</v>
      </c>
    </row>
    <row r="35" spans="1:7" x14ac:dyDescent="0.25">
      <c r="A35" s="3">
        <v>10</v>
      </c>
      <c r="B35" s="3">
        <v>3910396.9013552046</v>
      </c>
      <c r="C35" s="3">
        <v>542778.09864479536</v>
      </c>
      <c r="D35" s="3">
        <v>1.2573313805197464</v>
      </c>
      <c r="F35" s="3">
        <v>38</v>
      </c>
      <c r="G35" s="3">
        <v>4305879</v>
      </c>
    </row>
    <row r="36" spans="1:7" x14ac:dyDescent="0.25">
      <c r="A36" s="3">
        <v>11</v>
      </c>
      <c r="B36" s="3">
        <v>4460819.4352064077</v>
      </c>
      <c r="C36" s="3">
        <v>-154940.43520640768</v>
      </c>
      <c r="D36" s="3">
        <v>-0.3589154974801062</v>
      </c>
      <c r="F36" s="3">
        <v>42</v>
      </c>
      <c r="G36" s="3">
        <v>4453175</v>
      </c>
    </row>
    <row r="37" spans="1:7" x14ac:dyDescent="0.25">
      <c r="A37" s="3">
        <v>12</v>
      </c>
      <c r="B37" s="3">
        <v>4681077.5790112484</v>
      </c>
      <c r="C37" s="3">
        <v>767970.42098875158</v>
      </c>
      <c r="D37" s="3">
        <v>1.778983551530551</v>
      </c>
      <c r="F37" s="3">
        <v>46</v>
      </c>
      <c r="G37" s="3">
        <v>5449048</v>
      </c>
    </row>
    <row r="38" spans="1:7" x14ac:dyDescent="0.25">
      <c r="A38" s="3">
        <v>13</v>
      </c>
      <c r="B38" s="3">
        <v>5645915.6922350377</v>
      </c>
      <c r="C38" s="3">
        <v>412903.30776496232</v>
      </c>
      <c r="D38" s="3">
        <v>0.95647979767333213</v>
      </c>
      <c r="F38" s="3">
        <v>50</v>
      </c>
      <c r="G38" s="3">
        <v>6058819</v>
      </c>
    </row>
    <row r="39" spans="1:7" x14ac:dyDescent="0.25">
      <c r="A39" s="3">
        <v>14</v>
      </c>
      <c r="B39" s="3">
        <v>6060564.1312738759</v>
      </c>
      <c r="C39" s="3">
        <v>513179.86872612406</v>
      </c>
      <c r="D39" s="3">
        <v>1.1887678489817173</v>
      </c>
      <c r="F39" s="3">
        <v>54</v>
      </c>
      <c r="G39" s="3">
        <v>6573744</v>
      </c>
    </row>
    <row r="40" spans="1:7" x14ac:dyDescent="0.25">
      <c r="A40" s="3">
        <v>15</v>
      </c>
      <c r="B40" s="3">
        <v>6529131.3516525012</v>
      </c>
      <c r="C40" s="3">
        <v>469343.64834749885</v>
      </c>
      <c r="D40" s="3">
        <v>1.0872223820164151</v>
      </c>
      <c r="F40" s="3">
        <v>58</v>
      </c>
      <c r="G40" s="3">
        <v>6998475</v>
      </c>
    </row>
    <row r="41" spans="1:7" x14ac:dyDescent="0.25">
      <c r="A41" s="3">
        <v>16</v>
      </c>
      <c r="B41" s="3">
        <v>7305194.4905854203</v>
      </c>
      <c r="C41" s="3">
        <v>624906.50941457972</v>
      </c>
      <c r="D41" s="3">
        <v>1.4475797128509351</v>
      </c>
      <c r="F41" s="3">
        <v>62</v>
      </c>
      <c r="G41" s="3">
        <v>7930101</v>
      </c>
    </row>
    <row r="42" spans="1:7" x14ac:dyDescent="0.25">
      <c r="A42" s="3">
        <v>17</v>
      </c>
      <c r="B42" s="3">
        <v>8265549.8365401663</v>
      </c>
      <c r="C42" s="3">
        <v>-175668.83654016629</v>
      </c>
      <c r="D42" s="3">
        <v>-0.40693230127159052</v>
      </c>
      <c r="F42" s="3">
        <v>66</v>
      </c>
      <c r="G42" s="3">
        <v>8089881</v>
      </c>
    </row>
    <row r="43" spans="1:7" x14ac:dyDescent="0.25">
      <c r="A43" s="3">
        <v>18</v>
      </c>
      <c r="B43" s="3">
        <v>9376829.7197217029</v>
      </c>
      <c r="C43" s="3">
        <v>-468093.04972170293</v>
      </c>
      <c r="D43" s="3">
        <v>-1.0843254027525611</v>
      </c>
      <c r="F43" s="3">
        <v>70</v>
      </c>
      <c r="G43" s="3">
        <v>8908736.6699999999</v>
      </c>
    </row>
    <row r="44" spans="1:7" x14ac:dyDescent="0.25">
      <c r="A44" s="3">
        <v>19</v>
      </c>
      <c r="B44" s="3">
        <v>9876197.8660649806</v>
      </c>
      <c r="C44" s="3">
        <v>-683189.56606497988</v>
      </c>
      <c r="D44" s="3">
        <v>-1.582590901147084</v>
      </c>
      <c r="F44" s="3">
        <v>74</v>
      </c>
      <c r="G44" s="3">
        <v>9193008.3000000007</v>
      </c>
    </row>
    <row r="45" spans="1:7" x14ac:dyDescent="0.25">
      <c r="A45" s="3">
        <v>20</v>
      </c>
      <c r="B45" s="3">
        <v>10183573.581569126</v>
      </c>
      <c r="C45" s="3">
        <v>-407308.80156912655</v>
      </c>
      <c r="D45" s="3">
        <v>-0.94352026924707599</v>
      </c>
      <c r="F45" s="3">
        <v>78</v>
      </c>
      <c r="G45" s="3">
        <v>9776264.7799999993</v>
      </c>
    </row>
    <row r="46" spans="1:7" x14ac:dyDescent="0.25">
      <c r="A46" s="3">
        <v>21</v>
      </c>
      <c r="B46" s="3">
        <v>10688588.572013116</v>
      </c>
      <c r="C46" s="3">
        <v>-148603.98201311566</v>
      </c>
      <c r="D46" s="3">
        <v>-0.34423726808762956</v>
      </c>
      <c r="F46" s="3">
        <v>82</v>
      </c>
      <c r="G46" s="3">
        <v>10539984.59</v>
      </c>
    </row>
    <row r="47" spans="1:7" x14ac:dyDescent="0.25">
      <c r="A47" s="3">
        <v>22</v>
      </c>
      <c r="B47" s="3">
        <v>11227484.581018222</v>
      </c>
      <c r="C47" s="3">
        <v>289798.8789817784</v>
      </c>
      <c r="D47" s="3">
        <v>0.67131158293416571</v>
      </c>
      <c r="F47" s="3">
        <v>86</v>
      </c>
      <c r="G47" s="3">
        <v>11517283.460000001</v>
      </c>
    </row>
    <row r="48" spans="1:7" x14ac:dyDescent="0.25">
      <c r="A48" s="3">
        <v>23</v>
      </c>
      <c r="B48" s="3">
        <v>12414445.246370617</v>
      </c>
      <c r="C48" s="3">
        <v>-542430.61637061648</v>
      </c>
      <c r="D48" s="3">
        <v>-1.2565264468487114</v>
      </c>
      <c r="F48" s="3">
        <v>90</v>
      </c>
      <c r="G48" s="3">
        <v>11872014.630000001</v>
      </c>
    </row>
    <row r="49" spans="1:7" x14ac:dyDescent="0.25">
      <c r="A49" s="3">
        <v>24</v>
      </c>
      <c r="B49" s="3">
        <v>13300554.887044098</v>
      </c>
      <c r="C49" s="3">
        <v>179000.44295590185</v>
      </c>
      <c r="D49" s="3">
        <v>0.41464988107907375</v>
      </c>
      <c r="F49" s="3">
        <v>94</v>
      </c>
      <c r="G49" s="3">
        <v>13479555.33</v>
      </c>
    </row>
    <row r="50" spans="1:7" ht="15.75" thickBot="1" x14ac:dyDescent="0.3">
      <c r="A50" s="4">
        <v>25</v>
      </c>
      <c r="B50" s="4">
        <v>13988181.660624292</v>
      </c>
      <c r="C50" s="4">
        <v>157388.68937570788</v>
      </c>
      <c r="D50" s="4">
        <v>0.3645868147315488</v>
      </c>
      <c r="F50" s="4">
        <v>98</v>
      </c>
      <c r="G50" s="4">
        <v>14145570.35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5:AO54"/>
  <sheetViews>
    <sheetView workbookViewId="0">
      <selection activeCell="H6" sqref="H6"/>
    </sheetView>
  </sheetViews>
  <sheetFormatPr defaultRowHeight="15" x14ac:dyDescent="0.25"/>
  <cols>
    <col min="1" max="1" width="5" bestFit="1" customWidth="1"/>
    <col min="2" max="2" width="14.28515625" bestFit="1" customWidth="1"/>
    <col min="3" max="4" width="15.28515625" bestFit="1" customWidth="1"/>
    <col min="5" max="5" width="14.28515625" bestFit="1" customWidth="1"/>
    <col min="6" max="6" width="12.7109375" bestFit="1" customWidth="1"/>
    <col min="7" max="7" width="10.7109375" bestFit="1" customWidth="1"/>
    <col min="8" max="8" width="15.28515625" bestFit="1" customWidth="1"/>
    <col min="9" max="9" width="8.28515625" bestFit="1" customWidth="1"/>
    <col min="10" max="13" width="12.7109375" bestFit="1" customWidth="1"/>
    <col min="14" max="14" width="15.28515625" bestFit="1" customWidth="1"/>
    <col min="15" max="15" width="11.7109375" bestFit="1" customWidth="1"/>
    <col min="17" max="17" width="9.85546875" customWidth="1"/>
    <col min="18" max="19" width="12" bestFit="1" customWidth="1"/>
    <col min="20" max="20" width="9.42578125" bestFit="1" customWidth="1"/>
    <col min="22" max="22" width="6.5703125" customWidth="1"/>
    <col min="23" max="23" width="11.42578125" bestFit="1" customWidth="1"/>
    <col min="24" max="24" width="10.42578125" bestFit="1" customWidth="1"/>
    <col min="25" max="25" width="8.42578125" bestFit="1" customWidth="1"/>
    <col min="26" max="26" width="11.42578125" bestFit="1" customWidth="1"/>
    <col min="27" max="27" width="5.42578125" bestFit="1" customWidth="1"/>
    <col min="28" max="28" width="10.42578125" bestFit="1" customWidth="1"/>
    <col min="29" max="31" width="9.42578125" bestFit="1" customWidth="1"/>
    <col min="33" max="33" width="7.85546875" customWidth="1"/>
    <col min="34" max="34" width="8.140625" customWidth="1"/>
    <col min="35" max="37" width="12" bestFit="1" customWidth="1"/>
    <col min="38" max="38" width="8.42578125" bestFit="1" customWidth="1"/>
  </cols>
  <sheetData>
    <row r="5" spans="1:41" x14ac:dyDescent="0.25"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x14ac:dyDescent="0.25"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1" x14ac:dyDescent="0.25"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15.75" thickBot="1" x14ac:dyDescent="0.3"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18.75" thickBot="1" x14ac:dyDescent="0.3">
      <c r="A9" s="31" t="s">
        <v>28</v>
      </c>
      <c r="B9" s="32" t="s">
        <v>81</v>
      </c>
      <c r="C9" s="33" t="s">
        <v>82</v>
      </c>
      <c r="D9" s="33" t="s">
        <v>83</v>
      </c>
      <c r="E9" s="33" t="s">
        <v>84</v>
      </c>
      <c r="F9" s="34" t="s">
        <v>85</v>
      </c>
      <c r="G9" s="34" t="s">
        <v>86</v>
      </c>
      <c r="H9" s="33" t="s">
        <v>87</v>
      </c>
      <c r="I9" s="33" t="s">
        <v>88</v>
      </c>
      <c r="J9" s="33" t="s">
        <v>89</v>
      </c>
      <c r="K9" s="34" t="s">
        <v>90</v>
      </c>
      <c r="L9" s="34" t="s">
        <v>91</v>
      </c>
      <c r="M9" s="34" t="s">
        <v>92</v>
      </c>
      <c r="N9" s="33" t="s">
        <v>93</v>
      </c>
      <c r="O9" s="36" t="s">
        <v>94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41" x14ac:dyDescent="0.25">
      <c r="A10" s="37">
        <v>1998</v>
      </c>
      <c r="B10" s="38">
        <v>87211.83</v>
      </c>
      <c r="C10" s="39">
        <v>328497.90000000002</v>
      </c>
      <c r="D10" s="39">
        <v>638450.6</v>
      </c>
      <c r="E10" s="40">
        <v>228548.4</v>
      </c>
      <c r="F10" s="41">
        <v>803.2</v>
      </c>
      <c r="G10" s="42">
        <v>5780.8727272727274</v>
      </c>
      <c r="H10" s="39">
        <v>1212184</v>
      </c>
      <c r="I10" s="43">
        <v>33.799999999999997</v>
      </c>
      <c r="J10" s="39">
        <v>83359.41</v>
      </c>
      <c r="K10" s="39">
        <v>25719.200000000001</v>
      </c>
      <c r="L10" s="44">
        <v>6171</v>
      </c>
      <c r="M10" s="44">
        <v>6642</v>
      </c>
      <c r="N10" s="39">
        <v>111458</v>
      </c>
      <c r="O10" s="45">
        <v>1393.3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x14ac:dyDescent="0.25">
      <c r="A11" s="46">
        <v>1999</v>
      </c>
      <c r="B11" s="47">
        <v>119302.33</v>
      </c>
      <c r="C11" s="48">
        <v>695059.8</v>
      </c>
      <c r="D11" s="48">
        <v>789466.92</v>
      </c>
      <c r="E11" s="49">
        <v>488395.1</v>
      </c>
      <c r="F11" s="50">
        <v>787.6</v>
      </c>
      <c r="G11" s="51">
        <v>5823.0090909090904</v>
      </c>
      <c r="H11" s="48">
        <v>1272744</v>
      </c>
      <c r="I11" s="52">
        <v>35.200000000000003</v>
      </c>
      <c r="J11" s="48">
        <v>87820.24</v>
      </c>
      <c r="K11" s="48">
        <v>25262.15</v>
      </c>
      <c r="L11" s="53">
        <v>7260</v>
      </c>
      <c r="M11" s="53">
        <v>7814</v>
      </c>
      <c r="N11" s="48">
        <v>185861</v>
      </c>
      <c r="O11" s="54">
        <v>1807.8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x14ac:dyDescent="0.25">
      <c r="A12" s="46">
        <v>2000</v>
      </c>
      <c r="B12" s="47">
        <v>156215</v>
      </c>
      <c r="C12" s="48">
        <v>1159034</v>
      </c>
      <c r="D12" s="48">
        <v>962057</v>
      </c>
      <c r="E12" s="49">
        <v>748241.8</v>
      </c>
      <c r="F12" s="50">
        <v>1472.8</v>
      </c>
      <c r="G12" s="51">
        <v>5865.1454545454544</v>
      </c>
      <c r="H12" s="48">
        <v>1444737</v>
      </c>
      <c r="I12" s="52">
        <v>32.4</v>
      </c>
      <c r="J12" s="48">
        <v>92700.800000000003</v>
      </c>
      <c r="K12" s="48">
        <v>25720.2</v>
      </c>
      <c r="L12" s="53">
        <v>8067</v>
      </c>
      <c r="M12" s="53">
        <v>9194</v>
      </c>
      <c r="N12" s="48">
        <v>309534</v>
      </c>
      <c r="O12" s="54">
        <v>2185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x14ac:dyDescent="0.25">
      <c r="A13" s="46">
        <v>2001</v>
      </c>
      <c r="B13" s="47">
        <v>173839</v>
      </c>
      <c r="C13" s="48">
        <v>1370182.8</v>
      </c>
      <c r="D13" s="48">
        <v>1393532.2</v>
      </c>
      <c r="E13" s="49">
        <v>1008088.5</v>
      </c>
      <c r="F13" s="50">
        <v>1154.5999999999999</v>
      </c>
      <c r="G13" s="51">
        <v>5907.2818181818184</v>
      </c>
      <c r="H13" s="48">
        <v>1841258</v>
      </c>
      <c r="I13" s="52">
        <v>30.4</v>
      </c>
      <c r="J13" s="48">
        <v>98088.36</v>
      </c>
      <c r="K13" s="48">
        <v>24905.88</v>
      </c>
      <c r="L13" s="53">
        <v>5545</v>
      </c>
      <c r="M13" s="53">
        <v>12637</v>
      </c>
      <c r="N13" s="48">
        <v>418289</v>
      </c>
      <c r="O13" s="54">
        <v>2385.2600000000002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x14ac:dyDescent="0.25">
      <c r="A14" s="46">
        <v>2002</v>
      </c>
      <c r="B14" s="47">
        <v>220396</v>
      </c>
      <c r="C14" s="48">
        <v>1767476.7</v>
      </c>
      <c r="D14" s="48">
        <v>1771073</v>
      </c>
      <c r="E14" s="49">
        <v>1267935.2</v>
      </c>
      <c r="F14" s="50">
        <v>1508.7</v>
      </c>
      <c r="G14" s="51">
        <v>5961.2363636363643</v>
      </c>
      <c r="H14" s="48">
        <v>2255912</v>
      </c>
      <c r="I14" s="52">
        <v>35.1</v>
      </c>
      <c r="J14" s="48">
        <v>104100.59</v>
      </c>
      <c r="K14" s="48">
        <v>25084.01</v>
      </c>
      <c r="L14" s="53">
        <v>6932</v>
      </c>
      <c r="M14" s="53">
        <v>13817</v>
      </c>
      <c r="N14" s="48">
        <v>589139</v>
      </c>
      <c r="O14" s="54">
        <v>2918.55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x14ac:dyDescent="0.25">
      <c r="A15" s="46">
        <v>2003</v>
      </c>
      <c r="B15" s="47">
        <v>269588</v>
      </c>
      <c r="C15" s="48">
        <v>2188231.5</v>
      </c>
      <c r="D15" s="48">
        <v>2148613.7999999998</v>
      </c>
      <c r="E15" s="49">
        <v>1563568.7</v>
      </c>
      <c r="F15" s="50">
        <v>2482.9</v>
      </c>
      <c r="G15" s="51">
        <v>5998.1090909090908</v>
      </c>
      <c r="H15" s="48">
        <v>3297504</v>
      </c>
      <c r="I15" s="52">
        <v>33</v>
      </c>
      <c r="J15" s="48">
        <v>110901.59</v>
      </c>
      <c r="K15" s="48">
        <v>25262.15</v>
      </c>
      <c r="L15" s="53">
        <v>8376</v>
      </c>
      <c r="M15" s="53">
        <v>17785</v>
      </c>
      <c r="N15" s="48">
        <v>879313</v>
      </c>
      <c r="O15" s="54">
        <v>3208.02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x14ac:dyDescent="0.25">
      <c r="A16" s="46">
        <v>2004</v>
      </c>
      <c r="B16" s="47">
        <v>358531</v>
      </c>
      <c r="C16" s="48">
        <v>2853272.4</v>
      </c>
      <c r="D16" s="48">
        <v>2526154.6</v>
      </c>
      <c r="E16" s="49">
        <v>2115067.5</v>
      </c>
      <c r="F16" s="50">
        <v>1857.2</v>
      </c>
      <c r="G16" s="51">
        <v>6037.0181818181818</v>
      </c>
      <c r="H16" s="48">
        <v>3905553</v>
      </c>
      <c r="I16" s="52">
        <v>36.4</v>
      </c>
      <c r="J16" s="48">
        <v>118730.03</v>
      </c>
      <c r="K16" s="48">
        <v>24702.3</v>
      </c>
      <c r="L16" s="53">
        <v>9347</v>
      </c>
      <c r="M16" s="53">
        <v>23988</v>
      </c>
      <c r="N16" s="48">
        <v>1352790</v>
      </c>
      <c r="O16" s="54">
        <v>3703.57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x14ac:dyDescent="0.25">
      <c r="A17" s="46">
        <v>2005</v>
      </c>
      <c r="B17" s="47">
        <v>456025</v>
      </c>
      <c r="C17" s="48">
        <v>4135154.6</v>
      </c>
      <c r="D17" s="48">
        <v>3119433</v>
      </c>
      <c r="E17" s="49">
        <v>3055059.5</v>
      </c>
      <c r="F17" s="50">
        <v>2060.4</v>
      </c>
      <c r="G17" s="51">
        <v>6062.090909090909</v>
      </c>
      <c r="H17" s="48">
        <v>5346984</v>
      </c>
      <c r="I17" s="52">
        <v>39.799999999999997</v>
      </c>
      <c r="J17" s="48">
        <v>127952.55</v>
      </c>
      <c r="K17" s="48">
        <v>28811</v>
      </c>
      <c r="L17" s="53">
        <v>9940</v>
      </c>
      <c r="M17" s="53">
        <v>32088</v>
      </c>
      <c r="N17" s="48">
        <v>2181920</v>
      </c>
      <c r="O17" s="54">
        <v>4171.8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1:41" x14ac:dyDescent="0.25">
      <c r="A18" s="46">
        <v>2006</v>
      </c>
      <c r="B18" s="47">
        <v>590162</v>
      </c>
      <c r="C18" s="48">
        <v>5260232.8</v>
      </c>
      <c r="D18" s="48">
        <v>3731494</v>
      </c>
      <c r="E18" s="49">
        <v>3930286.9</v>
      </c>
      <c r="F18" s="50">
        <v>4530.7</v>
      </c>
      <c r="G18" s="51">
        <v>6095.181818181818</v>
      </c>
      <c r="H18" s="48">
        <v>6142520</v>
      </c>
      <c r="I18" s="52">
        <v>47</v>
      </c>
      <c r="J18" s="48">
        <v>139175.57999999999</v>
      </c>
      <c r="K18" s="48">
        <v>37211.5</v>
      </c>
      <c r="L18" s="53">
        <v>12515</v>
      </c>
      <c r="M18" s="53">
        <v>47106</v>
      </c>
      <c r="N18" s="48">
        <v>3101710</v>
      </c>
      <c r="O18" s="54">
        <v>5121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x14ac:dyDescent="0.25">
      <c r="A19" s="46">
        <v>2007</v>
      </c>
      <c r="B19" s="47">
        <v>775682</v>
      </c>
      <c r="C19" s="48">
        <v>6696259.0999999996</v>
      </c>
      <c r="D19" s="48">
        <v>4453175</v>
      </c>
      <c r="E19" s="49">
        <v>4853244.4000000004</v>
      </c>
      <c r="F19" s="50">
        <v>15656</v>
      </c>
      <c r="G19" s="51">
        <v>6174.727272727273</v>
      </c>
      <c r="H19" s="48">
        <v>9506888</v>
      </c>
      <c r="I19" s="52">
        <v>38.4</v>
      </c>
      <c r="J19" s="48">
        <v>153514.47</v>
      </c>
      <c r="K19" s="48">
        <v>50567.9</v>
      </c>
      <c r="L19" s="53">
        <v>124800</v>
      </c>
      <c r="M19" s="53">
        <v>84400</v>
      </c>
      <c r="N19" s="48">
        <v>4236780</v>
      </c>
      <c r="O19" s="54">
        <v>5855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x14ac:dyDescent="0.25">
      <c r="A20" s="46">
        <v>2008</v>
      </c>
      <c r="B20" s="47">
        <v>962468</v>
      </c>
      <c r="C20" s="48">
        <v>8248652</v>
      </c>
      <c r="D20" s="48">
        <v>4305879</v>
      </c>
      <c r="E20" s="49">
        <v>5883726.5</v>
      </c>
      <c r="F20" s="50">
        <v>8611.9</v>
      </c>
      <c r="G20" s="51">
        <v>6217.909090909091</v>
      </c>
      <c r="H20" s="48">
        <v>14877108</v>
      </c>
      <c r="I20" s="52">
        <v>36.1</v>
      </c>
      <c r="J20" s="48">
        <v>173393.63</v>
      </c>
      <c r="K20" s="48">
        <v>43904.4</v>
      </c>
      <c r="L20" s="53">
        <v>174200</v>
      </c>
      <c r="M20" s="53">
        <v>115500</v>
      </c>
      <c r="N20" s="48">
        <v>4980090</v>
      </c>
      <c r="O20" s="54">
        <v>6648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x14ac:dyDescent="0.25">
      <c r="A21" s="46">
        <v>2009</v>
      </c>
      <c r="B21" s="47">
        <v>742422</v>
      </c>
      <c r="C21" s="48">
        <v>7126972.4000000004</v>
      </c>
      <c r="D21" s="48">
        <v>5449048</v>
      </c>
      <c r="E21" s="49">
        <v>6165342.4699999997</v>
      </c>
      <c r="F21" s="50">
        <v>5657.4</v>
      </c>
      <c r="G21" s="51">
        <v>6358.6409090909092</v>
      </c>
      <c r="H21" s="48">
        <v>15356818</v>
      </c>
      <c r="I21" s="52">
        <v>35.9</v>
      </c>
      <c r="J21" s="48">
        <v>206021.48</v>
      </c>
      <c r="K21" s="48">
        <v>64746.77</v>
      </c>
      <c r="L21" s="53">
        <v>113200</v>
      </c>
      <c r="M21" s="53">
        <v>70900</v>
      </c>
      <c r="N21" s="48">
        <v>6293522</v>
      </c>
      <c r="O21" s="54">
        <v>7406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x14ac:dyDescent="0.25">
      <c r="A22" s="46">
        <v>2010</v>
      </c>
      <c r="B22" s="47">
        <v>1163529.7</v>
      </c>
      <c r="C22" s="48">
        <v>8375863.7999999998</v>
      </c>
      <c r="D22" s="48">
        <v>6058819</v>
      </c>
      <c r="E22" s="49">
        <v>6411756.4400000004</v>
      </c>
      <c r="F22" s="50">
        <v>3793.5</v>
      </c>
      <c r="G22" s="51">
        <v>6499.3727272727274</v>
      </c>
      <c r="H22" s="48">
        <v>17905142</v>
      </c>
      <c r="I22" s="52">
        <v>42</v>
      </c>
      <c r="J22" s="52">
        <v>194439.24</v>
      </c>
      <c r="K22" s="52">
        <v>64543.19</v>
      </c>
      <c r="L22" s="53">
        <v>143800</v>
      </c>
      <c r="M22" s="53">
        <v>91000</v>
      </c>
      <c r="N22" s="48">
        <v>8319415</v>
      </c>
      <c r="O22" s="54">
        <v>8656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x14ac:dyDescent="0.25">
      <c r="A23" s="46">
        <v>2011</v>
      </c>
      <c r="B23" s="47">
        <v>1388120.48</v>
      </c>
      <c r="C23" s="48">
        <v>9948772.8000000007</v>
      </c>
      <c r="D23" s="48">
        <v>6573744</v>
      </c>
      <c r="E23" s="49">
        <v>6658170.4100000001</v>
      </c>
      <c r="F23" s="50">
        <v>159868</v>
      </c>
      <c r="G23" s="51">
        <v>6536.4363636363641</v>
      </c>
      <c r="H23" s="48">
        <v>20169118</v>
      </c>
      <c r="I23" s="52">
        <v>42.4</v>
      </c>
      <c r="J23" s="52">
        <v>219277.24</v>
      </c>
      <c r="K23" s="52">
        <v>158892.57999999999</v>
      </c>
      <c r="L23" s="53">
        <v>188000</v>
      </c>
      <c r="M23" s="53">
        <v>117100</v>
      </c>
      <c r="N23" s="48">
        <v>10151635</v>
      </c>
      <c r="O23" s="54">
        <v>9128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x14ac:dyDescent="0.25">
      <c r="A24" s="46">
        <v>2012</v>
      </c>
      <c r="B24" s="47">
        <v>1584637.4</v>
      </c>
      <c r="C24" s="48">
        <v>10666870.5</v>
      </c>
      <c r="D24" s="48">
        <v>6998475</v>
      </c>
      <c r="E24" s="49">
        <v>6904584.3799999999</v>
      </c>
      <c r="F24" s="50">
        <v>82607</v>
      </c>
      <c r="G24" s="51">
        <v>6563.4363636363641</v>
      </c>
      <c r="H24" s="48">
        <v>23445895</v>
      </c>
      <c r="I24" s="52">
        <v>43</v>
      </c>
      <c r="J24" s="48">
        <v>245646.11</v>
      </c>
      <c r="K24" s="52">
        <v>494532.21</v>
      </c>
      <c r="L24" s="53">
        <v>199800</v>
      </c>
      <c r="M24" s="53">
        <v>123100</v>
      </c>
      <c r="N24" s="48">
        <v>11994894</v>
      </c>
      <c r="O24" s="54">
        <v>9747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x14ac:dyDescent="0.25">
      <c r="A25" s="46">
        <v>2013</v>
      </c>
      <c r="B25" s="47">
        <v>1781154.33</v>
      </c>
      <c r="C25" s="48">
        <v>11814897.4</v>
      </c>
      <c r="D25" s="48">
        <v>7930101</v>
      </c>
      <c r="E25" s="49">
        <v>7150998.3600000003</v>
      </c>
      <c r="F25" s="50">
        <v>108107</v>
      </c>
      <c r="G25" s="51">
        <v>6561.4909090909086</v>
      </c>
      <c r="H25" s="48">
        <v>26546945</v>
      </c>
      <c r="I25" s="52">
        <v>44.6</v>
      </c>
      <c r="J25" s="48">
        <v>264751.71000000002</v>
      </c>
      <c r="K25" s="52">
        <v>686704.6</v>
      </c>
      <c r="L25" s="53">
        <v>228300</v>
      </c>
      <c r="M25" s="53">
        <v>135100</v>
      </c>
      <c r="N25" s="48">
        <v>14385851</v>
      </c>
      <c r="O25" s="54">
        <v>10965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x14ac:dyDescent="0.25">
      <c r="A26" s="46">
        <v>2014</v>
      </c>
      <c r="B26" s="47">
        <v>1977671.26</v>
      </c>
      <c r="C26" s="48">
        <v>12779525.699999999</v>
      </c>
      <c r="D26" s="48">
        <v>8089881</v>
      </c>
      <c r="E26" s="49">
        <v>7643826.2999999998</v>
      </c>
      <c r="F26" s="50">
        <v>77801</v>
      </c>
      <c r="G26" s="51">
        <v>6552.7818181818184</v>
      </c>
      <c r="H26" s="48">
        <v>28890410</v>
      </c>
      <c r="I26" s="52">
        <v>46.7</v>
      </c>
      <c r="J26" s="52">
        <v>298248.96999999997</v>
      </c>
      <c r="K26" s="52">
        <v>552039.1</v>
      </c>
      <c r="L26" s="53">
        <v>229030</v>
      </c>
      <c r="M26" s="53">
        <v>125900</v>
      </c>
      <c r="N26" s="48">
        <v>16000367</v>
      </c>
      <c r="O26" s="54">
        <v>12542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x14ac:dyDescent="0.25">
      <c r="A27" s="46">
        <v>2015</v>
      </c>
      <c r="B27" s="47">
        <v>2174188.19</v>
      </c>
      <c r="C27" s="48">
        <v>13520862.9</v>
      </c>
      <c r="D27" s="48">
        <v>8908736.6699999999</v>
      </c>
      <c r="E27" s="49">
        <v>7851425.5999999996</v>
      </c>
      <c r="F27" s="50">
        <v>66718</v>
      </c>
      <c r="G27" s="51">
        <v>6584.0818181818177</v>
      </c>
      <c r="H27" s="48">
        <v>30078000</v>
      </c>
      <c r="I27" s="52">
        <v>42.4</v>
      </c>
      <c r="J27" s="52">
        <v>322785.09999999998</v>
      </c>
      <c r="K27" s="52">
        <v>851583.36</v>
      </c>
      <c r="L27" s="53">
        <v>149110</v>
      </c>
      <c r="M27" s="53">
        <v>78600</v>
      </c>
      <c r="N27" s="48">
        <v>20162741</v>
      </c>
      <c r="O27" s="54">
        <v>14413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x14ac:dyDescent="0.25">
      <c r="A28" s="46">
        <v>2016</v>
      </c>
      <c r="B28" s="47">
        <v>2370705.11</v>
      </c>
      <c r="C28" s="48">
        <v>15121534.199999999</v>
      </c>
      <c r="D28" s="48">
        <v>9193008.3000000007</v>
      </c>
      <c r="E28" s="49">
        <v>8059024.9000000004</v>
      </c>
      <c r="F28" s="50">
        <v>65314</v>
      </c>
      <c r="G28" s="51">
        <v>6591.9072727272724</v>
      </c>
      <c r="H28" s="48">
        <v>36338093</v>
      </c>
      <c r="I28" s="52">
        <v>41.9</v>
      </c>
      <c r="J28" s="52">
        <v>330199.09999999998</v>
      </c>
      <c r="K28" s="52">
        <v>910869.11</v>
      </c>
      <c r="L28" s="53">
        <v>118194.6</v>
      </c>
      <c r="M28" s="53">
        <v>76229.7</v>
      </c>
      <c r="N28" s="48">
        <v>20909815</v>
      </c>
      <c r="O28" s="54">
        <v>15092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x14ac:dyDescent="0.25">
      <c r="A29" s="46">
        <v>2017</v>
      </c>
      <c r="B29" s="47">
        <v>2567222.04</v>
      </c>
      <c r="C29" s="48">
        <v>16538189.5</v>
      </c>
      <c r="D29" s="48">
        <v>9776264.7799999993</v>
      </c>
      <c r="E29" s="49">
        <v>8266624.2000000002</v>
      </c>
      <c r="F29" s="50">
        <v>85326</v>
      </c>
      <c r="G29" s="51">
        <v>6595.5581818181818</v>
      </c>
      <c r="H29" s="48">
        <v>36604923</v>
      </c>
      <c r="I29" s="52">
        <v>47.3</v>
      </c>
      <c r="J29" s="52">
        <v>358214.8</v>
      </c>
      <c r="K29" s="52">
        <v>248998.8</v>
      </c>
      <c r="L29" s="53">
        <v>148623.4</v>
      </c>
      <c r="M29" s="53">
        <v>98641.4</v>
      </c>
      <c r="N29" s="48">
        <v>22718576</v>
      </c>
      <c r="O29" s="54">
        <v>15397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5">
      <c r="A30" s="46">
        <v>2018</v>
      </c>
      <c r="B30" s="47">
        <v>2763738.97</v>
      </c>
      <c r="C30" s="48">
        <v>18777726</v>
      </c>
      <c r="D30" s="48">
        <v>10539984.59</v>
      </c>
      <c r="E30" s="49">
        <v>8474223.5</v>
      </c>
      <c r="F30" s="50">
        <v>69873</v>
      </c>
      <c r="G30" s="51">
        <v>6599.21</v>
      </c>
      <c r="H30" s="48">
        <v>40602319</v>
      </c>
      <c r="I30" s="52">
        <v>46.6</v>
      </c>
      <c r="J30" s="52">
        <v>350894.2</v>
      </c>
      <c r="K30" s="52">
        <v>283544.61</v>
      </c>
      <c r="L30" s="53">
        <v>197017.5</v>
      </c>
      <c r="M30" s="53">
        <v>103426.8</v>
      </c>
      <c r="N30" s="48">
        <v>22271453</v>
      </c>
      <c r="O30" s="54">
        <v>16087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5">
      <c r="A31" s="46">
        <v>2019</v>
      </c>
      <c r="B31" s="47">
        <v>2960255.9</v>
      </c>
      <c r="C31" s="48">
        <v>19797064.300000001</v>
      </c>
      <c r="D31" s="48">
        <v>11517283.460000001</v>
      </c>
      <c r="E31" s="49">
        <v>8681822.8000000007</v>
      </c>
      <c r="F31" s="50">
        <v>93903</v>
      </c>
      <c r="G31" s="51">
        <v>6602.8618181818174</v>
      </c>
      <c r="H31" s="48">
        <v>61757746</v>
      </c>
      <c r="I31" s="52">
        <v>37.799999999999997</v>
      </c>
      <c r="J31" s="52">
        <v>398462.4</v>
      </c>
      <c r="K31" s="52">
        <v>565805.88</v>
      </c>
      <c r="L31" s="53">
        <v>184295.2</v>
      </c>
      <c r="M31" s="53">
        <v>107348.1</v>
      </c>
      <c r="N31" s="48">
        <v>26580520</v>
      </c>
      <c r="O31" s="54">
        <v>16843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5">
      <c r="A32" s="46">
        <v>2020</v>
      </c>
      <c r="B32" s="47">
        <v>3839394.42</v>
      </c>
      <c r="C32" s="48">
        <v>19856674.5</v>
      </c>
      <c r="D32" s="48">
        <v>11872014.630000001</v>
      </c>
      <c r="E32" s="49">
        <v>8889422.0999999996</v>
      </c>
      <c r="F32" s="50">
        <v>126244</v>
      </c>
      <c r="G32" s="51">
        <v>6606.5136363636357</v>
      </c>
      <c r="H32" s="48">
        <v>66739526</v>
      </c>
      <c r="I32" s="48">
        <v>39</v>
      </c>
      <c r="J32" s="52">
        <v>427329.34</v>
      </c>
      <c r="K32" s="52">
        <v>626603.39</v>
      </c>
      <c r="L32" s="53">
        <v>135211</v>
      </c>
      <c r="M32" s="53">
        <v>102899.2</v>
      </c>
      <c r="N32" s="48">
        <v>30364225</v>
      </c>
      <c r="O32" s="54">
        <v>17841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</row>
    <row r="33" spans="1:41" x14ac:dyDescent="0.25">
      <c r="A33" s="46">
        <v>2021</v>
      </c>
      <c r="B33" s="55">
        <v>4868342.13</v>
      </c>
      <c r="C33" s="48">
        <v>21836984.32</v>
      </c>
      <c r="D33" s="48">
        <v>13479555.33</v>
      </c>
      <c r="E33" s="49">
        <v>9097021.4000000004</v>
      </c>
      <c r="F33" s="50">
        <v>103800</v>
      </c>
      <c r="G33" s="51">
        <v>6610.1654545454548</v>
      </c>
      <c r="H33" s="48">
        <v>71721306</v>
      </c>
      <c r="I33" s="52">
        <v>40.5</v>
      </c>
      <c r="J33" s="52">
        <v>460696.31</v>
      </c>
      <c r="K33" s="52">
        <v>795297</v>
      </c>
      <c r="L33" s="53">
        <v>205600</v>
      </c>
      <c r="M33" s="53">
        <v>129000</v>
      </c>
      <c r="N33" s="48">
        <v>37955281</v>
      </c>
      <c r="O33" s="54">
        <v>18029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ht="15.75" thickBot="1" x14ac:dyDescent="0.3">
      <c r="A34" s="56">
        <v>2022</v>
      </c>
      <c r="B34" s="57">
        <v>5306169.8550000004</v>
      </c>
      <c r="C34" s="58">
        <v>23109899.859999999</v>
      </c>
      <c r="D34" s="58">
        <v>14145570.35</v>
      </c>
      <c r="E34" s="59">
        <v>9304620.6999999993</v>
      </c>
      <c r="F34" s="60">
        <v>115425</v>
      </c>
      <c r="G34" s="61">
        <v>6613.8172727272731</v>
      </c>
      <c r="H34" s="58">
        <v>76703086</v>
      </c>
      <c r="I34" s="58">
        <v>42</v>
      </c>
      <c r="J34" s="62">
        <v>494063.29</v>
      </c>
      <c r="K34" s="62">
        <v>963990.61</v>
      </c>
      <c r="L34" s="63">
        <v>295500</v>
      </c>
      <c r="M34" s="63">
        <v>133000</v>
      </c>
      <c r="N34" s="58">
        <v>42471959</v>
      </c>
      <c r="O34" s="64">
        <v>18714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</row>
    <row r="35" spans="1:41" x14ac:dyDescent="0.25"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4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</row>
    <row r="37" spans="1:4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</row>
    <row r="38" spans="1:4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</row>
    <row r="39" spans="1:4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</row>
    <row r="40" spans="1:4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</row>
    <row r="41" spans="1:4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 spans="1:4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</row>
    <row r="43" spans="1:4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</row>
    <row r="44" spans="1:4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</row>
    <row r="45" spans="1:4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</row>
    <row r="46" spans="1:4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</row>
    <row r="47" spans="1:4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</row>
    <row r="48" spans="1:4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</row>
    <row r="49" spans="1:4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</row>
    <row r="50" spans="1:4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</row>
    <row r="51" spans="1:4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</row>
    <row r="52" spans="1:4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</row>
    <row r="53" spans="1:4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</row>
    <row r="54" spans="1:4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85"/>
  <sheetViews>
    <sheetView workbookViewId="0">
      <selection activeCell="L30" sqref="L30"/>
    </sheetView>
  </sheetViews>
  <sheetFormatPr defaultRowHeight="15" x14ac:dyDescent="0.25"/>
  <sheetData>
    <row r="5" spans="1:13" ht="15.75" thickBot="1" x14ac:dyDescent="0.3"/>
    <row r="6" spans="1:13" ht="15.75" thickBot="1" x14ac:dyDescent="0.3">
      <c r="A6" s="118" t="s">
        <v>125</v>
      </c>
      <c r="B6" s="119"/>
      <c r="C6" s="119"/>
      <c r="D6" s="119"/>
      <c r="E6" s="119"/>
      <c r="F6" s="119"/>
      <c r="G6" s="119"/>
      <c r="H6" s="85"/>
    </row>
    <row r="8" spans="1:13" x14ac:dyDescent="0.25">
      <c r="A8" s="120" t="s">
        <v>126</v>
      </c>
    </row>
    <row r="9" spans="1:13" x14ac:dyDescent="0.25">
      <c r="A9" s="120" t="s">
        <v>127</v>
      </c>
    </row>
    <row r="10" spans="1:13" x14ac:dyDescent="0.25">
      <c r="A10" s="120" t="s">
        <v>128</v>
      </c>
    </row>
    <row r="11" spans="1:13" x14ac:dyDescent="0.25">
      <c r="A11" s="120" t="s">
        <v>129</v>
      </c>
    </row>
    <row r="13" spans="1:13" x14ac:dyDescent="0.25">
      <c r="A13" s="121" t="s">
        <v>130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 spans="1:13" x14ac:dyDescent="0.25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</row>
    <row r="15" spans="1:13" x14ac:dyDescent="0.2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</row>
    <row r="16" spans="1:13" ht="15.75" thickBot="1" x14ac:dyDescent="0.3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</row>
    <row r="17" spans="1:10" x14ac:dyDescent="0.25">
      <c r="A17" s="122" t="s">
        <v>131</v>
      </c>
      <c r="B17" s="123" t="s">
        <v>132</v>
      </c>
      <c r="C17" s="123"/>
      <c r="D17" s="123"/>
      <c r="E17" s="123"/>
      <c r="F17" s="85"/>
    </row>
    <row r="18" spans="1:10" x14ac:dyDescent="0.25">
      <c r="A18" s="124" t="s">
        <v>133</v>
      </c>
      <c r="B18" s="85" t="s">
        <v>134</v>
      </c>
      <c r="C18" s="85"/>
      <c r="D18" s="85"/>
      <c r="E18" s="85"/>
      <c r="F18" s="85"/>
      <c r="G18" s="85"/>
    </row>
    <row r="19" spans="1:10" ht="15.75" thickBot="1" x14ac:dyDescent="0.3">
      <c r="A19" s="125" t="s">
        <v>135</v>
      </c>
      <c r="B19" s="126" t="s">
        <v>136</v>
      </c>
      <c r="C19" s="126"/>
      <c r="D19" s="126"/>
      <c r="E19" s="126"/>
      <c r="F19" s="85"/>
    </row>
    <row r="21" spans="1:10" ht="15.75" thickBot="1" x14ac:dyDescent="0.3"/>
    <row r="22" spans="1:10" ht="15.75" thickBot="1" x14ac:dyDescent="0.3">
      <c r="A22" s="118" t="s">
        <v>137</v>
      </c>
      <c r="B22" s="119"/>
      <c r="C22" s="119"/>
      <c r="D22" s="119"/>
    </row>
    <row r="24" spans="1:10" ht="18" x14ac:dyDescent="0.35">
      <c r="A24" t="s">
        <v>138</v>
      </c>
      <c r="B24" t="s">
        <v>139</v>
      </c>
    </row>
    <row r="25" spans="1:10" ht="57.75" x14ac:dyDescent="0.25">
      <c r="A25" s="127" t="s">
        <v>140</v>
      </c>
      <c r="B25" s="21" t="s">
        <v>141</v>
      </c>
    </row>
    <row r="26" spans="1:10" ht="15.75" thickBot="1" x14ac:dyDescent="0.3">
      <c r="C26" s="128"/>
      <c r="D26" s="128"/>
    </row>
    <row r="27" spans="1:10" ht="15.75" thickBot="1" x14ac:dyDescent="0.3">
      <c r="A27" s="118" t="s">
        <v>142</v>
      </c>
      <c r="B27" s="129"/>
      <c r="C27" s="129"/>
      <c r="D27" s="129"/>
      <c r="E27" s="119"/>
      <c r="F27" s="119"/>
      <c r="G27" s="85"/>
    </row>
    <row r="28" spans="1:10" ht="15.75" thickBot="1" x14ac:dyDescent="0.3">
      <c r="A28" s="130"/>
      <c r="B28" s="128"/>
      <c r="C28" s="128"/>
      <c r="D28" s="128"/>
    </row>
    <row r="29" spans="1:10" x14ac:dyDescent="0.25">
      <c r="A29" s="131" t="s">
        <v>143</v>
      </c>
      <c r="B29" s="132"/>
      <c r="C29" s="132"/>
      <c r="D29" s="132"/>
      <c r="E29" s="123"/>
      <c r="F29" s="123"/>
      <c r="G29" s="123"/>
      <c r="H29" s="123"/>
      <c r="I29" s="123"/>
      <c r="J29" s="85"/>
    </row>
    <row r="30" spans="1:10" ht="18" x14ac:dyDescent="0.35">
      <c r="A30" s="133" t="s">
        <v>144</v>
      </c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18" x14ac:dyDescent="0.35">
      <c r="A31" s="134" t="s">
        <v>145</v>
      </c>
      <c r="B31" s="85"/>
      <c r="C31" s="85"/>
      <c r="D31" s="85"/>
      <c r="E31" s="85"/>
      <c r="F31" s="85"/>
      <c r="G31" s="85"/>
      <c r="H31" s="85"/>
      <c r="I31" s="85"/>
      <c r="J31" s="85"/>
    </row>
    <row r="32" spans="1:10" ht="18" x14ac:dyDescent="0.35">
      <c r="A32" s="134" t="s">
        <v>146</v>
      </c>
      <c r="B32" s="85"/>
      <c r="C32" s="85" t="s">
        <v>147</v>
      </c>
      <c r="D32" s="85"/>
      <c r="E32" s="85"/>
      <c r="F32" s="85"/>
      <c r="G32" s="85"/>
      <c r="H32" s="85"/>
      <c r="I32" s="85"/>
      <c r="J32" s="85"/>
    </row>
    <row r="33" spans="1:10" x14ac:dyDescent="0.25">
      <c r="A33" s="134"/>
      <c r="B33" s="85"/>
      <c r="C33" s="85" t="s">
        <v>148</v>
      </c>
      <c r="D33" s="85"/>
      <c r="E33" s="85"/>
      <c r="F33" s="85"/>
      <c r="G33" s="85"/>
      <c r="H33" s="85"/>
      <c r="I33" s="85"/>
      <c r="J33" s="85"/>
    </row>
    <row r="34" spans="1:10" ht="15.75" thickBot="1" x14ac:dyDescent="0.3">
      <c r="A34" s="135" t="s">
        <v>135</v>
      </c>
      <c r="B34" s="136" t="s">
        <v>149</v>
      </c>
      <c r="C34" s="136"/>
      <c r="D34" s="136"/>
      <c r="E34" s="136"/>
      <c r="F34" s="126"/>
      <c r="G34" s="126"/>
      <c r="H34" s="126"/>
      <c r="I34" s="126"/>
      <c r="J34" s="85"/>
    </row>
    <row r="35" spans="1:10" ht="15.75" thickBot="1" x14ac:dyDescent="0.3">
      <c r="J35" s="85"/>
    </row>
    <row r="36" spans="1:10" x14ac:dyDescent="0.25">
      <c r="A36" s="137" t="s">
        <v>150</v>
      </c>
      <c r="B36" s="123"/>
      <c r="C36" s="123"/>
      <c r="D36" s="123"/>
      <c r="E36" s="123"/>
      <c r="F36" s="123"/>
      <c r="G36" s="123"/>
      <c r="H36" s="123"/>
      <c r="I36" s="123"/>
      <c r="J36" s="85"/>
    </row>
    <row r="37" spans="1:10" ht="18" x14ac:dyDescent="0.35">
      <c r="A37" s="133" t="s">
        <v>151</v>
      </c>
      <c r="B37" s="85"/>
      <c r="C37" s="85"/>
      <c r="D37" s="85"/>
      <c r="E37" s="85"/>
      <c r="F37" s="85"/>
      <c r="G37" s="85"/>
      <c r="H37" s="85"/>
      <c r="I37" s="85"/>
      <c r="J37" s="85"/>
    </row>
    <row r="38" spans="1:10" ht="18" x14ac:dyDescent="0.35">
      <c r="A38" s="134" t="s">
        <v>152</v>
      </c>
      <c r="B38" s="85"/>
      <c r="C38" s="85"/>
      <c r="D38" s="85"/>
      <c r="E38" s="85"/>
      <c r="F38" s="85"/>
      <c r="G38" s="85"/>
      <c r="H38" s="85"/>
      <c r="I38" s="85"/>
      <c r="J38" s="85"/>
    </row>
    <row r="39" spans="1:10" ht="18" x14ac:dyDescent="0.35">
      <c r="A39" s="134" t="s">
        <v>153</v>
      </c>
      <c r="B39" s="85"/>
      <c r="C39" s="85" t="s">
        <v>154</v>
      </c>
      <c r="D39" s="85"/>
      <c r="E39" s="85"/>
      <c r="F39" s="85"/>
      <c r="G39" s="85"/>
      <c r="H39" s="85"/>
      <c r="I39" s="85"/>
      <c r="J39" s="85"/>
    </row>
    <row r="40" spans="1:10" x14ac:dyDescent="0.25">
      <c r="A40" s="134"/>
      <c r="B40" s="85"/>
      <c r="C40" s="85" t="s">
        <v>155</v>
      </c>
      <c r="D40" s="85"/>
      <c r="E40" s="85"/>
      <c r="F40" s="85"/>
      <c r="G40" s="85"/>
      <c r="H40" s="85"/>
      <c r="I40" s="85"/>
      <c r="J40" s="85"/>
    </row>
    <row r="41" spans="1:10" ht="15.75" thickBot="1" x14ac:dyDescent="0.3">
      <c r="A41" s="135" t="s">
        <v>135</v>
      </c>
      <c r="B41" s="136" t="s">
        <v>149</v>
      </c>
      <c r="C41" s="136"/>
      <c r="D41" s="136"/>
      <c r="E41" s="136"/>
      <c r="F41" s="126"/>
      <c r="G41" s="126"/>
      <c r="H41" s="126"/>
      <c r="I41" s="126"/>
      <c r="J41" s="85"/>
    </row>
    <row r="42" spans="1:10" ht="15.75" thickBot="1" x14ac:dyDescent="0.3">
      <c r="J42" s="85"/>
    </row>
    <row r="43" spans="1:10" x14ac:dyDescent="0.25">
      <c r="A43" s="137" t="s">
        <v>156</v>
      </c>
      <c r="B43" s="123"/>
      <c r="C43" s="123"/>
      <c r="D43" s="123"/>
      <c r="E43" s="123"/>
      <c r="F43" s="123"/>
      <c r="G43" s="123"/>
      <c r="H43" s="123"/>
      <c r="I43" s="123"/>
      <c r="J43" s="85"/>
    </row>
    <row r="44" spans="1:10" ht="18" x14ac:dyDescent="0.35">
      <c r="A44" s="133" t="s">
        <v>157</v>
      </c>
      <c r="B44" s="85"/>
      <c r="C44" s="85"/>
      <c r="D44" s="85"/>
      <c r="E44" s="85"/>
      <c r="F44" s="85"/>
      <c r="G44" s="85"/>
      <c r="H44" s="85"/>
      <c r="I44" s="85"/>
      <c r="J44" s="85"/>
    </row>
    <row r="45" spans="1:10" ht="18" x14ac:dyDescent="0.35">
      <c r="A45" s="134" t="s">
        <v>152</v>
      </c>
      <c r="B45" s="85"/>
      <c r="C45" s="85"/>
      <c r="D45" s="85"/>
      <c r="E45" s="85"/>
      <c r="F45" s="85"/>
      <c r="G45" s="85"/>
      <c r="H45" s="85"/>
      <c r="I45" s="85"/>
      <c r="J45" s="85"/>
    </row>
    <row r="46" spans="1:10" ht="18" x14ac:dyDescent="0.35">
      <c r="A46" s="134" t="s">
        <v>153</v>
      </c>
      <c r="B46" s="85"/>
      <c r="C46" s="85" t="s">
        <v>154</v>
      </c>
      <c r="D46" s="85"/>
      <c r="E46" s="85"/>
      <c r="F46" s="85"/>
      <c r="G46" s="85"/>
      <c r="H46" s="85"/>
      <c r="I46" s="85"/>
      <c r="J46" s="85"/>
    </row>
    <row r="47" spans="1:10" x14ac:dyDescent="0.25">
      <c r="A47" s="134"/>
      <c r="B47" s="85"/>
      <c r="C47" s="85" t="s">
        <v>155</v>
      </c>
      <c r="D47" s="85"/>
      <c r="E47" s="85"/>
      <c r="F47" s="85"/>
      <c r="G47" s="85"/>
      <c r="H47" s="85"/>
      <c r="I47" s="85"/>
      <c r="J47" s="85"/>
    </row>
    <row r="48" spans="1:10" ht="15.75" thickBot="1" x14ac:dyDescent="0.3">
      <c r="A48" s="135" t="s">
        <v>135</v>
      </c>
      <c r="B48" s="136" t="s">
        <v>149</v>
      </c>
      <c r="C48" s="136"/>
      <c r="D48" s="136"/>
      <c r="E48" s="136"/>
      <c r="F48" s="126"/>
      <c r="G48" s="126"/>
      <c r="H48" s="126"/>
      <c r="I48" s="126"/>
      <c r="J48" s="85"/>
    </row>
    <row r="50" spans="1:15" x14ac:dyDescent="0.25">
      <c r="A50" t="s">
        <v>158</v>
      </c>
    </row>
    <row r="51" spans="1:15" ht="15.75" thickBot="1" x14ac:dyDescent="0.3">
      <c r="A51" t="s">
        <v>159</v>
      </c>
    </row>
    <row r="52" spans="1:15" ht="18.75" thickBot="1" x14ac:dyDescent="0.4">
      <c r="A52" s="138"/>
      <c r="B52" s="139" t="s">
        <v>160</v>
      </c>
      <c r="C52" s="140" t="s">
        <v>161</v>
      </c>
      <c r="D52" s="140" t="s">
        <v>162</v>
      </c>
      <c r="E52" s="140" t="s">
        <v>163</v>
      </c>
      <c r="F52" s="140" t="s">
        <v>164</v>
      </c>
      <c r="G52" s="140" t="s">
        <v>165</v>
      </c>
      <c r="H52" s="140" t="s">
        <v>166</v>
      </c>
      <c r="I52" s="140" t="s">
        <v>167</v>
      </c>
      <c r="J52" s="140" t="s">
        <v>168</v>
      </c>
      <c r="K52" s="140" t="s">
        <v>169</v>
      </c>
      <c r="L52" s="140" t="s">
        <v>170</v>
      </c>
      <c r="M52" s="140" t="s">
        <v>171</v>
      </c>
      <c r="N52" s="140" t="s">
        <v>172</v>
      </c>
      <c r="O52" s="141" t="s">
        <v>173</v>
      </c>
    </row>
    <row r="53" spans="1:15" ht="18" x14ac:dyDescent="0.35">
      <c r="A53" s="142" t="s">
        <v>174</v>
      </c>
      <c r="B53" s="143">
        <v>-1</v>
      </c>
      <c r="C53" s="144">
        <v>0</v>
      </c>
      <c r="D53" s="30">
        <v>0</v>
      </c>
      <c r="E53" s="144" t="s">
        <v>175</v>
      </c>
      <c r="F53" s="144" t="s">
        <v>176</v>
      </c>
      <c r="G53" s="144">
        <v>0</v>
      </c>
      <c r="H53" s="144">
        <v>0</v>
      </c>
      <c r="I53" s="144">
        <v>0</v>
      </c>
      <c r="J53" s="144">
        <v>0</v>
      </c>
      <c r="K53" s="144">
        <v>0</v>
      </c>
      <c r="L53" s="144">
        <v>0</v>
      </c>
      <c r="M53" s="144">
        <v>0</v>
      </c>
      <c r="N53" s="144">
        <v>0</v>
      </c>
      <c r="O53" s="145">
        <v>0</v>
      </c>
    </row>
    <row r="54" spans="1:15" ht="18" x14ac:dyDescent="0.35">
      <c r="A54" s="146" t="s">
        <v>177</v>
      </c>
      <c r="B54" s="147" t="s">
        <v>178</v>
      </c>
      <c r="C54" s="148">
        <v>-1</v>
      </c>
      <c r="D54" s="148">
        <v>0</v>
      </c>
      <c r="E54" s="148">
        <v>0</v>
      </c>
      <c r="F54" s="148">
        <v>0</v>
      </c>
      <c r="G54" s="148" t="s">
        <v>179</v>
      </c>
      <c r="H54" s="148" t="s">
        <v>180</v>
      </c>
      <c r="I54" s="148" t="s">
        <v>181</v>
      </c>
      <c r="J54" s="148" t="s">
        <v>182</v>
      </c>
      <c r="K54" s="148" t="s">
        <v>183</v>
      </c>
      <c r="L54" s="148" t="s">
        <v>184</v>
      </c>
      <c r="M54" s="148" t="s">
        <v>185</v>
      </c>
      <c r="N54" s="148">
        <v>0</v>
      </c>
      <c r="O54" s="149">
        <v>0</v>
      </c>
    </row>
    <row r="55" spans="1:15" ht="18.75" thickBot="1" x14ac:dyDescent="0.4">
      <c r="A55" s="150" t="s">
        <v>186</v>
      </c>
      <c r="B55" s="151" t="s">
        <v>187</v>
      </c>
      <c r="C55" s="152">
        <v>0</v>
      </c>
      <c r="D55" s="152">
        <v>-1</v>
      </c>
      <c r="E55" s="152">
        <v>0</v>
      </c>
      <c r="F55" s="152">
        <v>0</v>
      </c>
      <c r="G55" s="152">
        <v>0</v>
      </c>
      <c r="H55" s="152">
        <v>0</v>
      </c>
      <c r="I55" s="152">
        <v>0</v>
      </c>
      <c r="J55" s="152">
        <v>0</v>
      </c>
      <c r="K55" s="152">
        <v>0</v>
      </c>
      <c r="L55" s="152">
        <v>0</v>
      </c>
      <c r="M55" s="152">
        <v>0</v>
      </c>
      <c r="N55" s="152" t="s">
        <v>188</v>
      </c>
      <c r="O55" s="153" t="s">
        <v>189</v>
      </c>
    </row>
    <row r="57" spans="1:15" ht="15.75" thickBot="1" x14ac:dyDescent="0.3">
      <c r="A57" s="3" t="s">
        <v>190</v>
      </c>
    </row>
    <row r="58" spans="1:15" ht="18.75" thickBot="1" x14ac:dyDescent="0.4">
      <c r="A58" s="138"/>
      <c r="B58" s="140" t="s">
        <v>161</v>
      </c>
      <c r="C58" s="140" t="s">
        <v>162</v>
      </c>
      <c r="D58" s="140" t="s">
        <v>165</v>
      </c>
      <c r="E58" s="140" t="s">
        <v>166</v>
      </c>
      <c r="F58" s="140" t="s">
        <v>167</v>
      </c>
      <c r="G58" s="140" t="s">
        <v>168</v>
      </c>
      <c r="H58" s="140" t="s">
        <v>169</v>
      </c>
      <c r="I58" s="140" t="s">
        <v>170</v>
      </c>
      <c r="J58" s="140" t="s">
        <v>171</v>
      </c>
      <c r="K58" s="140" t="s">
        <v>172</v>
      </c>
      <c r="L58" s="141" t="s">
        <v>173</v>
      </c>
    </row>
    <row r="59" spans="1:15" ht="18" x14ac:dyDescent="0.35">
      <c r="A59" s="146" t="s">
        <v>177</v>
      </c>
      <c r="B59" s="148">
        <v>-1</v>
      </c>
      <c r="C59" s="148">
        <v>0</v>
      </c>
      <c r="D59" s="148" t="s">
        <v>179</v>
      </c>
      <c r="E59" s="148" t="s">
        <v>180</v>
      </c>
      <c r="F59" s="148" t="s">
        <v>181</v>
      </c>
      <c r="G59" s="148" t="s">
        <v>182</v>
      </c>
      <c r="H59" s="148" t="s">
        <v>183</v>
      </c>
      <c r="I59" s="148" t="s">
        <v>184</v>
      </c>
      <c r="J59" s="148" t="s">
        <v>185</v>
      </c>
      <c r="K59" s="148">
        <v>0</v>
      </c>
      <c r="L59" s="149">
        <v>0</v>
      </c>
      <c r="M59" s="148"/>
      <c r="N59" s="148"/>
    </row>
    <row r="60" spans="1:15" ht="18.75" thickBot="1" x14ac:dyDescent="0.4">
      <c r="A60" s="150" t="s">
        <v>186</v>
      </c>
      <c r="B60" s="152">
        <v>0</v>
      </c>
      <c r="C60" s="152">
        <v>-1</v>
      </c>
      <c r="D60" s="152">
        <v>0</v>
      </c>
      <c r="E60" s="152">
        <v>0</v>
      </c>
      <c r="F60" s="152">
        <v>0</v>
      </c>
      <c r="G60" s="152">
        <v>0</v>
      </c>
      <c r="H60" s="152">
        <v>0</v>
      </c>
      <c r="I60" s="152">
        <v>0</v>
      </c>
      <c r="J60" s="152">
        <v>0</v>
      </c>
      <c r="K60" s="152" t="s">
        <v>188</v>
      </c>
      <c r="L60" s="153" t="s">
        <v>189</v>
      </c>
      <c r="M60" s="148"/>
      <c r="N60" s="148"/>
    </row>
    <row r="61" spans="1:15" x14ac:dyDescent="0.25">
      <c r="A61" s="154" t="s">
        <v>191</v>
      </c>
      <c r="B61" s="148"/>
      <c r="C61" s="148"/>
      <c r="D61" s="148"/>
      <c r="E61" s="148"/>
      <c r="F61" s="148"/>
    </row>
    <row r="62" spans="1:15" x14ac:dyDescent="0.25">
      <c r="A62" s="155" t="s">
        <v>192</v>
      </c>
      <c r="B62" s="155"/>
      <c r="C62" s="155"/>
      <c r="D62" s="155"/>
      <c r="E62" s="155"/>
      <c r="F62" s="155"/>
      <c r="G62" s="155"/>
      <c r="H62" s="155"/>
    </row>
    <row r="64" spans="1:15" ht="15.75" thickBot="1" x14ac:dyDescent="0.3">
      <c r="A64" s="3" t="s">
        <v>193</v>
      </c>
    </row>
    <row r="65" spans="1:12" ht="18.75" thickBot="1" x14ac:dyDescent="0.4">
      <c r="A65" s="138"/>
      <c r="B65" s="140" t="s">
        <v>162</v>
      </c>
      <c r="C65" s="140" t="s">
        <v>163</v>
      </c>
      <c r="D65" s="140" t="s">
        <v>164</v>
      </c>
      <c r="E65" s="140" t="s">
        <v>172</v>
      </c>
      <c r="F65" s="141" t="s">
        <v>173</v>
      </c>
      <c r="G65" s="148"/>
      <c r="H65" s="148"/>
      <c r="I65" s="148"/>
      <c r="J65" s="148"/>
      <c r="K65" s="148"/>
      <c r="L65" s="148"/>
    </row>
    <row r="66" spans="1:12" ht="18" x14ac:dyDescent="0.35">
      <c r="A66" s="146" t="s">
        <v>174</v>
      </c>
      <c r="B66" s="148">
        <v>0</v>
      </c>
      <c r="C66" s="144" t="s">
        <v>175</v>
      </c>
      <c r="D66" s="144" t="s">
        <v>176</v>
      </c>
      <c r="E66" s="148">
        <v>0</v>
      </c>
      <c r="F66" s="149">
        <v>0</v>
      </c>
      <c r="G66" s="148"/>
      <c r="H66" s="148"/>
      <c r="I66" s="148"/>
      <c r="J66" s="148"/>
      <c r="K66" s="148"/>
      <c r="L66" s="148"/>
    </row>
    <row r="67" spans="1:12" ht="18.75" thickBot="1" x14ac:dyDescent="0.4">
      <c r="A67" s="150" t="s">
        <v>186</v>
      </c>
      <c r="B67" s="152">
        <v>-1</v>
      </c>
      <c r="C67" s="152">
        <v>0</v>
      </c>
      <c r="D67" s="152">
        <v>0</v>
      </c>
      <c r="E67" s="152" t="s">
        <v>188</v>
      </c>
      <c r="F67" s="153" t="s">
        <v>189</v>
      </c>
      <c r="G67" s="148"/>
      <c r="H67" s="148"/>
      <c r="I67" s="148"/>
      <c r="J67" s="148"/>
      <c r="K67" s="148"/>
      <c r="L67" s="148"/>
    </row>
    <row r="68" spans="1:12" x14ac:dyDescent="0.25">
      <c r="A68" s="154" t="s">
        <v>191</v>
      </c>
      <c r="B68" s="148"/>
      <c r="C68" s="148"/>
      <c r="D68" s="148"/>
      <c r="E68" s="148"/>
      <c r="F68" s="148"/>
    </row>
    <row r="69" spans="1:12" x14ac:dyDescent="0.25">
      <c r="A69" s="155" t="s">
        <v>192</v>
      </c>
      <c r="B69" s="155"/>
      <c r="C69" s="155"/>
      <c r="D69" s="155"/>
      <c r="E69" s="155"/>
      <c r="F69" s="155"/>
      <c r="G69" s="155"/>
      <c r="H69" s="155"/>
    </row>
    <row r="71" spans="1:12" ht="15.75" thickBot="1" x14ac:dyDescent="0.3">
      <c r="A71" s="3" t="s">
        <v>194</v>
      </c>
    </row>
    <row r="72" spans="1:12" ht="18.75" thickBot="1" x14ac:dyDescent="0.4">
      <c r="A72" s="138"/>
      <c r="B72" s="140" t="s">
        <v>161</v>
      </c>
      <c r="C72" s="140" t="s">
        <v>163</v>
      </c>
      <c r="D72" s="140" t="s">
        <v>164</v>
      </c>
      <c r="E72" s="140" t="s">
        <v>165</v>
      </c>
      <c r="F72" s="140" t="s">
        <v>166</v>
      </c>
      <c r="G72" s="140" t="s">
        <v>167</v>
      </c>
      <c r="H72" s="140" t="s">
        <v>168</v>
      </c>
      <c r="I72" s="140" t="s">
        <v>169</v>
      </c>
      <c r="J72" s="140" t="s">
        <v>170</v>
      </c>
      <c r="K72" s="141" t="s">
        <v>171</v>
      </c>
      <c r="L72" s="148"/>
    </row>
    <row r="73" spans="1:12" ht="18" x14ac:dyDescent="0.35">
      <c r="A73" s="146" t="s">
        <v>174</v>
      </c>
      <c r="B73" s="148">
        <v>0</v>
      </c>
      <c r="C73" s="144" t="s">
        <v>175</v>
      </c>
      <c r="D73" s="144" t="s">
        <v>176</v>
      </c>
      <c r="E73" s="148">
        <v>0</v>
      </c>
      <c r="F73" s="148">
        <v>0</v>
      </c>
      <c r="G73" s="148">
        <v>0</v>
      </c>
      <c r="H73" s="148">
        <v>0</v>
      </c>
      <c r="I73" s="148">
        <v>0</v>
      </c>
      <c r="J73" s="148">
        <v>0</v>
      </c>
      <c r="K73" s="149">
        <v>0</v>
      </c>
      <c r="L73" s="148"/>
    </row>
    <row r="74" spans="1:12" ht="18.75" thickBot="1" x14ac:dyDescent="0.4">
      <c r="A74" s="150" t="s">
        <v>177</v>
      </c>
      <c r="B74" s="152">
        <v>-1</v>
      </c>
      <c r="C74" s="152">
        <v>0</v>
      </c>
      <c r="D74" s="152">
        <v>0</v>
      </c>
      <c r="E74" s="152" t="s">
        <v>179</v>
      </c>
      <c r="F74" s="152" t="s">
        <v>180</v>
      </c>
      <c r="G74" s="152" t="s">
        <v>181</v>
      </c>
      <c r="H74" s="152" t="s">
        <v>182</v>
      </c>
      <c r="I74" s="152" t="s">
        <v>183</v>
      </c>
      <c r="J74" s="152" t="s">
        <v>184</v>
      </c>
      <c r="K74" s="153" t="s">
        <v>185</v>
      </c>
      <c r="L74" s="148"/>
    </row>
    <row r="75" spans="1:12" x14ac:dyDescent="0.25">
      <c r="A75" s="154" t="s">
        <v>191</v>
      </c>
      <c r="B75" s="148"/>
      <c r="C75" s="148"/>
      <c r="D75" s="148"/>
      <c r="E75" s="148"/>
      <c r="F75" s="148"/>
    </row>
    <row r="76" spans="1:12" x14ac:dyDescent="0.25">
      <c r="A76" s="155" t="s">
        <v>192</v>
      </c>
      <c r="B76" s="155"/>
      <c r="C76" s="155"/>
      <c r="D76" s="155"/>
      <c r="E76" s="155"/>
      <c r="F76" s="155"/>
      <c r="G76" s="155"/>
      <c r="H76" s="155"/>
    </row>
    <row r="78" spans="1:12" x14ac:dyDescent="0.25">
      <c r="A78" s="156" t="s">
        <v>195</v>
      </c>
      <c r="B78" s="156"/>
      <c r="C78" s="156"/>
      <c r="D78" s="156"/>
      <c r="E78" s="156"/>
      <c r="F78" s="156"/>
    </row>
    <row r="79" spans="1:12" ht="15.75" thickBot="1" x14ac:dyDescent="0.3"/>
    <row r="80" spans="1:12" ht="15.75" thickBot="1" x14ac:dyDescent="0.3">
      <c r="A80" s="118" t="s">
        <v>196</v>
      </c>
      <c r="B80" s="119"/>
      <c r="C80" s="119"/>
      <c r="D80" s="119"/>
      <c r="E80" s="119"/>
      <c r="F80" s="119"/>
      <c r="G80" s="119"/>
      <c r="H80" s="119"/>
      <c r="I80" s="119"/>
      <c r="J80" s="85"/>
    </row>
    <row r="82" spans="1:1" x14ac:dyDescent="0.25">
      <c r="A82" t="s">
        <v>197</v>
      </c>
    </row>
    <row r="83" spans="1:1" ht="18" x14ac:dyDescent="0.35">
      <c r="A83" s="120" t="s">
        <v>198</v>
      </c>
    </row>
    <row r="84" spans="1:1" ht="18" x14ac:dyDescent="0.35">
      <c r="A84" s="120" t="s">
        <v>199</v>
      </c>
    </row>
    <row r="85" spans="1:1" ht="18" x14ac:dyDescent="0.35">
      <c r="A85" s="120" t="s">
        <v>200</v>
      </c>
    </row>
  </sheetData>
  <mergeCells count="8">
    <mergeCell ref="A76:H76"/>
    <mergeCell ref="A78:F78"/>
    <mergeCell ref="A13:M16"/>
    <mergeCell ref="B34:E34"/>
    <mergeCell ref="B41:E41"/>
    <mergeCell ref="B48:E48"/>
    <mergeCell ref="A62:H62"/>
    <mergeCell ref="A69:H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9"/>
  <sheetViews>
    <sheetView topLeftCell="A4" workbookViewId="0">
      <selection activeCell="D32" sqref="D32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0.85167780440806196</v>
      </c>
    </row>
    <row r="5" spans="1:9" x14ac:dyDescent="0.25">
      <c r="A5" s="3" t="s">
        <v>49</v>
      </c>
      <c r="B5" s="3">
        <v>0.72535508252133696</v>
      </c>
    </row>
    <row r="6" spans="1:9" x14ac:dyDescent="0.25">
      <c r="A6" s="3" t="s">
        <v>50</v>
      </c>
      <c r="B6" s="3">
        <v>0.71341399915269943</v>
      </c>
    </row>
    <row r="7" spans="1:9" x14ac:dyDescent="0.25">
      <c r="A7" s="3" t="s">
        <v>51</v>
      </c>
      <c r="B7" s="3">
        <v>794534.40011044638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1</v>
      </c>
      <c r="C12" s="3">
        <v>38347083425982.383</v>
      </c>
      <c r="D12" s="3">
        <v>38347083425982.383</v>
      </c>
      <c r="E12" s="3">
        <v>60.744495296501718</v>
      </c>
      <c r="F12" s="3">
        <v>6.6925375039355145E-8</v>
      </c>
    </row>
    <row r="13" spans="1:9" x14ac:dyDescent="0.25">
      <c r="A13" s="3" t="s">
        <v>55</v>
      </c>
      <c r="B13" s="3">
        <v>23</v>
      </c>
      <c r="C13" s="3">
        <v>14519552998053.937</v>
      </c>
      <c r="D13" s="3">
        <v>631284912958.86682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52866636424036.32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-573162.84648043034</v>
      </c>
      <c r="C17" s="3">
        <v>319403.59751902294</v>
      </c>
      <c r="D17" s="3">
        <v>-1.7944783682228065</v>
      </c>
      <c r="E17" s="3">
        <v>8.5893050588235223E-2</v>
      </c>
      <c r="F17" s="3">
        <v>-1233899.5292833801</v>
      </c>
      <c r="G17" s="3">
        <v>87573.836322519346</v>
      </c>
      <c r="H17" s="3">
        <v>-1233899.5292833801</v>
      </c>
      <c r="I17" s="3">
        <v>87573.836322519346</v>
      </c>
    </row>
    <row r="18" spans="1:9" ht="15.75" thickBot="1" x14ac:dyDescent="0.3">
      <c r="A18" s="4" t="s">
        <v>31</v>
      </c>
      <c r="B18" s="4">
        <v>0.40078420102727136</v>
      </c>
      <c r="C18" s="4">
        <v>5.1422966798757894E-2</v>
      </c>
      <c r="D18" s="4">
        <v>7.7938754991661074</v>
      </c>
      <c r="E18" s="4">
        <v>6.6925375039354907E-8</v>
      </c>
      <c r="F18" s="4">
        <v>0.29440768940869477</v>
      </c>
      <c r="G18" s="4">
        <v>0.50716071264584794</v>
      </c>
      <c r="H18" s="4">
        <v>0.29440768940869477</v>
      </c>
      <c r="I18" s="4">
        <v>0.50716071264584794</v>
      </c>
    </row>
    <row r="22" spans="1:9" x14ac:dyDescent="0.25">
      <c r="A22" t="s">
        <v>70</v>
      </c>
      <c r="F22" t="s">
        <v>75</v>
      </c>
    </row>
    <row r="23" spans="1:9" ht="15.75" thickBot="1" x14ac:dyDescent="0.3"/>
    <row r="24" spans="1:9" x14ac:dyDescent="0.25">
      <c r="A24" s="5" t="s">
        <v>71</v>
      </c>
      <c r="B24" s="5" t="s">
        <v>72</v>
      </c>
      <c r="C24" s="5" t="s">
        <v>73</v>
      </c>
      <c r="D24" s="5" t="s">
        <v>74</v>
      </c>
      <c r="F24" s="5" t="s">
        <v>76</v>
      </c>
      <c r="G24" s="5" t="s">
        <v>30</v>
      </c>
    </row>
    <row r="25" spans="1:9" x14ac:dyDescent="0.25">
      <c r="A25" s="3">
        <v>1</v>
      </c>
      <c r="B25" s="3">
        <v>-481564.25859036914</v>
      </c>
      <c r="C25" s="3">
        <v>568776.08859036909</v>
      </c>
      <c r="D25" s="3">
        <v>0.73125749100554627</v>
      </c>
      <c r="F25" s="3">
        <v>2</v>
      </c>
      <c r="G25" s="3">
        <v>87211.83</v>
      </c>
    </row>
    <row r="26" spans="1:9" x14ac:dyDescent="0.25">
      <c r="A26" s="3">
        <v>2</v>
      </c>
      <c r="B26" s="3">
        <v>-377421.80654129607</v>
      </c>
      <c r="C26" s="3">
        <v>496724.13654129609</v>
      </c>
      <c r="D26" s="3">
        <v>0.63862256711477916</v>
      </c>
      <c r="F26" s="3">
        <v>6</v>
      </c>
      <c r="G26" s="3">
        <v>119302.33</v>
      </c>
    </row>
    <row r="27" spans="1:9" x14ac:dyDescent="0.25">
      <c r="A27" s="3">
        <v>3</v>
      </c>
      <c r="B27" s="3">
        <v>-273279.35449222295</v>
      </c>
      <c r="C27" s="3">
        <v>429494.35449222295</v>
      </c>
      <c r="D27" s="3">
        <v>0.55218735521285711</v>
      </c>
      <c r="F27" s="3">
        <v>10</v>
      </c>
      <c r="G27" s="3">
        <v>156215</v>
      </c>
    </row>
    <row r="28" spans="1:9" x14ac:dyDescent="0.25">
      <c r="A28" s="3">
        <v>4</v>
      </c>
      <c r="B28" s="3">
        <v>-169136.90244314988</v>
      </c>
      <c r="C28" s="3">
        <v>342975.90244314988</v>
      </c>
      <c r="D28" s="3">
        <v>0.44095330821223905</v>
      </c>
      <c r="F28" s="3">
        <v>14</v>
      </c>
      <c r="G28" s="3">
        <v>173839</v>
      </c>
    </row>
    <row r="29" spans="1:9" x14ac:dyDescent="0.25">
      <c r="A29" s="3">
        <v>5</v>
      </c>
      <c r="B29" s="3">
        <v>-64994.450394076819</v>
      </c>
      <c r="C29" s="3">
        <v>285390.45039407682</v>
      </c>
      <c r="D29" s="3">
        <v>0.36691750743132273</v>
      </c>
      <c r="F29" s="3">
        <v>18</v>
      </c>
      <c r="G29" s="3">
        <v>220396</v>
      </c>
    </row>
    <row r="30" spans="1:9" x14ac:dyDescent="0.25">
      <c r="A30" s="3">
        <v>6</v>
      </c>
      <c r="B30" s="3">
        <v>53490.785700318986</v>
      </c>
      <c r="C30" s="3">
        <v>216097.21429968101</v>
      </c>
      <c r="D30" s="3">
        <v>0.27782937769713473</v>
      </c>
      <c r="F30" s="3">
        <v>22</v>
      </c>
      <c r="G30" s="3">
        <v>269588</v>
      </c>
    </row>
    <row r="31" spans="1:9" x14ac:dyDescent="0.25">
      <c r="A31" s="3">
        <v>7</v>
      </c>
      <c r="B31" s="3">
        <v>274522.79162581789</v>
      </c>
      <c r="C31" s="3">
        <v>84008.208374182112</v>
      </c>
      <c r="D31" s="3">
        <v>0.10800670582306848</v>
      </c>
      <c r="F31" s="3">
        <v>26</v>
      </c>
      <c r="G31" s="3">
        <v>358531</v>
      </c>
    </row>
    <row r="32" spans="1:9" x14ac:dyDescent="0.25">
      <c r="A32" s="3">
        <v>8</v>
      </c>
      <c r="B32" s="3">
        <v>651256.73431784473</v>
      </c>
      <c r="C32" s="3">
        <v>-195231.73431784473</v>
      </c>
      <c r="D32" s="3">
        <v>-0.25100328770105396</v>
      </c>
      <c r="F32" s="3">
        <v>30</v>
      </c>
      <c r="G32" s="3">
        <v>456025</v>
      </c>
    </row>
    <row r="33" spans="1:7" x14ac:dyDescent="0.25">
      <c r="A33" s="3">
        <v>9</v>
      </c>
      <c r="B33" s="3">
        <v>1002034.0485440209</v>
      </c>
      <c r="C33" s="3">
        <v>-411872.04854402086</v>
      </c>
      <c r="D33" s="3">
        <v>-0.52953091185682299</v>
      </c>
      <c r="F33" s="3">
        <v>34</v>
      </c>
      <c r="G33" s="3">
        <v>590162</v>
      </c>
    </row>
    <row r="34" spans="1:7" x14ac:dyDescent="0.25">
      <c r="A34" s="3">
        <v>10</v>
      </c>
      <c r="B34" s="3">
        <v>1371940.8327636488</v>
      </c>
      <c r="C34" s="3">
        <v>-596258.83276364882</v>
      </c>
      <c r="D34" s="3">
        <v>-0.76659118901649348</v>
      </c>
      <c r="F34" s="3">
        <v>38</v>
      </c>
      <c r="G34" s="3">
        <v>742422</v>
      </c>
    </row>
    <row r="35" spans="1:7" x14ac:dyDescent="0.25">
      <c r="A35" s="3">
        <v>11</v>
      </c>
      <c r="B35" s="3">
        <v>1784941.7778850535</v>
      </c>
      <c r="C35" s="3">
        <v>-822473.77788505354</v>
      </c>
      <c r="D35" s="3">
        <v>-1.0574286143509677</v>
      </c>
      <c r="F35" s="3">
        <v>42</v>
      </c>
      <c r="G35" s="3">
        <v>775682</v>
      </c>
    </row>
    <row r="36" spans="1:7" x14ac:dyDescent="0.25">
      <c r="A36" s="3">
        <v>12</v>
      </c>
      <c r="B36" s="3">
        <v>1897809.0094180235</v>
      </c>
      <c r="C36" s="3">
        <v>-1155387.0094180235</v>
      </c>
      <c r="D36" s="3">
        <v>-1.4854446637188179</v>
      </c>
      <c r="F36" s="3">
        <v>46</v>
      </c>
      <c r="G36" s="3">
        <v>962468</v>
      </c>
    </row>
    <row r="37" spans="1:7" x14ac:dyDescent="0.25">
      <c r="A37" s="3">
        <v>13</v>
      </c>
      <c r="B37" s="3">
        <v>1996567.8355064315</v>
      </c>
      <c r="C37" s="3">
        <v>-833038.13550643157</v>
      </c>
      <c r="D37" s="3">
        <v>-1.0710108759883024</v>
      </c>
      <c r="F37" s="3">
        <v>50</v>
      </c>
      <c r="G37" s="3">
        <v>1163529.7</v>
      </c>
    </row>
    <row r="38" spans="1:7" x14ac:dyDescent="0.25">
      <c r="A38" s="3">
        <v>14</v>
      </c>
      <c r="B38" s="3">
        <v>2095326.6615948395</v>
      </c>
      <c r="C38" s="3">
        <v>-707206.18159483955</v>
      </c>
      <c r="D38" s="3">
        <v>-0.90923269868523771</v>
      </c>
      <c r="F38" s="3">
        <v>54</v>
      </c>
      <c r="G38" s="3">
        <v>1388120.48</v>
      </c>
    </row>
    <row r="39" spans="1:7" x14ac:dyDescent="0.25">
      <c r="A39" s="3">
        <v>15</v>
      </c>
      <c r="B39" s="3">
        <v>2194085.4876832478</v>
      </c>
      <c r="C39" s="3">
        <v>-609448.08768324787</v>
      </c>
      <c r="D39" s="3">
        <v>-0.78354819838135914</v>
      </c>
      <c r="F39" s="3">
        <v>58</v>
      </c>
      <c r="G39" s="3">
        <v>1584637.4</v>
      </c>
    </row>
    <row r="40" spans="1:7" x14ac:dyDescent="0.25">
      <c r="A40" s="3">
        <v>16</v>
      </c>
      <c r="B40" s="3">
        <v>2292844.3177794972</v>
      </c>
      <c r="C40" s="3">
        <v>-511689.98777949717</v>
      </c>
      <c r="D40" s="3">
        <v>-0.65786369037355064</v>
      </c>
      <c r="F40" s="3">
        <v>62</v>
      </c>
      <c r="G40" s="3">
        <v>1781154.33</v>
      </c>
    </row>
    <row r="41" spans="1:7" x14ac:dyDescent="0.25">
      <c r="A41" s="3">
        <v>17</v>
      </c>
      <c r="B41" s="3">
        <v>2490361.9699563133</v>
      </c>
      <c r="C41" s="3">
        <v>-512690.70995631325</v>
      </c>
      <c r="D41" s="3">
        <v>-0.65915028733655889</v>
      </c>
      <c r="F41" s="3">
        <v>66</v>
      </c>
      <c r="G41" s="3">
        <v>1977671.26</v>
      </c>
    </row>
    <row r="42" spans="1:7" x14ac:dyDescent="0.25">
      <c r="A42" s="3">
        <v>18</v>
      </c>
      <c r="B42" s="3">
        <v>2573564.4895406337</v>
      </c>
      <c r="C42" s="3">
        <v>-399376.2995406338</v>
      </c>
      <c r="D42" s="3">
        <v>-0.51346552119123057</v>
      </c>
      <c r="F42" s="3">
        <v>70</v>
      </c>
      <c r="G42" s="3">
        <v>2174188.19</v>
      </c>
    </row>
    <row r="43" spans="1:7" x14ac:dyDescent="0.25">
      <c r="A43" s="3">
        <v>19</v>
      </c>
      <c r="B43" s="3">
        <v>2656767.0091249552</v>
      </c>
      <c r="C43" s="3">
        <v>-286061.89912495529</v>
      </c>
      <c r="D43" s="3">
        <v>-0.36778076790258823</v>
      </c>
      <c r="F43" s="3">
        <v>74</v>
      </c>
      <c r="G43" s="3">
        <v>2370705.11</v>
      </c>
    </row>
    <row r="44" spans="1:7" x14ac:dyDescent="0.25">
      <c r="A44" s="3">
        <v>20</v>
      </c>
      <c r="B44" s="3">
        <v>2739969.5287092756</v>
      </c>
      <c r="C44" s="3">
        <v>-172747.48870927561</v>
      </c>
      <c r="D44" s="3">
        <v>-0.22209600175725955</v>
      </c>
      <c r="F44" s="3">
        <v>78</v>
      </c>
      <c r="G44" s="3">
        <v>2567222.04</v>
      </c>
    </row>
    <row r="45" spans="1:7" x14ac:dyDescent="0.25">
      <c r="A45" s="3">
        <v>21</v>
      </c>
      <c r="B45" s="3">
        <v>2823172.0482935971</v>
      </c>
      <c r="C45" s="3">
        <v>-59433.07829359686</v>
      </c>
      <c r="D45" s="3">
        <v>-7.6411235611932055E-2</v>
      </c>
      <c r="F45" s="3">
        <v>82</v>
      </c>
      <c r="G45" s="3">
        <v>2763738.97</v>
      </c>
    </row>
    <row r="46" spans="1:7" x14ac:dyDescent="0.25">
      <c r="A46" s="3">
        <v>22</v>
      </c>
      <c r="B46" s="3">
        <v>2906374.5678779176</v>
      </c>
      <c r="C46" s="3">
        <v>53881.332122082356</v>
      </c>
      <c r="D46" s="3">
        <v>6.9273530533396022E-2</v>
      </c>
      <c r="F46" s="3">
        <v>86</v>
      </c>
      <c r="G46" s="3">
        <v>2960255.9</v>
      </c>
    </row>
    <row r="47" spans="1:7" x14ac:dyDescent="0.25">
      <c r="A47" s="3">
        <v>23</v>
      </c>
      <c r="B47" s="3">
        <v>2989577.087462238</v>
      </c>
      <c r="C47" s="3">
        <v>849817.33253776189</v>
      </c>
      <c r="D47" s="3">
        <v>1.0925833607821471</v>
      </c>
      <c r="F47" s="3">
        <v>90</v>
      </c>
      <c r="G47" s="3">
        <v>3839394.42</v>
      </c>
    </row>
    <row r="48" spans="1:7" x14ac:dyDescent="0.25">
      <c r="A48" s="3">
        <v>24</v>
      </c>
      <c r="B48" s="3">
        <v>3072779.6070465595</v>
      </c>
      <c r="C48" s="3">
        <v>1795562.5229534404</v>
      </c>
      <c r="D48" s="3">
        <v>2.308498145083159</v>
      </c>
      <c r="F48" s="3">
        <v>94</v>
      </c>
      <c r="G48" s="3">
        <v>4868342.13</v>
      </c>
    </row>
    <row r="49" spans="1:7" ht="15.75" thickBot="1" x14ac:dyDescent="0.3">
      <c r="A49" s="4">
        <v>25</v>
      </c>
      <c r="B49" s="4">
        <v>3155982.1266308799</v>
      </c>
      <c r="C49" s="4">
        <v>2150187.7283691205</v>
      </c>
      <c r="D49" s="4">
        <v>2.7644285949765259</v>
      </c>
      <c r="F49" s="4">
        <v>98</v>
      </c>
      <c r="G49" s="4">
        <v>5306169.8550000004</v>
      </c>
    </row>
  </sheetData>
  <sortState ref="G25:G49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0"/>
  <sheetViews>
    <sheetView workbookViewId="0">
      <selection activeCell="D22" sqref="D22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0.87006531775094931</v>
      </c>
    </row>
    <row r="5" spans="1:9" x14ac:dyDescent="0.25">
      <c r="A5" s="3" t="s">
        <v>49</v>
      </c>
      <c r="B5" s="3">
        <v>0.75701365715306035</v>
      </c>
    </row>
    <row r="6" spans="1:9" x14ac:dyDescent="0.25">
      <c r="A6" s="3" t="s">
        <v>50</v>
      </c>
      <c r="B6" s="3">
        <v>0.73492398962152028</v>
      </c>
    </row>
    <row r="7" spans="1:9" x14ac:dyDescent="0.25">
      <c r="A7" s="3" t="s">
        <v>51</v>
      </c>
      <c r="B7" s="3">
        <v>764135.59729859594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2</v>
      </c>
      <c r="C12" s="3">
        <v>40020765780740.922</v>
      </c>
      <c r="D12" s="3">
        <v>20010382890370.461</v>
      </c>
      <c r="E12" s="3">
        <v>34.2700339908776</v>
      </c>
      <c r="F12" s="3">
        <v>1.7434139244107571E-7</v>
      </c>
    </row>
    <row r="13" spans="1:9" x14ac:dyDescent="0.25">
      <c r="A13" s="3" t="s">
        <v>55</v>
      </c>
      <c r="B13" s="3">
        <v>22</v>
      </c>
      <c r="C13" s="3">
        <v>12845870643295.402</v>
      </c>
      <c r="D13" s="3">
        <v>583903211058.88196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52866636424036.328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-402504.88770571217</v>
      </c>
      <c r="C17" s="3">
        <v>323298.91016863013</v>
      </c>
      <c r="D17" s="3">
        <v>-1.244993023625625</v>
      </c>
      <c r="E17" s="3">
        <v>0.22623329119774716</v>
      </c>
      <c r="F17" s="3">
        <v>-1072985.7903871571</v>
      </c>
      <c r="G17" s="3">
        <v>267976.01497573283</v>
      </c>
      <c r="H17" s="3">
        <v>-1072985.7903871571</v>
      </c>
      <c r="I17" s="3">
        <v>267976.01497573283</v>
      </c>
    </row>
    <row r="18" spans="1:9" x14ac:dyDescent="0.25">
      <c r="A18" s="3" t="s">
        <v>31</v>
      </c>
      <c r="B18" s="3">
        <v>0.29373436443642592</v>
      </c>
      <c r="C18" s="3">
        <v>8.0273421961970945E-2</v>
      </c>
      <c r="D18" s="3">
        <v>3.6591733260802166</v>
      </c>
      <c r="E18" s="3">
        <v>1.3797395422397798E-3</v>
      </c>
      <c r="F18" s="3">
        <v>0.12725747656099884</v>
      </c>
      <c r="G18" s="3">
        <v>0.460211252311853</v>
      </c>
      <c r="H18" s="3">
        <v>0.12725747656099884</v>
      </c>
      <c r="I18" s="3">
        <v>0.460211252311853</v>
      </c>
    </row>
    <row r="19" spans="1:9" ht="15.75" thickBot="1" x14ac:dyDescent="0.3">
      <c r="A19" s="4" t="s">
        <v>32</v>
      </c>
      <c r="B19" s="4">
        <v>8.4234165984155087</v>
      </c>
      <c r="C19" s="4">
        <v>4.9753334556820192</v>
      </c>
      <c r="D19" s="4">
        <v>1.6930355871515803</v>
      </c>
      <c r="E19" s="4">
        <v>0.10456350504453352</v>
      </c>
      <c r="F19" s="4">
        <v>-1.8947934591652995</v>
      </c>
      <c r="G19" s="4">
        <v>18.741626655996317</v>
      </c>
      <c r="H19" s="4">
        <v>-1.8947934591652995</v>
      </c>
      <c r="I19" s="4">
        <v>18.741626655996317</v>
      </c>
    </row>
    <row r="23" spans="1:9" x14ac:dyDescent="0.25">
      <c r="A23" t="s">
        <v>70</v>
      </c>
      <c r="F23" t="s">
        <v>75</v>
      </c>
    </row>
    <row r="24" spans="1:9" ht="15.75" thickBot="1" x14ac:dyDescent="0.3"/>
    <row r="25" spans="1:9" x14ac:dyDescent="0.25">
      <c r="A25" s="5" t="s">
        <v>71</v>
      </c>
      <c r="B25" s="5" t="s">
        <v>72</v>
      </c>
      <c r="C25" s="5" t="s">
        <v>73</v>
      </c>
      <c r="D25" s="5" t="s">
        <v>74</v>
      </c>
      <c r="F25" s="5" t="s">
        <v>76</v>
      </c>
      <c r="G25" s="5" t="s">
        <v>30</v>
      </c>
    </row>
    <row r="26" spans="1:9" x14ac:dyDescent="0.25">
      <c r="A26" s="3">
        <v>1</v>
      </c>
      <c r="B26" s="3">
        <v>-328606.68047690281</v>
      </c>
      <c r="C26" s="3">
        <v>415818.51047690283</v>
      </c>
      <c r="D26" s="3">
        <v>0.56836544610176376</v>
      </c>
      <c r="F26" s="3">
        <v>2</v>
      </c>
      <c r="G26" s="3">
        <v>87211.83</v>
      </c>
    </row>
    <row r="27" spans="1:9" x14ac:dyDescent="0.25">
      <c r="A27" s="3">
        <v>2</v>
      </c>
      <c r="B27" s="3">
        <v>-252412.18050043544</v>
      </c>
      <c r="C27" s="3">
        <v>371714.51050043543</v>
      </c>
      <c r="D27" s="3">
        <v>0.50808147848149721</v>
      </c>
      <c r="F27" s="3">
        <v>6</v>
      </c>
      <c r="G27" s="3">
        <v>119302.33</v>
      </c>
    </row>
    <row r="28" spans="1:9" x14ac:dyDescent="0.25">
      <c r="A28" s="3">
        <v>3</v>
      </c>
      <c r="B28" s="3">
        <v>-170314.55017179847</v>
      </c>
      <c r="C28" s="3">
        <v>326529.55017179844</v>
      </c>
      <c r="D28" s="3">
        <v>0.44631999002630068</v>
      </c>
      <c r="F28" s="3">
        <v>10</v>
      </c>
      <c r="G28" s="3">
        <v>156215</v>
      </c>
    </row>
    <row r="29" spans="1:9" x14ac:dyDescent="0.25">
      <c r="A29" s="3">
        <v>4</v>
      </c>
      <c r="B29" s="3">
        <v>-96668.976058011642</v>
      </c>
      <c r="C29" s="3">
        <v>270507.97605801164</v>
      </c>
      <c r="D29" s="3">
        <v>0.36974637398889226</v>
      </c>
      <c r="F29" s="3">
        <v>14</v>
      </c>
      <c r="G29" s="3">
        <v>173839</v>
      </c>
    </row>
    <row r="30" spans="1:9" x14ac:dyDescent="0.25">
      <c r="A30" s="3">
        <v>5</v>
      </c>
      <c r="B30" s="3">
        <v>-17360.338965110124</v>
      </c>
      <c r="C30" s="3">
        <v>237756.33896511013</v>
      </c>
      <c r="D30" s="3">
        <v>0.32497949046194058</v>
      </c>
      <c r="F30" s="3">
        <v>18</v>
      </c>
      <c r="G30" s="3">
        <v>220396</v>
      </c>
    </row>
    <row r="31" spans="1:9" x14ac:dyDescent="0.25">
      <c r="A31" s="3">
        <v>6</v>
      </c>
      <c r="B31" s="3">
        <v>77683.471713682375</v>
      </c>
      <c r="C31" s="3">
        <v>191904.52828631763</v>
      </c>
      <c r="D31" s="3">
        <v>0.26230651132703725</v>
      </c>
      <c r="F31" s="3">
        <v>22</v>
      </c>
      <c r="G31" s="3">
        <v>269588</v>
      </c>
    </row>
    <row r="32" spans="1:9" x14ac:dyDescent="0.25">
      <c r="A32" s="3">
        <v>7</v>
      </c>
      <c r="B32" s="3">
        <v>234407.08945350535</v>
      </c>
      <c r="C32" s="3">
        <v>124123.91054649465</v>
      </c>
      <c r="D32" s="3">
        <v>0.16965993579444683</v>
      </c>
      <c r="F32" s="3">
        <v>26</v>
      </c>
      <c r="G32" s="3">
        <v>358531</v>
      </c>
    </row>
    <row r="33" spans="1:7" x14ac:dyDescent="0.25">
      <c r="A33" s="3">
        <v>8</v>
      </c>
      <c r="B33" s="3">
        <v>512226.68040162825</v>
      </c>
      <c r="C33" s="3">
        <v>-56201.680401628255</v>
      </c>
      <c r="D33" s="3">
        <v>-7.6819796012699434E-2</v>
      </c>
      <c r="F33" s="3">
        <v>30</v>
      </c>
      <c r="G33" s="3">
        <v>456025</v>
      </c>
    </row>
    <row r="34" spans="1:7" x14ac:dyDescent="0.25">
      <c r="A34" s="3">
        <v>9</v>
      </c>
      <c r="B34" s="3">
        <v>790119.4105010397</v>
      </c>
      <c r="C34" s="3">
        <v>-199957.4105010397</v>
      </c>
      <c r="D34" s="3">
        <v>-0.27331366920253952</v>
      </c>
      <c r="F34" s="3">
        <v>34</v>
      </c>
      <c r="G34" s="3">
        <v>590162</v>
      </c>
    </row>
    <row r="35" spans="1:7" x14ac:dyDescent="0.25">
      <c r="A35" s="3">
        <v>10</v>
      </c>
      <c r="B35" s="3">
        <v>1154936.7818477245</v>
      </c>
      <c r="C35" s="3">
        <v>-379254.78184772446</v>
      </c>
      <c r="D35" s="3">
        <v>-0.51838796936646314</v>
      </c>
      <c r="F35" s="3">
        <v>38</v>
      </c>
      <c r="G35" s="3">
        <v>742422</v>
      </c>
    </row>
    <row r="36" spans="1:7" x14ac:dyDescent="0.25">
      <c r="A36" s="3">
        <v>11</v>
      </c>
      <c r="B36" s="3">
        <v>1398289.3976934392</v>
      </c>
      <c r="C36" s="3">
        <v>-435821.39769343915</v>
      </c>
      <c r="D36" s="3">
        <v>-0.5957065808268891</v>
      </c>
      <c r="F36" s="3">
        <v>42</v>
      </c>
      <c r="G36" s="3">
        <v>775682</v>
      </c>
    </row>
    <row r="37" spans="1:7" x14ac:dyDescent="0.25">
      <c r="A37" s="3">
        <v>12</v>
      </c>
      <c r="B37" s="3">
        <v>1456122.701316518</v>
      </c>
      <c r="C37" s="3">
        <v>-713700.70131651801</v>
      </c>
      <c r="D37" s="3">
        <v>-0.97552852330136075</v>
      </c>
      <c r="F37" s="3">
        <v>46</v>
      </c>
      <c r="G37" s="3">
        <v>962468</v>
      </c>
    </row>
    <row r="38" spans="1:7" x14ac:dyDescent="0.25">
      <c r="A38" s="3">
        <v>13</v>
      </c>
      <c r="B38" s="3">
        <v>1512802.545984938</v>
      </c>
      <c r="C38" s="3">
        <v>-349272.84598493809</v>
      </c>
      <c r="D38" s="3">
        <v>-0.47740687804346488</v>
      </c>
      <c r="F38" s="3">
        <v>50</v>
      </c>
      <c r="G38" s="3">
        <v>1163529.7</v>
      </c>
    </row>
    <row r="39" spans="1:7" x14ac:dyDescent="0.25">
      <c r="A39" s="3">
        <v>14</v>
      </c>
      <c r="B39" s="3">
        <v>2899863.3307405459</v>
      </c>
      <c r="C39" s="3">
        <v>-1511742.8507405459</v>
      </c>
      <c r="D39" s="3">
        <v>-2.0663399490485865</v>
      </c>
      <c r="F39" s="3">
        <v>54</v>
      </c>
      <c r="G39" s="3">
        <v>1388120.48</v>
      </c>
    </row>
    <row r="40" spans="1:7" x14ac:dyDescent="0.25">
      <c r="A40" s="3">
        <v>15</v>
      </c>
      <c r="B40" s="3">
        <v>2321441.9917965718</v>
      </c>
      <c r="C40" s="3">
        <v>-736804.59179657185</v>
      </c>
      <c r="D40" s="3">
        <v>-1.007108293534104</v>
      </c>
      <c r="F40" s="3">
        <v>58</v>
      </c>
      <c r="G40" s="3">
        <v>1584637.4</v>
      </c>
    </row>
    <row r="41" spans="1:7" x14ac:dyDescent="0.25">
      <c r="A41" s="3">
        <v>16</v>
      </c>
      <c r="B41" s="3">
        <v>2608619.3688597176</v>
      </c>
      <c r="C41" s="3">
        <v>-827465.03885971755</v>
      </c>
      <c r="D41" s="3">
        <v>-1.1310283791977562</v>
      </c>
      <c r="F41" s="3">
        <v>62</v>
      </c>
      <c r="G41" s="3">
        <v>1781154.33</v>
      </c>
    </row>
    <row r="42" spans="1:7" x14ac:dyDescent="0.25">
      <c r="A42" s="3">
        <v>17</v>
      </c>
      <c r="B42" s="3">
        <v>2498099.8071605498</v>
      </c>
      <c r="C42" s="3">
        <v>-520428.54716054979</v>
      </c>
      <c r="D42" s="3">
        <v>-0.7113526596777825</v>
      </c>
      <c r="F42" s="3">
        <v>66</v>
      </c>
      <c r="G42" s="3">
        <v>1977671.26</v>
      </c>
    </row>
    <row r="43" spans="1:7" x14ac:dyDescent="0.25">
      <c r="A43" s="3">
        <v>18</v>
      </c>
      <c r="B43" s="3">
        <v>2465722.1294432576</v>
      </c>
      <c r="C43" s="3">
        <v>-291533.93944325764</v>
      </c>
      <c r="D43" s="3">
        <v>-0.39848591000778838</v>
      </c>
      <c r="F43" s="3">
        <v>70</v>
      </c>
      <c r="G43" s="3">
        <v>2174188.19</v>
      </c>
    </row>
    <row r="44" spans="1:7" x14ac:dyDescent="0.25">
      <c r="A44" s="3">
        <v>19</v>
      </c>
      <c r="B44" s="3">
        <v>2514874.7009820295</v>
      </c>
      <c r="C44" s="3">
        <v>-144169.59098202968</v>
      </c>
      <c r="D44" s="3">
        <v>-0.19705956283387158</v>
      </c>
      <c r="F44" s="3">
        <v>74</v>
      </c>
      <c r="G44" s="3">
        <v>2370705.11</v>
      </c>
    </row>
    <row r="45" spans="1:7" x14ac:dyDescent="0.25">
      <c r="A45" s="3">
        <v>20</v>
      </c>
      <c r="B45" s="3">
        <v>2744423.1623924673</v>
      </c>
      <c r="C45" s="3">
        <v>-177201.12239246722</v>
      </c>
      <c r="D45" s="3">
        <v>-0.24220902254403659</v>
      </c>
      <c r="F45" s="3">
        <v>78</v>
      </c>
      <c r="G45" s="3">
        <v>2567222.04</v>
      </c>
    </row>
    <row r="46" spans="1:7" x14ac:dyDescent="0.25">
      <c r="A46" s="3">
        <v>21</v>
      </c>
      <c r="B46" s="3">
        <v>2675235.1541400999</v>
      </c>
      <c r="C46" s="3">
        <v>88503.815859900322</v>
      </c>
      <c r="D46" s="3">
        <v>0.12097227399816469</v>
      </c>
      <c r="F46" s="3">
        <v>82</v>
      </c>
      <c r="G46" s="3">
        <v>2763738.97</v>
      </c>
    </row>
    <row r="47" spans="1:7" x14ac:dyDescent="0.25">
      <c r="A47" s="3">
        <v>22</v>
      </c>
      <c r="B47" s="3">
        <v>2938628.9034429714</v>
      </c>
      <c r="C47" s="3">
        <v>21626.996557028499</v>
      </c>
      <c r="D47" s="3">
        <v>2.956106386865524E-2</v>
      </c>
      <c r="F47" s="3">
        <v>86</v>
      </c>
      <c r="G47" s="3">
        <v>2960255.9</v>
      </c>
    </row>
    <row r="48" spans="1:7" x14ac:dyDescent="0.25">
      <c r="A48" s="3">
        <v>23</v>
      </c>
      <c r="B48" s="3">
        <v>3272029.6680952739</v>
      </c>
      <c r="C48" s="3">
        <v>567364.75190472603</v>
      </c>
      <c r="D48" s="3">
        <v>0.77550785305085201</v>
      </c>
      <c r="F48" s="3">
        <v>90</v>
      </c>
      <c r="G48" s="3">
        <v>3839394.42</v>
      </c>
    </row>
    <row r="49" spans="1:7" x14ac:dyDescent="0.25">
      <c r="A49" s="3">
        <v>24</v>
      </c>
      <c r="B49" s="3">
        <v>3143953.5544033833</v>
      </c>
      <c r="C49" s="3">
        <v>1724388.5755966166</v>
      </c>
      <c r="D49" s="3">
        <v>2.3569967601915982</v>
      </c>
      <c r="F49" s="3">
        <v>94</v>
      </c>
      <c r="G49" s="3">
        <v>4868342.13</v>
      </c>
    </row>
    <row r="50" spans="1:7" ht="15.75" thickBot="1" x14ac:dyDescent="0.3">
      <c r="A50" s="4">
        <v>25</v>
      </c>
      <c r="B50" s="4">
        <v>3302854.8208029103</v>
      </c>
      <c r="C50" s="4">
        <v>2003315.0341970902</v>
      </c>
      <c r="D50" s="4">
        <v>2.7382500163062007</v>
      </c>
      <c r="F50" s="4">
        <v>98</v>
      </c>
      <c r="G50" s="4">
        <v>5306169.8550000004</v>
      </c>
    </row>
  </sheetData>
  <sortState ref="G26:G50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7"/>
  <sheetViews>
    <sheetView workbookViewId="0">
      <selection activeCell="E23" sqref="E23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0.99642865001904424</v>
      </c>
    </row>
    <row r="5" spans="1:9" x14ac:dyDescent="0.25">
      <c r="A5" s="3" t="s">
        <v>49</v>
      </c>
      <c r="B5" s="3">
        <v>0.99287005457877486</v>
      </c>
    </row>
    <row r="6" spans="1:9" x14ac:dyDescent="0.25">
      <c r="A6" s="3" t="s">
        <v>50</v>
      </c>
      <c r="B6" s="3">
        <v>0.98859208732603987</v>
      </c>
    </row>
    <row r="7" spans="1:9" x14ac:dyDescent="0.25">
      <c r="A7" s="3" t="s">
        <v>51</v>
      </c>
      <c r="B7" s="3">
        <v>776325.78146730457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9</v>
      </c>
      <c r="C12" s="3">
        <v>1258883334703075</v>
      </c>
      <c r="D12" s="3">
        <v>139875926078119.44</v>
      </c>
      <c r="E12" s="3">
        <v>232.08921338609829</v>
      </c>
      <c r="F12" s="3">
        <v>1.8917863352482493E-14</v>
      </c>
    </row>
    <row r="13" spans="1:9" x14ac:dyDescent="0.25">
      <c r="A13" s="3" t="s">
        <v>55</v>
      </c>
      <c r="B13" s="3">
        <v>15</v>
      </c>
      <c r="C13" s="3">
        <v>9040225784562.3184</v>
      </c>
      <c r="D13" s="3">
        <v>602681718970.82117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12929986.278690923</v>
      </c>
      <c r="C17" s="3">
        <v>20162784.630225584</v>
      </c>
      <c r="D17" s="3">
        <v>0.64127978926620421</v>
      </c>
      <c r="E17" s="3">
        <v>0.53101806092605375</v>
      </c>
      <c r="F17" s="3">
        <v>-30045971.858622994</v>
      </c>
      <c r="G17" s="3">
        <v>55905944.416004837</v>
      </c>
      <c r="H17" s="3">
        <v>-30045971.858622994</v>
      </c>
      <c r="I17" s="3">
        <v>55905944.416004837</v>
      </c>
    </row>
    <row r="18" spans="1:9" x14ac:dyDescent="0.25">
      <c r="A18" s="3" t="s">
        <v>31</v>
      </c>
      <c r="B18" s="3">
        <v>0.92733586375523536</v>
      </c>
      <c r="C18" s="3">
        <v>0.51739521636013308</v>
      </c>
      <c r="D18" s="3">
        <v>1.7923162689423919</v>
      </c>
      <c r="E18" s="3">
        <v>9.3271070866396355E-2</v>
      </c>
      <c r="F18" s="3">
        <v>-0.17546593503037133</v>
      </c>
      <c r="G18" s="3">
        <v>2.030137662540842</v>
      </c>
      <c r="H18" s="3">
        <v>-0.17546593503037133</v>
      </c>
      <c r="I18" s="3">
        <v>2.030137662540842</v>
      </c>
    </row>
    <row r="19" spans="1:9" x14ac:dyDescent="0.25">
      <c r="A19" s="3" t="s">
        <v>32</v>
      </c>
      <c r="B19" s="3">
        <v>3.7197218023968475</v>
      </c>
      <c r="C19" s="3">
        <v>7.6316344679390165</v>
      </c>
      <c r="D19" s="3">
        <v>0.48740827643457457</v>
      </c>
      <c r="E19" s="3">
        <v>0.63301545982330543</v>
      </c>
      <c r="F19" s="3">
        <v>-12.546722016170079</v>
      </c>
      <c r="G19" s="3">
        <v>19.986165620963774</v>
      </c>
      <c r="H19" s="3">
        <v>-12.546722016170079</v>
      </c>
      <c r="I19" s="3">
        <v>19.986165620963774</v>
      </c>
    </row>
    <row r="20" spans="1:9" x14ac:dyDescent="0.25">
      <c r="A20" s="3" t="s">
        <v>35</v>
      </c>
      <c r="B20" s="3">
        <v>-3090.3657111353041</v>
      </c>
      <c r="C20" s="3">
        <v>3450.8761904629778</v>
      </c>
      <c r="D20" s="3">
        <v>-0.89553074076549044</v>
      </c>
      <c r="E20" s="3">
        <v>0.38464941579213019</v>
      </c>
      <c r="F20" s="3">
        <v>-10445.734199080664</v>
      </c>
      <c r="G20" s="3">
        <v>4265.0027768100545</v>
      </c>
      <c r="H20" s="3">
        <v>-10445.734199080664</v>
      </c>
      <c r="I20" s="3">
        <v>4265.0027768100545</v>
      </c>
    </row>
    <row r="21" spans="1:9" x14ac:dyDescent="0.25">
      <c r="A21" s="3" t="s">
        <v>36</v>
      </c>
      <c r="B21" s="3">
        <v>8.9919845544503593E-2</v>
      </c>
      <c r="C21" s="3">
        <v>5.8070673998652407E-2</v>
      </c>
      <c r="D21" s="3">
        <v>1.5484553450609215</v>
      </c>
      <c r="E21" s="3">
        <v>0.14234967863940082</v>
      </c>
      <c r="F21" s="3">
        <v>-3.3854866160273875E-2</v>
      </c>
      <c r="G21" s="3">
        <v>0.21369455724928105</v>
      </c>
      <c r="H21" s="3">
        <v>-3.3854866160273875E-2</v>
      </c>
      <c r="I21" s="3">
        <v>0.21369455724928105</v>
      </c>
    </row>
    <row r="22" spans="1:9" x14ac:dyDescent="0.25">
      <c r="A22" s="3" t="s">
        <v>37</v>
      </c>
      <c r="B22" s="3">
        <v>93414.135433939242</v>
      </c>
      <c r="C22" s="3">
        <v>60900.259008962377</v>
      </c>
      <c r="D22" s="3">
        <v>1.5338873258353789</v>
      </c>
      <c r="E22" s="3">
        <v>0.14587665526998464</v>
      </c>
      <c r="F22" s="3">
        <v>-36391.693955186158</v>
      </c>
      <c r="G22" s="3">
        <v>223219.96482306463</v>
      </c>
      <c r="H22" s="3">
        <v>-36391.693955186158</v>
      </c>
      <c r="I22" s="3">
        <v>223219.96482306463</v>
      </c>
    </row>
    <row r="23" spans="1:9" x14ac:dyDescent="0.25">
      <c r="A23" s="3" t="s">
        <v>38</v>
      </c>
      <c r="B23" s="3">
        <v>26.235311912289045</v>
      </c>
      <c r="C23" s="3">
        <v>15.603714939870102</v>
      </c>
      <c r="D23" s="3">
        <v>1.681350371587053</v>
      </c>
      <c r="E23" s="3">
        <v>0.11339182056795556</v>
      </c>
      <c r="F23" s="3">
        <v>-7.0232192053413449</v>
      </c>
      <c r="G23" s="3">
        <v>59.493843029919432</v>
      </c>
      <c r="H23" s="3">
        <v>-7.0232192053413449</v>
      </c>
      <c r="I23" s="3">
        <v>59.493843029919432</v>
      </c>
    </row>
    <row r="24" spans="1:9" x14ac:dyDescent="0.25">
      <c r="A24" s="3" t="s">
        <v>39</v>
      </c>
      <c r="B24" s="3">
        <v>-1.3946133034127279</v>
      </c>
      <c r="C24" s="3">
        <v>0.99880583555994096</v>
      </c>
      <c r="D24" s="3">
        <v>-1.3962806921636508</v>
      </c>
      <c r="E24" s="3">
        <v>0.1829514466759008</v>
      </c>
      <c r="F24" s="3">
        <v>-3.5235175477194147</v>
      </c>
      <c r="G24" s="3">
        <v>0.73429094089395885</v>
      </c>
      <c r="H24" s="3">
        <v>-3.5235175477194147</v>
      </c>
      <c r="I24" s="3">
        <v>0.73429094089395885</v>
      </c>
    </row>
    <row r="25" spans="1:9" x14ac:dyDescent="0.25">
      <c r="A25" s="3" t="s">
        <v>40</v>
      </c>
      <c r="B25" s="3">
        <v>6.2849342295112836</v>
      </c>
      <c r="C25" s="3">
        <v>9.1599674078514166</v>
      </c>
      <c r="D25" s="3">
        <v>0.68613063231253268</v>
      </c>
      <c r="E25" s="3">
        <v>0.50309920792292262</v>
      </c>
      <c r="F25" s="3">
        <v>-13.239074139295962</v>
      </c>
      <c r="G25" s="3">
        <v>25.808942598318527</v>
      </c>
      <c r="H25" s="3">
        <v>-13.239074139295962</v>
      </c>
      <c r="I25" s="3">
        <v>25.808942598318527</v>
      </c>
    </row>
    <row r="26" spans="1:9" ht="15.75" thickBot="1" x14ac:dyDescent="0.3">
      <c r="A26" s="4" t="s">
        <v>41</v>
      </c>
      <c r="B26" s="4">
        <v>-15.677686394970326</v>
      </c>
      <c r="C26" s="4">
        <v>25.508321327724204</v>
      </c>
      <c r="D26" s="4">
        <v>-0.61461066737977521</v>
      </c>
      <c r="E26" s="4">
        <v>0.54802224252610654</v>
      </c>
      <c r="F26" s="4">
        <v>-70.047386296940772</v>
      </c>
      <c r="G26" s="4">
        <v>38.692013507000127</v>
      </c>
      <c r="H26" s="4">
        <v>-70.047386296940772</v>
      </c>
      <c r="I26" s="4">
        <v>38.692013507000127</v>
      </c>
    </row>
    <row r="30" spans="1:9" x14ac:dyDescent="0.25">
      <c r="A30" t="s">
        <v>70</v>
      </c>
      <c r="F30" t="s">
        <v>75</v>
      </c>
    </row>
    <row r="31" spans="1:9" ht="15.75" thickBot="1" x14ac:dyDescent="0.3"/>
    <row r="32" spans="1:9" x14ac:dyDescent="0.25">
      <c r="A32" s="5" t="s">
        <v>71</v>
      </c>
      <c r="B32" s="5" t="s">
        <v>78</v>
      </c>
      <c r="C32" s="5" t="s">
        <v>73</v>
      </c>
      <c r="D32" s="5" t="s">
        <v>74</v>
      </c>
      <c r="F32" s="5" t="s">
        <v>76</v>
      </c>
      <c r="G32" s="5" t="s">
        <v>33</v>
      </c>
    </row>
    <row r="33" spans="1:7" x14ac:dyDescent="0.25">
      <c r="A33" s="3">
        <v>1</v>
      </c>
      <c r="B33" s="3">
        <v>632046.32588046161</v>
      </c>
      <c r="C33" s="3">
        <v>-303548.42588046158</v>
      </c>
      <c r="D33" s="3">
        <v>-0.49458844668370111</v>
      </c>
      <c r="F33" s="3">
        <v>2</v>
      </c>
      <c r="G33" s="3">
        <v>328497.90000000002</v>
      </c>
    </row>
    <row r="34" spans="1:7" x14ac:dyDescent="0.25">
      <c r="A34" s="3">
        <v>2</v>
      </c>
      <c r="B34" s="3">
        <v>985100.74365778826</v>
      </c>
      <c r="C34" s="3">
        <v>-290040.94365778822</v>
      </c>
      <c r="D34" s="3">
        <v>-0.47257994958231742</v>
      </c>
      <c r="F34" s="3">
        <v>6</v>
      </c>
      <c r="G34" s="3">
        <v>695059.8</v>
      </c>
    </row>
    <row r="35" spans="1:7" x14ac:dyDescent="0.25">
      <c r="A35" s="3">
        <v>3</v>
      </c>
      <c r="B35" s="3">
        <v>963144.8384123632</v>
      </c>
      <c r="C35" s="3">
        <v>195889.1615876368</v>
      </c>
      <c r="D35" s="3">
        <v>0.31917317927372574</v>
      </c>
      <c r="F35" s="3">
        <v>10</v>
      </c>
      <c r="G35" s="3">
        <v>1159034</v>
      </c>
    </row>
    <row r="36" spans="1:7" x14ac:dyDescent="0.25">
      <c r="A36" s="3">
        <v>4</v>
      </c>
      <c r="B36" s="3">
        <v>994187.54992351239</v>
      </c>
      <c r="C36" s="3">
        <v>375995.25007648766</v>
      </c>
      <c r="D36" s="3">
        <v>0.61263011381588461</v>
      </c>
      <c r="F36" s="3">
        <v>14</v>
      </c>
      <c r="G36" s="3">
        <v>1370182.8</v>
      </c>
    </row>
    <row r="37" spans="1:7" x14ac:dyDescent="0.25">
      <c r="A37" s="3">
        <v>5</v>
      </c>
      <c r="B37" s="3">
        <v>1693764.4910444475</v>
      </c>
      <c r="C37" s="3">
        <v>73712.208955552429</v>
      </c>
      <c r="D37" s="3">
        <v>0.12010342937277511</v>
      </c>
      <c r="F37" s="3">
        <v>18</v>
      </c>
      <c r="G37" s="3">
        <v>1767476.7</v>
      </c>
    </row>
    <row r="38" spans="1:7" x14ac:dyDescent="0.25">
      <c r="A38" s="3">
        <v>6</v>
      </c>
      <c r="B38" s="3">
        <v>1880123.9917250462</v>
      </c>
      <c r="C38" s="3">
        <v>308107.50827495381</v>
      </c>
      <c r="D38" s="3">
        <v>0.50201681490288896</v>
      </c>
      <c r="F38" s="3">
        <v>22</v>
      </c>
      <c r="G38" s="3">
        <v>2188231.5</v>
      </c>
    </row>
    <row r="39" spans="1:7" x14ac:dyDescent="0.25">
      <c r="A39" s="3">
        <v>7</v>
      </c>
      <c r="B39" s="3">
        <v>2756277.9119666545</v>
      </c>
      <c r="C39" s="3">
        <v>96994.488033345435</v>
      </c>
      <c r="D39" s="3">
        <v>0.1580385503042761</v>
      </c>
      <c r="F39" s="3">
        <v>26</v>
      </c>
      <c r="G39" s="3">
        <v>2853272.4</v>
      </c>
    </row>
    <row r="40" spans="1:7" x14ac:dyDescent="0.25">
      <c r="A40" s="3">
        <v>8</v>
      </c>
      <c r="B40" s="3">
        <v>4111422.8167265141</v>
      </c>
      <c r="C40" s="3">
        <v>23731.783273485955</v>
      </c>
      <c r="D40" s="3">
        <v>3.8667523286350078E-2</v>
      </c>
      <c r="F40" s="3">
        <v>30</v>
      </c>
      <c r="G40" s="3">
        <v>4135154.6</v>
      </c>
    </row>
    <row r="41" spans="1:7" x14ac:dyDescent="0.25">
      <c r="A41" s="3">
        <v>9</v>
      </c>
      <c r="B41" s="3">
        <v>5637555.0959778251</v>
      </c>
      <c r="C41" s="3">
        <v>-377322.2959778253</v>
      </c>
      <c r="D41" s="3">
        <v>-0.61479234400738303</v>
      </c>
      <c r="F41" s="3">
        <v>34</v>
      </c>
      <c r="G41" s="3">
        <v>5260232.8</v>
      </c>
    </row>
    <row r="42" spans="1:7" x14ac:dyDescent="0.25">
      <c r="A42" s="3">
        <v>10</v>
      </c>
      <c r="B42" s="3">
        <v>6266745.4904438984</v>
      </c>
      <c r="C42" s="3">
        <v>429513.60955610126</v>
      </c>
      <c r="D42" s="3">
        <v>0.69983057353596179</v>
      </c>
      <c r="F42" s="3">
        <v>38</v>
      </c>
      <c r="G42" s="3">
        <v>6696259.0999999996</v>
      </c>
    </row>
    <row r="43" spans="1:7" x14ac:dyDescent="0.25">
      <c r="A43" s="3">
        <v>11</v>
      </c>
      <c r="B43" s="3">
        <v>7684464.3105276925</v>
      </c>
      <c r="C43" s="3">
        <v>564187.68947230745</v>
      </c>
      <c r="D43" s="3">
        <v>0.91926259266474353</v>
      </c>
      <c r="F43" s="3">
        <v>42</v>
      </c>
      <c r="G43" s="3">
        <v>7126972.4000000004</v>
      </c>
    </row>
    <row r="44" spans="1:7" x14ac:dyDescent="0.25">
      <c r="A44" s="3">
        <v>12</v>
      </c>
      <c r="B44" s="3">
        <v>8666945.4184104912</v>
      </c>
      <c r="C44" s="3">
        <v>-1539973.0184104908</v>
      </c>
      <c r="D44" s="3">
        <v>-2.5091642656397659</v>
      </c>
      <c r="F44" s="3">
        <v>46</v>
      </c>
      <c r="G44" s="3">
        <v>8248652</v>
      </c>
    </row>
    <row r="45" spans="1:7" x14ac:dyDescent="0.25">
      <c r="A45" s="3">
        <v>13</v>
      </c>
      <c r="B45" s="3">
        <v>8826196.8091213331</v>
      </c>
      <c r="C45" s="3">
        <v>-450333.00912133325</v>
      </c>
      <c r="D45" s="3">
        <v>-0.73375278697517898</v>
      </c>
      <c r="F45" s="3">
        <v>50</v>
      </c>
      <c r="G45" s="3">
        <v>8375863.7999999998</v>
      </c>
    </row>
    <row r="46" spans="1:7" x14ac:dyDescent="0.25">
      <c r="A46" s="3">
        <v>14</v>
      </c>
      <c r="B46" s="3">
        <v>10150319.117592923</v>
      </c>
      <c r="C46" s="3">
        <v>-201546.3175929226</v>
      </c>
      <c r="D46" s="3">
        <v>-0.3283907003107267</v>
      </c>
      <c r="F46" s="3">
        <v>54</v>
      </c>
      <c r="G46" s="3">
        <v>9948772.8000000007</v>
      </c>
    </row>
    <row r="47" spans="1:7" x14ac:dyDescent="0.25">
      <c r="A47" s="3">
        <v>15</v>
      </c>
      <c r="B47" s="3">
        <v>10562498.233525231</v>
      </c>
      <c r="C47" s="3">
        <v>104372.26647476852</v>
      </c>
      <c r="D47" s="3">
        <v>0.17005957781820866</v>
      </c>
      <c r="F47" s="3">
        <v>58</v>
      </c>
      <c r="G47" s="3">
        <v>10666870.5</v>
      </c>
    </row>
    <row r="48" spans="1:7" x14ac:dyDescent="0.25">
      <c r="A48" s="3">
        <v>16</v>
      </c>
      <c r="B48" s="3">
        <v>11544403.972641187</v>
      </c>
      <c r="C48" s="3">
        <v>270493.42735881358</v>
      </c>
      <c r="D48" s="3">
        <v>0.44073008676457553</v>
      </c>
      <c r="F48" s="3">
        <v>62</v>
      </c>
      <c r="G48" s="3">
        <v>11814897.4</v>
      </c>
    </row>
    <row r="49" spans="1:7" x14ac:dyDescent="0.25">
      <c r="A49" s="3">
        <v>17</v>
      </c>
      <c r="B49" s="3">
        <v>13537939.157230232</v>
      </c>
      <c r="C49" s="3">
        <v>-758413.45723023266</v>
      </c>
      <c r="D49" s="3">
        <v>-1.2357255112343526</v>
      </c>
      <c r="F49" s="3">
        <v>66</v>
      </c>
      <c r="G49" s="3">
        <v>12779525.699999999</v>
      </c>
    </row>
    <row r="50" spans="1:7" x14ac:dyDescent="0.25">
      <c r="A50" s="3">
        <v>18</v>
      </c>
      <c r="B50" s="3">
        <v>13762833.673493586</v>
      </c>
      <c r="C50" s="3">
        <v>-241970.77349358611</v>
      </c>
      <c r="D50" s="3">
        <v>-0.39425652977088815</v>
      </c>
      <c r="F50" s="3">
        <v>70</v>
      </c>
      <c r="G50" s="3">
        <v>13520862.9</v>
      </c>
    </row>
    <row r="51" spans="1:7" x14ac:dyDescent="0.25">
      <c r="A51" s="3">
        <v>19</v>
      </c>
      <c r="B51" s="3">
        <v>14396828.94304732</v>
      </c>
      <c r="C51" s="3">
        <v>724705.25695267878</v>
      </c>
      <c r="D51" s="3">
        <v>1.1808028531200132</v>
      </c>
      <c r="F51" s="3">
        <v>74</v>
      </c>
      <c r="G51" s="3">
        <v>15121534.199999999</v>
      </c>
    </row>
    <row r="52" spans="1:7" x14ac:dyDescent="0.25">
      <c r="A52" s="3">
        <v>20</v>
      </c>
      <c r="B52" s="3">
        <v>16678862.461304074</v>
      </c>
      <c r="C52" s="3">
        <v>-140672.96130407415</v>
      </c>
      <c r="D52" s="3">
        <v>-0.22920633246563893</v>
      </c>
      <c r="F52" s="3">
        <v>78</v>
      </c>
      <c r="G52" s="3">
        <v>16538189.5</v>
      </c>
    </row>
    <row r="53" spans="1:7" x14ac:dyDescent="0.25">
      <c r="A53" s="3">
        <v>21</v>
      </c>
      <c r="B53" s="3">
        <v>17085559.223409817</v>
      </c>
      <c r="C53" s="3">
        <v>1692166.7765901834</v>
      </c>
      <c r="D53" s="3">
        <v>2.7571420775316051</v>
      </c>
      <c r="F53" s="3">
        <v>82</v>
      </c>
      <c r="G53" s="3">
        <v>18777726</v>
      </c>
    </row>
    <row r="54" spans="1:7" x14ac:dyDescent="0.25">
      <c r="A54" s="3">
        <v>22</v>
      </c>
      <c r="B54" s="3">
        <v>19149306.808776129</v>
      </c>
      <c r="C54" s="3">
        <v>647757.49122387171</v>
      </c>
      <c r="D54" s="3">
        <v>1.0554275499300727</v>
      </c>
      <c r="F54" s="3">
        <v>86</v>
      </c>
      <c r="G54" s="3">
        <v>19797064.300000001</v>
      </c>
    </row>
    <row r="55" spans="1:7" x14ac:dyDescent="0.25">
      <c r="A55" s="3">
        <v>23</v>
      </c>
      <c r="B55" s="3">
        <v>20444694.653620332</v>
      </c>
      <c r="C55" s="3">
        <v>-588020.15362033248</v>
      </c>
      <c r="D55" s="3">
        <v>-0.95809416093734123</v>
      </c>
      <c r="F55" s="3">
        <v>90</v>
      </c>
      <c r="G55" s="3">
        <v>19856674.5</v>
      </c>
    </row>
    <row r="56" spans="1:7" x14ac:dyDescent="0.25">
      <c r="A56" s="3">
        <v>24</v>
      </c>
      <c r="B56" s="3">
        <v>21803840.722497534</v>
      </c>
      <c r="C56" s="3">
        <v>33143.597502466291</v>
      </c>
      <c r="D56" s="3">
        <v>5.4002719199440018E-2</v>
      </c>
      <c r="F56" s="3">
        <v>94</v>
      </c>
      <c r="G56" s="3">
        <v>21836984.32</v>
      </c>
    </row>
    <row r="57" spans="1:7" ht="15.75" thickBot="1" x14ac:dyDescent="0.3">
      <c r="A57" s="4">
        <v>25</v>
      </c>
      <c r="B57" s="4">
        <v>23758829.019043665</v>
      </c>
      <c r="C57" s="4">
        <v>-648929.15904366598</v>
      </c>
      <c r="D57" s="4">
        <v>-1.0573366139133251</v>
      </c>
      <c r="F57" s="4">
        <v>98</v>
      </c>
      <c r="G57" s="4">
        <v>23109899.859999999</v>
      </c>
    </row>
  </sheetData>
  <sortState ref="G33:G57">
    <sortCondition ref="G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6"/>
  <sheetViews>
    <sheetView workbookViewId="0">
      <selection activeCell="E24" sqref="E24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0.99566214480836523</v>
      </c>
    </row>
    <row r="5" spans="1:9" x14ac:dyDescent="0.25">
      <c r="A5" s="3" t="s">
        <v>49</v>
      </c>
      <c r="B5" s="3">
        <v>0.99134310660439395</v>
      </c>
    </row>
    <row r="6" spans="1:9" x14ac:dyDescent="0.25">
      <c r="A6" s="3" t="s">
        <v>50</v>
      </c>
      <c r="B6" s="3">
        <v>0.98701465990659099</v>
      </c>
    </row>
    <row r="7" spans="1:9" x14ac:dyDescent="0.25">
      <c r="A7" s="3" t="s">
        <v>51</v>
      </c>
      <c r="B7" s="3">
        <v>828261.69992183906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8</v>
      </c>
      <c r="C12" s="3">
        <v>1256947281390718.5</v>
      </c>
      <c r="D12" s="3">
        <v>157118410173839.81</v>
      </c>
      <c r="E12" s="3">
        <v>229.02975959195149</v>
      </c>
      <c r="F12" s="3">
        <v>5.0853049032541072E-15</v>
      </c>
    </row>
    <row r="13" spans="1:9" x14ac:dyDescent="0.25">
      <c r="A13" s="3" t="s">
        <v>55</v>
      </c>
      <c r="B13" s="3">
        <v>16</v>
      </c>
      <c r="C13" s="3">
        <v>10976279096918.633</v>
      </c>
      <c r="D13" s="3">
        <v>686017443557.41455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-15702469.29307596</v>
      </c>
      <c r="C17" s="3">
        <v>13124758.027009685</v>
      </c>
      <c r="D17" s="3">
        <v>-1.1964006696932283</v>
      </c>
      <c r="E17" s="3">
        <v>0.24896876423775458</v>
      </c>
      <c r="F17" s="3">
        <v>-43525713.385530494</v>
      </c>
      <c r="G17" s="3">
        <v>12120774.799378574</v>
      </c>
      <c r="H17" s="3">
        <v>-43525713.385530494</v>
      </c>
      <c r="I17" s="3">
        <v>12120774.799378574</v>
      </c>
    </row>
    <row r="18" spans="1:9" x14ac:dyDescent="0.25">
      <c r="A18" s="3" t="s">
        <v>32</v>
      </c>
      <c r="B18" s="3">
        <v>-4.5676799041181786</v>
      </c>
      <c r="C18" s="3">
        <v>6.4775707399759686</v>
      </c>
      <c r="D18" s="3">
        <v>-0.70515322602792985</v>
      </c>
      <c r="E18" s="3">
        <v>0.49085388418862996</v>
      </c>
      <c r="F18" s="3">
        <v>-18.299516441873781</v>
      </c>
      <c r="G18" s="3">
        <v>9.1641566336374218</v>
      </c>
      <c r="H18" s="3">
        <v>-18.299516441873781</v>
      </c>
      <c r="I18" s="3">
        <v>9.1641566336374218</v>
      </c>
    </row>
    <row r="19" spans="1:9" x14ac:dyDescent="0.25">
      <c r="A19" s="3" t="s">
        <v>35</v>
      </c>
      <c r="B19" s="3">
        <v>1695.9872600396666</v>
      </c>
      <c r="C19" s="3">
        <v>2331.8674082957109</v>
      </c>
      <c r="D19" s="3">
        <v>0.72730861712210759</v>
      </c>
      <c r="E19" s="3">
        <v>0.4775451649842436</v>
      </c>
      <c r="F19" s="3">
        <v>-3247.3508158877448</v>
      </c>
      <c r="G19" s="3">
        <v>6639.325335967078</v>
      </c>
      <c r="H19" s="3">
        <v>-3247.3508158877448</v>
      </c>
      <c r="I19" s="3">
        <v>6639.325335967078</v>
      </c>
    </row>
    <row r="20" spans="1:9" x14ac:dyDescent="0.25">
      <c r="A20" s="3" t="s">
        <v>36</v>
      </c>
      <c r="B20" s="3">
        <v>5.984573905309315E-2</v>
      </c>
      <c r="C20" s="3">
        <v>5.931283429339404E-2</v>
      </c>
      <c r="D20" s="3">
        <v>1.0089846449937474</v>
      </c>
      <c r="E20" s="3">
        <v>0.32799827542033899</v>
      </c>
      <c r="F20" s="3">
        <v>-6.5891852677305046E-2</v>
      </c>
      <c r="G20" s="3">
        <v>0.18558333078349135</v>
      </c>
      <c r="H20" s="3">
        <v>-6.5891852677305046E-2</v>
      </c>
      <c r="I20" s="3">
        <v>0.18558333078349135</v>
      </c>
    </row>
    <row r="21" spans="1:9" x14ac:dyDescent="0.25">
      <c r="A21" s="3" t="s">
        <v>37</v>
      </c>
      <c r="B21" s="3">
        <v>82819.50598997857</v>
      </c>
      <c r="C21" s="3">
        <v>64667.673242794473</v>
      </c>
      <c r="D21" s="3">
        <v>1.2806940753695146</v>
      </c>
      <c r="E21" s="3">
        <v>0.21855528363007137</v>
      </c>
      <c r="F21" s="3">
        <v>-54269.837205729986</v>
      </c>
      <c r="G21" s="3">
        <v>219908.84918568714</v>
      </c>
      <c r="H21" s="3">
        <v>-54269.837205729986</v>
      </c>
      <c r="I21" s="3">
        <v>219908.84918568714</v>
      </c>
    </row>
    <row r="22" spans="1:9" x14ac:dyDescent="0.25">
      <c r="A22" s="3" t="s">
        <v>38</v>
      </c>
      <c r="B22" s="3">
        <v>41.893945036653768</v>
      </c>
      <c r="C22" s="3">
        <v>13.793526366906988</v>
      </c>
      <c r="D22" s="3">
        <v>3.0372178891950687</v>
      </c>
      <c r="E22" s="3">
        <v>7.8455725775815298E-3</v>
      </c>
      <c r="F22" s="3">
        <v>12.652975396499539</v>
      </c>
      <c r="G22" s="3">
        <v>71.134914676807995</v>
      </c>
      <c r="H22" s="3">
        <v>12.652975396499539</v>
      </c>
      <c r="I22" s="3">
        <v>71.134914676807995</v>
      </c>
    </row>
    <row r="23" spans="1:9" x14ac:dyDescent="0.25">
      <c r="A23" s="3" t="s">
        <v>39</v>
      </c>
      <c r="B23" s="3">
        <v>-1.7781344319802261</v>
      </c>
      <c r="C23" s="3">
        <v>1.0408836897624587</v>
      </c>
      <c r="D23" s="3">
        <v>-1.7082931065871696</v>
      </c>
      <c r="E23" s="3">
        <v>0.10690611562154274</v>
      </c>
      <c r="F23" s="3">
        <v>-3.9847092817806349</v>
      </c>
      <c r="G23" s="3">
        <v>0.42844041782018283</v>
      </c>
      <c r="H23" s="3">
        <v>-3.9847092817806349</v>
      </c>
      <c r="I23" s="3">
        <v>0.42844041782018283</v>
      </c>
    </row>
    <row r="24" spans="1:9" x14ac:dyDescent="0.25">
      <c r="A24" s="3" t="s">
        <v>40</v>
      </c>
      <c r="B24" s="3">
        <v>-1.3310364172253888</v>
      </c>
      <c r="C24" s="3">
        <v>8.6576139288074341</v>
      </c>
      <c r="D24" s="3">
        <v>-0.15374171546232668</v>
      </c>
      <c r="E24" s="3">
        <v>0.8797357976337763</v>
      </c>
      <c r="F24" s="3">
        <v>-19.684358063516015</v>
      </c>
      <c r="G24" s="3">
        <v>17.02228522906524</v>
      </c>
      <c r="H24" s="3">
        <v>-19.684358063516015</v>
      </c>
      <c r="I24" s="3">
        <v>17.02228522906524</v>
      </c>
    </row>
    <row r="25" spans="1:9" ht="15.75" thickBot="1" x14ac:dyDescent="0.3">
      <c r="A25" s="4" t="s">
        <v>41</v>
      </c>
      <c r="B25" s="4">
        <v>15.11891555872786</v>
      </c>
      <c r="C25" s="4">
        <v>20.11420505764141</v>
      </c>
      <c r="D25" s="4">
        <v>0.75165364554062586</v>
      </c>
      <c r="E25" s="4">
        <v>0.46317346044130869</v>
      </c>
      <c r="F25" s="4">
        <v>-27.521294332589132</v>
      </c>
      <c r="G25" s="4">
        <v>57.759125450044849</v>
      </c>
      <c r="H25" s="4">
        <v>-27.521294332589132</v>
      </c>
      <c r="I25" s="4">
        <v>57.759125450044849</v>
      </c>
    </row>
    <row r="29" spans="1:9" x14ac:dyDescent="0.25">
      <c r="A29" t="s">
        <v>70</v>
      </c>
      <c r="F29" t="s">
        <v>75</v>
      </c>
    </row>
    <row r="30" spans="1:9" ht="15.75" thickBot="1" x14ac:dyDescent="0.3"/>
    <row r="31" spans="1:9" x14ac:dyDescent="0.25">
      <c r="A31" s="5" t="s">
        <v>71</v>
      </c>
      <c r="B31" s="5" t="s">
        <v>78</v>
      </c>
      <c r="C31" s="5" t="s">
        <v>73</v>
      </c>
      <c r="D31" s="5" t="s">
        <v>74</v>
      </c>
      <c r="F31" s="5" t="s">
        <v>76</v>
      </c>
      <c r="G31" s="5" t="s">
        <v>33</v>
      </c>
    </row>
    <row r="32" spans="1:9" x14ac:dyDescent="0.25">
      <c r="A32" s="3">
        <v>1</v>
      </c>
      <c r="B32" s="3">
        <v>508720.15075524262</v>
      </c>
      <c r="C32" s="3">
        <v>-180222.2507552426</v>
      </c>
      <c r="D32" s="3">
        <v>-0.26649340099145202</v>
      </c>
      <c r="F32" s="3">
        <v>2</v>
      </c>
      <c r="G32" s="3">
        <v>328497.90000000002</v>
      </c>
    </row>
    <row r="33" spans="1:7" x14ac:dyDescent="0.25">
      <c r="A33" s="3">
        <v>2</v>
      </c>
      <c r="B33" s="3">
        <v>903790.0423729067</v>
      </c>
      <c r="C33" s="3">
        <v>-208730.24237290665</v>
      </c>
      <c r="D33" s="3">
        <v>-0.3086479718604217</v>
      </c>
      <c r="F33" s="3">
        <v>6</v>
      </c>
      <c r="G33" s="3">
        <v>695059.8</v>
      </c>
    </row>
    <row r="34" spans="1:7" x14ac:dyDescent="0.25">
      <c r="A34" s="3">
        <v>3</v>
      </c>
      <c r="B34" s="3">
        <v>973962.83043316123</v>
      </c>
      <c r="C34" s="3">
        <v>185071.16956683877</v>
      </c>
      <c r="D34" s="3">
        <v>0.27366346384339491</v>
      </c>
      <c r="F34" s="3">
        <v>10</v>
      </c>
      <c r="G34" s="3">
        <v>1159034</v>
      </c>
    </row>
    <row r="35" spans="1:7" x14ac:dyDescent="0.25">
      <c r="A35" s="3">
        <v>4</v>
      </c>
      <c r="B35" s="3">
        <v>1187535.4954707054</v>
      </c>
      <c r="C35" s="3">
        <v>182647.3045292946</v>
      </c>
      <c r="D35" s="3">
        <v>0.27007931130566709</v>
      </c>
      <c r="F35" s="3">
        <v>14</v>
      </c>
      <c r="G35" s="3">
        <v>1370182.8</v>
      </c>
    </row>
    <row r="36" spans="1:7" x14ac:dyDescent="0.25">
      <c r="A36" s="3">
        <v>5</v>
      </c>
      <c r="B36" s="3">
        <v>1959044.7218929774</v>
      </c>
      <c r="C36" s="3">
        <v>-191568.02189297741</v>
      </c>
      <c r="D36" s="3">
        <v>-0.28327031463388502</v>
      </c>
      <c r="F36" s="3">
        <v>18</v>
      </c>
      <c r="G36" s="3">
        <v>1767476.7</v>
      </c>
    </row>
    <row r="37" spans="1:7" x14ac:dyDescent="0.25">
      <c r="A37" s="3">
        <v>6</v>
      </c>
      <c r="B37" s="3">
        <v>2248218.2479578108</v>
      </c>
      <c r="C37" s="3">
        <v>-59986.74795781076</v>
      </c>
      <c r="D37" s="3">
        <v>-8.8701991073258199E-2</v>
      </c>
      <c r="F37" s="3">
        <v>22</v>
      </c>
      <c r="G37" s="3">
        <v>2188231.5</v>
      </c>
    </row>
    <row r="38" spans="1:7" x14ac:dyDescent="0.25">
      <c r="A38" s="3">
        <v>7</v>
      </c>
      <c r="B38" s="3">
        <v>3056490.9504009304</v>
      </c>
      <c r="C38" s="3">
        <v>-203218.55040093046</v>
      </c>
      <c r="D38" s="3">
        <v>-0.30049787090077928</v>
      </c>
      <c r="F38" s="3">
        <v>26</v>
      </c>
      <c r="G38" s="3">
        <v>2853272.4</v>
      </c>
    </row>
    <row r="39" spans="1:7" x14ac:dyDescent="0.25">
      <c r="A39" s="3">
        <v>8</v>
      </c>
      <c r="B39" s="3">
        <v>3966671.4841974187</v>
      </c>
      <c r="C39" s="3">
        <v>168483.11580258142</v>
      </c>
      <c r="D39" s="3">
        <v>0.24913482298500517</v>
      </c>
      <c r="F39" s="3">
        <v>30</v>
      </c>
      <c r="G39" s="3">
        <v>4135154.6</v>
      </c>
    </row>
    <row r="40" spans="1:7" x14ac:dyDescent="0.25">
      <c r="A40" s="3">
        <v>9</v>
      </c>
      <c r="B40" s="3">
        <v>5334287.8265182599</v>
      </c>
      <c r="C40" s="3">
        <v>-74055.026518260129</v>
      </c>
      <c r="D40" s="3">
        <v>-0.10950465769160428</v>
      </c>
      <c r="F40" s="3">
        <v>34</v>
      </c>
      <c r="G40" s="3">
        <v>5260232.8</v>
      </c>
    </row>
    <row r="41" spans="1:7" x14ac:dyDescent="0.25">
      <c r="A41" s="3">
        <v>10</v>
      </c>
      <c r="B41" s="3">
        <v>5898827.0402352605</v>
      </c>
      <c r="C41" s="3">
        <v>797432.05976473913</v>
      </c>
      <c r="D41" s="3">
        <v>1.1791572948166742</v>
      </c>
      <c r="F41" s="3">
        <v>38</v>
      </c>
      <c r="G41" s="3">
        <v>6696259.0999999996</v>
      </c>
    </row>
    <row r="42" spans="1:7" x14ac:dyDescent="0.25">
      <c r="A42" s="3">
        <v>11</v>
      </c>
      <c r="B42" s="3">
        <v>7384248.0788181722</v>
      </c>
      <c r="C42" s="3">
        <v>864403.92118182778</v>
      </c>
      <c r="D42" s="3">
        <v>1.2781881250553149</v>
      </c>
      <c r="F42" s="3">
        <v>42</v>
      </c>
      <c r="G42" s="3">
        <v>7126972.4000000004</v>
      </c>
    </row>
    <row r="43" spans="1:7" x14ac:dyDescent="0.25">
      <c r="A43" s="3">
        <v>12</v>
      </c>
      <c r="B43" s="3">
        <v>8385305.7644512318</v>
      </c>
      <c r="C43" s="3">
        <v>-1258333.3644512314</v>
      </c>
      <c r="D43" s="3">
        <v>-1.8606888798045385</v>
      </c>
      <c r="F43" s="3">
        <v>46</v>
      </c>
      <c r="G43" s="3">
        <v>8248652</v>
      </c>
    </row>
    <row r="44" spans="1:7" x14ac:dyDescent="0.25">
      <c r="A44" s="3">
        <v>13</v>
      </c>
      <c r="B44" s="3">
        <v>9068500.9084183667</v>
      </c>
      <c r="C44" s="3">
        <v>-692637.10841836687</v>
      </c>
      <c r="D44" s="3">
        <v>-1.0241977219892546</v>
      </c>
      <c r="F44" s="3">
        <v>50</v>
      </c>
      <c r="G44" s="3">
        <v>8375863.7999999998</v>
      </c>
    </row>
    <row r="45" spans="1:7" x14ac:dyDescent="0.25">
      <c r="A45" s="3">
        <v>14</v>
      </c>
      <c r="B45" s="3">
        <v>9795646.9198875111</v>
      </c>
      <c r="C45" s="3">
        <v>153125.88011248969</v>
      </c>
      <c r="D45" s="3">
        <v>0.22642618433617395</v>
      </c>
      <c r="F45" s="3">
        <v>54</v>
      </c>
      <c r="G45" s="3">
        <v>9948772.8000000007</v>
      </c>
    </row>
    <row r="46" spans="1:7" x14ac:dyDescent="0.25">
      <c r="A46" s="3">
        <v>15</v>
      </c>
      <c r="B46" s="3">
        <v>11023025.809099497</v>
      </c>
      <c r="C46" s="3">
        <v>-356155.30909949727</v>
      </c>
      <c r="D46" s="3">
        <v>-0.52664440270467483</v>
      </c>
      <c r="F46" s="3">
        <v>58</v>
      </c>
      <c r="G46" s="3">
        <v>10666870.5</v>
      </c>
    </row>
    <row r="47" spans="1:7" x14ac:dyDescent="0.25">
      <c r="A47" s="3">
        <v>16</v>
      </c>
      <c r="B47" s="3">
        <v>11823539.405666133</v>
      </c>
      <c r="C47" s="3">
        <v>-8642.0056661330163</v>
      </c>
      <c r="D47" s="3">
        <v>-1.2778874260553491E-2</v>
      </c>
      <c r="F47" s="3">
        <v>62</v>
      </c>
      <c r="G47" s="3">
        <v>11814897.4</v>
      </c>
    </row>
    <row r="48" spans="1:7" x14ac:dyDescent="0.25">
      <c r="A48" s="3">
        <v>17</v>
      </c>
      <c r="B48" s="3">
        <v>13764084.415004471</v>
      </c>
      <c r="C48" s="3">
        <v>-984558.71500447206</v>
      </c>
      <c r="D48" s="3">
        <v>-1.4558601911683373</v>
      </c>
      <c r="F48" s="3">
        <v>66</v>
      </c>
      <c r="G48" s="3">
        <v>12779525.699999999</v>
      </c>
    </row>
    <row r="49" spans="1:7" x14ac:dyDescent="0.25">
      <c r="A49" s="3">
        <v>18</v>
      </c>
      <c r="B49" s="3">
        <v>13469277.781667186</v>
      </c>
      <c r="C49" s="3">
        <v>51585.118332814425</v>
      </c>
      <c r="D49" s="3">
        <v>7.6278559209250807E-2</v>
      </c>
      <c r="F49" s="3">
        <v>70</v>
      </c>
      <c r="G49" s="3">
        <v>13520862.9</v>
      </c>
    </row>
    <row r="50" spans="1:7" x14ac:dyDescent="0.25">
      <c r="A50" s="3">
        <v>19</v>
      </c>
      <c r="B50" s="3">
        <v>14032689.647402003</v>
      </c>
      <c r="C50" s="3">
        <v>1088844.5525979958</v>
      </c>
      <c r="D50" s="3">
        <v>1.6100669409957136</v>
      </c>
      <c r="F50" s="3">
        <v>74</v>
      </c>
      <c r="G50" s="3">
        <v>15121534.199999999</v>
      </c>
    </row>
    <row r="51" spans="1:7" x14ac:dyDescent="0.25">
      <c r="A51" s="3">
        <v>20</v>
      </c>
      <c r="B51" s="3">
        <v>17059588.445938837</v>
      </c>
      <c r="C51" s="3">
        <v>-521398.94593883678</v>
      </c>
      <c r="D51" s="3">
        <v>-0.77098903045719991</v>
      </c>
      <c r="F51" s="3">
        <v>78</v>
      </c>
      <c r="G51" s="3">
        <v>16538189.5</v>
      </c>
    </row>
    <row r="52" spans="1:7" x14ac:dyDescent="0.25">
      <c r="A52" s="3">
        <v>21</v>
      </c>
      <c r="B52" s="3">
        <v>16957439.545083329</v>
      </c>
      <c r="C52" s="3">
        <v>1820286.4549166709</v>
      </c>
      <c r="D52" s="3">
        <v>2.6916450444746531</v>
      </c>
      <c r="F52" s="3">
        <v>82</v>
      </c>
      <c r="G52" s="3">
        <v>18777726</v>
      </c>
    </row>
    <row r="53" spans="1:7" x14ac:dyDescent="0.25">
      <c r="A53" s="3">
        <v>22</v>
      </c>
      <c r="B53" s="3">
        <v>18958262.866669055</v>
      </c>
      <c r="C53" s="3">
        <v>838801.43333094567</v>
      </c>
      <c r="D53" s="3">
        <v>1.2403299025959251</v>
      </c>
      <c r="F53" s="3">
        <v>86</v>
      </c>
      <c r="G53" s="3">
        <v>19797064.300000001</v>
      </c>
    </row>
    <row r="54" spans="1:7" x14ac:dyDescent="0.25">
      <c r="A54" s="3">
        <v>23</v>
      </c>
      <c r="B54" s="3">
        <v>20313568.84719808</v>
      </c>
      <c r="C54" s="3">
        <v>-456894.34719808027</v>
      </c>
      <c r="D54" s="3">
        <v>-0.67560652454588088</v>
      </c>
      <c r="F54" s="3">
        <v>90</v>
      </c>
      <c r="G54" s="3">
        <v>19856674.5</v>
      </c>
    </row>
    <row r="55" spans="1:7" x14ac:dyDescent="0.25">
      <c r="A55" s="3">
        <v>24</v>
      </c>
      <c r="B55" s="3">
        <v>22243486.41663013</v>
      </c>
      <c r="C55" s="3">
        <v>-406502.09663012996</v>
      </c>
      <c r="D55" s="3">
        <v>-0.60109185068519033</v>
      </c>
      <c r="F55" s="3">
        <v>94</v>
      </c>
      <c r="G55" s="3">
        <v>21836984.32</v>
      </c>
    </row>
    <row r="56" spans="1:7" ht="15.75" thickBot="1" x14ac:dyDescent="0.3">
      <c r="A56" s="4">
        <v>25</v>
      </c>
      <c r="B56" s="4">
        <v>23657678.13783142</v>
      </c>
      <c r="C56" s="4">
        <v>-547778.2778314203</v>
      </c>
      <c r="D56" s="4">
        <v>-0.80999596685088693</v>
      </c>
      <c r="F56" s="4">
        <v>98</v>
      </c>
      <c r="G56" s="4">
        <v>23109899.859999999</v>
      </c>
    </row>
  </sheetData>
  <sortState ref="G32:G56">
    <sortCondition ref="G3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5"/>
  <sheetViews>
    <sheetView topLeftCell="A29" workbookViewId="0">
      <selection activeCell="D51" sqref="D51"/>
    </sheetView>
  </sheetViews>
  <sheetFormatPr defaultRowHeight="15" x14ac:dyDescent="0.25"/>
  <cols>
    <col min="1" max="1" width="24.85546875" bestFit="1" customWidth="1"/>
    <col min="2" max="2" width="16.85546875" bestFit="1" customWidth="1"/>
    <col min="3" max="3" width="21" bestFit="1" customWidth="1"/>
    <col min="4" max="4" width="22.7109375" bestFit="1" customWidth="1"/>
    <col min="5" max="5" width="12" bestFit="1" customWidth="1"/>
    <col min="6" max="6" width="20.7109375" bestFit="1" customWidth="1"/>
    <col min="7" max="7" width="12.5703125" bestFit="1" customWidth="1"/>
    <col min="8" max="8" width="13.85546875" bestFit="1" customWidth="1"/>
    <col min="9" max="9" width="14.140625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23" t="s">
        <v>47</v>
      </c>
      <c r="B3" s="23"/>
    </row>
    <row r="4" spans="1:9" x14ac:dyDescent="0.25">
      <c r="A4" s="3" t="s">
        <v>48</v>
      </c>
      <c r="B4" s="3">
        <v>0.99565572259187163</v>
      </c>
    </row>
    <row r="5" spans="1:9" x14ac:dyDescent="0.25">
      <c r="A5" s="3" t="s">
        <v>49</v>
      </c>
      <c r="B5" s="3">
        <v>0.99133031792994197</v>
      </c>
    </row>
    <row r="6" spans="1:9" x14ac:dyDescent="0.25">
      <c r="A6" s="3" t="s">
        <v>50</v>
      </c>
      <c r="B6" s="3">
        <v>0.98776044884227099</v>
      </c>
    </row>
    <row r="7" spans="1:9" x14ac:dyDescent="0.25">
      <c r="A7" s="3" t="s">
        <v>51</v>
      </c>
      <c r="B7" s="3">
        <v>804125.17896465026</v>
      </c>
    </row>
    <row r="8" spans="1:9" ht="15.75" thickBot="1" x14ac:dyDescent="0.3">
      <c r="A8" s="4" t="s">
        <v>52</v>
      </c>
      <c r="B8" s="4">
        <v>25</v>
      </c>
    </row>
    <row r="10" spans="1:9" ht="15.75" thickBot="1" x14ac:dyDescent="0.3">
      <c r="A10" t="s">
        <v>53</v>
      </c>
    </row>
    <row r="11" spans="1:9" x14ac:dyDescent="0.25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9" x14ac:dyDescent="0.25">
      <c r="A12" s="3" t="s">
        <v>54</v>
      </c>
      <c r="B12" s="3">
        <v>7</v>
      </c>
      <c r="C12" s="3">
        <v>1256931066329073.5</v>
      </c>
      <c r="D12" s="3">
        <v>179561580904153.34</v>
      </c>
      <c r="E12" s="3">
        <v>277.69374550838279</v>
      </c>
      <c r="F12" s="3">
        <v>2.9345332947733691E-16</v>
      </c>
    </row>
    <row r="13" spans="1:9" x14ac:dyDescent="0.25">
      <c r="A13" s="3" t="s">
        <v>55</v>
      </c>
      <c r="B13" s="3">
        <v>17</v>
      </c>
      <c r="C13" s="3">
        <v>10992494158563.824</v>
      </c>
      <c r="D13" s="3">
        <v>646617303444.93079</v>
      </c>
      <c r="E13" s="3"/>
      <c r="F13" s="3"/>
    </row>
    <row r="14" spans="1:9" ht="15.75" thickBot="1" x14ac:dyDescent="0.3">
      <c r="A14" s="4" t="s">
        <v>56</v>
      </c>
      <c r="B14" s="4">
        <v>24</v>
      </c>
      <c r="C14" s="4">
        <v>1267923560487637.2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68</v>
      </c>
      <c r="I16" s="5" t="s">
        <v>69</v>
      </c>
    </row>
    <row r="17" spans="1:9" x14ac:dyDescent="0.25">
      <c r="A17" s="3" t="s">
        <v>57</v>
      </c>
      <c r="B17" s="3">
        <v>-16290077.200740915</v>
      </c>
      <c r="C17" s="3">
        <v>12190029.988081396</v>
      </c>
      <c r="D17" s="3">
        <v>-1.3363443089695657</v>
      </c>
      <c r="E17" s="3">
        <v>0.19904947454097027</v>
      </c>
      <c r="F17" s="3">
        <v>-42008792.363850325</v>
      </c>
      <c r="G17" s="3">
        <v>9428637.9623684958</v>
      </c>
      <c r="H17" s="3">
        <v>-42008792.363850325</v>
      </c>
      <c r="I17" s="3">
        <v>9428637.9623684958</v>
      </c>
    </row>
    <row r="18" spans="1:9" x14ac:dyDescent="0.25">
      <c r="A18" s="3" t="s">
        <v>32</v>
      </c>
      <c r="B18" s="3">
        <v>-4.5782418846368982</v>
      </c>
      <c r="C18" s="3">
        <v>6.2884530046217639</v>
      </c>
      <c r="D18" s="3">
        <v>-0.7280394528307792</v>
      </c>
      <c r="E18" s="3">
        <v>0.4764986122315179</v>
      </c>
      <c r="F18" s="3">
        <v>-17.845717994260625</v>
      </c>
      <c r="G18" s="3">
        <v>8.6892342249868264</v>
      </c>
      <c r="H18" s="3">
        <v>-17.845717994260625</v>
      </c>
      <c r="I18" s="3">
        <v>8.6892342249868264</v>
      </c>
    </row>
    <row r="19" spans="1:9" x14ac:dyDescent="0.25">
      <c r="A19" s="3" t="s">
        <v>35</v>
      </c>
      <c r="B19" s="3">
        <v>1794.4972070346741</v>
      </c>
      <c r="C19" s="3">
        <v>2176.7697360206944</v>
      </c>
      <c r="D19" s="3">
        <v>0.82438540803822258</v>
      </c>
      <c r="E19" s="3">
        <v>0.42113732620748734</v>
      </c>
      <c r="F19" s="3">
        <v>-2798.085491377904</v>
      </c>
      <c r="G19" s="3">
        <v>6387.0799054472518</v>
      </c>
      <c r="H19" s="3">
        <v>-2798.085491377904</v>
      </c>
      <c r="I19" s="3">
        <v>6387.0799054472518</v>
      </c>
    </row>
    <row r="20" spans="1:9" x14ac:dyDescent="0.25">
      <c r="A20" s="3" t="s">
        <v>36</v>
      </c>
      <c r="B20" s="3">
        <v>6.2885602803540691E-2</v>
      </c>
      <c r="C20" s="3">
        <v>5.4290535567829659E-2</v>
      </c>
      <c r="D20" s="3">
        <v>1.158316125376448</v>
      </c>
      <c r="E20" s="3">
        <v>0.26274918745485581</v>
      </c>
      <c r="F20" s="3">
        <v>-5.1657414866380091E-2</v>
      </c>
      <c r="G20" s="3">
        <v>0.17742862047346147</v>
      </c>
      <c r="H20" s="3">
        <v>-5.1657414866380091E-2</v>
      </c>
      <c r="I20" s="3">
        <v>0.17742862047346147</v>
      </c>
    </row>
    <row r="21" spans="1:9" x14ac:dyDescent="0.25">
      <c r="A21" s="3" t="s">
        <v>37</v>
      </c>
      <c r="B21" s="3">
        <v>85947.639579598894</v>
      </c>
      <c r="C21" s="3">
        <v>59594.605602089126</v>
      </c>
      <c r="D21" s="3">
        <v>1.4422050236135122</v>
      </c>
      <c r="E21" s="3">
        <v>0.16741508489161908</v>
      </c>
      <c r="F21" s="3">
        <v>-39785.987674521399</v>
      </c>
      <c r="G21" s="3">
        <v>211681.26683371919</v>
      </c>
      <c r="H21" s="3">
        <v>-39785.987674521399</v>
      </c>
      <c r="I21" s="3">
        <v>211681.26683371919</v>
      </c>
    </row>
    <row r="22" spans="1:9" x14ac:dyDescent="0.25">
      <c r="A22" s="3" t="s">
        <v>38</v>
      </c>
      <c r="B22" s="3">
        <v>41.156328350301457</v>
      </c>
      <c r="C22" s="3">
        <v>12.55537874614925</v>
      </c>
      <c r="D22" s="3">
        <v>3.2779838173280238</v>
      </c>
      <c r="E22" s="3">
        <v>4.4359325256940587E-3</v>
      </c>
      <c r="F22" s="3">
        <v>14.666794686078429</v>
      </c>
      <c r="G22" s="3">
        <v>67.645862014524482</v>
      </c>
      <c r="H22" s="3">
        <v>14.666794686078429</v>
      </c>
      <c r="I22" s="3">
        <v>67.645862014524482</v>
      </c>
    </row>
    <row r="23" spans="1:9" x14ac:dyDescent="0.25">
      <c r="A23" s="3" t="s">
        <v>39</v>
      </c>
      <c r="B23" s="3">
        <v>-1.8116840957596354</v>
      </c>
      <c r="C23" s="3">
        <v>0.98809319262275996</v>
      </c>
      <c r="D23" s="3">
        <v>-1.8335154105765719</v>
      </c>
      <c r="E23" s="3">
        <v>8.429510650629729E-2</v>
      </c>
      <c r="F23" s="3">
        <v>-3.8963785059061906</v>
      </c>
      <c r="G23" s="3">
        <v>0.27301031438691981</v>
      </c>
      <c r="H23" s="3">
        <v>-3.8963785059061906</v>
      </c>
      <c r="I23" s="3">
        <v>0.27301031438691981</v>
      </c>
    </row>
    <row r="24" spans="1:9" ht="15.75" thickBot="1" x14ac:dyDescent="0.3">
      <c r="A24" s="4" t="s">
        <v>41</v>
      </c>
      <c r="B24" s="4">
        <v>12.399254332132791</v>
      </c>
      <c r="C24" s="4">
        <v>9.2945211056021257</v>
      </c>
      <c r="D24" s="4">
        <v>1.3340390743380353</v>
      </c>
      <c r="E24" s="4">
        <v>0.19978819935928868</v>
      </c>
      <c r="F24" s="4">
        <v>-7.2104710849671179</v>
      </c>
      <c r="G24" s="4">
        <v>32.008979749232701</v>
      </c>
      <c r="H24" s="4">
        <v>-7.2104710849671179</v>
      </c>
      <c r="I24" s="4">
        <v>32.008979749232701</v>
      </c>
    </row>
    <row r="28" spans="1:9" x14ac:dyDescent="0.25">
      <c r="A28" t="s">
        <v>70</v>
      </c>
      <c r="F28" t="s">
        <v>75</v>
      </c>
    </row>
    <row r="29" spans="1:9" ht="15.75" thickBot="1" x14ac:dyDescent="0.3"/>
    <row r="30" spans="1:9" x14ac:dyDescent="0.25">
      <c r="A30" s="5" t="s">
        <v>71</v>
      </c>
      <c r="B30" s="5" t="s">
        <v>78</v>
      </c>
      <c r="C30" s="5" t="s">
        <v>73</v>
      </c>
      <c r="D30" s="5" t="s">
        <v>74</v>
      </c>
      <c r="F30" s="5" t="s">
        <v>76</v>
      </c>
      <c r="G30" s="5" t="s">
        <v>33</v>
      </c>
    </row>
    <row r="31" spans="1:9" x14ac:dyDescent="0.25">
      <c r="A31" s="3">
        <v>1</v>
      </c>
      <c r="B31" s="3">
        <v>527792.68875619175</v>
      </c>
      <c r="C31" s="3">
        <v>-199294.78875619173</v>
      </c>
      <c r="D31" s="3">
        <v>-0.29447839800624864</v>
      </c>
      <c r="F31" s="3">
        <v>2</v>
      </c>
      <c r="G31" s="3">
        <v>328497.90000000002</v>
      </c>
    </row>
    <row r="32" spans="1:9" x14ac:dyDescent="0.25">
      <c r="A32" s="3">
        <v>2</v>
      </c>
      <c r="B32" s="3">
        <v>926564.08419496659</v>
      </c>
      <c r="C32" s="3">
        <v>-231504.28419496655</v>
      </c>
      <c r="D32" s="3">
        <v>-0.34207121604527674</v>
      </c>
      <c r="F32" s="3">
        <v>6</v>
      </c>
      <c r="G32" s="3">
        <v>695059.8</v>
      </c>
    </row>
    <row r="33" spans="1:7" x14ac:dyDescent="0.25">
      <c r="A33" s="3">
        <v>3</v>
      </c>
      <c r="B33" s="3">
        <v>986350.21134740487</v>
      </c>
      <c r="C33" s="3">
        <v>172683.78865259513</v>
      </c>
      <c r="D33" s="3">
        <v>0.25515792842067458</v>
      </c>
      <c r="F33" s="3">
        <v>10</v>
      </c>
      <c r="G33" s="3">
        <v>1159034</v>
      </c>
    </row>
    <row r="34" spans="1:7" x14ac:dyDescent="0.25">
      <c r="A34" s="3">
        <v>4</v>
      </c>
      <c r="B34" s="3">
        <v>1182358.8893505563</v>
      </c>
      <c r="C34" s="3">
        <v>187823.91064944374</v>
      </c>
      <c r="D34" s="3">
        <v>0.2775290044486855</v>
      </c>
      <c r="F34" s="3">
        <v>14</v>
      </c>
      <c r="G34" s="3">
        <v>1370182.8</v>
      </c>
    </row>
    <row r="35" spans="1:7" x14ac:dyDescent="0.25">
      <c r="A35" s="3">
        <v>5</v>
      </c>
      <c r="B35" s="3">
        <v>1969338.4046147002</v>
      </c>
      <c r="C35" s="3">
        <v>-201861.70461470028</v>
      </c>
      <c r="D35" s="3">
        <v>-0.29827127826442323</v>
      </c>
      <c r="F35" s="3">
        <v>18</v>
      </c>
      <c r="G35" s="3">
        <v>1767476.7</v>
      </c>
    </row>
    <row r="36" spans="1:7" x14ac:dyDescent="0.25">
      <c r="A36" s="3">
        <v>6</v>
      </c>
      <c r="B36" s="3">
        <v>2244839.0820510183</v>
      </c>
      <c r="C36" s="3">
        <v>-56607.582051018253</v>
      </c>
      <c r="D36" s="3">
        <v>-8.3643482006868233E-2</v>
      </c>
      <c r="F36" s="3">
        <v>22</v>
      </c>
      <c r="G36" s="3">
        <v>2188231.5</v>
      </c>
    </row>
    <row r="37" spans="1:7" x14ac:dyDescent="0.25">
      <c r="A37" s="3">
        <v>7</v>
      </c>
      <c r="B37" s="3">
        <v>3048102.1385064474</v>
      </c>
      <c r="C37" s="3">
        <v>-194829.73850644752</v>
      </c>
      <c r="D37" s="3">
        <v>-0.28788083038911133</v>
      </c>
      <c r="F37" s="3">
        <v>26</v>
      </c>
      <c r="G37" s="3">
        <v>2853272.4</v>
      </c>
    </row>
    <row r="38" spans="1:7" x14ac:dyDescent="0.25">
      <c r="A38" s="3">
        <v>8</v>
      </c>
      <c r="B38" s="3">
        <v>3947587.3657077393</v>
      </c>
      <c r="C38" s="3">
        <v>187567.23429226084</v>
      </c>
      <c r="D38" s="3">
        <v>0.27714973892477979</v>
      </c>
      <c r="F38" s="3">
        <v>30</v>
      </c>
      <c r="G38" s="3">
        <v>4135154.6</v>
      </c>
    </row>
    <row r="39" spans="1:7" x14ac:dyDescent="0.25">
      <c r="A39" s="3">
        <v>9</v>
      </c>
      <c r="B39" s="3">
        <v>5297401.7016858496</v>
      </c>
      <c r="C39" s="3">
        <v>-37168.901685849763</v>
      </c>
      <c r="D39" s="3">
        <v>-5.4920847115028926E-2</v>
      </c>
      <c r="F39" s="3">
        <v>34</v>
      </c>
      <c r="G39" s="3">
        <v>5260232.8</v>
      </c>
    </row>
    <row r="40" spans="1:7" x14ac:dyDescent="0.25">
      <c r="A40" s="3">
        <v>10</v>
      </c>
      <c r="B40" s="3">
        <v>5889988.3712340258</v>
      </c>
      <c r="C40" s="3">
        <v>806270.72876597382</v>
      </c>
      <c r="D40" s="3">
        <v>1.1913473204600191</v>
      </c>
      <c r="F40" s="3">
        <v>38</v>
      </c>
      <c r="G40" s="3">
        <v>6696259.0999999996</v>
      </c>
    </row>
    <row r="41" spans="1:7" x14ac:dyDescent="0.25">
      <c r="A41" s="3">
        <v>11</v>
      </c>
      <c r="B41" s="3">
        <v>7355599.7708597006</v>
      </c>
      <c r="C41" s="3">
        <v>893052.22914029937</v>
      </c>
      <c r="D41" s="3">
        <v>1.3195758474892594</v>
      </c>
      <c r="F41" s="3">
        <v>42</v>
      </c>
      <c r="G41" s="3">
        <v>7126972.4000000004</v>
      </c>
    </row>
    <row r="42" spans="1:7" x14ac:dyDescent="0.25">
      <c r="A42" s="3">
        <v>12</v>
      </c>
      <c r="B42" s="3">
        <v>8386722.3402853357</v>
      </c>
      <c r="C42" s="3">
        <v>-1259749.9402853353</v>
      </c>
      <c r="D42" s="3">
        <v>-1.8614091548450866</v>
      </c>
      <c r="F42" s="3">
        <v>46</v>
      </c>
      <c r="G42" s="3">
        <v>8248652</v>
      </c>
    </row>
    <row r="43" spans="1:7" x14ac:dyDescent="0.25">
      <c r="A43" s="3">
        <v>13</v>
      </c>
      <c r="B43" s="3">
        <v>9105243.4345686678</v>
      </c>
      <c r="C43" s="3">
        <v>-729379.63456866797</v>
      </c>
      <c r="D43" s="3">
        <v>-1.0777328783489897</v>
      </c>
      <c r="F43" s="3">
        <v>50</v>
      </c>
      <c r="G43" s="3">
        <v>8375863.7999999998</v>
      </c>
    </row>
    <row r="44" spans="1:7" x14ac:dyDescent="0.25">
      <c r="A44" s="3">
        <v>14</v>
      </c>
      <c r="B44" s="3">
        <v>9808887.8971324209</v>
      </c>
      <c r="C44" s="3">
        <v>139884.90286757983</v>
      </c>
      <c r="D44" s="3">
        <v>0.20669422596944251</v>
      </c>
      <c r="F44" s="3">
        <v>54</v>
      </c>
      <c r="G44" s="3">
        <v>9948772.8000000007</v>
      </c>
    </row>
    <row r="45" spans="1:7" x14ac:dyDescent="0.25">
      <c r="A45" s="3">
        <v>15</v>
      </c>
      <c r="B45" s="3">
        <v>11020257.966978382</v>
      </c>
      <c r="C45" s="3">
        <v>-353387.46697838232</v>
      </c>
      <c r="D45" s="3">
        <v>-0.52216606264897636</v>
      </c>
      <c r="F45" s="3">
        <v>58</v>
      </c>
      <c r="G45" s="3">
        <v>10666870.5</v>
      </c>
    </row>
    <row r="46" spans="1:7" x14ac:dyDescent="0.25">
      <c r="A46" s="3">
        <v>16</v>
      </c>
      <c r="B46" s="3">
        <v>11819501.044381185</v>
      </c>
      <c r="C46" s="3">
        <v>-4603.6443811841309</v>
      </c>
      <c r="D46" s="3">
        <v>-6.8023545965370975E-3</v>
      </c>
      <c r="F46" s="3">
        <v>62</v>
      </c>
      <c r="G46" s="3">
        <v>11814897.4</v>
      </c>
    </row>
    <row r="47" spans="1:7" x14ac:dyDescent="0.25">
      <c r="A47" s="3">
        <v>17</v>
      </c>
      <c r="B47" s="3">
        <v>13779003.492053289</v>
      </c>
      <c r="C47" s="3">
        <v>-999477.79205328971</v>
      </c>
      <c r="D47" s="3">
        <v>-1.4768304825408092</v>
      </c>
      <c r="F47" s="3">
        <v>66</v>
      </c>
      <c r="G47" s="3">
        <v>12779525.699999999</v>
      </c>
    </row>
    <row r="48" spans="1:7" x14ac:dyDescent="0.25">
      <c r="A48" s="3">
        <v>18</v>
      </c>
      <c r="B48" s="3">
        <v>13471672.093279798</v>
      </c>
      <c r="C48" s="3">
        <v>49190.806720202789</v>
      </c>
      <c r="D48" s="3">
        <v>7.2684439216930019E-2</v>
      </c>
      <c r="F48" s="3">
        <v>70</v>
      </c>
      <c r="G48" s="3">
        <v>13520862.9</v>
      </c>
    </row>
    <row r="49" spans="1:7" x14ac:dyDescent="0.25">
      <c r="A49" s="3">
        <v>19</v>
      </c>
      <c r="B49" s="3">
        <v>14011174.618798347</v>
      </c>
      <c r="C49" s="3">
        <v>1110359.5812016521</v>
      </c>
      <c r="D49" s="3">
        <v>1.6406696468273461</v>
      </c>
      <c r="F49" s="3">
        <v>74</v>
      </c>
      <c r="G49" s="3">
        <v>15121534.199999999</v>
      </c>
    </row>
    <row r="50" spans="1:7" x14ac:dyDescent="0.25">
      <c r="A50" s="3">
        <v>20</v>
      </c>
      <c r="B50" s="3">
        <v>17037015.038057171</v>
      </c>
      <c r="C50" s="3">
        <v>-498825.53805717081</v>
      </c>
      <c r="D50" s="3">
        <v>-0.73706566161839471</v>
      </c>
      <c r="F50" s="3">
        <v>78</v>
      </c>
      <c r="G50" s="3">
        <v>16538189.5</v>
      </c>
    </row>
    <row r="51" spans="1:7" x14ac:dyDescent="0.25">
      <c r="A51" s="3">
        <v>21</v>
      </c>
      <c r="B51" s="3">
        <v>17000991.376634717</v>
      </c>
      <c r="C51" s="3">
        <v>1776734.623365283</v>
      </c>
      <c r="D51" s="3">
        <v>2.6253068072488115</v>
      </c>
      <c r="F51" s="3">
        <v>82</v>
      </c>
      <c r="G51" s="3">
        <v>18777726</v>
      </c>
    </row>
    <row r="52" spans="1:7" x14ac:dyDescent="0.25">
      <c r="A52" s="3">
        <v>22</v>
      </c>
      <c r="B52" s="3">
        <v>18966547.35337308</v>
      </c>
      <c r="C52" s="3">
        <v>830516.94662692025</v>
      </c>
      <c r="D52" s="3">
        <v>1.2271735828423072</v>
      </c>
      <c r="F52" s="3">
        <v>86</v>
      </c>
      <c r="G52" s="3">
        <v>19797064.300000001</v>
      </c>
    </row>
    <row r="53" spans="1:7" x14ac:dyDescent="0.25">
      <c r="A53" s="3">
        <v>23</v>
      </c>
      <c r="B53" s="3">
        <v>20264203.35252149</v>
      </c>
      <c r="C53" s="3">
        <v>-407528.85252149031</v>
      </c>
      <c r="D53" s="3">
        <v>-0.60216548752143317</v>
      </c>
      <c r="F53" s="3">
        <v>90</v>
      </c>
      <c r="G53" s="3">
        <v>19856674.5</v>
      </c>
    </row>
    <row r="54" spans="1:7" x14ac:dyDescent="0.25">
      <c r="A54" s="3">
        <v>24</v>
      </c>
      <c r="B54" s="3">
        <v>22206987.189165685</v>
      </c>
      <c r="C54" s="3">
        <v>-370002.86916568503</v>
      </c>
      <c r="D54" s="3">
        <v>-0.54671701578168541</v>
      </c>
      <c r="F54" s="3">
        <v>94</v>
      </c>
      <c r="G54" s="3">
        <v>21836984.32</v>
      </c>
    </row>
    <row r="55" spans="1:7" ht="15.75" thickBot="1" x14ac:dyDescent="0.3">
      <c r="A55" s="4">
        <v>25</v>
      </c>
      <c r="B55" s="4">
        <v>23719761.874461867</v>
      </c>
      <c r="C55" s="4">
        <v>-609862.01446186751</v>
      </c>
      <c r="D55" s="4">
        <v>-0.90113339211944044</v>
      </c>
      <c r="F55" s="4">
        <v>98</v>
      </c>
      <c r="G55" s="4">
        <v>23109899.859999999</v>
      </c>
    </row>
  </sheetData>
  <sortState ref="G31:G55">
    <sortCondition ref="G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Титульник</vt:lpstr>
      <vt:lpstr>Описание факторов</vt:lpstr>
      <vt:lpstr>Исходные данные</vt:lpstr>
      <vt:lpstr>Проверка на идентификацию</vt:lpstr>
      <vt:lpstr>АД_Регр_1_без_х2</vt:lpstr>
      <vt:lpstr>АД_Регр_1</vt:lpstr>
      <vt:lpstr>АД_Регр_Н_2</vt:lpstr>
      <vt:lpstr>АД_Регр_Н_2_без_х1</vt:lpstr>
      <vt:lpstr>Регр_2_без_х1_х8</vt:lpstr>
      <vt:lpstr>Регр_2_без_х1_х2_х8</vt:lpstr>
      <vt:lpstr>Регр_2_без_х1_х2_х6_х8</vt:lpstr>
      <vt:lpstr>Регр_2_без_х1_х2_х6_х8_х9</vt:lpstr>
      <vt:lpstr>Регр_2_без_х1_х2_х3_х6_х8_х9</vt:lpstr>
      <vt:lpstr>Регр_2_без_х1_х2_х3_х6_х7_х8_х9</vt:lpstr>
      <vt:lpstr>Регр_3</vt:lpstr>
      <vt:lpstr>Регр_3_без_х6</vt:lpstr>
      <vt:lpstr>Регр_3_без_х6_х11</vt:lpstr>
      <vt:lpstr>Регр_3_х4_х5_х10_х11</vt:lpstr>
      <vt:lpstr>Регр_3_х5_х10_х11</vt:lpstr>
      <vt:lpstr>Регр_3_х5_х10</vt:lpstr>
      <vt:lpstr>НЕЗАВИС</vt:lpstr>
      <vt:lpstr>РЕКУРС</vt:lpstr>
      <vt:lpstr>АД_Регр_Р_2</vt:lpstr>
      <vt:lpstr>АД_Регр_Р_2_без_x8</vt:lpstr>
      <vt:lpstr>АД_Регр_Р_2_без_x8_x3</vt:lpstr>
      <vt:lpstr>АД_Регр_Р_2_без_x8_x3_x4</vt:lpstr>
      <vt:lpstr>АД_Регр_Р_2_без_x8_x3_x4_x7</vt:lpstr>
      <vt:lpstr>АД_Регр_Р_2_без_x8_x3_x4_x7_x6</vt:lpstr>
      <vt:lpstr>АД_Регр_Р_2_без_x8x3x4x7x6x9</vt:lpstr>
      <vt:lpstr>АД_Регр_Р_2_без_x8x3x4x7x6x9_2</vt:lpstr>
      <vt:lpstr>АД_Регр_Р_3</vt:lpstr>
      <vt:lpstr>АД_Регр_Р_3_без x11</vt:lpstr>
      <vt:lpstr>АД_Регр_Р_3_без x11_2</vt:lpstr>
      <vt:lpstr>АД_Регр_Р_3_без x11_3</vt:lpstr>
      <vt:lpstr>АД_Регр_Р_3_без y2</vt:lpstr>
      <vt:lpstr>ОДНОВР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COUGAR</dc:creator>
  <cp:lastModifiedBy>COUGAR</cp:lastModifiedBy>
  <dcterms:created xsi:type="dcterms:W3CDTF">2023-02-19T10:13:15Z</dcterms:created>
  <dcterms:modified xsi:type="dcterms:W3CDTF">2023-04-09T20:25:04Z</dcterms:modified>
</cp:coreProperties>
</file>